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/>
  </bookViews>
  <sheets>
    <sheet name="货运" sheetId="1" r:id="rId1"/>
    <sheet name="S17" sheetId="2" r:id="rId2"/>
    <sheet name="红树林" sheetId="3" r:id="rId3"/>
    <sheet name="公交平台" sheetId="5" r:id="rId4"/>
  </sheets>
  <calcPr calcId="144525"/>
</workbook>
</file>

<file path=xl/sharedStrings.xml><?xml version="1.0" encoding="utf-8"?>
<sst xmlns="http://schemas.openxmlformats.org/spreadsheetml/2006/main" count="217" uniqueCount="105">
  <si>
    <t>业务线</t>
  </si>
  <si>
    <t>项目</t>
  </si>
  <si>
    <t>IP</t>
  </si>
  <si>
    <t>现象</t>
  </si>
  <si>
    <t>隐患类型</t>
  </si>
  <si>
    <t>详细内容</t>
  </si>
  <si>
    <t>发现时间</t>
  </si>
  <si>
    <t>整改方法</t>
  </si>
  <si>
    <t>计划整改时间</t>
  </si>
  <si>
    <t>实际完成</t>
  </si>
  <si>
    <t>操作对象</t>
  </si>
  <si>
    <t>是否完成</t>
  </si>
  <si>
    <t>备注</t>
  </si>
  <si>
    <t>货运</t>
  </si>
  <si>
    <t>54.207.199.2</t>
  </si>
  <si>
    <t>慢SQL</t>
  </si>
  <si>
    <t>SELECT MIN(id),MAX(id) FROM t_user_log WHERE ((create_time &gt;= FROM_UNIXTIME(1626110640) and create_time &lt; FROM_UNIXTIME(1626110700)) or (update_time &gt;= FROM_UNIXTIME(1626110640) and update_time &lt; FROM_UNIXTIME(1626110700)) AND id IS NOT NULL)</t>
  </si>
  <si>
    <t>1、update_time全是NULL，所以update_time的条件完全是无用的，反而浪费资源，去掉update_time的判断条件。
2、id是主键，不可能是NULL，SQL中的AND id IS NOT NULL可以去掉；改写后的SQL：
SELECT MIN(id),MAX(id) FROM t_user_log WHERE ((create_time &gt;= FROM_UNIXTIME(1626110640) and create_time &lt; FROM_UNIXTIME(1626110700))
3、`create_update_id` (`create_time`,`update_time`,`id`)，update_time是NULL值，这个索引完全没有存在的意义，删除掉。
4、定期做历史数据的归档，减少表内的数据量</t>
  </si>
  <si>
    <t>否</t>
  </si>
  <si>
    <t>无法改造，因为这是克隆开源仓库的代码，无法评估改造后的影响
代码地址：https://github.com/alibaba/DataX/blob/master/plugin-rdbms-util/src/main/java/com/alibaba/datax/plugin/rdbms/reader/util/SingleTableSplitUtil.java 第285行</t>
  </si>
  <si>
    <t>select t.* from t_download_task t left join t_vehicle_base v on t.vehicle_id=v.id where 1=1 and t.app_id = 1 and (t.task_name like concat('%','QYL1B53','%') or t.vehicle_number like concat('%','QYL1B53','%')) and t.company_id in (7,9,11,12,13,16,17,18,19,20,21,22,23,24,25,26,27,28,29,30,31,32,33,34,35,36,37,38,39,40,41,42,43,44,46,47,48,49,50,51,52,53,55,56,57,58,59,61,64,65,66,69,92,101,108,111,112,114,115,116,117,119,124,125,129,130,135,136,138,140,142,143,145,146,147,148,150,151,152,153,155,156,157,158,159,160,161,162,163,164,165,166,169,170,171,172,173,174,175,176,177,178,180,181,185,188,189,190,191,201,202,204,206,209,211,225,229,231,234,238,240,248,249,250,251,252,254,256,257,258,259,260,261,262,263,264,265,266,267,268,269,270,271,272,273,274,275,276,277,278,279,280,281,282,283,284,285,286,287,288,289,290,291,292,293,295,296,297,298,299,300,301,303,304,306,307,309,310,311,312,313,314,315,316,317,318,319,320,321,322,324,325,326,327,328,329,330,331,332,333,334,335,336,337,338,339,340,341,342,343,344,345,346,347,348,349,351,352,353,354,356,357,358,359,360,361,362,364,366,367,368,369,370,371) and t.source_type in (1,2) order by t.state asc,t.priority desc,t.update_time desc limit 0,20</t>
  </si>
  <si>
    <t>1、此LEFT JOIN完全无用，可以删除掉。
2、所有like concat('%','QYL1B53','%')，全部整改，不准模糊匹配。</t>
  </si>
  <si>
    <t>是</t>
  </si>
  <si>
    <t>已优化
mapper/download/DownloadMapper.xml:queryTaskList</t>
  </si>
  <si>
    <t>update device_task_info set status = 8 ,executed_code = '210700025' ,executed_detail = '任务到期未调度超时'
        where status = 0 and executed_count = 0 and latest_start_time &lt; now() limit 100</t>
  </si>
  <si>
    <r>
      <t xml:space="preserve">1、表内不可能存在 latest_start_time &gt;now()的记录，这个条件等于无意义的。
</t>
    </r>
    <r>
      <rPr>
        <sz val="12"/>
        <color rgb="FFFF0000"/>
        <rFont val="微软雅黑 Light"/>
        <charset val="134"/>
      </rPr>
      <t>2、临时添加一个联合索引（executed_count,status），解决当前慢-----已完成。</t>
    </r>
    <r>
      <rPr>
        <sz val="12"/>
        <color theme="1"/>
        <rFont val="微软雅黑 Light"/>
        <charset val="134"/>
      </rPr>
      <t xml:space="preserve">
3、不要使用Limit 去更新，可以使用latest_start_time范围去逐步更新，不准在条件中用函数，指定确定时间，逻辑优化后，可以添加一个联合索引(latest_start_time，executed_count,status)，删除之前临时添加的索引（executed_count,status）。</t>
    </r>
  </si>
  <si>
    <t>已给S17刘子农反馈，对方说在最新版本修复</t>
  </si>
  <si>
    <t>select t.*,l.link_id,l.link_type
        from t_download_task t left join t_download_task_link l on l.task_id=t.id
        where 1=1
            and t.app_id = 1
            and  ( source_type = '4'  or source_type = '5'  )  and  ( state = '5'  or state = '6'  )
            and t.company_id in (7,9,11,12,13,16,17,18,19,20,21,22,23,24,25,26,27,28,29,30/*... omitted 210 items ...*/)
                order by case state when 1 then 1 when 2 then 2 when 3 then 3 when 0 then 4 when 4 then 4 end asc,create_time desc limit 0,20</t>
  </si>
  <si>
    <r>
      <rPr>
        <sz val="12"/>
        <color theme="1"/>
        <rFont val="微软雅黑 Light"/>
        <charset val="134"/>
      </rPr>
      <t xml:space="preserve">1、条件中state限制为5和6了，但order By中state还有关于0~4的判断，无意义，去掉。
</t>
    </r>
    <r>
      <rPr>
        <sz val="12"/>
        <color rgb="FFFF0000"/>
        <rFont val="微软雅黑 Light"/>
        <charset val="134"/>
      </rPr>
      <t>2、删除索引`ID_COMPANY_TYPE` (`app_id`,`source_type`,`company_id`)，app_id全表都一样，这个字段做索引没有任何意义，添加索引：idx_company_id_source_type_state(company_id,state,source_type)-----已完成</t>
    </r>
    <r>
      <rPr>
        <sz val="12"/>
        <color theme="1"/>
        <rFont val="微软雅黑 Light"/>
        <charset val="134"/>
      </rPr>
      <t>。
3、建议给SQL添加时间范围限制，缩小扫描范围，可以将时间字段添加进2步骤中的联合索引内。</t>
    </r>
  </si>
  <si>
    <t>com.streamax.base.model.dao.DownloadDao#queryAdvanceTaskList
create index idx_company_id_source_type_state on t_download_task (company_id,state,source_type,start_time)</t>
  </si>
  <si>
    <t>select * from t_evidence where 1=1 and del_flag=0 and app_id = 1 and vehicle_number like concat('%','QNZ4070','%') and handle_status=0 and company_id in ('61') order by happen_time desc limit 0,20;</t>
  </si>
  <si>
    <r>
      <rPr>
        <sz val="12"/>
        <color theme="1"/>
        <rFont val="微软雅黑 Light"/>
        <charset val="134"/>
      </rPr>
      <t xml:space="preserve">1、like concat('%','QNZ4070','%')，整改为精准匹配，此会导致无法使用索引
</t>
    </r>
    <r>
      <rPr>
        <sz val="12"/>
        <color rgb="FFFF0000"/>
        <rFont val="微软雅黑 Light"/>
        <charset val="134"/>
      </rPr>
      <t>2、临时添加索引idx_company_id (company_id,happen_time) ----已完成。</t>
    </r>
    <r>
      <rPr>
        <sz val="12"/>
        <color theme="1"/>
        <rFont val="微软雅黑 Light"/>
        <charset val="134"/>
      </rPr>
      <t xml:space="preserve">
3、SQL整改后，可以将vehicle_numbe新增至2步骤的联合索引中。</t>
    </r>
  </si>
  <si>
    <t>com.streamax.base.model.dao.EvidenceDao#findAll
create index idx_company_id on t_evidence (vehicle_number,company_id,happen_time);</t>
  </si>
  <si>
    <t>SELECT * FROM report.t_vehicle_online_state a WHERE a.company_id = 273 AND ( ( a.online_time BETWEEN '2021-08-09 00:00:00' AND '2021-08-09 23:59:59' ) OR ( a.online_time &lt; '2021-08-09 00:00:00' AND (a.offline_time is null OR a.offline_time &gt; '2021-08-09 00:00:00') ) )</t>
  </si>
  <si>
    <t>1、OR改成union去聚合
2、offline_time调整为不准为NULL，然后调整SQL条件
3、在1 2 满足的条件下，新增时间相关的索引</t>
  </si>
  <si>
    <t>freight-report/report/src/main/resources/mapper/mysql/VehicleOnlineState.xml:queryCompanyVehicleOnlineTime
create index idx_online_time on t_vehicle_online_state (online_time);
create index idx_offline_time on t_vehicle_online_state (offline_time);
offline_time有为空的数据</t>
  </si>
  <si>
    <t>select tr.*,ts.dev_no, ts.driver_mobile phone_number, ts.company_name, FROM_UNIXTIME(starttime,'%Y-%m-%d %H:%i:%s') as startDate,FROM_UNIXTIME(endtime,'%Y-%m-%d %H:%i:%s') as endDate
        from tb_alarm_record tr left join tb_vehicle_snap ts on tr.snap_id=ts.id where 1=1 and
           appid=1
           and tr.companyId in (211) and tr.state!=2
            and tr.starttime &gt;= unix_timestamp('2021-07-16 17:18:21')
            and tr.starttime &lt; unix_timestamp('2021-07-22 02:59:59')
                order by tr.create_time desc</t>
  </si>
  <si>
    <t>函数不要带入到条件里面去，日期计算在程序层面完成</t>
  </si>
  <si>
    <t>com.streamax.base.model.dao.AlarmDao#queryAlarmPageList</t>
  </si>
  <si>
    <t>13.56.34.211</t>
  </si>
  <si>
    <t>SELECT e.*,t.task_id FROM t_evidence e  left join t_evidence_task t on t.evidence_id = e.id WHERE 0=0 and e.id in (398901,398892,xxxxxxx)</t>
  </si>
  <si>
    <t>李美栋</t>
  </si>
  <si>
    <t>SELECT * FROM t_evidence_files WHERE evidence_id in ( 414857,…………);</t>
  </si>
  <si>
    <t>大表</t>
  </si>
  <si>
    <t>tb_qps_obd、tb_gps_record大表</t>
  </si>
  <si>
    <t>3.129.239.33</t>
  </si>
  <si>
    <t>参数不合适</t>
  </si>
  <si>
    <t>BP=128M</t>
  </si>
  <si>
    <t>SELECT  d.id AS id,  d.type AS type,  d.m_type AS m_type,  d.s_type AS s_type,  d.g_type AS g_type,
        d.app_id AS app_id,  d.version AS version,  d.version_type AS version_type,  d.out_dev_id AS out_dev_id,
        d.create_user AS create_user,  d.create_time AS create_time,  d.update_time AS update_time,
        d.update_user AS update_user,  d.del_flag AS del_flag,  d.main_dev_id AS main_dev_id,
        d.protocol AS protocol,  d.dev_no AS dev_no,  d.vehicle_id AS vehicle_id,  d.sim_card_no AS sim_card_no,
        d.address AS address,  d.available AS available,  v.plate_number AS plate_number,
        v.plate_color AS plate_color,  vf.fleet_id AS fleet_id,  f.name AS fleet_name,
        udf.user_id AS fleet_user_id,  udv.user_id AS vehicle_user_id,
        (SELECT  MAX(t_fleet.id)  FROM t_fleet  WHERE ((t_fleet.out_fleet_id = f.out_parent_id)  AND (f.app_id = t_fleet.app_id))) AS fleet_parent_id
        FROM
        (
            (
                (
                    (
                        (t_device d  LEFT JOIN t_vehicle v  ON ((d.vehicle_id = v.id)))
                        LEFT JOIN t_vehicle_fleet vf  ON ((vf.vehicle_id = v.id))
                    )
                    LEFT JOIN t_fleet f  ON ((f.id = vf.fleet_id))
                )
                LEFT JOIN t_user_domain udf  ON (((udf.type = 1)  AND (udf.item_id = vf.fleet_id)))
            )
            LEFT JOIN t_user_domain udv  ON (((udv.type = 0)  AND (udv.item_id = v.id)))
        )
        WHERE d.del_flag=0 and v.del_flag=0 and d.available=1
        and v.id in
           (19)  and (v.plate_number like concat('%', '0', '%') or d.version like concat('%', '0', '%'));</t>
  </si>
  <si>
    <t>研发</t>
  </si>
  <si>
    <t>SELECT
            DISTINCT vehicle_id
        FROM
            t_vehicle_state_record
        WHERE
            1 = 1
            AND state = 1
            AND DATE_FORMAT(create_time,'%Y-%m-%d') = curdate()
            AND vehicle_id in
             (
                101603
             ,
                103680
             )</t>
  </si>
  <si>
    <t>SELECT a.vehicle_id FROM (SELECT
               vehicle_id,
               create_time,
                IFNULL(count(*),0) num
            FROM
                t_vehicle_state_record
            WHERE
                1 = 1 AND state = 1
                AND DATE_FORMAT(create_time,'%Y-%m-%d') = curdate()
                AND vehicle_id in (
                    101210 )
            GROUP BY  vehicle_id) a
        WHERE
a. num = 1 AND ABS(TIMESTAMPDIFF(SECOND ,a.create_time,now())) &lt;= 10</t>
  </si>
  <si>
    <t>select count(1) from s17_dfds.task_file_detail where status=3 and update_time &gt;= DATE_SUB(NOW(),INTERVAL 300 SECOND) and update_time &lt;= NOW()</t>
  </si>
  <si>
    <t>1、改写update_time&gt;='xxxx' and update_time&lt;='xxxx'，不要用函数
2、1满足的前提下，update_time添加索引</t>
  </si>
  <si>
    <t>需改写SQL</t>
  </si>
  <si>
    <t>select ROUND(SUM(task_status=3)/count(1)*100,0)  from s17_dfds.task_full_info  where create_time &gt;= DATE_SUB(NOW(),INTERVAL 300 SECOND) and create_time &lt;= NOW();</t>
  </si>
  <si>
    <t>同上</t>
  </si>
  <si>
    <t>update t_driver_face_compare_result set capture_url='http://3.129.239.33:21010/api/v1/file/download/fileId=5101683',update_time=now()  where capture_uuid='d4be327d-2360-4e22-a628-cc3ab4da42f7'</t>
  </si>
  <si>
    <t>模块下线</t>
  </si>
  <si>
    <t>update t_driver_face_compare_result set face_url='http://3.129.239.33:21010/api/v1/file/download/fileId=5101538' where face_uuid='25a4c007-201f-4963-81d7-353644ca23f7';</t>
  </si>
  <si>
    <t>update t_driver_work_record set capture_url='http://3.129.239.33:21010/api/v1/file/download/fileId=5103365',update_time=now()  where capture_uuid='d13ecde7-f2f1-4bb7-9e4f-d97a028335f7';</t>
  </si>
  <si>
    <t>54.219.57.132</t>
  </si>
  <si>
    <t>select * from t_driver_face_compare_result where capture_uuid='c7c2a5a1-52c4-4c23-b7c0-8e9183ae4f12' limit 1</t>
  </si>
  <si>
    <t>update t_driver_face_compare_result set face_url='http://54.183.242.80:21010/api/v1/file/download/fileId=886720' where face_uuid='529780ca-6925-4aac-ba0a-370fc0b6a42c'</t>
  </si>
  <si>
    <t>select MAX(id) id,app_id, vehicle_id, vehicle_number, source, compare_time, capture_time, snap_condition, driver_id, driver_name, phone_number, cert_number, company_id, company_name, result, state, handle_info, threshold, similarity, face_url, capture_url, capture_uuid, temp_code, snap_id, add_info, create_time, update_time, face_uuid from t_driver_face_compare_result where vehicle_id in (911) GROUP BY vehicle_id</t>
  </si>
  <si>
    <t>51.81.79.139</t>
  </si>
  <si>
    <t>持续观察</t>
  </si>
  <si>
    <t>select SUM(file_size) from s17_dfds.task_file_detail where status=3 and update_time &gt;= DATE_SUB(NOW(),INTERVAL 300 SECOND) and update_time &lt;= NOW();</t>
  </si>
  <si>
    <r>
      <rPr>
        <sz val="12"/>
        <color theme="1"/>
        <rFont val="微软雅黑 Light"/>
        <charset val="134"/>
      </rPr>
      <t xml:space="preserve">1、SQL改写，去掉WHERE后面的函数
</t>
    </r>
    <r>
      <rPr>
        <sz val="12"/>
        <color rgb="FFFF0000"/>
        <rFont val="微软雅黑 Light"/>
        <charset val="134"/>
      </rPr>
      <t>2、update_time字段添加索引----已完成</t>
    </r>
  </si>
  <si>
    <t>S17</t>
  </si>
  <si>
    <t>39.100.154.238</t>
  </si>
  <si>
    <t>CPU高</t>
  </si>
  <si>
    <t>BUFFER POOL为128M</t>
  </si>
  <si>
    <t>反馈下载慢</t>
  </si>
  <si>
    <t>SELECT  file_id AS fileId,file_type AS fileType,file_size AS fileSize,file_name AS fileName,file_ext AS fileExt,file_path AS filePath,finished,ex_info AS exInfo,dev_id AS devId,chl,stream_type AS streamType,source_type AS sourceType,alarm_flag AS alarmFlag,start_time AS startTime,end_time AS endTime,take_at AS takeAt,create_at AS createAt,update_at AS updateAt,`valid`  FROM t_device_file_info
 WHERE  (file_path LIKE '%/mvsp/data/s17/fms/data/system/%' AND file_type IN (1,2,3,4,5,6,7,8,9,13) AND valid = 1 AND create_at &gt;= '2021-03-21 22:04:52.892' AND create_at &lt; '2021-05-08 22:04:52.892')</t>
  </si>
  <si>
    <t>commit</t>
  </si>
  <si>
    <t>红树林</t>
  </si>
  <si>
    <t>惠州丽普顿</t>
  </si>
  <si>
    <t>tb_alarm_handle</t>
  </si>
  <si>
    <t>运维</t>
  </si>
  <si>
    <t>抚顺永信</t>
  </si>
  <si>
    <t>118.190.216.89</t>
  </si>
  <si>
    <t>select a.vehicleId,a.carLicense ,a.plateColor,a.simcardNo,a.deviceNo,c.QualificationId driverLicense,c.`name` driverName from basic_view a
                         left join driverinfo_vehicle b on a.vehicleid = b.vehicleid
                         left join driverinfo c on b.driverid = c.driverid</t>
  </si>
  <si>
    <t>辽宁交安</t>
  </si>
  <si>
    <t>120.201.163.2</t>
  </si>
  <si>
    <t>深安电子</t>
  </si>
  <si>
    <t>47.92.101.72</t>
  </si>
  <si>
    <t>SELECT  vehicleId, license, time, type  FROM tb_driver_info  WHERE time BETWEEN 1627833600 AND 1628092800;</t>
  </si>
  <si>
    <t>唐云</t>
  </si>
  <si>
    <t>27.128.175.183</t>
  </si>
  <si>
    <t>汕头乐程</t>
  </si>
  <si>
    <t>183.235.223.196</t>
  </si>
  <si>
    <t>select id, vehicleId, alarmType, uuid, handlePeople, handleTime, handleMethod, handledesc,handleType, gpslong, gpslat, gpsTime from  tb_alarm_handle where uuid in
                 ('20210802_17167582201206549667840----',………… );</t>
  </si>
  <si>
    <t>select id, vehicleId, deviceId, logTime, device_status  from tb_device_status where logTime in (
        select max(logTime) time
        from tb_device_status where logTime &lt; 1627747200 and vehicleId = 1783
        ) and vehicleId = 1783 limit 1</t>
  </si>
  <si>
    <t>这条SQL目的是取 logTime &lt; 1627747200 and vehicleId = 1783条件范围内 logTime 最大值的对应字段记录；
1、可以用order by logTime desc 来取条件范围内最大的值，避免使用子查询，改写后的SQL（最终以业务逻辑为准）：
select id, vehicleId, deviceId, logTime, device_status  from tb_device_status where  vehicleId = 1783 and logTime &lt; 1627747200 order by logTime desc limit 1;
TIPS:即使不能改写SQL，也应该在外层的SQL中添加条件 logTime &lt; 1627747200。
2、如果可以的话，建议给logTime在加一起起始时间，减少范围，降低搜索的数据量。
3、删除表内的无用的或者过期可以删除的数据，减少表的数据量。</t>
  </si>
  <si>
    <t>改写SQL</t>
  </si>
  <si>
    <t>锦州交安</t>
  </si>
  <si>
    <t>tb_alarm_addinfo,tb_alarm_file,tb_alarm_record,tb_device_status</t>
  </si>
  <si>
    <t>归档</t>
  </si>
  <si>
    <t>几乎所有红树林都存在这样的问题</t>
  </si>
  <si>
    <t>东部公交</t>
  </si>
  <si>
    <t>tb_resend_record，tb_alarm_addinfo,tb_alarm_file</t>
  </si>
  <si>
    <t>河南豫安</t>
  </si>
  <si>
    <t>归档大表</t>
  </si>
  <si>
    <t>tb_alarm_addinb_alarm_addinfo_bak1,tb_alarm_addinfo_bak20201022，tb_alarm_record20210628bak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</si>
</sst>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2"/>
      <color theme="1"/>
      <name val="微软雅黑 Light"/>
      <charset val="134"/>
    </font>
    <font>
      <sz val="11"/>
      <color theme="1"/>
      <name val="微软雅黑 Light"/>
      <charset val="134"/>
    </font>
    <font>
      <sz val="12"/>
      <color theme="1"/>
      <name val="微软雅黑 Light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rgb="FFFF0000"/>
      <name val="微软雅黑 Light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9" borderId="6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0" fillId="24" borderId="12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58" fontId="2" fillId="0" borderId="1" xfId="0" applyNumberFormat="1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58" fontId="2" fillId="0" borderId="1" xfId="0" applyNumberFormat="1" applyFont="1" applyBorder="1" applyAlignment="1">
      <alignment vertical="center" wrapText="1"/>
    </xf>
    <xf numFmtId="0" fontId="1" fillId="2" borderId="0" xfId="0" applyFont="1" applyFill="1">
      <alignment vertical="center"/>
    </xf>
    <xf numFmtId="58" fontId="2" fillId="0" borderId="0" xfId="0" applyNumberFormat="1" applyFont="1">
      <alignment vertical="center"/>
    </xf>
    <xf numFmtId="0" fontId="2" fillId="0" borderId="0" xfId="0" applyFont="1" applyAlignment="1">
      <alignment vertical="center" wrapText="1"/>
    </xf>
    <xf numFmtId="0" fontId="3" fillId="3" borderId="0" xfId="0" applyFont="1" applyFill="1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58" fontId="3" fillId="0" borderId="1" xfId="0" applyNumberFormat="1" applyFont="1" applyBorder="1">
      <alignment vertical="center"/>
    </xf>
    <xf numFmtId="58" fontId="3" fillId="0" borderId="1" xfId="0" applyNumberFormat="1" applyFont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58" fontId="3" fillId="3" borderId="1" xfId="0" applyNumberFormat="1" applyFont="1" applyFill="1" applyBorder="1">
      <alignment vertical="center"/>
    </xf>
    <xf numFmtId="58" fontId="3" fillId="3" borderId="1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58" fontId="3" fillId="0" borderId="1" xfId="0" applyNumberFormat="1" applyFont="1" applyFill="1" applyBorder="1" applyAlignment="1">
      <alignment vertical="center"/>
    </xf>
    <xf numFmtId="58" fontId="3" fillId="0" borderId="1" xfId="0" applyNumberFormat="1" applyFont="1" applyFill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3" fillId="3" borderId="1" xfId="0" applyFont="1" applyFill="1" applyBorder="1" applyAlignment="1">
      <alignment vertical="center" wrapText="1"/>
    </xf>
    <xf numFmtId="58" fontId="3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tabSelected="1" workbookViewId="0">
      <selection activeCell="H10" sqref="H10"/>
    </sheetView>
  </sheetViews>
  <sheetFormatPr defaultColWidth="9" defaultRowHeight="17.25"/>
  <cols>
    <col min="1" max="1" width="9" style="17"/>
    <col min="2" max="2" width="10" style="17" customWidth="1"/>
    <col min="3" max="3" width="14.25" style="17" customWidth="1"/>
    <col min="4" max="4" width="6.125" style="17" customWidth="1"/>
    <col min="5" max="5" width="11.125" style="17" customWidth="1"/>
    <col min="6" max="6" width="78.875" style="17" customWidth="1"/>
    <col min="7" max="7" width="10.875" style="17" customWidth="1"/>
    <col min="8" max="8" width="76.25" style="17" customWidth="1"/>
    <col min="9" max="9" width="18.125" style="17" customWidth="1"/>
    <col min="10" max="11" width="14.75" style="17" customWidth="1"/>
    <col min="12" max="12" width="9" style="2"/>
    <col min="13" max="13" width="19.125" style="17" customWidth="1"/>
    <col min="14" max="16384" width="9" style="17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0"/>
    </row>
    <row r="2" ht="241.5" spans="1:14">
      <c r="A2" s="18" t="s">
        <v>13</v>
      </c>
      <c r="B2" s="18">
        <v>13044</v>
      </c>
      <c r="C2" s="19" t="s">
        <v>14</v>
      </c>
      <c r="D2" s="20"/>
      <c r="E2" s="19" t="s">
        <v>15</v>
      </c>
      <c r="F2" s="20" t="s">
        <v>16</v>
      </c>
      <c r="G2" s="21">
        <v>44390</v>
      </c>
      <c r="H2" s="22" t="s">
        <v>17</v>
      </c>
      <c r="I2" s="20"/>
      <c r="J2" s="20"/>
      <c r="K2" s="20"/>
      <c r="L2" s="4" t="s">
        <v>18</v>
      </c>
      <c r="M2" s="28" t="s">
        <v>19</v>
      </c>
      <c r="N2" s="20"/>
    </row>
    <row r="3" s="16" customFormat="1" ht="69" spans="1:14">
      <c r="A3" s="23"/>
      <c r="B3" s="23"/>
      <c r="C3" s="24"/>
      <c r="D3" s="25"/>
      <c r="E3" s="24"/>
      <c r="F3" s="25" t="s">
        <v>20</v>
      </c>
      <c r="G3" s="26">
        <v>44418</v>
      </c>
      <c r="H3" s="27" t="s">
        <v>21</v>
      </c>
      <c r="I3" s="25"/>
      <c r="J3" s="25"/>
      <c r="K3" s="25"/>
      <c r="L3" s="32" t="s">
        <v>22</v>
      </c>
      <c r="M3" s="29" t="s">
        <v>23</v>
      </c>
      <c r="N3" s="25"/>
    </row>
    <row r="4" ht="86.25" spans="1:14">
      <c r="A4" s="18"/>
      <c r="B4" s="18"/>
      <c r="C4" s="19"/>
      <c r="D4" s="20"/>
      <c r="E4" s="19"/>
      <c r="F4" s="28" t="s">
        <v>24</v>
      </c>
      <c r="G4" s="21">
        <v>44418</v>
      </c>
      <c r="H4" s="22" t="s">
        <v>25</v>
      </c>
      <c r="I4" s="20"/>
      <c r="J4" s="20"/>
      <c r="K4" s="20"/>
      <c r="L4" s="4" t="s">
        <v>18</v>
      </c>
      <c r="M4" s="28" t="s">
        <v>26</v>
      </c>
      <c r="N4" s="20"/>
    </row>
    <row r="5" s="16" customFormat="1" ht="207" spans="1:14">
      <c r="A5" s="23"/>
      <c r="B5" s="23"/>
      <c r="C5" s="24"/>
      <c r="D5" s="25"/>
      <c r="E5" s="24"/>
      <c r="F5" s="29" t="s">
        <v>27</v>
      </c>
      <c r="G5" s="26">
        <v>44418</v>
      </c>
      <c r="H5" s="27" t="s">
        <v>28</v>
      </c>
      <c r="I5" s="25"/>
      <c r="J5" s="25"/>
      <c r="K5" s="25"/>
      <c r="L5" s="32" t="s">
        <v>22</v>
      </c>
      <c r="M5" s="29" t="s">
        <v>29</v>
      </c>
      <c r="N5" s="25"/>
    </row>
    <row r="6" s="16" customFormat="1" ht="172.5" spans="1:14">
      <c r="A6" s="23"/>
      <c r="B6" s="23"/>
      <c r="C6" s="24"/>
      <c r="D6" s="25"/>
      <c r="E6" s="24"/>
      <c r="F6" s="25" t="s">
        <v>30</v>
      </c>
      <c r="G6" s="26">
        <v>44390</v>
      </c>
      <c r="H6" s="27" t="s">
        <v>31</v>
      </c>
      <c r="I6" s="25"/>
      <c r="J6" s="25"/>
      <c r="K6" s="25"/>
      <c r="L6" s="32" t="s">
        <v>18</v>
      </c>
      <c r="M6" s="29" t="s">
        <v>32</v>
      </c>
      <c r="N6" s="25"/>
    </row>
    <row r="7" s="16" customFormat="1" ht="327.75" spans="1:14">
      <c r="A7" s="23"/>
      <c r="B7" s="23"/>
      <c r="C7" s="24"/>
      <c r="D7" s="25"/>
      <c r="E7" s="24"/>
      <c r="F7" s="25" t="s">
        <v>33</v>
      </c>
      <c r="G7" s="26">
        <v>44418</v>
      </c>
      <c r="H7" s="27" t="s">
        <v>34</v>
      </c>
      <c r="I7" s="25"/>
      <c r="J7" s="25"/>
      <c r="K7" s="25"/>
      <c r="L7" s="32" t="s">
        <v>18</v>
      </c>
      <c r="M7" s="29" t="s">
        <v>35</v>
      </c>
      <c r="N7" s="25"/>
    </row>
    <row r="8" s="16" customFormat="1" ht="158" customHeight="1" spans="1:14">
      <c r="A8" s="23"/>
      <c r="B8" s="23"/>
      <c r="C8" s="24"/>
      <c r="D8" s="25"/>
      <c r="E8" s="24"/>
      <c r="F8" s="29" t="s">
        <v>36</v>
      </c>
      <c r="G8" s="26">
        <v>44399</v>
      </c>
      <c r="H8" s="26" t="s">
        <v>37</v>
      </c>
      <c r="I8" s="25"/>
      <c r="J8" s="26">
        <v>44404</v>
      </c>
      <c r="K8" s="25"/>
      <c r="L8" s="32" t="s">
        <v>22</v>
      </c>
      <c r="M8" s="33" t="s">
        <v>38</v>
      </c>
      <c r="N8" s="25"/>
    </row>
    <row r="9" spans="1:14">
      <c r="A9" s="18"/>
      <c r="B9" s="20"/>
      <c r="C9" s="19" t="s">
        <v>39</v>
      </c>
      <c r="D9" s="20"/>
      <c r="E9" s="19" t="s">
        <v>15</v>
      </c>
      <c r="F9" s="20" t="s">
        <v>40</v>
      </c>
      <c r="G9" s="21">
        <v>44398</v>
      </c>
      <c r="H9" s="21"/>
      <c r="I9" s="20"/>
      <c r="J9" s="21">
        <v>44412</v>
      </c>
      <c r="K9" s="20" t="s">
        <v>41</v>
      </c>
      <c r="L9" s="4" t="s">
        <v>22</v>
      </c>
      <c r="M9" s="20"/>
      <c r="N9" s="20"/>
    </row>
    <row r="10" spans="1:14">
      <c r="A10" s="18"/>
      <c r="B10" s="20"/>
      <c r="C10" s="19"/>
      <c r="D10" s="20"/>
      <c r="E10" s="19"/>
      <c r="F10" s="20" t="s">
        <v>42</v>
      </c>
      <c r="G10" s="21">
        <v>44413</v>
      </c>
      <c r="H10" s="21"/>
      <c r="I10" s="20"/>
      <c r="J10" s="21">
        <v>44413</v>
      </c>
      <c r="K10" s="20" t="s">
        <v>41</v>
      </c>
      <c r="L10" s="4" t="s">
        <v>22</v>
      </c>
      <c r="M10" s="20"/>
      <c r="N10" s="20"/>
    </row>
    <row r="11" spans="1:14">
      <c r="A11" s="18"/>
      <c r="B11" s="20"/>
      <c r="C11" s="19"/>
      <c r="D11" s="20"/>
      <c r="E11" s="20" t="s">
        <v>43</v>
      </c>
      <c r="F11" s="20" t="s">
        <v>44</v>
      </c>
      <c r="G11" s="21">
        <v>44404</v>
      </c>
      <c r="H11" s="21"/>
      <c r="I11" s="20"/>
      <c r="J11" s="20"/>
      <c r="K11" s="20"/>
      <c r="L11" s="4"/>
      <c r="M11" s="20"/>
      <c r="N11" s="20"/>
    </row>
    <row r="12" spans="1:14">
      <c r="A12" s="18"/>
      <c r="B12" s="19">
        <v>131079</v>
      </c>
      <c r="C12" s="19" t="s">
        <v>45</v>
      </c>
      <c r="D12" s="20"/>
      <c r="E12" s="20" t="s">
        <v>46</v>
      </c>
      <c r="F12" s="20" t="s">
        <v>47</v>
      </c>
      <c r="G12" s="21">
        <v>44399</v>
      </c>
      <c r="H12" s="21"/>
      <c r="I12" s="21">
        <v>44399</v>
      </c>
      <c r="J12" s="21">
        <v>44399</v>
      </c>
      <c r="K12" s="20" t="s">
        <v>41</v>
      </c>
      <c r="L12" s="4" t="s">
        <v>22</v>
      </c>
      <c r="M12" s="20"/>
      <c r="N12" s="20"/>
    </row>
    <row r="13" ht="33" customHeight="1" spans="1:14">
      <c r="A13" s="18"/>
      <c r="B13" s="19"/>
      <c r="C13" s="19"/>
      <c r="D13" s="20"/>
      <c r="E13" s="19" t="s">
        <v>15</v>
      </c>
      <c r="F13" s="28" t="s">
        <v>48</v>
      </c>
      <c r="G13" s="30">
        <v>44399</v>
      </c>
      <c r="H13" s="30"/>
      <c r="I13" s="21">
        <v>44400</v>
      </c>
      <c r="J13" s="21">
        <v>44400</v>
      </c>
      <c r="K13" s="20" t="s">
        <v>49</v>
      </c>
      <c r="L13" s="4" t="s">
        <v>22</v>
      </c>
      <c r="M13" s="20"/>
      <c r="N13" s="20"/>
    </row>
    <row r="14" ht="32" customHeight="1" spans="1:14">
      <c r="A14" s="18"/>
      <c r="B14" s="19"/>
      <c r="C14" s="19"/>
      <c r="D14" s="20"/>
      <c r="E14" s="19"/>
      <c r="F14" s="28" t="s">
        <v>50</v>
      </c>
      <c r="G14" s="30">
        <v>44399</v>
      </c>
      <c r="H14" s="30"/>
      <c r="I14" s="20"/>
      <c r="J14" s="21">
        <v>44413</v>
      </c>
      <c r="K14" s="20" t="s">
        <v>41</v>
      </c>
      <c r="L14" s="4" t="s">
        <v>22</v>
      </c>
      <c r="M14" s="20"/>
      <c r="N14" s="20"/>
    </row>
    <row r="15" ht="39" customHeight="1" spans="1:14">
      <c r="A15" s="18"/>
      <c r="B15" s="19"/>
      <c r="C15" s="19"/>
      <c r="D15" s="20"/>
      <c r="E15" s="19"/>
      <c r="F15" s="28" t="s">
        <v>51</v>
      </c>
      <c r="G15" s="30">
        <v>44399</v>
      </c>
      <c r="H15" s="30"/>
      <c r="I15" s="20"/>
      <c r="J15" s="21">
        <v>44413</v>
      </c>
      <c r="K15" s="20" t="s">
        <v>41</v>
      </c>
      <c r="L15" s="4" t="s">
        <v>22</v>
      </c>
      <c r="M15" s="20"/>
      <c r="N15" s="20"/>
    </row>
    <row r="16" ht="34.5" spans="1:14">
      <c r="A16" s="18"/>
      <c r="B16" s="19"/>
      <c r="C16" s="19"/>
      <c r="D16" s="20"/>
      <c r="E16" s="19"/>
      <c r="F16" s="20" t="s">
        <v>52</v>
      </c>
      <c r="G16" s="30">
        <v>44399</v>
      </c>
      <c r="H16" s="31" t="s">
        <v>53</v>
      </c>
      <c r="I16" s="20"/>
      <c r="J16" s="20"/>
      <c r="K16" s="20"/>
      <c r="L16" s="4" t="s">
        <v>18</v>
      </c>
      <c r="M16" s="20" t="s">
        <v>54</v>
      </c>
      <c r="N16" s="20"/>
    </row>
    <row r="17" spans="1:14">
      <c r="A17" s="18"/>
      <c r="B17" s="19"/>
      <c r="C17" s="19"/>
      <c r="D17" s="20"/>
      <c r="E17" s="19"/>
      <c r="F17" s="20" t="s">
        <v>55</v>
      </c>
      <c r="G17" s="30">
        <v>44399</v>
      </c>
      <c r="H17" s="30" t="s">
        <v>56</v>
      </c>
      <c r="I17" s="20"/>
      <c r="J17" s="20"/>
      <c r="K17" s="20"/>
      <c r="L17" s="4" t="s">
        <v>18</v>
      </c>
      <c r="M17" s="20" t="s">
        <v>54</v>
      </c>
      <c r="N17" s="20"/>
    </row>
    <row r="18" spans="1:14">
      <c r="A18" s="18"/>
      <c r="B18" s="19"/>
      <c r="C18" s="19"/>
      <c r="D18" s="20"/>
      <c r="E18" s="19"/>
      <c r="F18" s="20" t="s">
        <v>57</v>
      </c>
      <c r="G18" s="21">
        <v>44400</v>
      </c>
      <c r="H18" s="21"/>
      <c r="I18" s="21">
        <v>44400</v>
      </c>
      <c r="J18" s="21">
        <v>44400</v>
      </c>
      <c r="K18" s="20" t="s">
        <v>49</v>
      </c>
      <c r="L18" s="4"/>
      <c r="M18" s="20" t="s">
        <v>58</v>
      </c>
      <c r="N18" s="20"/>
    </row>
    <row r="19" spans="1:14">
      <c r="A19" s="18"/>
      <c r="B19" s="19"/>
      <c r="C19" s="19"/>
      <c r="D19" s="20"/>
      <c r="E19" s="19"/>
      <c r="F19" s="20" t="s">
        <v>59</v>
      </c>
      <c r="G19" s="21">
        <v>44400</v>
      </c>
      <c r="H19" s="21"/>
      <c r="I19" s="21">
        <v>44400</v>
      </c>
      <c r="J19" s="21">
        <v>44400</v>
      </c>
      <c r="K19" s="20" t="s">
        <v>49</v>
      </c>
      <c r="L19" s="4"/>
      <c r="M19" s="20" t="s">
        <v>58</v>
      </c>
      <c r="N19" s="20"/>
    </row>
    <row r="20" spans="1:14">
      <c r="A20" s="18"/>
      <c r="B20" s="19"/>
      <c r="C20" s="19"/>
      <c r="D20" s="20"/>
      <c r="E20" s="19"/>
      <c r="F20" s="20" t="s">
        <v>60</v>
      </c>
      <c r="G20" s="21">
        <v>44400</v>
      </c>
      <c r="H20" s="21"/>
      <c r="I20" s="21">
        <v>44400</v>
      </c>
      <c r="J20" s="21">
        <v>44400</v>
      </c>
      <c r="K20" s="20" t="s">
        <v>49</v>
      </c>
      <c r="L20" s="4"/>
      <c r="M20" s="20" t="s">
        <v>58</v>
      </c>
      <c r="N20" s="20"/>
    </row>
    <row r="21" spans="1:14">
      <c r="A21" s="18"/>
      <c r="B21" s="19">
        <v>113028</v>
      </c>
      <c r="C21" s="19" t="s">
        <v>61</v>
      </c>
      <c r="D21" s="20"/>
      <c r="E21" s="19" t="s">
        <v>15</v>
      </c>
      <c r="F21" s="20" t="s">
        <v>62</v>
      </c>
      <c r="G21" s="21">
        <v>44420</v>
      </c>
      <c r="H21" s="21"/>
      <c r="I21" s="21">
        <v>44420</v>
      </c>
      <c r="J21" s="21">
        <v>44420</v>
      </c>
      <c r="K21" s="20" t="s">
        <v>41</v>
      </c>
      <c r="L21" s="4" t="s">
        <v>22</v>
      </c>
      <c r="M21" s="20"/>
      <c r="N21" s="20"/>
    </row>
    <row r="22" spans="1:14">
      <c r="A22" s="18"/>
      <c r="B22" s="19"/>
      <c r="C22" s="19"/>
      <c r="D22" s="20"/>
      <c r="E22" s="19"/>
      <c r="F22" s="20" t="s">
        <v>63</v>
      </c>
      <c r="G22" s="21">
        <v>44420</v>
      </c>
      <c r="H22" s="20"/>
      <c r="I22" s="21">
        <v>44420</v>
      </c>
      <c r="J22" s="21">
        <v>44420</v>
      </c>
      <c r="K22" s="20" t="s">
        <v>41</v>
      </c>
      <c r="L22" s="4" t="s">
        <v>22</v>
      </c>
      <c r="M22" s="20"/>
      <c r="N22" s="20"/>
    </row>
    <row r="23" spans="1:14">
      <c r="A23" s="18"/>
      <c r="B23" s="19"/>
      <c r="C23" s="19"/>
      <c r="D23" s="20"/>
      <c r="E23" s="19"/>
      <c r="F23" s="20" t="s">
        <v>64</v>
      </c>
      <c r="G23" s="21">
        <v>44421</v>
      </c>
      <c r="H23" s="20"/>
      <c r="I23" s="21">
        <v>44421</v>
      </c>
      <c r="J23" s="21">
        <v>44421</v>
      </c>
      <c r="K23" s="20" t="s">
        <v>41</v>
      </c>
      <c r="L23" s="4" t="s">
        <v>22</v>
      </c>
      <c r="M23" s="20"/>
      <c r="N23" s="20"/>
    </row>
    <row r="24" s="17" customFormat="1" spans="1:14">
      <c r="A24" s="18"/>
      <c r="B24" s="19"/>
      <c r="C24" s="19" t="s">
        <v>65</v>
      </c>
      <c r="D24" s="20"/>
      <c r="E24" s="20" t="s">
        <v>46</v>
      </c>
      <c r="F24" s="20" t="s">
        <v>47</v>
      </c>
      <c r="G24" s="21">
        <v>44399</v>
      </c>
      <c r="H24" s="21"/>
      <c r="I24" s="21">
        <v>44399</v>
      </c>
      <c r="J24" s="21">
        <v>44399</v>
      </c>
      <c r="K24" s="20" t="s">
        <v>41</v>
      </c>
      <c r="L24" s="4" t="s">
        <v>22</v>
      </c>
      <c r="M24" s="20" t="s">
        <v>66</v>
      </c>
      <c r="N24" s="20"/>
    </row>
    <row r="25" ht="34.5" spans="1:14">
      <c r="A25" s="18"/>
      <c r="B25" s="19"/>
      <c r="C25" s="19"/>
      <c r="D25" s="20"/>
      <c r="E25" s="19" t="s">
        <v>15</v>
      </c>
      <c r="F25" s="20" t="s">
        <v>67</v>
      </c>
      <c r="G25" s="21">
        <v>44421</v>
      </c>
      <c r="H25" s="28" t="s">
        <v>68</v>
      </c>
      <c r="I25" s="21"/>
      <c r="J25" s="21"/>
      <c r="K25" s="20"/>
      <c r="L25" s="4" t="s">
        <v>18</v>
      </c>
      <c r="M25" s="20" t="s">
        <v>54</v>
      </c>
      <c r="N25" s="20"/>
    </row>
    <row r="26" ht="34.5" spans="1:14">
      <c r="A26" s="18"/>
      <c r="B26" s="19"/>
      <c r="C26" s="19"/>
      <c r="D26" s="20"/>
      <c r="E26" s="19"/>
      <c r="F26" s="20" t="s">
        <v>52</v>
      </c>
      <c r="G26" s="21">
        <v>44421</v>
      </c>
      <c r="H26" s="28" t="s">
        <v>68</v>
      </c>
      <c r="I26" s="21"/>
      <c r="J26" s="21"/>
      <c r="K26" s="20"/>
      <c r="L26" s="4" t="s">
        <v>18</v>
      </c>
      <c r="M26" s="20" t="s">
        <v>54</v>
      </c>
      <c r="N26" s="20"/>
    </row>
    <row r="27" spans="9:9">
      <c r="I27" s="34"/>
    </row>
  </sheetData>
  <mergeCells count="14">
    <mergeCell ref="A2:A26"/>
    <mergeCell ref="B12:B20"/>
    <mergeCell ref="B21:B23"/>
    <mergeCell ref="B24:B26"/>
    <mergeCell ref="C2:C8"/>
    <mergeCell ref="C9:C11"/>
    <mergeCell ref="C12:C20"/>
    <mergeCell ref="C21:C23"/>
    <mergeCell ref="C24:C26"/>
    <mergeCell ref="E2:E8"/>
    <mergeCell ref="E9:E10"/>
    <mergeCell ref="E13:E20"/>
    <mergeCell ref="E21:E23"/>
    <mergeCell ref="E25:E26"/>
  </mergeCells>
  <dataValidations count="1">
    <dataValidation type="list" allowBlank="1" showInputMessage="1" showErrorMessage="1" sqref="L3 L4 L5 L6 L7 L8 L9 L10 L11 L15 L21 L22 L23 L24 L25 L26 L1:L2 L12:L14 L16:L20 L27:L1048576">
      <formula1>"是,否"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workbookViewId="0">
      <selection activeCell="H15" sqref="H15"/>
    </sheetView>
  </sheetViews>
  <sheetFormatPr defaultColWidth="9" defaultRowHeight="16.5" outlineLevelRow="3"/>
  <cols>
    <col min="1" max="1" width="9" style="2"/>
    <col min="2" max="2" width="10.25" style="2" customWidth="1"/>
    <col min="3" max="3" width="14" style="2" customWidth="1"/>
    <col min="4" max="4" width="15.5" style="2" customWidth="1"/>
    <col min="5" max="5" width="10.875" style="2" customWidth="1"/>
    <col min="6" max="6" width="45" style="2" customWidth="1"/>
    <col min="7" max="7" width="9" style="2"/>
    <col min="8" max="8" width="14.875" style="2" customWidth="1"/>
    <col min="9" max="10" width="10.125" style="2" customWidth="1"/>
    <col min="11" max="16384" width="9" style="2"/>
  </cols>
  <sheetData>
    <row r="1" ht="17.25" spans="1:1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8</v>
      </c>
      <c r="I1" s="13" t="s">
        <v>9</v>
      </c>
      <c r="J1" s="13" t="s">
        <v>10</v>
      </c>
      <c r="K1" s="13" t="s">
        <v>11</v>
      </c>
      <c r="L1" s="13" t="s">
        <v>12</v>
      </c>
    </row>
    <row r="2" spans="1:11">
      <c r="A2" s="2" t="s">
        <v>69</v>
      </c>
      <c r="C2" s="2" t="s">
        <v>70</v>
      </c>
      <c r="D2" s="2" t="s">
        <v>71</v>
      </c>
      <c r="E2" s="2" t="s">
        <v>46</v>
      </c>
      <c r="F2" s="2" t="s">
        <v>72</v>
      </c>
      <c r="G2" s="14">
        <v>44386</v>
      </c>
      <c r="H2" s="14">
        <v>44386</v>
      </c>
      <c r="I2" s="14">
        <v>44386</v>
      </c>
      <c r="J2" s="2" t="s">
        <v>41</v>
      </c>
      <c r="K2" s="2" t="s">
        <v>22</v>
      </c>
    </row>
    <row r="3" ht="50" customHeight="1" spans="4:8">
      <c r="D3" s="2" t="s">
        <v>73</v>
      </c>
      <c r="E3" s="2" t="s">
        <v>15</v>
      </c>
      <c r="F3" s="15" t="s">
        <v>74</v>
      </c>
      <c r="G3" s="14">
        <v>44397</v>
      </c>
      <c r="H3" s="14"/>
    </row>
    <row r="4" spans="6:7">
      <c r="F4" s="2" t="s">
        <v>75</v>
      </c>
      <c r="G4" s="14">
        <v>44397</v>
      </c>
    </row>
  </sheetData>
  <dataValidations count="1">
    <dataValidation type="list" allowBlank="1" showInputMessage="1" showErrorMessage="1" sqref="K$1:K$1048576">
      <formula1>"是,否"</formula1>
    </dataValidation>
  </dataValidations>
  <pageMargins left="0.7" right="0.7" top="0.75" bottom="0.75" header="0.3" footer="0.3"/>
  <pageSetup paperSize="9" orientation="portrait"/>
  <headerFooter/>
  <ignoredErrors>
    <ignoredError sqref="K1" listDataValidation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"/>
  <sheetViews>
    <sheetView workbookViewId="0">
      <selection activeCell="H9" sqref="H9"/>
    </sheetView>
  </sheetViews>
  <sheetFormatPr defaultColWidth="9" defaultRowHeight="16.5"/>
  <cols>
    <col min="1" max="1" width="9" style="2"/>
    <col min="2" max="2" width="10.875" style="2" customWidth="1"/>
    <col min="3" max="3" width="12.5" style="2" customWidth="1"/>
    <col min="4" max="5" width="9" style="2"/>
    <col min="6" max="6" width="57.5" style="2" customWidth="1"/>
    <col min="7" max="7" width="9" style="2"/>
    <col min="8" max="8" width="53.625" style="2" customWidth="1"/>
    <col min="9" max="16384" width="9" style="2"/>
  </cols>
  <sheetData>
    <row r="1" ht="17.25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3" t="s">
        <v>76</v>
      </c>
      <c r="B2" s="4" t="s">
        <v>77</v>
      </c>
      <c r="C2" s="4"/>
      <c r="D2" s="4" t="s">
        <v>71</v>
      </c>
      <c r="E2" s="4" t="s">
        <v>15</v>
      </c>
      <c r="F2" s="4" t="s">
        <v>78</v>
      </c>
      <c r="G2" s="5">
        <v>44397</v>
      </c>
      <c r="H2" s="5"/>
      <c r="I2" s="5"/>
      <c r="J2" s="5">
        <v>44405</v>
      </c>
      <c r="K2" s="4" t="s">
        <v>79</v>
      </c>
      <c r="L2" s="4" t="s">
        <v>22</v>
      </c>
      <c r="M2" s="4"/>
    </row>
    <row r="3" ht="38" customHeight="1" spans="1:13">
      <c r="A3" s="6"/>
      <c r="B3" s="4" t="s">
        <v>80</v>
      </c>
      <c r="C3" s="4" t="s">
        <v>81</v>
      </c>
      <c r="D3" s="4"/>
      <c r="E3" s="4" t="s">
        <v>15</v>
      </c>
      <c r="F3" s="7" t="s">
        <v>82</v>
      </c>
      <c r="G3" s="5">
        <v>44411</v>
      </c>
      <c r="H3" s="5"/>
      <c r="I3" s="4"/>
      <c r="J3" s="5">
        <v>44411</v>
      </c>
      <c r="K3" s="4" t="s">
        <v>41</v>
      </c>
      <c r="L3" s="4" t="s">
        <v>22</v>
      </c>
      <c r="M3" s="4"/>
    </row>
    <row r="4" ht="55" customHeight="1" spans="1:13">
      <c r="A4" s="6"/>
      <c r="B4" s="4" t="s">
        <v>83</v>
      </c>
      <c r="C4" s="4" t="s">
        <v>84</v>
      </c>
      <c r="D4" s="4"/>
      <c r="E4" s="4" t="s">
        <v>15</v>
      </c>
      <c r="F4" s="7" t="s">
        <v>82</v>
      </c>
      <c r="G4" s="5">
        <v>44411</v>
      </c>
      <c r="H4" s="5"/>
      <c r="I4" s="4"/>
      <c r="J4" s="5">
        <v>44411</v>
      </c>
      <c r="K4" s="4" t="s">
        <v>41</v>
      </c>
      <c r="L4" s="4" t="s">
        <v>22</v>
      </c>
      <c r="M4" s="4"/>
    </row>
    <row r="5" ht="54" customHeight="1" spans="1:13">
      <c r="A5" s="6"/>
      <c r="B5" s="8" t="s">
        <v>85</v>
      </c>
      <c r="C5" s="8" t="s">
        <v>86</v>
      </c>
      <c r="D5" s="4"/>
      <c r="E5" s="4" t="s">
        <v>15</v>
      </c>
      <c r="F5" s="7" t="s">
        <v>82</v>
      </c>
      <c r="G5" s="5">
        <v>44411</v>
      </c>
      <c r="H5" s="5"/>
      <c r="I5" s="4"/>
      <c r="J5" s="5">
        <v>44411</v>
      </c>
      <c r="K5" s="4" t="s">
        <v>41</v>
      </c>
      <c r="L5" s="4" t="s">
        <v>22</v>
      </c>
      <c r="M5" s="4"/>
    </row>
    <row r="6" ht="54" customHeight="1" spans="1:13">
      <c r="A6" s="6"/>
      <c r="B6" s="8"/>
      <c r="C6" s="8"/>
      <c r="D6" s="4"/>
      <c r="E6" s="4" t="s">
        <v>15</v>
      </c>
      <c r="F6" s="7" t="s">
        <v>87</v>
      </c>
      <c r="G6" s="5">
        <v>44412</v>
      </c>
      <c r="H6" s="5"/>
      <c r="I6" s="4"/>
      <c r="J6" s="5">
        <v>44412</v>
      </c>
      <c r="K6" s="4" t="s">
        <v>41</v>
      </c>
      <c r="L6" s="4" t="s">
        <v>22</v>
      </c>
      <c r="M6" s="4"/>
    </row>
    <row r="7" ht="69" customHeight="1" spans="1:13">
      <c r="A7" s="6"/>
      <c r="B7" s="4" t="s">
        <v>88</v>
      </c>
      <c r="C7" s="4" t="s">
        <v>89</v>
      </c>
      <c r="D7" s="4"/>
      <c r="E7" s="4" t="s">
        <v>15</v>
      </c>
      <c r="F7" s="7" t="s">
        <v>82</v>
      </c>
      <c r="G7" s="5">
        <v>44411</v>
      </c>
      <c r="H7" s="5"/>
      <c r="I7" s="4"/>
      <c r="J7" s="5">
        <v>44411</v>
      </c>
      <c r="K7" s="4" t="s">
        <v>41</v>
      </c>
      <c r="L7" s="4" t="s">
        <v>22</v>
      </c>
      <c r="M7" s="4"/>
    </row>
    <row r="8" ht="37" customHeight="1" spans="1:13">
      <c r="A8" s="6"/>
      <c r="B8" s="9" t="s">
        <v>90</v>
      </c>
      <c r="C8" s="9" t="s">
        <v>91</v>
      </c>
      <c r="D8" s="3"/>
      <c r="E8" s="3" t="s">
        <v>15</v>
      </c>
      <c r="F8" s="7" t="s">
        <v>92</v>
      </c>
      <c r="G8" s="5">
        <v>44411</v>
      </c>
      <c r="H8" s="5"/>
      <c r="I8" s="4"/>
      <c r="J8" s="5">
        <v>44411</v>
      </c>
      <c r="K8" s="4" t="s">
        <v>41</v>
      </c>
      <c r="L8" s="4" t="s">
        <v>22</v>
      </c>
      <c r="M8" s="4"/>
    </row>
    <row r="9" ht="214.5" spans="1:13">
      <c r="A9" s="6"/>
      <c r="B9" s="10"/>
      <c r="C9" s="10"/>
      <c r="D9" s="11"/>
      <c r="E9" s="11"/>
      <c r="F9" s="7" t="s">
        <v>93</v>
      </c>
      <c r="G9" s="5">
        <v>44411</v>
      </c>
      <c r="H9" s="12" t="s">
        <v>94</v>
      </c>
      <c r="I9" s="4"/>
      <c r="J9" s="4"/>
      <c r="K9" s="4"/>
      <c r="L9" s="4"/>
      <c r="M9" s="4" t="s">
        <v>95</v>
      </c>
    </row>
    <row r="10" spans="1:13">
      <c r="A10" s="6"/>
      <c r="B10" s="4" t="s">
        <v>96</v>
      </c>
      <c r="C10" s="4"/>
      <c r="D10" s="4"/>
      <c r="E10" s="4" t="s">
        <v>43</v>
      </c>
      <c r="F10" s="4" t="s">
        <v>97</v>
      </c>
      <c r="G10" s="5">
        <v>44412</v>
      </c>
      <c r="H10" s="5" t="s">
        <v>98</v>
      </c>
      <c r="I10" s="4"/>
      <c r="J10" s="4"/>
      <c r="K10" s="4"/>
      <c r="L10" s="4"/>
      <c r="M10" s="4" t="s">
        <v>99</v>
      </c>
    </row>
    <row r="11" spans="1:13">
      <c r="A11" s="6"/>
      <c r="B11" s="4" t="s">
        <v>100</v>
      </c>
      <c r="C11" s="4"/>
      <c r="D11" s="4"/>
      <c r="E11" s="4" t="s">
        <v>43</v>
      </c>
      <c r="F11" s="4" t="s">
        <v>101</v>
      </c>
      <c r="G11" s="5">
        <v>44412</v>
      </c>
      <c r="H11" s="5" t="s">
        <v>98</v>
      </c>
      <c r="I11" s="4"/>
      <c r="J11" s="4"/>
      <c r="K11" s="4"/>
      <c r="L11" s="4"/>
      <c r="M11" s="4"/>
    </row>
    <row r="12" spans="1:13">
      <c r="A12" s="11"/>
      <c r="B12" s="4" t="s">
        <v>102</v>
      </c>
      <c r="C12" s="4"/>
      <c r="D12" s="4"/>
      <c r="E12" s="4" t="s">
        <v>103</v>
      </c>
      <c r="F12" s="4" t="s">
        <v>104</v>
      </c>
      <c r="G12" s="4"/>
      <c r="H12" s="5" t="s">
        <v>98</v>
      </c>
      <c r="I12" s="4"/>
      <c r="J12" s="4"/>
      <c r="K12" s="4"/>
      <c r="L12" s="4"/>
      <c r="M12" s="4"/>
    </row>
  </sheetData>
  <mergeCells count="7">
    <mergeCell ref="A2:A12"/>
    <mergeCell ref="B5:B6"/>
    <mergeCell ref="B8:B9"/>
    <mergeCell ref="C5:C6"/>
    <mergeCell ref="C8:C9"/>
    <mergeCell ref="D8:D9"/>
    <mergeCell ref="E8:E9"/>
  </mergeCells>
  <dataValidations count="1">
    <dataValidation type="list" allowBlank="1" showInputMessage="1" showErrorMessage="1" sqref="L3 L4 L5 L6 L7 L1:L2 L8:L9 L10:L1048576">
      <formula1>"是,否"</formula1>
    </dataValidation>
  </dataValidations>
  <pageMargins left="0.7" right="0.7" top="0.75" bottom="0.75" header="0.3" footer="0.3"/>
  <pageSetup paperSize="9" orientation="portrait"/>
  <headerFooter/>
  <ignoredErrors>
    <ignoredError sqref="L1" listDataValidation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J18" sqref="J18"/>
    </sheetView>
  </sheetViews>
  <sheetFormatPr defaultColWidth="9" defaultRowHeight="13.5"/>
  <sheetData>
    <row r="1" ht="17.25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</sheetData>
  <dataValidations count="1">
    <dataValidation type="list" allowBlank="1" showInputMessage="1" showErrorMessage="1" sqref="K1">
      <formula1>"是,否"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货运</vt:lpstr>
      <vt:lpstr>S17</vt:lpstr>
      <vt:lpstr>红树林</vt:lpstr>
      <vt:lpstr>公交平台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jyc</cp:lastModifiedBy>
  <dcterms:created xsi:type="dcterms:W3CDTF">2021-07-26T00:58:00Z</dcterms:created>
  <dcterms:modified xsi:type="dcterms:W3CDTF">2021-08-26T09:54:37Z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E3CD0F5D552F422181713689E8CD348D</vt:lpwstr>
  </property>
</Properties>
</file>