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Book Hype AMD\Documents\"/>
    </mc:Choice>
  </mc:AlternateContent>
  <xr:revisionPtr revIDLastSave="0" documentId="13_ncr:1_{CEB41D9D-B02D-4D22-BF08-F5027A4B10B3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TOTAL" sheetId="18" r:id="rId1"/>
    <sheet name="BAY1-PL.5" sheetId="3" r:id="rId2"/>
    <sheet name="BAY1-PL.6" sheetId="4" r:id="rId3"/>
    <sheet name="BAY2-PL.3" sheetId="5" r:id="rId4"/>
    <sheet name="BAY2-BS.4" sheetId="6" r:id="rId5"/>
    <sheet name="BAY3-PTDX.2" sheetId="7" r:id="rId6"/>
    <sheet name="BAY3-PL.8" sheetId="17" r:id="rId7"/>
    <sheet name="BAY4-BS.7" sheetId="8" r:id="rId8"/>
    <sheet name="BAY4-PL.11" sheetId="9" r:id="rId9"/>
    <sheet name="BAY5-PL.10" sheetId="10" r:id="rId10"/>
    <sheet name="BAY5-PX.13" sheetId="11" r:id="rId11"/>
    <sheet name="BAY6-PL.9" sheetId="12" r:id="rId12"/>
    <sheet name="BAY6-PL.16" sheetId="13" r:id="rId13"/>
    <sheet name="BAY7-BS.12" sheetId="14" r:id="rId14"/>
    <sheet name="BAY7-BS.15" sheetId="15" r:id="rId15"/>
    <sheet name="BAY8-PXT.14" sheetId="16" r:id="rId16"/>
  </sheets>
  <definedNames>
    <definedName name="_xlnm._FilterDatabase" localSheetId="4" hidden="1">'BAY2-BS.4'!$A$9:$H$49</definedName>
    <definedName name="_xlnm._FilterDatabase" localSheetId="7" hidden="1">'BAY4-BS.7'!$A$9:$H$43</definedName>
    <definedName name="_xlnm.Print_Area" localSheetId="1">'BAY1-PL.5'!$A$1:$H$12</definedName>
    <definedName name="_xlnm.Print_Area" localSheetId="2">'BAY1-PL.6'!$A$1:$H$12</definedName>
    <definedName name="_xlnm.Print_Area" localSheetId="4">'BAY2-BS.4'!$A$1:$H$47</definedName>
    <definedName name="_xlnm.Print_Area" localSheetId="3">'BAY2-PL.3'!$A$1:$H$12</definedName>
    <definedName name="_xlnm.Print_Area" localSheetId="6">'BAY3-PL.8'!$A$1:$H$38</definedName>
    <definedName name="_xlnm.Print_Area" localSheetId="5">'BAY3-PTDX.2'!$A$1:$H$13</definedName>
    <definedName name="_xlnm.Print_Area" localSheetId="7">'BAY4-BS.7'!$A$1:$H$41</definedName>
    <definedName name="_xlnm.Print_Area" localSheetId="8">'BAY4-PL.11'!$A$1:$H$23</definedName>
    <definedName name="_xlnm.Print_Area" localSheetId="9">'BAY5-PL.10'!$A$1:$H$37</definedName>
    <definedName name="_xlnm.Print_Area" localSheetId="10">'BAY5-PX.13'!$A$1:$H$53</definedName>
    <definedName name="_xlnm.Print_Area" localSheetId="12">'BAY6-PL.16'!$A$1:$H$36</definedName>
    <definedName name="_xlnm.Print_Area" localSheetId="11">'BAY6-PL.9'!$A$1:$H$12</definedName>
    <definedName name="_xlnm.Print_Area" localSheetId="13">'BAY7-BS.12'!$A$1:$H$12</definedName>
    <definedName name="_xlnm.Print_Area" localSheetId="14">'BAY7-BS.15'!$A$1:$H$47</definedName>
    <definedName name="_xlnm.Print_Area" localSheetId="15">'BAY8-PXT.14'!$A$1:$H$14</definedName>
    <definedName name="_xlnm.Print_Area" localSheetId="0">TOTAL!$A$1:$P$43</definedName>
    <definedName name="_xlnm.Print_Titles" localSheetId="6">'BAY3-PL.8'!$1:$9</definedName>
    <definedName name="_xlnm.Print_Titles" localSheetId="12">'BAY6-PL.16'!$1:$9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1" l="1"/>
  <c r="E55" i="11" s="1"/>
  <c r="E46" i="15"/>
  <c r="E40" i="8"/>
  <c r="E43" i="8" s="1"/>
  <c r="E46" i="6"/>
  <c r="E49" i="6" s="1"/>
  <c r="E16" i="16"/>
  <c r="E38" i="13"/>
  <c r="E25" i="9"/>
  <c r="E39" i="10"/>
  <c r="E40" i="17"/>
  <c r="E49" i="15"/>
  <c r="E15" i="7"/>
</calcChain>
</file>

<file path=xl/sharedStrings.xml><?xml version="1.0" encoding="utf-8"?>
<sst xmlns="http://schemas.openxmlformats.org/spreadsheetml/2006/main" count="1683" uniqueCount="588">
  <si>
    <t>No</t>
  </si>
  <si>
    <t>Truck</t>
  </si>
  <si>
    <t>Note</t>
  </si>
  <si>
    <t>Preset</t>
  </si>
  <si>
    <t>Loading Order</t>
  </si>
  <si>
    <t>Product Name</t>
  </si>
  <si>
    <t>Filling Point</t>
  </si>
  <si>
    <t>Gate In Timestamp</t>
  </si>
  <si>
    <t>LAPORAN HARIAN PENYALURAN FUEL TERMINAL JAMBI</t>
  </si>
  <si>
    <t>BAY2-BS.4</t>
  </si>
  <si>
    <t>BAY3-PL.8</t>
  </si>
  <si>
    <t>BAY4-BS.7</t>
  </si>
  <si>
    <t>BAY4-BS.11</t>
  </si>
  <si>
    <t>BAY6-PL.16</t>
  </si>
  <si>
    <t>BAY7-BS.15</t>
  </si>
  <si>
    <t>BAY7-BS.12</t>
  </si>
  <si>
    <t>BAY1-PL.5</t>
  </si>
  <si>
    <t>BAY1-PL.6</t>
  </si>
  <si>
    <t>BAY2-PL.3</t>
  </si>
  <si>
    <t>BAY3-PTDX.2</t>
  </si>
  <si>
    <t>BAY3-PL8</t>
  </si>
  <si>
    <t>BAY5-PL.10</t>
  </si>
  <si>
    <t>BAY5-PX.13</t>
  </si>
  <si>
    <t>BAY8-PXT.14</t>
  </si>
  <si>
    <t>FILLING POINT</t>
  </si>
  <si>
    <t>TOTAL</t>
  </si>
  <si>
    <t>BAY6-PL.9</t>
  </si>
  <si>
    <t>PERTALITE</t>
  </si>
  <si>
    <t>SUMMARY REALISASI PER-PRODUK</t>
  </si>
  <si>
    <t>BIOSOLAR</t>
  </si>
  <si>
    <t>PERTAMAX</t>
  </si>
  <si>
    <t>PERTAMAX TURBO</t>
  </si>
  <si>
    <t>PERTAMINA DEX</t>
  </si>
  <si>
    <t>DEXLITE</t>
  </si>
  <si>
    <t>BAY4-PL.11</t>
  </si>
  <si>
    <t>06/05/2025</t>
  </si>
  <si>
    <t/>
  </si>
  <si>
    <t>8122843718, 8122843717</t>
  </si>
  <si>
    <t>B9273SFV</t>
  </si>
  <si>
    <t>BIOSOLAR B40</t>
  </si>
  <si>
    <t>2025-05-06 01:20:55</t>
  </si>
  <si>
    <t>8122838519</t>
  </si>
  <si>
    <t>BA8097VAU</t>
  </si>
  <si>
    <t>2025-05-06 06:18:07</t>
  </si>
  <si>
    <t>8122763381, 8122763381</t>
  </si>
  <si>
    <t>BH8437YV</t>
  </si>
  <si>
    <t>2025-05-06 06:39:56</t>
  </si>
  <si>
    <t>8122838518</t>
  </si>
  <si>
    <t>BH8932HV</t>
  </si>
  <si>
    <t>2025-05-06 06:24:38</t>
  </si>
  <si>
    <t>8122828479</t>
  </si>
  <si>
    <t>BH8773XU</t>
  </si>
  <si>
    <t>2025-05-06 06:43:18</t>
  </si>
  <si>
    <t>8122904596</t>
  </si>
  <si>
    <t>BH8635MV</t>
  </si>
  <si>
    <t>2025-05-06 07:43:49</t>
  </si>
  <si>
    <t>8122904603, 8122904603</t>
  </si>
  <si>
    <t>BH8438HV</t>
  </si>
  <si>
    <t>2025-05-06 08:33:14</t>
  </si>
  <si>
    <t>8122903835</t>
  </si>
  <si>
    <t>BH8459YW</t>
  </si>
  <si>
    <t>2025-05-06 07:48:38</t>
  </si>
  <si>
    <t>8122408928, 8122408929</t>
  </si>
  <si>
    <t>BH8434HV</t>
  </si>
  <si>
    <t>2025-05-06 08:01:58</t>
  </si>
  <si>
    <t>8122408932</t>
  </si>
  <si>
    <t>BH8314MV</t>
  </si>
  <si>
    <t>2025-05-06 08:35:40</t>
  </si>
  <si>
    <t>8122408925</t>
  </si>
  <si>
    <t>BH8050HV</t>
  </si>
  <si>
    <t>2025-05-06 09:25:36</t>
  </si>
  <si>
    <t>8122903853</t>
  </si>
  <si>
    <t>B9894PYK</t>
  </si>
  <si>
    <t>2025-05-06 09:12:57</t>
  </si>
  <si>
    <t>8122847586, 8122847585</t>
  </si>
  <si>
    <t>B9221SFV</t>
  </si>
  <si>
    <t>2025-05-06 08:42:11</t>
  </si>
  <si>
    <t>8122906788</t>
  </si>
  <si>
    <t>BH8255MV</t>
  </si>
  <si>
    <t>2025-05-06 08:48:41</t>
  </si>
  <si>
    <t>8122847564, 8122732247</t>
  </si>
  <si>
    <t>B9745SFV</t>
  </si>
  <si>
    <t>2025-05-06 09:12:01</t>
  </si>
  <si>
    <t>8122893559</t>
  </si>
  <si>
    <t>B9731SFV</t>
  </si>
  <si>
    <t>2025-05-06 10:07:29</t>
  </si>
  <si>
    <t>8122919139</t>
  </si>
  <si>
    <t>BH8876MW</t>
  </si>
  <si>
    <t>2025-05-06 10:51:46</t>
  </si>
  <si>
    <t>8122886242, 8122886242</t>
  </si>
  <si>
    <t>BH8890MW</t>
  </si>
  <si>
    <t>2025-05-06 10:56:14</t>
  </si>
  <si>
    <t>8122886243, 8122886243</t>
  </si>
  <si>
    <t>BH8077NV</t>
  </si>
  <si>
    <t>2025-05-06 10:57:03</t>
  </si>
  <si>
    <t>8122896701</t>
  </si>
  <si>
    <t>2025-05-06 11:17:25</t>
  </si>
  <si>
    <t>8122725999</t>
  </si>
  <si>
    <t>B9154SFV</t>
  </si>
  <si>
    <t>2025-05-06 11:25:46</t>
  </si>
  <si>
    <t>8122916239</t>
  </si>
  <si>
    <t>BH8256MV</t>
  </si>
  <si>
    <t>2025-05-06 12:22:34</t>
  </si>
  <si>
    <t>8122850095</t>
  </si>
  <si>
    <t>B9367TFV</t>
  </si>
  <si>
    <t>2025-05-06 12:27:15</t>
  </si>
  <si>
    <t>8122927814, 8122927814</t>
  </si>
  <si>
    <t>BH8616MZ</t>
  </si>
  <si>
    <t>2025-05-06 12:41:53</t>
  </si>
  <si>
    <t>8122808761</t>
  </si>
  <si>
    <t>B9486SFV</t>
  </si>
  <si>
    <t>2025-05-06 14:49:37</t>
  </si>
  <si>
    <t>8122872665, 8122872666</t>
  </si>
  <si>
    <t>B9787SFV</t>
  </si>
  <si>
    <t>2025-05-06 15:53:22</t>
  </si>
  <si>
    <t>8122843724, 8122878192</t>
  </si>
  <si>
    <t>2025-05-06 16:35:41</t>
  </si>
  <si>
    <t>8122893560</t>
  </si>
  <si>
    <t>B9284SFV</t>
  </si>
  <si>
    <t>2025-05-06 18:32:23</t>
  </si>
  <si>
    <t>8122898776, 8122898777</t>
  </si>
  <si>
    <t>2025-05-06 20:49:58</t>
  </si>
  <si>
    <t>8122850099</t>
  </si>
  <si>
    <t>BA8096VAU</t>
  </si>
  <si>
    <t>2025-05-06 21:42:34</t>
  </si>
  <si>
    <t>8122822668, 8122844728</t>
  </si>
  <si>
    <t>2025-05-06 22:00:54</t>
  </si>
  <si>
    <t>8122850053, 8122850052</t>
  </si>
  <si>
    <t>BA9036VU</t>
  </si>
  <si>
    <t>2025-05-06 22:02:20</t>
  </si>
  <si>
    <t>8122832614, 8122832615</t>
  </si>
  <si>
    <t>B9766SFV</t>
  </si>
  <si>
    <t>2025-05-06 22:31:40</t>
  </si>
  <si>
    <t>8122893548</t>
  </si>
  <si>
    <t>BH8770YX</t>
  </si>
  <si>
    <t>2025-05-06 22:40:48</t>
  </si>
  <si>
    <t>8122872658</t>
  </si>
  <si>
    <t>B9314SFV</t>
  </si>
  <si>
    <t>2025-05-06 23:14:32</t>
  </si>
  <si>
    <t>8122791822</t>
  </si>
  <si>
    <t>B9673SFV</t>
  </si>
  <si>
    <t>2025-05-06 02:20:24</t>
  </si>
  <si>
    <t>8122838517</t>
  </si>
  <si>
    <t>8122841598, 8122841597</t>
  </si>
  <si>
    <t>BH8323NV</t>
  </si>
  <si>
    <t>2025-05-06 06:35:17</t>
  </si>
  <si>
    <t>8122898789, 8122898790</t>
  </si>
  <si>
    <t>B9035SFW</t>
  </si>
  <si>
    <t>2025-05-06 07:34:14</t>
  </si>
  <si>
    <t>8122898766</t>
  </si>
  <si>
    <t>BH8546YX</t>
  </si>
  <si>
    <t>2025-05-06 07:59:31</t>
  </si>
  <si>
    <t>8122852785</t>
  </si>
  <si>
    <t>B9653SFV</t>
  </si>
  <si>
    <t>2025-05-06 08:36:56</t>
  </si>
  <si>
    <t>8122886261</t>
  </si>
  <si>
    <t>B9820SFU</t>
  </si>
  <si>
    <t>2025-05-06 08:51:13</t>
  </si>
  <si>
    <t>8122902201, 8122902200</t>
  </si>
  <si>
    <t>B9643SFV</t>
  </si>
  <si>
    <t>2025-05-06 09:24:53</t>
  </si>
  <si>
    <t>8122905509</t>
  </si>
  <si>
    <t>2025-05-06 09:27:49</t>
  </si>
  <si>
    <t>8122896702</t>
  </si>
  <si>
    <t>8122902210, 8122902211</t>
  </si>
  <si>
    <t>2025-05-06 13:53:53</t>
  </si>
  <si>
    <t>8122883236, 8122883235</t>
  </si>
  <si>
    <t>B9742SFV</t>
  </si>
  <si>
    <t>2025-05-06 15:07:49</t>
  </si>
  <si>
    <t>8122890323, 8122890322</t>
  </si>
  <si>
    <t>2025-05-06 15:29:43</t>
  </si>
  <si>
    <t>8122844719, 8122844720</t>
  </si>
  <si>
    <t>B9338SFV</t>
  </si>
  <si>
    <t>2025-05-06 16:00:20</t>
  </si>
  <si>
    <t>8122905507, 8122905508</t>
  </si>
  <si>
    <t>B9345TFV</t>
  </si>
  <si>
    <t>2025-05-06 18:23:03</t>
  </si>
  <si>
    <t>8122893557</t>
  </si>
  <si>
    <t>8122848872, 8122775698</t>
  </si>
  <si>
    <t>B9327TFV</t>
  </si>
  <si>
    <t>2025-05-06 19:09:32</t>
  </si>
  <si>
    <t>8122893570, 8122893569</t>
  </si>
  <si>
    <t>B9369TFV</t>
  </si>
  <si>
    <t>2025-05-06 19:19:38</t>
  </si>
  <si>
    <t>8122890348, 8122890349</t>
  </si>
  <si>
    <t>B9171SFV</t>
  </si>
  <si>
    <t>2025-05-06 19:46:59</t>
  </si>
  <si>
    <t>8122883230, 8122883231</t>
  </si>
  <si>
    <t>2025-05-06 20:09:14</t>
  </si>
  <si>
    <t>8122850045, 8122898773</t>
  </si>
  <si>
    <t>BH8040YY</t>
  </si>
  <si>
    <t>2025-05-06 21:11:23</t>
  </si>
  <si>
    <t>8122908413, 8122908412</t>
  </si>
  <si>
    <t>B9477SFV</t>
  </si>
  <si>
    <t>2025-05-06 21:17:34</t>
  </si>
  <si>
    <t>8122865904, 8122865905</t>
  </si>
  <si>
    <t>B9730SFV</t>
  </si>
  <si>
    <t>2025-05-06 21:25:36</t>
  </si>
  <si>
    <t>8122890314, 8122890313</t>
  </si>
  <si>
    <t>B9811SFV</t>
  </si>
  <si>
    <t>2025-05-06 21:59:50</t>
  </si>
  <si>
    <t>8122893577</t>
  </si>
  <si>
    <t>2025-05-06 22:54:53</t>
  </si>
  <si>
    <t>8122903833, 8122865889</t>
  </si>
  <si>
    <t>B9445SFV</t>
  </si>
  <si>
    <t>2025-05-06 23:06:03</t>
  </si>
  <si>
    <t>8122908357, 8122908356</t>
  </si>
  <si>
    <t>B9774SFV</t>
  </si>
  <si>
    <t>2025-05-06 23:12:13</t>
  </si>
  <si>
    <t>8122905510</t>
  </si>
  <si>
    <t>PERTAMINA DEX 50 PPM, BULK</t>
  </si>
  <si>
    <t>2025-05-06 14:26:00</t>
  </si>
  <si>
    <t>8122868136</t>
  </si>
  <si>
    <t>2025-05-06 16:48:18</t>
  </si>
  <si>
    <t>8122849589 -DX</t>
  </si>
  <si>
    <t>B9049SFW</t>
  </si>
  <si>
    <t>BIOSOLAR B35</t>
  </si>
  <si>
    <t>2025-05-06 01:47:39</t>
  </si>
  <si>
    <t>8122763380, 8122763380</t>
  </si>
  <si>
    <t>BH8319YY</t>
  </si>
  <si>
    <t>2025-05-06 06:25:38</t>
  </si>
  <si>
    <t>8122871277</t>
  </si>
  <si>
    <t>BH8796GU</t>
  </si>
  <si>
    <t>2025-05-06 06:52:04</t>
  </si>
  <si>
    <t>8122903838</t>
  </si>
  <si>
    <t>BH8457YW</t>
  </si>
  <si>
    <t>2025-05-06 07:49:35</t>
  </si>
  <si>
    <t>8122898767</t>
  </si>
  <si>
    <t>8122443859</t>
  </si>
  <si>
    <t>BH8450XU</t>
  </si>
  <si>
    <t>2025-05-06 08:34:35</t>
  </si>
  <si>
    <t>8122408930</t>
  </si>
  <si>
    <t>BH8048HV</t>
  </si>
  <si>
    <t>2025-05-06 08:33:50</t>
  </si>
  <si>
    <t>8122849368</t>
  </si>
  <si>
    <t>8122902209</t>
  </si>
  <si>
    <t>B9787SFU</t>
  </si>
  <si>
    <t>2025-05-06 09:07:55</t>
  </si>
  <si>
    <t>8122893572, 8122893571</t>
  </si>
  <si>
    <t>2025-05-06 09:39:46</t>
  </si>
  <si>
    <t>BH8548YX</t>
  </si>
  <si>
    <t>2025-05-06 10:18:20</t>
  </si>
  <si>
    <t>8122850054 -DX</t>
  </si>
  <si>
    <t>B9016SFW</t>
  </si>
  <si>
    <t>2025-05-06 10:58:20</t>
  </si>
  <si>
    <t>8122878199, 8122878198</t>
  </si>
  <si>
    <t>B9224SFV</t>
  </si>
  <si>
    <t>2025-05-06 13:02:45</t>
  </si>
  <si>
    <t>8122886231, 8122886230</t>
  </si>
  <si>
    <t>2025-05-06 13:57:21</t>
  </si>
  <si>
    <t>8122858986, 8122858985</t>
  </si>
  <si>
    <t>B9812SFV</t>
  </si>
  <si>
    <t>2025-05-06 14:27:56</t>
  </si>
  <si>
    <t>8122821847, 8122883218</t>
  </si>
  <si>
    <t>2025-05-06 15:02:22</t>
  </si>
  <si>
    <t>8122791393</t>
  </si>
  <si>
    <t>B9331TFV</t>
  </si>
  <si>
    <t>2025-05-06 15:22:45</t>
  </si>
  <si>
    <t>8122898793 -DX</t>
  </si>
  <si>
    <t>B9957SFV</t>
  </si>
  <si>
    <t>2025-05-06 15:42:48</t>
  </si>
  <si>
    <t>8122902203 -DX</t>
  </si>
  <si>
    <t>2025-05-06 15:45:53</t>
  </si>
  <si>
    <t>8122822664</t>
  </si>
  <si>
    <t>B9675SFV</t>
  </si>
  <si>
    <t>2025-05-06 15:57:33</t>
  </si>
  <si>
    <t>8122883188 -DX</t>
  </si>
  <si>
    <t>8122890345, 8122890346</t>
  </si>
  <si>
    <t>2025-05-06 17:40:16</t>
  </si>
  <si>
    <t>8122902208</t>
  </si>
  <si>
    <t>B9808SFV</t>
  </si>
  <si>
    <t>2025-05-06 18:41:48</t>
  </si>
  <si>
    <t>8122765997</t>
  </si>
  <si>
    <t>B9324SFV</t>
  </si>
  <si>
    <t>2025-05-06 19:03:10</t>
  </si>
  <si>
    <t>8122872667, 8122872668</t>
  </si>
  <si>
    <t>B9336SFV</t>
  </si>
  <si>
    <t>2025-05-06 21:10:44</t>
  </si>
  <si>
    <t>8122823326 -DX, 8122823329</t>
  </si>
  <si>
    <t>2025-05-06 21:22:40</t>
  </si>
  <si>
    <t>8122791472</t>
  </si>
  <si>
    <t>2025-05-06 22:28:07</t>
  </si>
  <si>
    <t>8122903858 -DX, 8122903843</t>
  </si>
  <si>
    <t>B9483SFV</t>
  </si>
  <si>
    <t>2025-05-06 22:30:37</t>
  </si>
  <si>
    <t>8122792324, 8122792325</t>
  </si>
  <si>
    <t>2025-05-06 22:42:31</t>
  </si>
  <si>
    <t>8122898785, 8122898784</t>
  </si>
  <si>
    <t>2025-05-06 09:57:21</t>
  </si>
  <si>
    <t>8122890340, 8122890341</t>
  </si>
  <si>
    <t>B9838SFV</t>
  </si>
  <si>
    <t>2025-05-06 10:33:58</t>
  </si>
  <si>
    <t>8122883180, 8122883179</t>
  </si>
  <si>
    <t>2025-05-06 11:59:06</t>
  </si>
  <si>
    <t>8122657110</t>
  </si>
  <si>
    <t>8122896694</t>
  </si>
  <si>
    <t>8122842248</t>
  </si>
  <si>
    <t>8122893587, 8122893588</t>
  </si>
  <si>
    <t>2025-05-06 19:49:09</t>
  </si>
  <si>
    <t>8122790173, 8122790172</t>
  </si>
  <si>
    <t>BH8545YX</t>
  </si>
  <si>
    <t>2025-05-06 20:01:49</t>
  </si>
  <si>
    <t>8122899775, 8122899776</t>
  </si>
  <si>
    <t>2025-05-06 20:24:51</t>
  </si>
  <si>
    <t>8122858427, 8122858428</t>
  </si>
  <si>
    <t>BH8066UV</t>
  </si>
  <si>
    <t>2025-05-06 22:13:54</t>
  </si>
  <si>
    <t>8122890344</t>
  </si>
  <si>
    <t>8122791846, 8122844716</t>
  </si>
  <si>
    <t>2025-05-06 23:20:34</t>
  </si>
  <si>
    <t>8122763266</t>
  </si>
  <si>
    <t>B9750SFV</t>
  </si>
  <si>
    <t>2025-05-06 06:43:11</t>
  </si>
  <si>
    <t>8122870434</t>
  </si>
  <si>
    <t>BH8335TU</t>
  </si>
  <si>
    <t>2025-05-06 06:54:48</t>
  </si>
  <si>
    <t>8122845813</t>
  </si>
  <si>
    <t>2025-05-06 07:21:18</t>
  </si>
  <si>
    <t>8122424015, 8122424015</t>
  </si>
  <si>
    <t>BH8440HV</t>
  </si>
  <si>
    <t>2025-05-06 08:39:22</t>
  </si>
  <si>
    <t>8122680164, 8122680165</t>
  </si>
  <si>
    <t>B9649SFV</t>
  </si>
  <si>
    <t>2025-05-06 09:41:12</t>
  </si>
  <si>
    <t>8122797864</t>
  </si>
  <si>
    <t>B9271SFV</t>
  </si>
  <si>
    <t>2025-05-06 10:31:37</t>
  </si>
  <si>
    <t>8122850086</t>
  </si>
  <si>
    <t>8122890326</t>
  </si>
  <si>
    <t>B9719SFV</t>
  </si>
  <si>
    <t>2025-05-06 11:43:52</t>
  </si>
  <si>
    <t>8122886256</t>
  </si>
  <si>
    <t>2025-05-06 13:17:40</t>
  </si>
  <si>
    <t>8122858983, 8122858984</t>
  </si>
  <si>
    <t>2025-05-06 13:54:49</t>
  </si>
  <si>
    <t>8122808767</t>
  </si>
  <si>
    <t>8122870559, 8122870560</t>
  </si>
  <si>
    <t>2025-05-06 15:32:40</t>
  </si>
  <si>
    <t>8122778440</t>
  </si>
  <si>
    <t>2025-05-06 15:54:24</t>
  </si>
  <si>
    <t>8122872669</t>
  </si>
  <si>
    <t>B9347TFV</t>
  </si>
  <si>
    <t>2025-05-06 15:59:41</t>
  </si>
  <si>
    <t>8122896705</t>
  </si>
  <si>
    <t>2025-05-06 16:33:20</t>
  </si>
  <si>
    <t>8122893575, 8122893576</t>
  </si>
  <si>
    <t>B9784SFU</t>
  </si>
  <si>
    <t>2025-05-06 16:57:20</t>
  </si>
  <si>
    <t>8122903866</t>
  </si>
  <si>
    <t>B9168SFV</t>
  </si>
  <si>
    <t>2025-05-06 17:16:44</t>
  </si>
  <si>
    <t>8122902197, 8122902198</t>
  </si>
  <si>
    <t>2025-05-06 18:41:09</t>
  </si>
  <si>
    <t>8122898765</t>
  </si>
  <si>
    <t>2025-05-06 19:08:57</t>
  </si>
  <si>
    <t>8122893550</t>
  </si>
  <si>
    <t>B9325TFV</t>
  </si>
  <si>
    <t>2025-05-06 19:16:58</t>
  </si>
  <si>
    <t>8122829947</t>
  </si>
  <si>
    <t>2025-05-06 21:16:23</t>
  </si>
  <si>
    <t>8122790171</t>
  </si>
  <si>
    <t>B9373TFV</t>
  </si>
  <si>
    <t>2025-05-06 21:19:30</t>
  </si>
  <si>
    <t>8122903842, 8122903841</t>
  </si>
  <si>
    <t>2025-05-06 22:10:12</t>
  </si>
  <si>
    <t>8122829984, 8122829985</t>
  </si>
  <si>
    <t>2025-05-06 22:20:01</t>
  </si>
  <si>
    <t>8122890312</t>
  </si>
  <si>
    <t>8122890335</t>
  </si>
  <si>
    <t>B9201SFV</t>
  </si>
  <si>
    <t>2025-05-06 22:54:04</t>
  </si>
  <si>
    <t>8122841040</t>
  </si>
  <si>
    <t>B9498SFV</t>
  </si>
  <si>
    <t>PERTAMAX,BULK</t>
  </si>
  <si>
    <t>2025-05-06 01:21:40</t>
  </si>
  <si>
    <t>8122847589</t>
  </si>
  <si>
    <t>2025-05-06 01:21:57</t>
  </si>
  <si>
    <t>8122849590</t>
  </si>
  <si>
    <t>8122850046</t>
  </si>
  <si>
    <t>8122851471</t>
  </si>
  <si>
    <t>BH8726MV</t>
  </si>
  <si>
    <t>2025-05-06 07:16:26</t>
  </si>
  <si>
    <t>8122845814</t>
  </si>
  <si>
    <t>8122769543</t>
  </si>
  <si>
    <t>B9455SFV</t>
  </si>
  <si>
    <t>2025-05-06 09:06:19</t>
  </si>
  <si>
    <t>8122890351</t>
  </si>
  <si>
    <t>2025-05-06 09:06:36</t>
  </si>
  <si>
    <t>8122883192</t>
  </si>
  <si>
    <t>8122890311, 8122898772</t>
  </si>
  <si>
    <t>B9414SFV</t>
  </si>
  <si>
    <t>2025-05-06 09:55:15</t>
  </si>
  <si>
    <t>8122890315</t>
  </si>
  <si>
    <t>2025-05-06 09:55:40</t>
  </si>
  <si>
    <t>8122865898</t>
  </si>
  <si>
    <t>8122890329</t>
  </si>
  <si>
    <t>8122850222</t>
  </si>
  <si>
    <t>8122838287</t>
  </si>
  <si>
    <t>B9182TFV</t>
  </si>
  <si>
    <t>2025-05-06 13:00:55</t>
  </si>
  <si>
    <t>8122902195</t>
  </si>
  <si>
    <t>2025-05-06 13:01:05</t>
  </si>
  <si>
    <t>8122886257</t>
  </si>
  <si>
    <t>8122905504</t>
  </si>
  <si>
    <t>8122815703</t>
  </si>
  <si>
    <t>8122896707</t>
  </si>
  <si>
    <t>8122903825, 8122903826</t>
  </si>
  <si>
    <t>2025-05-06 16:44:50</t>
  </si>
  <si>
    <t>8122903867</t>
  </si>
  <si>
    <t>8122893547, 8122947190, 8122876223</t>
  </si>
  <si>
    <t>B9507SFV</t>
  </si>
  <si>
    <t>2025-05-06 17:56:13</t>
  </si>
  <si>
    <t>8122883212, 8122883211, 8122883225, 8122883224</t>
  </si>
  <si>
    <t>B9418SFV</t>
  </si>
  <si>
    <t>2025-05-06 18:16:43</t>
  </si>
  <si>
    <t>8122898771</t>
  </si>
  <si>
    <t>B9677SFV</t>
  </si>
  <si>
    <t>2025-05-06 18:16:10</t>
  </si>
  <si>
    <t>8122785321</t>
  </si>
  <si>
    <t>2025-05-06 18:33:38</t>
  </si>
  <si>
    <t>8122902212</t>
  </si>
  <si>
    <t>8122870563</t>
  </si>
  <si>
    <t>8122898768</t>
  </si>
  <si>
    <t>8122893549</t>
  </si>
  <si>
    <t>8122898763, 8122792331, 8122872654</t>
  </si>
  <si>
    <t>B9542SFV</t>
  </si>
  <si>
    <t>2025-05-06 19:54:09</t>
  </si>
  <si>
    <t>8122921134, 8122817620, 8122916311</t>
  </si>
  <si>
    <t>B9387SFV</t>
  </si>
  <si>
    <t>2025-05-06 21:11:50</t>
  </si>
  <si>
    <t>8122843719</t>
  </si>
  <si>
    <t>8122790165</t>
  </si>
  <si>
    <t>8122896693, 8122896709, 8122896698</t>
  </si>
  <si>
    <t>B9157SFV</t>
  </si>
  <si>
    <t>2025-05-06 21:39:41</t>
  </si>
  <si>
    <t>8122951790</t>
  </si>
  <si>
    <t>2025-05-06 22:45:37</t>
  </si>
  <si>
    <t>8122865896</t>
  </si>
  <si>
    <t>2025-05-06 22:49:05</t>
  </si>
  <si>
    <t>8122951789, 8122766018</t>
  </si>
  <si>
    <t>B9503SFV</t>
  </si>
  <si>
    <t>2025-05-06 22:49:20</t>
  </si>
  <si>
    <t>8122890347</t>
  </si>
  <si>
    <t>8122903818, 8122876233, 8122951802</t>
  </si>
  <si>
    <t>2025-05-06 23:32:35</t>
  </si>
  <si>
    <t>8122951459, 8122951460, 8122951801</t>
  </si>
  <si>
    <t>2025-05-06 23:32:58</t>
  </si>
  <si>
    <t>8122835517</t>
  </si>
  <si>
    <t>BH8140MV</t>
  </si>
  <si>
    <t>2025-05-06 06:39:17</t>
  </si>
  <si>
    <t>8122870437</t>
  </si>
  <si>
    <t>BH8336TU</t>
  </si>
  <si>
    <t>2025-05-06 06:48:51</t>
  </si>
  <si>
    <t>8122902184, 8122902183</t>
  </si>
  <si>
    <t>2025-05-06 07:45:02</t>
  </si>
  <si>
    <t>8122408911</t>
  </si>
  <si>
    <t>BH8428HV</t>
  </si>
  <si>
    <t>2025-05-06 08:38:23</t>
  </si>
  <si>
    <t>8122890320</t>
  </si>
  <si>
    <t>2025-05-06 09:26:59</t>
  </si>
  <si>
    <t>8122893558</t>
  </si>
  <si>
    <t>8122791845</t>
  </si>
  <si>
    <t>2025-05-06 10:11:43</t>
  </si>
  <si>
    <t>8122878202, 8122878203</t>
  </si>
  <si>
    <t>2025-05-06 15:40:39</t>
  </si>
  <si>
    <t>8122902190, 8122902191</t>
  </si>
  <si>
    <t>2025-05-06 16:18:38</t>
  </si>
  <si>
    <t>8122898791</t>
  </si>
  <si>
    <t>2025-05-06 16:50:49</t>
  </si>
  <si>
    <t>8122890319, 8122890318</t>
  </si>
  <si>
    <t>2025-05-06 17:06:55</t>
  </si>
  <si>
    <t>8122778441</t>
  </si>
  <si>
    <t>B9371TFV</t>
  </si>
  <si>
    <t>2025-05-06 17:18:20</t>
  </si>
  <si>
    <t>8122883191</t>
  </si>
  <si>
    <t>2025-05-06 17:40:57</t>
  </si>
  <si>
    <t>8122898770</t>
  </si>
  <si>
    <t>8122828502</t>
  </si>
  <si>
    <t>8122883215, 8122883216</t>
  </si>
  <si>
    <t>2025-05-06 19:18:44</t>
  </si>
  <si>
    <t>8122797863</t>
  </si>
  <si>
    <t>BH8544YX</t>
  </si>
  <si>
    <t>2025-05-06 19:53:45</t>
  </si>
  <si>
    <t>8122898762</t>
  </si>
  <si>
    <t>2025-05-06 19:51:06</t>
  </si>
  <si>
    <t>2025-05-06 20:17:55</t>
  </si>
  <si>
    <t>8122823323, 8122823322</t>
  </si>
  <si>
    <t>B9329TFV</t>
  </si>
  <si>
    <t>2025-05-06 20:36:11</t>
  </si>
  <si>
    <t>8122876176, 8122876174</t>
  </si>
  <si>
    <t>B9587SFV</t>
  </si>
  <si>
    <t>2025-05-06 21:18:25</t>
  </si>
  <si>
    <t>8122903821</t>
  </si>
  <si>
    <t>8122841596, 8122886263</t>
  </si>
  <si>
    <t>2025-05-06 22:05:42</t>
  </si>
  <si>
    <t>8122847566</t>
  </si>
  <si>
    <t>2025-05-06 22:25:14</t>
  </si>
  <si>
    <t>8122872655</t>
  </si>
  <si>
    <t>8122826370</t>
  </si>
  <si>
    <t>8122871777, 8122871778</t>
  </si>
  <si>
    <t>BH8134OU</t>
  </si>
  <si>
    <t>2025-05-06 06:14:49</t>
  </si>
  <si>
    <t>8122763382, 8122763382</t>
  </si>
  <si>
    <t>BH8438YV</t>
  </si>
  <si>
    <t>2025-05-06 06:24:55</t>
  </si>
  <si>
    <t>8122768377</t>
  </si>
  <si>
    <t>BH8636MV</t>
  </si>
  <si>
    <t>2025-05-06 07:45:54</t>
  </si>
  <si>
    <t>8122865894</t>
  </si>
  <si>
    <t>B9634PYQ</t>
  </si>
  <si>
    <t>2025-05-06 07:55:51</t>
  </si>
  <si>
    <t>8122408926, 8122408927</t>
  </si>
  <si>
    <t>BH8013HW</t>
  </si>
  <si>
    <t>2025-05-06 08:03:37</t>
  </si>
  <si>
    <t>8122408924</t>
  </si>
  <si>
    <t>BH8047HV</t>
  </si>
  <si>
    <t>2025-05-06 08:37:28</t>
  </si>
  <si>
    <t>8122408933, 8122408933</t>
  </si>
  <si>
    <t>BH8436HV</t>
  </si>
  <si>
    <t>2025-05-06 09:16:53</t>
  </si>
  <si>
    <t>8122443860</t>
  </si>
  <si>
    <t>BH8934HV</t>
  </si>
  <si>
    <t>2025-05-06 08:38:51</t>
  </si>
  <si>
    <t>8122843721, 8122843722</t>
  </si>
  <si>
    <t>2025-05-06 08:40:41</t>
  </si>
  <si>
    <t>8122906789</t>
  </si>
  <si>
    <t>2025-05-06 08:47:05</t>
  </si>
  <si>
    <t>8122804866, 8122898769</t>
  </si>
  <si>
    <t>B9034SFW</t>
  </si>
  <si>
    <t>2025-05-06 08:54:05</t>
  </si>
  <si>
    <t>8122847568</t>
  </si>
  <si>
    <t>8122905506</t>
  </si>
  <si>
    <t>8122844713</t>
  </si>
  <si>
    <t>8122758878, 8122758873</t>
  </si>
  <si>
    <t>2025-05-06 10:48:16</t>
  </si>
  <si>
    <t>8122903863, 8122903862</t>
  </si>
  <si>
    <t>2025-05-06 10:50:21</t>
  </si>
  <si>
    <t>8122924176</t>
  </si>
  <si>
    <t>BH8458YW</t>
  </si>
  <si>
    <t>2025-05-06 11:06:52</t>
  </si>
  <si>
    <t>8122847591, 8122893574</t>
  </si>
  <si>
    <t>2025-05-06 11:42:08</t>
  </si>
  <si>
    <t>8122916238</t>
  </si>
  <si>
    <t>2025-05-06 12:22:04</t>
  </si>
  <si>
    <t>8122905505</t>
  </si>
  <si>
    <t>2025-05-06 12:33:22</t>
  </si>
  <si>
    <t>8122886259, 8122890337</t>
  </si>
  <si>
    <t>B9490SFV</t>
  </si>
  <si>
    <t>2025-05-06 12:44:27</t>
  </si>
  <si>
    <t>8122828453, 8122847579</t>
  </si>
  <si>
    <t>2025-05-06 13:03:25</t>
  </si>
  <si>
    <t>8122902199</t>
  </si>
  <si>
    <t>8122778452</t>
  </si>
  <si>
    <t>8122883193, 8122883194</t>
  </si>
  <si>
    <t>2025-05-06 17:10:29</t>
  </si>
  <si>
    <t>8122778453</t>
  </si>
  <si>
    <t>8122680045, 8122797881</t>
  </si>
  <si>
    <t>2025-05-06 19:01:36</t>
  </si>
  <si>
    <t>8122797811</t>
  </si>
  <si>
    <t>8122898761</t>
  </si>
  <si>
    <t>8122815014, 8122864069</t>
  </si>
  <si>
    <t>2025-05-06 20:51:47</t>
  </si>
  <si>
    <t>8122826368, 8122865901</t>
  </si>
  <si>
    <t>2025-05-06 21:27:43</t>
  </si>
  <si>
    <t>8122808763, 8122876182</t>
  </si>
  <si>
    <t>BA8099VAU</t>
  </si>
  <si>
    <t>2025-05-06 21:54:42</t>
  </si>
  <si>
    <t>8122826373, 8122826372</t>
  </si>
  <si>
    <t>2025-05-06 22:03:58</t>
  </si>
  <si>
    <t>8122828475</t>
  </si>
  <si>
    <t>8122794256</t>
  </si>
  <si>
    <t>8122800352, 8122896706</t>
  </si>
  <si>
    <t>2025-05-06 23:36:00</t>
  </si>
  <si>
    <t>8122902182</t>
  </si>
  <si>
    <t>PERTAMAX TURBO, BULK</t>
  </si>
  <si>
    <t>2025-05-06 10:52:44</t>
  </si>
  <si>
    <t>8122898786</t>
  </si>
  <si>
    <t>2025-05-06 15:35:25</t>
  </si>
  <si>
    <t>8122898792</t>
  </si>
  <si>
    <t>: 1058KL</t>
  </si>
  <si>
    <t>: 18KL</t>
  </si>
  <si>
    <t>: 16KL</t>
  </si>
  <si>
    <t xml:space="preserve">8122778444 -DX, </t>
  </si>
  <si>
    <t>: 267KL</t>
  </si>
  <si>
    <t>: 57KL</t>
  </si>
  <si>
    <t>: 1073KL</t>
  </si>
  <si>
    <t>TOTAL PENYALURAN</t>
  </si>
  <si>
    <t>: 2489KL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</si>
</sst>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48"/>
      </patternFill>
    </fill>
    <fill>
      <patternFill patternType="solid">
        <fgColor theme="8"/>
      </patternFill>
    </fill>
    <fill>
      <patternFill patternType="solid">
        <fgColor theme="8"/>
        <bgColor indexed="4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22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 vertical="center"/>
    </xf>
    <xf numFmtId="22" fontId="0" fillId="0" borderId="0" xfId="0" applyNumberFormat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4" borderId="0" xfId="0" applyFill="1"/>
    <xf numFmtId="0" fontId="0" fillId="0" borderId="3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6" borderId="0" xfId="0" applyFill="1"/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0" fontId="18" fillId="2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  <xf numFmtId="0" fontId="15" fillId="2" borderId="3" xfId="0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right" vertical="center"/>
    </xf>
    <xf numFmtId="0" fontId="19" fillId="2" borderId="3" xfId="0" applyFont="1" applyFill="1" applyBorder="1" applyAlignment="1">
      <alignment horizontal="right" vertical="center"/>
    </xf>
    <xf numFmtId="0" fontId="16" fillId="2" borderId="3" xfId="0" applyFont="1" applyFill="1" applyBorder="1" applyAlignment="1">
      <alignment horizontal="right" vertical="center"/>
    </xf>
    <xf numFmtId="0" fontId="17" fillId="2" borderId="3" xfId="0" applyFont="1" applyFill="1" applyBorder="1" applyAlignment="1">
      <alignment horizontal="right" vertical="center"/>
    </xf>
    <xf numFmtId="0" fontId="0" fillId="0" borderId="3" xfId="0" applyFont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rtlCol="0" anchor="ctr" anchorCtr="1"/>
          <a:lstStyle/>
          <a:p>
            <a:pPr>
              <a:defRPr sz="1400" b="0" i="0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Realization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TOTAL!$B$8:$O$8</c:f>
              <c:strCache>
                <c:ptCount val="14"/>
                <c:pt idx="0">
                  <c:v>BAY1-PL.5</c:v>
                </c:pt>
                <c:pt idx="1">
                  <c:v>BAY1-PL.6</c:v>
                </c:pt>
                <c:pt idx="2">
                  <c:v>BAY2-PL.3</c:v>
                </c:pt>
                <c:pt idx="3">
                  <c:v>BAY2-BS.4</c:v>
                </c:pt>
                <c:pt idx="4">
                  <c:v>BAY3-PTDX.2</c:v>
                </c:pt>
                <c:pt idx="5">
                  <c:v>BAY3-PL8</c:v>
                </c:pt>
                <c:pt idx="6">
                  <c:v>BAY4-BS.7</c:v>
                </c:pt>
                <c:pt idx="7">
                  <c:v>BAY4-BS.11</c:v>
                </c:pt>
                <c:pt idx="8">
                  <c:v>BAY5-PL.10</c:v>
                </c:pt>
                <c:pt idx="9">
                  <c:v>BAY5-PX.13</c:v>
                </c:pt>
                <c:pt idx="10">
                  <c:v>BAY6-PL.16</c:v>
                </c:pt>
                <c:pt idx="11">
                  <c:v>BAY7-BS.12</c:v>
                </c:pt>
                <c:pt idx="12">
                  <c:v>BAY7-BS.15</c:v>
                </c:pt>
                <c:pt idx="13">
                  <c:v>BAY8-PXT.14</c:v>
                </c:pt>
              </c:strCache>
            </c:strRef>
          </c:cat>
          <c:val>
            <c:numRef>
              <c:f>TOTAL!$B$9:$O$9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</c:v>
                </c:pt>
                <c:pt idx="5">
                  <c:v>27</c:v>
                </c:pt>
                <c:pt idx="6">
                  <c:v>30</c:v>
                </c:pt>
                <c:pt idx="7">
                  <c:v>12</c:v>
                </c:pt>
                <c:pt idx="8">
                  <c:v>26</c:v>
                </c:pt>
                <c:pt idx="9">
                  <c:v>42</c:v>
                </c:pt>
                <c:pt idx="10">
                  <c:v>25</c:v>
                </c:pt>
                <c:pt idx="11">
                  <c:v>0</c:v>
                </c:pt>
                <c:pt idx="12">
                  <c:v>36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C-45B0-A49B-D7082746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515327"/>
        <c:axId val="306111295"/>
      </c:barChart>
      <c:valAx>
        <c:axId val="3061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>
              <a:defRPr sz="900" b="0" i="0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5327"/>
        <c:crosses val="autoZero"/>
        <c:crossBetween val="between"/>
      </c:valAx>
      <c:catAx>
        <c:axId val="2895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>
              <a:defRPr sz="900" b="0" i="0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1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tlCol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47625</xdr:rowOff>
    </xdr:from>
    <xdr:to>
      <xdr:col>2</xdr:col>
      <xdr:colOff>587049</xdr:colOff>
      <xdr:row>4</xdr:row>
      <xdr:rowOff>168098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63CB4E-FD3D-466E-83C9-7B270E6F6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" y="47625"/>
          <a:ext cx="1819815" cy="8824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179070</xdr:rowOff>
    </xdr:from>
    <xdr:to>
      <xdr:col>15</xdr:col>
      <xdr:colOff>22860</xdr:colOff>
      <xdr:row>29</xdr:row>
      <xdr:rowOff>161636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37AC9-2742-458C-8C69-187D3EB00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780BAD-F4C2-48FD-90E4-23ACE9DA8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899243-FCFC-4432-8F8E-E2F2009B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DA5F06-4F9B-4F20-A8D5-401540E60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3DF854-3EB5-4EA6-9106-D2B9332D2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DFD3E7-E70C-4C3F-A892-363ACE1D0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DA326A-F139-41D6-BB53-68D07013B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C60232-F868-4E32-AB15-59A63F51C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8B5022-0389-435F-A3A8-51F1BE125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62BEBE-4F48-4188-84FF-181EC1894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F4F39F-2086-4909-90E5-DE33A1460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E86ED-D865-416F-83C8-452D0F32F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F73449-439A-46BB-B130-D1BF00446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5</xdr:row>
      <xdr:rowOff>6173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E69C49-0F14-4318-A397-F266D0CDA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304956-CCB6-4531-9409-7DEC32E1A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1</xdr:col>
      <xdr:colOff>2133216</xdr:colOff>
      <xdr:row>4</xdr:row>
      <xdr:rowOff>168098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24FC4-5FA7-4B54-97E7-1F025449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7625"/>
          <a:ext cx="1787430" cy="9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0"/>
  <sheetViews>
    <sheetView view="pageBreakPreview" topLeftCell="D28" zoomScaleNormal="66" zoomScaleSheetLayoutView="100" workbookViewId="0">
      <selection activeCell="C40" sqref="C40"/>
    </sheetView>
  </sheetViews>
  <sheetFormatPr defaultRowHeight="14.5" x14ac:dyDescent="0.35"/>
  <cols>
    <col min="1" max="1" width="13.26953125" style="2" bestFit="1" customWidth="1"/>
    <col min="2" max="2" width="9.54296875" style="3" bestFit="1" customWidth="1"/>
    <col min="3" max="3" width="9.54296875" style="2" bestFit="1" customWidth="1"/>
    <col min="4" max="4" width="9.54296875" bestFit="1" customWidth="1"/>
    <col min="5" max="5" width="9.7265625" style="2" bestFit="1" customWidth="1"/>
    <col min="6" max="6" width="12" bestFit="1" customWidth="1"/>
    <col min="7" max="7" width="9" bestFit="1" customWidth="1"/>
    <col min="8" max="8" width="9.7265625" bestFit="1" customWidth="1"/>
    <col min="9" max="9" width="10.7265625" bestFit="1" customWidth="1"/>
    <col min="10" max="10" width="10.54296875" bestFit="1" customWidth="1"/>
    <col min="11" max="11" width="10.7265625" bestFit="1" customWidth="1"/>
    <col min="12" max="12" width="10.54296875" bestFit="1" customWidth="1"/>
    <col min="13" max="14" width="10.7265625" bestFit="1" customWidth="1"/>
    <col min="15" max="15" width="11.7265625" bestFit="1" customWidth="1"/>
  </cols>
  <sheetData>
    <row r="1" spans="1:15" x14ac:dyDescent="0.35">
      <c r="A1" s="8"/>
      <c r="B1" s="8"/>
    </row>
    <row r="2" spans="1:15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17.25" customHeight="1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14.5" customHeight="1" x14ac:dyDescent="0.35">
      <c r="A4" s="8"/>
      <c r="B4" s="8"/>
      <c r="E4" s="7"/>
      <c r="F4" s="7"/>
      <c r="G4" s="7"/>
      <c r="H4" s="7"/>
      <c r="I4" s="7"/>
      <c r="J4" s="7"/>
    </row>
    <row r="5" spans="1:15" x14ac:dyDescent="0.35">
      <c r="A5" s="8"/>
      <c r="B5" s="8"/>
    </row>
    <row r="6" spans="1:15" x14ac:dyDescent="0.35">
      <c r="A6" s="25"/>
      <c r="B6" s="26"/>
      <c r="C6" s="25"/>
      <c r="D6" s="27"/>
      <c r="E6" s="27" t="s">
        <v>35</v>
      </c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x14ac:dyDescent="0.35">
      <c r="A8" s="10" t="s">
        <v>24</v>
      </c>
      <c r="B8" s="9" t="s">
        <v>16</v>
      </c>
      <c r="C8" s="9" t="s">
        <v>17</v>
      </c>
      <c r="D8" s="9" t="s">
        <v>18</v>
      </c>
      <c r="E8" s="9" t="s">
        <v>9</v>
      </c>
      <c r="F8" s="9" t="s">
        <v>19</v>
      </c>
      <c r="G8" s="9" t="s">
        <v>20</v>
      </c>
      <c r="H8" s="9" t="s">
        <v>11</v>
      </c>
      <c r="I8" s="9" t="s">
        <v>12</v>
      </c>
      <c r="J8" s="9" t="s">
        <v>21</v>
      </c>
      <c r="K8" s="9" t="s">
        <v>22</v>
      </c>
      <c r="L8" s="9" t="s">
        <v>13</v>
      </c>
      <c r="M8" s="9" t="s">
        <v>15</v>
      </c>
      <c r="N8" s="9" t="s">
        <v>14</v>
      </c>
      <c r="O8" s="9" t="s">
        <v>23</v>
      </c>
    </row>
    <row r="9" spans="1:15" x14ac:dyDescent="0.35">
      <c r="A9" s="17" t="s">
        <v>25</v>
      </c>
      <c r="B9" s="17">
        <v>0</v>
      </c>
      <c r="C9" s="17">
        <v>0</v>
      </c>
      <c r="D9" s="17">
        <v>0</v>
      </c>
      <c r="E9" s="17">
        <v>35</v>
      </c>
      <c r="F9" s="17">
        <v>2</v>
      </c>
      <c r="G9" s="17">
        <v>27</v>
      </c>
      <c r="H9" s="17">
        <v>30</v>
      </c>
      <c r="I9" s="17">
        <v>12</v>
      </c>
      <c r="J9" s="17">
        <v>26</v>
      </c>
      <c r="K9" s="17">
        <v>42</v>
      </c>
      <c r="L9" s="17">
        <v>25</v>
      </c>
      <c r="M9" s="17">
        <v>0</v>
      </c>
      <c r="N9" s="17">
        <v>36</v>
      </c>
      <c r="O9" s="17">
        <v>3</v>
      </c>
    </row>
    <row r="33" spans="1:3" x14ac:dyDescent="0.35">
      <c r="A33" s="14" t="s">
        <v>28</v>
      </c>
    </row>
    <row r="34" spans="1:3" x14ac:dyDescent="0.35">
      <c r="A34" t="s">
        <v>29</v>
      </c>
      <c r="C34" t="s">
        <v>585</v>
      </c>
    </row>
    <row r="35" spans="1:3" x14ac:dyDescent="0.35">
      <c r="A35" t="s">
        <v>27</v>
      </c>
      <c r="C35" t="s">
        <v>579</v>
      </c>
    </row>
    <row r="36" spans="1:3" x14ac:dyDescent="0.35">
      <c r="A36" t="s">
        <v>30</v>
      </c>
      <c r="C36" t="s">
        <v>583</v>
      </c>
    </row>
    <row r="37" spans="1:3" x14ac:dyDescent="0.35">
      <c r="A37" t="s">
        <v>31</v>
      </c>
      <c r="C37" t="s">
        <v>580</v>
      </c>
    </row>
    <row r="38" spans="1:3" x14ac:dyDescent="0.35">
      <c r="A38" t="s">
        <v>32</v>
      </c>
      <c r="C38" t="s">
        <v>581</v>
      </c>
    </row>
    <row r="39" spans="1:3" x14ac:dyDescent="0.35">
      <c r="A39" t="s">
        <v>33</v>
      </c>
      <c r="C39" t="s">
        <v>584</v>
      </c>
    </row>
    <row r="40" spans="1:3" x14ac:dyDescent="0.35">
      <c r="A40" s="2" t="s">
        <v>586</v>
      </c>
      <c r="C40" s="2" t="s">
        <v>587</v>
      </c>
    </row>
  </sheetData>
  <mergeCells count="2">
    <mergeCell ref="A6:O6"/>
    <mergeCell ref="A2:O3"/>
  </mergeCells>
  <pageMargins left="1.1023622047244095" right="0.39370078740157483" top="0.74803149606299213" bottom="0.74803149606299213" header="0.31496062992125984" footer="0.31496062992125984"/>
  <pageSetup paperSize="9"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39"/>
  <sheetViews>
    <sheetView view="pageBreakPreview" zoomScaleNormal="66" zoomScaleSheetLayoutView="100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21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11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310</v>
      </c>
      <c r="C10" s="16" t="s">
        <v>311</v>
      </c>
      <c r="D10" s="16" t="s">
        <v>27</v>
      </c>
      <c r="E10" s="16">
        <v>8000</v>
      </c>
      <c r="F10" s="16" t="s">
        <v>21</v>
      </c>
      <c r="G10" s="16" t="s">
        <v>312</v>
      </c>
      <c r="H10" s="16" t="s">
        <v>36</v>
      </c>
    </row>
    <row r="11" spans="1:10" x14ac:dyDescent="0.35">
      <c r="A11" s="16">
        <v>2</v>
      </c>
      <c r="B11" s="16" t="s">
        <v>313</v>
      </c>
      <c r="C11" s="16" t="s">
        <v>314</v>
      </c>
      <c r="D11" s="16" t="s">
        <v>27</v>
      </c>
      <c r="E11" s="16">
        <v>8000</v>
      </c>
      <c r="F11" s="16" t="s">
        <v>21</v>
      </c>
      <c r="G11" s="16" t="s">
        <v>315</v>
      </c>
      <c r="H11" s="16" t="s">
        <v>36</v>
      </c>
    </row>
    <row r="12" spans="1:10" x14ac:dyDescent="0.35">
      <c r="A12" s="16">
        <v>3</v>
      </c>
      <c r="B12" s="16" t="s">
        <v>316</v>
      </c>
      <c r="C12" s="16" t="s">
        <v>179</v>
      </c>
      <c r="D12" s="16" t="s">
        <v>27</v>
      </c>
      <c r="E12" s="16">
        <v>8000</v>
      </c>
      <c r="F12" s="16" t="s">
        <v>21</v>
      </c>
      <c r="G12" s="16" t="s">
        <v>317</v>
      </c>
      <c r="H12" s="16" t="s">
        <v>36</v>
      </c>
    </row>
    <row r="13" spans="1:10" x14ac:dyDescent="0.35">
      <c r="A13" s="16">
        <v>4</v>
      </c>
      <c r="B13" s="16" t="s">
        <v>318</v>
      </c>
      <c r="C13" s="16" t="s">
        <v>319</v>
      </c>
      <c r="D13" s="16" t="s">
        <v>27</v>
      </c>
      <c r="E13" s="16">
        <v>10000</v>
      </c>
      <c r="F13" s="16" t="s">
        <v>21</v>
      </c>
      <c r="G13" s="16" t="s">
        <v>320</v>
      </c>
      <c r="H13" s="16" t="s">
        <v>36</v>
      </c>
    </row>
    <row r="14" spans="1:10" x14ac:dyDescent="0.35">
      <c r="A14" s="16">
        <v>5</v>
      </c>
      <c r="B14" s="16" t="s">
        <v>321</v>
      </c>
      <c r="C14" s="16" t="s">
        <v>322</v>
      </c>
      <c r="D14" s="16" t="s">
        <v>27</v>
      </c>
      <c r="E14" s="16">
        <v>16000</v>
      </c>
      <c r="F14" s="16" t="s">
        <v>21</v>
      </c>
      <c r="G14" s="16" t="s">
        <v>323</v>
      </c>
      <c r="H14" s="16" t="s">
        <v>36</v>
      </c>
    </row>
    <row r="15" spans="1:10" x14ac:dyDescent="0.35">
      <c r="A15" s="16">
        <v>6</v>
      </c>
      <c r="B15" s="16" t="s">
        <v>324</v>
      </c>
      <c r="C15" s="16" t="s">
        <v>325</v>
      </c>
      <c r="D15" s="16" t="s">
        <v>27</v>
      </c>
      <c r="E15" s="16">
        <v>8000</v>
      </c>
      <c r="F15" s="16" t="s">
        <v>21</v>
      </c>
      <c r="G15" s="16" t="s">
        <v>326</v>
      </c>
      <c r="H15" s="16" t="s">
        <v>36</v>
      </c>
    </row>
    <row r="16" spans="1:10" x14ac:dyDescent="0.35">
      <c r="A16" s="16">
        <v>7</v>
      </c>
      <c r="B16" s="16" t="s">
        <v>327</v>
      </c>
      <c r="C16" s="16" t="s">
        <v>243</v>
      </c>
      <c r="D16" s="16" t="s">
        <v>27</v>
      </c>
      <c r="E16" s="16">
        <v>8000</v>
      </c>
      <c r="F16" s="16" t="s">
        <v>21</v>
      </c>
      <c r="G16" s="16" t="s">
        <v>244</v>
      </c>
      <c r="H16" s="16" t="s">
        <v>36</v>
      </c>
    </row>
    <row r="17" spans="1:8" x14ac:dyDescent="0.35">
      <c r="A17" s="16">
        <v>8</v>
      </c>
      <c r="B17" s="16" t="s">
        <v>328</v>
      </c>
      <c r="C17" s="16" t="s">
        <v>329</v>
      </c>
      <c r="D17" s="16" t="s">
        <v>27</v>
      </c>
      <c r="E17" s="16">
        <v>8000</v>
      </c>
      <c r="F17" s="16" t="s">
        <v>21</v>
      </c>
      <c r="G17" s="16" t="s">
        <v>330</v>
      </c>
      <c r="H17" s="16" t="s">
        <v>36</v>
      </c>
    </row>
    <row r="18" spans="1:8" x14ac:dyDescent="0.35">
      <c r="A18" s="16">
        <v>9</v>
      </c>
      <c r="B18" s="16" t="s">
        <v>331</v>
      </c>
      <c r="C18" s="16" t="s">
        <v>118</v>
      </c>
      <c r="D18" s="16" t="s">
        <v>27</v>
      </c>
      <c r="E18" s="16">
        <v>8000</v>
      </c>
      <c r="F18" s="16" t="s">
        <v>21</v>
      </c>
      <c r="G18" s="16" t="s">
        <v>332</v>
      </c>
      <c r="H18" s="16" t="s">
        <v>36</v>
      </c>
    </row>
    <row r="19" spans="1:8" x14ac:dyDescent="0.35">
      <c r="A19" s="16">
        <v>10</v>
      </c>
      <c r="B19" s="16" t="s">
        <v>333</v>
      </c>
      <c r="C19" s="16" t="s">
        <v>322</v>
      </c>
      <c r="D19" s="16" t="s">
        <v>27</v>
      </c>
      <c r="E19" s="16">
        <v>16000</v>
      </c>
      <c r="F19" s="16" t="s">
        <v>21</v>
      </c>
      <c r="G19" s="16" t="s">
        <v>334</v>
      </c>
      <c r="H19" s="16" t="s">
        <v>36</v>
      </c>
    </row>
    <row r="20" spans="1:8" x14ac:dyDescent="0.35">
      <c r="A20" s="16">
        <v>11</v>
      </c>
      <c r="B20" s="16" t="s">
        <v>335</v>
      </c>
      <c r="C20" s="16" t="s">
        <v>110</v>
      </c>
      <c r="D20" s="16" t="s">
        <v>27</v>
      </c>
      <c r="E20" s="16">
        <v>8000</v>
      </c>
      <c r="F20" s="16" t="s">
        <v>21</v>
      </c>
      <c r="G20" s="16" t="s">
        <v>111</v>
      </c>
      <c r="H20" s="16" t="s">
        <v>36</v>
      </c>
    </row>
    <row r="21" spans="1:8" x14ac:dyDescent="0.35">
      <c r="A21" s="16">
        <v>12</v>
      </c>
      <c r="B21" s="16" t="s">
        <v>336</v>
      </c>
      <c r="C21" s="16" t="s">
        <v>118</v>
      </c>
      <c r="D21" s="16" t="s">
        <v>27</v>
      </c>
      <c r="E21" s="16">
        <v>16000</v>
      </c>
      <c r="F21" s="16" t="s">
        <v>21</v>
      </c>
      <c r="G21" s="16" t="s">
        <v>337</v>
      </c>
      <c r="H21" s="16" t="s">
        <v>36</v>
      </c>
    </row>
    <row r="22" spans="1:8" x14ac:dyDescent="0.35">
      <c r="A22" s="16">
        <v>13</v>
      </c>
      <c r="B22" s="16" t="s">
        <v>338</v>
      </c>
      <c r="C22" s="16" t="s">
        <v>276</v>
      </c>
      <c r="D22" s="16" t="s">
        <v>27</v>
      </c>
      <c r="E22" s="16">
        <v>8000</v>
      </c>
      <c r="F22" s="16" t="s">
        <v>21</v>
      </c>
      <c r="G22" s="16" t="s">
        <v>339</v>
      </c>
      <c r="H22" s="16" t="s">
        <v>36</v>
      </c>
    </row>
    <row r="23" spans="1:8" x14ac:dyDescent="0.35">
      <c r="A23" s="16">
        <v>14</v>
      </c>
      <c r="B23" s="16" t="s">
        <v>340</v>
      </c>
      <c r="C23" s="16" t="s">
        <v>341</v>
      </c>
      <c r="D23" s="16" t="s">
        <v>27</v>
      </c>
      <c r="E23" s="16">
        <v>8000</v>
      </c>
      <c r="F23" s="16" t="s">
        <v>21</v>
      </c>
      <c r="G23" s="16" t="s">
        <v>342</v>
      </c>
      <c r="H23" s="16" t="s">
        <v>36</v>
      </c>
    </row>
    <row r="24" spans="1:8" x14ac:dyDescent="0.35">
      <c r="A24" s="16">
        <v>15</v>
      </c>
      <c r="B24" s="16" t="s">
        <v>343</v>
      </c>
      <c r="C24" s="16" t="s">
        <v>325</v>
      </c>
      <c r="D24" s="16" t="s">
        <v>27</v>
      </c>
      <c r="E24" s="16">
        <v>8000</v>
      </c>
      <c r="F24" s="16" t="s">
        <v>21</v>
      </c>
      <c r="G24" s="16" t="s">
        <v>344</v>
      </c>
      <c r="H24" s="16" t="s">
        <v>36</v>
      </c>
    </row>
    <row r="25" spans="1:8" x14ac:dyDescent="0.35">
      <c r="A25" s="16">
        <v>16</v>
      </c>
      <c r="B25" s="16" t="s">
        <v>345</v>
      </c>
      <c r="C25" s="16" t="s">
        <v>346</v>
      </c>
      <c r="D25" s="16" t="s">
        <v>27</v>
      </c>
      <c r="E25" s="16">
        <v>16000</v>
      </c>
      <c r="F25" s="16" t="s">
        <v>21</v>
      </c>
      <c r="G25" s="16" t="s">
        <v>347</v>
      </c>
      <c r="H25" s="16" t="s">
        <v>36</v>
      </c>
    </row>
    <row r="26" spans="1:8" x14ac:dyDescent="0.35">
      <c r="A26" s="16">
        <v>17</v>
      </c>
      <c r="B26" s="16" t="s">
        <v>348</v>
      </c>
      <c r="C26" s="16" t="s">
        <v>349</v>
      </c>
      <c r="D26" s="16" t="s">
        <v>27</v>
      </c>
      <c r="E26" s="16">
        <v>8000</v>
      </c>
      <c r="F26" s="16" t="s">
        <v>21</v>
      </c>
      <c r="G26" s="16" t="s">
        <v>350</v>
      </c>
      <c r="H26" s="16" t="s">
        <v>36</v>
      </c>
    </row>
    <row r="27" spans="1:8" x14ac:dyDescent="0.35">
      <c r="A27" s="16">
        <v>18</v>
      </c>
      <c r="B27" s="16" t="s">
        <v>351</v>
      </c>
      <c r="C27" s="16" t="s">
        <v>167</v>
      </c>
      <c r="D27" s="16" t="s">
        <v>27</v>
      </c>
      <c r="E27" s="16">
        <v>16000</v>
      </c>
      <c r="F27" s="16" t="s">
        <v>21</v>
      </c>
      <c r="G27" s="16" t="s">
        <v>352</v>
      </c>
      <c r="H27" s="16" t="s">
        <v>36</v>
      </c>
    </row>
    <row r="28" spans="1:8" x14ac:dyDescent="0.35">
      <c r="A28" s="16">
        <v>19</v>
      </c>
      <c r="B28" s="16" t="s">
        <v>353</v>
      </c>
      <c r="C28" s="16" t="s">
        <v>134</v>
      </c>
      <c r="D28" s="16" t="s">
        <v>27</v>
      </c>
      <c r="E28" s="16">
        <v>8000</v>
      </c>
      <c r="F28" s="16" t="s">
        <v>21</v>
      </c>
      <c r="G28" s="16" t="s">
        <v>354</v>
      </c>
      <c r="H28" s="16" t="s">
        <v>36</v>
      </c>
    </row>
    <row r="29" spans="1:8" x14ac:dyDescent="0.35">
      <c r="A29" s="16">
        <v>20</v>
      </c>
      <c r="B29" s="16" t="s">
        <v>355</v>
      </c>
      <c r="C29" s="16" t="s">
        <v>356</v>
      </c>
      <c r="D29" s="16" t="s">
        <v>27</v>
      </c>
      <c r="E29" s="16">
        <v>8000</v>
      </c>
      <c r="F29" s="16" t="s">
        <v>21</v>
      </c>
      <c r="G29" s="16" t="s">
        <v>357</v>
      </c>
      <c r="H29" s="16" t="s">
        <v>36</v>
      </c>
    </row>
    <row r="30" spans="1:8" x14ac:dyDescent="0.35">
      <c r="A30" s="16">
        <v>21</v>
      </c>
      <c r="B30" s="16" t="s">
        <v>358</v>
      </c>
      <c r="C30" s="16" t="s">
        <v>246</v>
      </c>
      <c r="D30" s="16" t="s">
        <v>27</v>
      </c>
      <c r="E30" s="16">
        <v>8000</v>
      </c>
      <c r="F30" s="16" t="s">
        <v>21</v>
      </c>
      <c r="G30" s="16" t="s">
        <v>359</v>
      </c>
      <c r="H30" s="16" t="s">
        <v>36</v>
      </c>
    </row>
    <row r="31" spans="1:8" x14ac:dyDescent="0.35">
      <c r="A31" s="16">
        <v>22</v>
      </c>
      <c r="B31" s="16" t="s">
        <v>360</v>
      </c>
      <c r="C31" s="16" t="s">
        <v>361</v>
      </c>
      <c r="D31" s="16" t="s">
        <v>27</v>
      </c>
      <c r="E31" s="16">
        <v>8000</v>
      </c>
      <c r="F31" s="16" t="s">
        <v>21</v>
      </c>
      <c r="G31" s="16" t="s">
        <v>362</v>
      </c>
      <c r="H31" s="16" t="s">
        <v>36</v>
      </c>
    </row>
    <row r="32" spans="1:8" x14ac:dyDescent="0.35">
      <c r="A32" s="16">
        <v>23</v>
      </c>
      <c r="B32" s="16" t="s">
        <v>363</v>
      </c>
      <c r="C32" s="16" t="s">
        <v>251</v>
      </c>
      <c r="D32" s="16" t="s">
        <v>27</v>
      </c>
      <c r="E32" s="16">
        <v>16000</v>
      </c>
      <c r="F32" s="16" t="s">
        <v>21</v>
      </c>
      <c r="G32" s="16" t="s">
        <v>364</v>
      </c>
      <c r="H32" s="16" t="s">
        <v>36</v>
      </c>
    </row>
    <row r="33" spans="1:8" x14ac:dyDescent="0.35">
      <c r="A33" s="16">
        <v>24</v>
      </c>
      <c r="B33" s="16" t="s">
        <v>365</v>
      </c>
      <c r="C33" s="16" t="s">
        <v>270</v>
      </c>
      <c r="D33" s="16" t="s">
        <v>27</v>
      </c>
      <c r="E33" s="16">
        <v>16000</v>
      </c>
      <c r="F33" s="16" t="s">
        <v>21</v>
      </c>
      <c r="G33" s="16" t="s">
        <v>366</v>
      </c>
      <c r="H33" s="16" t="s">
        <v>36</v>
      </c>
    </row>
    <row r="34" spans="1:8" x14ac:dyDescent="0.35">
      <c r="A34" s="16">
        <v>25</v>
      </c>
      <c r="B34" s="16" t="s">
        <v>367</v>
      </c>
      <c r="C34" s="16" t="s">
        <v>134</v>
      </c>
      <c r="D34" s="16" t="s">
        <v>27</v>
      </c>
      <c r="E34" s="16">
        <v>8000</v>
      </c>
      <c r="F34" s="16" t="s">
        <v>21</v>
      </c>
      <c r="G34" s="16" t="s">
        <v>135</v>
      </c>
      <c r="H34" s="16" t="s">
        <v>36</v>
      </c>
    </row>
    <row r="35" spans="1:8" x14ac:dyDescent="0.35">
      <c r="A35" s="16">
        <v>26</v>
      </c>
      <c r="B35" s="16" t="s">
        <v>368</v>
      </c>
      <c r="C35" s="16" t="s">
        <v>369</v>
      </c>
      <c r="D35" s="16" t="s">
        <v>27</v>
      </c>
      <c r="E35" s="16">
        <v>8000</v>
      </c>
      <c r="F35" s="16" t="s">
        <v>21</v>
      </c>
      <c r="G35" s="16" t="s">
        <v>370</v>
      </c>
      <c r="H35" s="16" t="s">
        <v>36</v>
      </c>
    </row>
    <row r="36" spans="1:8" x14ac:dyDescent="0.35">
      <c r="A36" s="39" t="s">
        <v>25</v>
      </c>
      <c r="B36" s="39"/>
      <c r="C36" s="39"/>
      <c r="D36" s="39"/>
      <c r="E36" s="39">
        <v>266000</v>
      </c>
      <c r="F36" s="39"/>
      <c r="G36" s="39"/>
      <c r="H36" s="39"/>
    </row>
    <row r="37" spans="1:8" x14ac:dyDescent="0.35">
      <c r="A37" s="39"/>
      <c r="B37" s="39"/>
      <c r="C37" s="39"/>
      <c r="D37" s="39"/>
      <c r="E37" s="39"/>
      <c r="F37" s="39"/>
      <c r="G37" s="39"/>
      <c r="H37" s="39"/>
    </row>
    <row r="38" spans="1:8" x14ac:dyDescent="0.35">
      <c r="E38" s="18">
        <v>266000</v>
      </c>
    </row>
    <row r="39" spans="1:8" x14ac:dyDescent="0.35">
      <c r="E39">
        <f>E36-E38</f>
        <v>0</v>
      </c>
    </row>
  </sheetData>
  <mergeCells count="8">
    <mergeCell ref="A6:H6"/>
    <mergeCell ref="A2:H3"/>
    <mergeCell ref="A4:H4"/>
    <mergeCell ref="A36:D37"/>
    <mergeCell ref="E36:E37"/>
    <mergeCell ref="F36:F37"/>
    <mergeCell ref="G36:G37"/>
    <mergeCell ref="H36:H37"/>
  </mergeCells>
  <phoneticPr fontId="4" type="noConversion"/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55"/>
  <sheetViews>
    <sheetView view="pageBreakPreview" zoomScale="66" zoomScaleNormal="66" zoomScaleSheetLayoutView="66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22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11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371</v>
      </c>
      <c r="C10" s="16" t="s">
        <v>372</v>
      </c>
      <c r="D10" s="16" t="s">
        <v>373</v>
      </c>
      <c r="E10" s="16">
        <v>3000</v>
      </c>
      <c r="F10" s="16" t="s">
        <v>22</v>
      </c>
      <c r="G10" s="16" t="s">
        <v>374</v>
      </c>
      <c r="H10" s="16" t="s">
        <v>36</v>
      </c>
    </row>
    <row r="11" spans="1:10" x14ac:dyDescent="0.35">
      <c r="A11" s="16">
        <v>2</v>
      </c>
      <c r="B11" s="16" t="s">
        <v>375</v>
      </c>
      <c r="C11" s="16" t="s">
        <v>372</v>
      </c>
      <c r="D11" s="16" t="s">
        <v>373</v>
      </c>
      <c r="E11" s="16">
        <v>2000</v>
      </c>
      <c r="F11" s="16" t="s">
        <v>22</v>
      </c>
      <c r="G11" s="16" t="s">
        <v>376</v>
      </c>
      <c r="H11" s="16" t="s">
        <v>36</v>
      </c>
    </row>
    <row r="12" spans="1:10" x14ac:dyDescent="0.35">
      <c r="A12" s="16">
        <v>3</v>
      </c>
      <c r="B12" s="16" t="s">
        <v>377</v>
      </c>
      <c r="C12" s="16" t="s">
        <v>215</v>
      </c>
      <c r="D12" s="16" t="s">
        <v>373</v>
      </c>
      <c r="E12" s="16">
        <v>8000</v>
      </c>
      <c r="F12" s="16" t="s">
        <v>22</v>
      </c>
      <c r="G12" s="16" t="s">
        <v>217</v>
      </c>
      <c r="H12" s="16" t="s">
        <v>36</v>
      </c>
    </row>
    <row r="13" spans="1:10" x14ac:dyDescent="0.35">
      <c r="A13" s="16">
        <v>4</v>
      </c>
      <c r="B13" s="16" t="s">
        <v>378</v>
      </c>
      <c r="C13" s="16" t="s">
        <v>311</v>
      </c>
      <c r="D13" s="16" t="s">
        <v>373</v>
      </c>
      <c r="E13" s="16">
        <v>8000</v>
      </c>
      <c r="F13" s="16" t="s">
        <v>22</v>
      </c>
      <c r="G13" s="16" t="s">
        <v>312</v>
      </c>
      <c r="H13" s="16" t="s">
        <v>36</v>
      </c>
    </row>
    <row r="14" spans="1:10" x14ac:dyDescent="0.35">
      <c r="A14" s="16">
        <v>5</v>
      </c>
      <c r="B14" s="16" t="s">
        <v>379</v>
      </c>
      <c r="C14" s="16" t="s">
        <v>380</v>
      </c>
      <c r="D14" s="16" t="s">
        <v>373</v>
      </c>
      <c r="E14" s="16">
        <v>8000</v>
      </c>
      <c r="F14" s="16" t="s">
        <v>22</v>
      </c>
      <c r="G14" s="16" t="s">
        <v>381</v>
      </c>
      <c r="H14" s="16" t="s">
        <v>36</v>
      </c>
    </row>
    <row r="15" spans="1:10" x14ac:dyDescent="0.35">
      <c r="A15" s="16">
        <v>6</v>
      </c>
      <c r="B15" s="16" t="s">
        <v>382</v>
      </c>
      <c r="C15" s="16" t="s">
        <v>179</v>
      </c>
      <c r="D15" s="16" t="s">
        <v>373</v>
      </c>
      <c r="E15" s="16">
        <v>8000</v>
      </c>
      <c r="F15" s="16" t="s">
        <v>22</v>
      </c>
      <c r="G15" s="16" t="s">
        <v>317</v>
      </c>
      <c r="H15" s="16" t="s">
        <v>36</v>
      </c>
    </row>
    <row r="16" spans="1:10" x14ac:dyDescent="0.35">
      <c r="A16" s="16">
        <v>7</v>
      </c>
      <c r="B16" s="16" t="s">
        <v>383</v>
      </c>
      <c r="C16" s="16" t="s">
        <v>384</v>
      </c>
      <c r="D16" s="16" t="s">
        <v>373</v>
      </c>
      <c r="E16" s="16">
        <v>3000</v>
      </c>
      <c r="F16" s="16" t="s">
        <v>22</v>
      </c>
      <c r="G16" s="16" t="s">
        <v>385</v>
      </c>
      <c r="H16" s="16" t="s">
        <v>36</v>
      </c>
    </row>
    <row r="17" spans="1:8" x14ac:dyDescent="0.35">
      <c r="A17" s="16">
        <v>8</v>
      </c>
      <c r="B17" s="16" t="s">
        <v>386</v>
      </c>
      <c r="C17" s="16" t="s">
        <v>384</v>
      </c>
      <c r="D17" s="16" t="s">
        <v>373</v>
      </c>
      <c r="E17" s="16">
        <v>1000</v>
      </c>
      <c r="F17" s="16" t="s">
        <v>22</v>
      </c>
      <c r="G17" s="16" t="s">
        <v>387</v>
      </c>
      <c r="H17" s="16" t="s">
        <v>36</v>
      </c>
    </row>
    <row r="18" spans="1:8" x14ac:dyDescent="0.35">
      <c r="A18" s="16">
        <v>9</v>
      </c>
      <c r="B18" s="16" t="s">
        <v>388</v>
      </c>
      <c r="C18" s="16" t="s">
        <v>236</v>
      </c>
      <c r="D18" s="16" t="s">
        <v>373</v>
      </c>
      <c r="E18" s="16">
        <v>8000</v>
      </c>
      <c r="F18" s="16" t="s">
        <v>22</v>
      </c>
      <c r="G18" s="16" t="s">
        <v>237</v>
      </c>
      <c r="H18" s="16" t="s">
        <v>36</v>
      </c>
    </row>
    <row r="19" spans="1:8" x14ac:dyDescent="0.35">
      <c r="A19" s="16">
        <v>10</v>
      </c>
      <c r="B19" s="16" t="s">
        <v>389</v>
      </c>
      <c r="C19" s="16" t="s">
        <v>390</v>
      </c>
      <c r="D19" s="16" t="s">
        <v>373</v>
      </c>
      <c r="E19" s="16">
        <v>3000</v>
      </c>
      <c r="F19" s="16" t="s">
        <v>22</v>
      </c>
      <c r="G19" s="16" t="s">
        <v>391</v>
      </c>
      <c r="H19" s="16" t="s">
        <v>36</v>
      </c>
    </row>
    <row r="20" spans="1:8" x14ac:dyDescent="0.35">
      <c r="A20" s="16">
        <v>11</v>
      </c>
      <c r="B20" s="16" t="s">
        <v>392</v>
      </c>
      <c r="C20" s="16" t="s">
        <v>390</v>
      </c>
      <c r="D20" s="16" t="s">
        <v>373</v>
      </c>
      <c r="E20" s="16">
        <v>2000</v>
      </c>
      <c r="F20" s="16" t="s">
        <v>22</v>
      </c>
      <c r="G20" s="16" t="s">
        <v>393</v>
      </c>
      <c r="H20" s="16" t="s">
        <v>36</v>
      </c>
    </row>
    <row r="21" spans="1:8" x14ac:dyDescent="0.35">
      <c r="A21" s="16">
        <v>12</v>
      </c>
      <c r="B21" s="16" t="s">
        <v>394</v>
      </c>
      <c r="C21" s="16" t="s">
        <v>325</v>
      </c>
      <c r="D21" s="16" t="s">
        <v>373</v>
      </c>
      <c r="E21" s="16">
        <v>8000</v>
      </c>
      <c r="F21" s="16" t="s">
        <v>22</v>
      </c>
      <c r="G21" s="16" t="s">
        <v>326</v>
      </c>
      <c r="H21" s="16" t="s">
        <v>36</v>
      </c>
    </row>
    <row r="22" spans="1:8" x14ac:dyDescent="0.35">
      <c r="A22" s="16">
        <v>13</v>
      </c>
      <c r="B22" s="16" t="s">
        <v>395</v>
      </c>
      <c r="C22" s="16" t="s">
        <v>329</v>
      </c>
      <c r="D22" s="16" t="s">
        <v>373</v>
      </c>
      <c r="E22" s="16">
        <v>8000</v>
      </c>
      <c r="F22" s="16" t="s">
        <v>22</v>
      </c>
      <c r="G22" s="16" t="s">
        <v>330</v>
      </c>
      <c r="H22" s="16" t="s">
        <v>36</v>
      </c>
    </row>
    <row r="23" spans="1:8" x14ac:dyDescent="0.35">
      <c r="A23" s="16">
        <v>14</v>
      </c>
      <c r="B23" s="16" t="s">
        <v>396</v>
      </c>
      <c r="C23" s="16" t="s">
        <v>104</v>
      </c>
      <c r="D23" s="16" t="s">
        <v>373</v>
      </c>
      <c r="E23" s="16">
        <v>8000</v>
      </c>
      <c r="F23" s="16" t="s">
        <v>22</v>
      </c>
      <c r="G23" s="16" t="s">
        <v>105</v>
      </c>
      <c r="H23" s="16" t="s">
        <v>36</v>
      </c>
    </row>
    <row r="24" spans="1:8" x14ac:dyDescent="0.35">
      <c r="A24" s="16">
        <v>15</v>
      </c>
      <c r="B24" s="16" t="s">
        <v>397</v>
      </c>
      <c r="C24" s="16" t="s">
        <v>398</v>
      </c>
      <c r="D24" s="16" t="s">
        <v>373</v>
      </c>
      <c r="E24" s="16">
        <v>2000</v>
      </c>
      <c r="F24" s="16" t="s">
        <v>22</v>
      </c>
      <c r="G24" s="16" t="s">
        <v>399</v>
      </c>
      <c r="H24" s="16" t="s">
        <v>36</v>
      </c>
    </row>
    <row r="25" spans="1:8" x14ac:dyDescent="0.35">
      <c r="A25" s="16">
        <v>16</v>
      </c>
      <c r="B25" s="16" t="s">
        <v>400</v>
      </c>
      <c r="C25" s="16" t="s">
        <v>398</v>
      </c>
      <c r="D25" s="16" t="s">
        <v>373</v>
      </c>
      <c r="E25" s="16">
        <v>3000</v>
      </c>
      <c r="F25" s="16" t="s">
        <v>22</v>
      </c>
      <c r="G25" s="16" t="s">
        <v>401</v>
      </c>
      <c r="H25" s="16" t="s">
        <v>36</v>
      </c>
    </row>
    <row r="26" spans="1:8" x14ac:dyDescent="0.35">
      <c r="A26" s="16">
        <v>17</v>
      </c>
      <c r="B26" s="16" t="s">
        <v>402</v>
      </c>
      <c r="C26" s="16" t="s">
        <v>118</v>
      </c>
      <c r="D26" s="16" t="s">
        <v>373</v>
      </c>
      <c r="E26" s="16">
        <v>8000</v>
      </c>
      <c r="F26" s="16" t="s">
        <v>22</v>
      </c>
      <c r="G26" s="16" t="s">
        <v>332</v>
      </c>
      <c r="H26" s="16" t="s">
        <v>36</v>
      </c>
    </row>
    <row r="27" spans="1:8" x14ac:dyDescent="0.35">
      <c r="A27" s="16">
        <v>18</v>
      </c>
      <c r="B27" s="16" t="s">
        <v>403</v>
      </c>
      <c r="C27" s="16" t="s">
        <v>185</v>
      </c>
      <c r="D27" s="16" t="s">
        <v>373</v>
      </c>
      <c r="E27" s="16">
        <v>8000</v>
      </c>
      <c r="F27" s="16" t="s">
        <v>22</v>
      </c>
      <c r="G27" s="16" t="s">
        <v>211</v>
      </c>
      <c r="H27" s="16" t="s">
        <v>36</v>
      </c>
    </row>
    <row r="28" spans="1:8" x14ac:dyDescent="0.35">
      <c r="A28" s="16">
        <v>19</v>
      </c>
      <c r="B28" s="16" t="s">
        <v>404</v>
      </c>
      <c r="C28" s="16" t="s">
        <v>341</v>
      </c>
      <c r="D28" s="16" t="s">
        <v>373</v>
      </c>
      <c r="E28" s="16">
        <v>8000</v>
      </c>
      <c r="F28" s="16" t="s">
        <v>22</v>
      </c>
      <c r="G28" s="16" t="s">
        <v>342</v>
      </c>
      <c r="H28" s="16" t="s">
        <v>36</v>
      </c>
    </row>
    <row r="29" spans="1:8" x14ac:dyDescent="0.35">
      <c r="A29" s="16">
        <v>20</v>
      </c>
      <c r="B29" s="16" t="s">
        <v>405</v>
      </c>
      <c r="C29" s="16" t="s">
        <v>325</v>
      </c>
      <c r="D29" s="16" t="s">
        <v>373</v>
      </c>
      <c r="E29" s="16">
        <v>5000</v>
      </c>
      <c r="F29" s="16" t="s">
        <v>22</v>
      </c>
      <c r="G29" s="16" t="s">
        <v>344</v>
      </c>
      <c r="H29" s="16" t="s">
        <v>36</v>
      </c>
    </row>
    <row r="30" spans="1:8" x14ac:dyDescent="0.35">
      <c r="A30" s="16">
        <v>21</v>
      </c>
      <c r="B30" s="16" t="s">
        <v>406</v>
      </c>
      <c r="C30" s="16" t="s">
        <v>207</v>
      </c>
      <c r="D30" s="16" t="s">
        <v>373</v>
      </c>
      <c r="E30" s="16">
        <v>16000</v>
      </c>
      <c r="F30" s="16" t="s">
        <v>22</v>
      </c>
      <c r="G30" s="16" t="s">
        <v>407</v>
      </c>
      <c r="H30" s="16" t="s">
        <v>36</v>
      </c>
    </row>
    <row r="31" spans="1:8" x14ac:dyDescent="0.35">
      <c r="A31" s="16">
        <v>22</v>
      </c>
      <c r="B31" s="16" t="s">
        <v>408</v>
      </c>
      <c r="C31" s="16" t="s">
        <v>349</v>
      </c>
      <c r="D31" s="16" t="s">
        <v>373</v>
      </c>
      <c r="E31" s="16">
        <v>8000</v>
      </c>
      <c r="F31" s="16" t="s">
        <v>22</v>
      </c>
      <c r="G31" s="16" t="s">
        <v>350</v>
      </c>
      <c r="H31" s="16" t="s">
        <v>36</v>
      </c>
    </row>
    <row r="32" spans="1:8" x14ac:dyDescent="0.35">
      <c r="A32" s="16">
        <v>23</v>
      </c>
      <c r="B32" s="16" t="s">
        <v>409</v>
      </c>
      <c r="C32" s="16" t="s">
        <v>410</v>
      </c>
      <c r="D32" s="16" t="s">
        <v>373</v>
      </c>
      <c r="E32" s="16">
        <v>8000</v>
      </c>
      <c r="F32" s="16" t="s">
        <v>22</v>
      </c>
      <c r="G32" s="16" t="s">
        <v>411</v>
      </c>
      <c r="H32" s="16" t="s">
        <v>36</v>
      </c>
    </row>
    <row r="33" spans="1:8" x14ac:dyDescent="0.35">
      <c r="A33" s="16">
        <v>24</v>
      </c>
      <c r="B33" s="16" t="s">
        <v>412</v>
      </c>
      <c r="C33" s="16" t="s">
        <v>413</v>
      </c>
      <c r="D33" s="16" t="s">
        <v>373</v>
      </c>
      <c r="E33" s="16">
        <v>4000</v>
      </c>
      <c r="F33" s="16" t="s">
        <v>22</v>
      </c>
      <c r="G33" s="16" t="s">
        <v>414</v>
      </c>
      <c r="H33" s="16" t="s">
        <v>36</v>
      </c>
    </row>
    <row r="34" spans="1:8" x14ac:dyDescent="0.35">
      <c r="A34" s="16">
        <v>25</v>
      </c>
      <c r="B34" s="16" t="s">
        <v>415</v>
      </c>
      <c r="C34" s="16" t="s">
        <v>416</v>
      </c>
      <c r="D34" s="16" t="s">
        <v>373</v>
      </c>
      <c r="E34" s="16">
        <v>8000</v>
      </c>
      <c r="F34" s="16" t="s">
        <v>22</v>
      </c>
      <c r="G34" s="16" t="s">
        <v>417</v>
      </c>
      <c r="H34" s="16" t="s">
        <v>36</v>
      </c>
    </row>
    <row r="35" spans="1:8" x14ac:dyDescent="0.35">
      <c r="A35" s="16">
        <v>26</v>
      </c>
      <c r="B35" s="16" t="s">
        <v>418</v>
      </c>
      <c r="C35" s="16" t="s">
        <v>140</v>
      </c>
      <c r="D35" s="16" t="s">
        <v>373</v>
      </c>
      <c r="E35" s="16">
        <v>8000</v>
      </c>
      <c r="F35" s="16" t="s">
        <v>22</v>
      </c>
      <c r="G35" s="16" t="s">
        <v>419</v>
      </c>
      <c r="H35" s="16" t="s">
        <v>36</v>
      </c>
    </row>
    <row r="36" spans="1:8" x14ac:dyDescent="0.35">
      <c r="A36" s="16">
        <v>27</v>
      </c>
      <c r="B36" s="16" t="s">
        <v>420</v>
      </c>
      <c r="C36" s="16" t="s">
        <v>270</v>
      </c>
      <c r="D36" s="16" t="s">
        <v>373</v>
      </c>
      <c r="E36" s="16">
        <v>8000</v>
      </c>
      <c r="F36" s="16" t="s">
        <v>22</v>
      </c>
      <c r="G36" s="16" t="s">
        <v>271</v>
      </c>
      <c r="H36" s="16" t="s">
        <v>36</v>
      </c>
    </row>
    <row r="37" spans="1:8" x14ac:dyDescent="0.35">
      <c r="A37" s="16">
        <v>28</v>
      </c>
      <c r="B37" s="16" t="s">
        <v>421</v>
      </c>
      <c r="C37" s="16" t="s">
        <v>273</v>
      </c>
      <c r="D37" s="16" t="s">
        <v>373</v>
      </c>
      <c r="E37" s="16">
        <v>8000</v>
      </c>
      <c r="F37" s="16" t="s">
        <v>22</v>
      </c>
      <c r="G37" s="16" t="s">
        <v>274</v>
      </c>
      <c r="H37" s="16" t="s">
        <v>36</v>
      </c>
    </row>
    <row r="38" spans="1:8" x14ac:dyDescent="0.35">
      <c r="A38" s="16">
        <v>29</v>
      </c>
      <c r="B38" s="16" t="s">
        <v>422</v>
      </c>
      <c r="C38" s="16" t="s">
        <v>134</v>
      </c>
      <c r="D38" s="16" t="s">
        <v>373</v>
      </c>
      <c r="E38" s="16">
        <v>8000</v>
      </c>
      <c r="F38" s="16" t="s">
        <v>22</v>
      </c>
      <c r="G38" s="16" t="s">
        <v>354</v>
      </c>
      <c r="H38" s="16" t="s">
        <v>36</v>
      </c>
    </row>
    <row r="39" spans="1:8" x14ac:dyDescent="0.35">
      <c r="A39" s="16">
        <v>30</v>
      </c>
      <c r="B39" s="16" t="s">
        <v>423</v>
      </c>
      <c r="C39" s="16" t="s">
        <v>356</v>
      </c>
      <c r="D39" s="16" t="s">
        <v>373</v>
      </c>
      <c r="E39" s="16">
        <v>8000</v>
      </c>
      <c r="F39" s="16" t="s">
        <v>22</v>
      </c>
      <c r="G39" s="16" t="s">
        <v>357</v>
      </c>
      <c r="H39" s="16" t="s">
        <v>36</v>
      </c>
    </row>
    <row r="40" spans="1:8" x14ac:dyDescent="0.35">
      <c r="A40" s="16">
        <v>31</v>
      </c>
      <c r="B40" s="16" t="s">
        <v>424</v>
      </c>
      <c r="C40" s="16" t="s">
        <v>425</v>
      </c>
      <c r="D40" s="16" t="s">
        <v>373</v>
      </c>
      <c r="E40" s="16">
        <v>7000</v>
      </c>
      <c r="F40" s="16" t="s">
        <v>22</v>
      </c>
      <c r="G40" s="16" t="s">
        <v>426</v>
      </c>
      <c r="H40" s="16" t="s">
        <v>36</v>
      </c>
    </row>
    <row r="41" spans="1:8" x14ac:dyDescent="0.35">
      <c r="A41" s="16">
        <v>32</v>
      </c>
      <c r="B41" s="16" t="s">
        <v>427</v>
      </c>
      <c r="C41" s="16" t="s">
        <v>428</v>
      </c>
      <c r="D41" s="16" t="s">
        <v>373</v>
      </c>
      <c r="E41" s="16">
        <v>8000</v>
      </c>
      <c r="F41" s="16" t="s">
        <v>22</v>
      </c>
      <c r="G41" s="16" t="s">
        <v>429</v>
      </c>
      <c r="H41" s="16" t="s">
        <v>36</v>
      </c>
    </row>
    <row r="42" spans="1:8" x14ac:dyDescent="0.35">
      <c r="A42" s="16">
        <v>33</v>
      </c>
      <c r="B42" s="16" t="s">
        <v>430</v>
      </c>
      <c r="C42" s="16" t="s">
        <v>246</v>
      </c>
      <c r="D42" s="16" t="s">
        <v>373</v>
      </c>
      <c r="E42" s="16">
        <v>8000</v>
      </c>
      <c r="F42" s="16" t="s">
        <v>22</v>
      </c>
      <c r="G42" s="16" t="s">
        <v>359</v>
      </c>
      <c r="H42" s="16" t="s">
        <v>36</v>
      </c>
    </row>
    <row r="43" spans="1:8" x14ac:dyDescent="0.35">
      <c r="A43" s="16">
        <v>34</v>
      </c>
      <c r="B43" s="16" t="s">
        <v>431</v>
      </c>
      <c r="C43" s="16" t="s">
        <v>361</v>
      </c>
      <c r="D43" s="16" t="s">
        <v>373</v>
      </c>
      <c r="E43" s="16">
        <v>8000</v>
      </c>
      <c r="F43" s="16" t="s">
        <v>22</v>
      </c>
      <c r="G43" s="16" t="s">
        <v>362</v>
      </c>
      <c r="H43" s="16" t="s">
        <v>36</v>
      </c>
    </row>
    <row r="44" spans="1:8" x14ac:dyDescent="0.35">
      <c r="A44" s="16">
        <v>35</v>
      </c>
      <c r="B44" s="16" t="s">
        <v>432</v>
      </c>
      <c r="C44" s="16" t="s">
        <v>433</v>
      </c>
      <c r="D44" s="16" t="s">
        <v>373</v>
      </c>
      <c r="E44" s="16">
        <v>8000</v>
      </c>
      <c r="F44" s="16" t="s">
        <v>22</v>
      </c>
      <c r="G44" s="16" t="s">
        <v>434</v>
      </c>
      <c r="H44" s="16" t="s">
        <v>36</v>
      </c>
    </row>
    <row r="45" spans="1:8" x14ac:dyDescent="0.35">
      <c r="A45" s="16">
        <v>36</v>
      </c>
      <c r="B45" s="16" t="s">
        <v>435</v>
      </c>
      <c r="C45" s="16" t="s">
        <v>398</v>
      </c>
      <c r="D45" s="16" t="s">
        <v>373</v>
      </c>
      <c r="E45" s="16">
        <v>1000</v>
      </c>
      <c r="F45" s="16" t="s">
        <v>22</v>
      </c>
      <c r="G45" s="16" t="s">
        <v>436</v>
      </c>
      <c r="H45" s="16" t="s">
        <v>36</v>
      </c>
    </row>
    <row r="46" spans="1:8" x14ac:dyDescent="0.35">
      <c r="A46" s="16">
        <v>37</v>
      </c>
      <c r="B46" s="16" t="s">
        <v>437</v>
      </c>
      <c r="C46" s="16" t="s">
        <v>398</v>
      </c>
      <c r="D46" s="16" t="s">
        <v>373</v>
      </c>
      <c r="E46" s="16">
        <v>3000</v>
      </c>
      <c r="F46" s="16" t="s">
        <v>22</v>
      </c>
      <c r="G46" s="16" t="s">
        <v>438</v>
      </c>
      <c r="H46" s="16" t="s">
        <v>36</v>
      </c>
    </row>
    <row r="47" spans="1:8" x14ac:dyDescent="0.35">
      <c r="A47" s="16">
        <v>38</v>
      </c>
      <c r="B47" s="16" t="s">
        <v>439</v>
      </c>
      <c r="C47" s="16" t="s">
        <v>440</v>
      </c>
      <c r="D47" s="16" t="s">
        <v>373</v>
      </c>
      <c r="E47" s="16">
        <v>5000</v>
      </c>
      <c r="F47" s="16" t="s">
        <v>22</v>
      </c>
      <c r="G47" s="16" t="s">
        <v>441</v>
      </c>
      <c r="H47" s="16" t="s">
        <v>36</v>
      </c>
    </row>
    <row r="48" spans="1:8" x14ac:dyDescent="0.35">
      <c r="A48" s="16">
        <v>39</v>
      </c>
      <c r="B48" s="19">
        <v>8122883229</v>
      </c>
      <c r="C48" s="16" t="s">
        <v>156</v>
      </c>
      <c r="D48" s="16" t="s">
        <v>373</v>
      </c>
      <c r="E48" s="16">
        <v>5000</v>
      </c>
      <c r="F48" s="16" t="s">
        <v>22</v>
      </c>
      <c r="G48" s="16" t="s">
        <v>441</v>
      </c>
      <c r="H48" s="16"/>
    </row>
    <row r="49" spans="1:8" x14ac:dyDescent="0.35">
      <c r="A49" s="16">
        <v>40</v>
      </c>
      <c r="B49" s="16" t="s">
        <v>442</v>
      </c>
      <c r="C49" s="16" t="s">
        <v>369</v>
      </c>
      <c r="D49" s="16" t="s">
        <v>373</v>
      </c>
      <c r="E49" s="16">
        <v>8000</v>
      </c>
      <c r="F49" s="16" t="s">
        <v>22</v>
      </c>
      <c r="G49" s="16" t="s">
        <v>370</v>
      </c>
      <c r="H49" s="16" t="s">
        <v>36</v>
      </c>
    </row>
    <row r="50" spans="1:8" x14ac:dyDescent="0.35">
      <c r="A50" s="16">
        <v>41</v>
      </c>
      <c r="B50" s="16" t="s">
        <v>443</v>
      </c>
      <c r="C50" s="16" t="s">
        <v>384</v>
      </c>
      <c r="D50" s="16" t="s">
        <v>373</v>
      </c>
      <c r="E50" s="16">
        <v>5000</v>
      </c>
      <c r="F50" s="16" t="s">
        <v>22</v>
      </c>
      <c r="G50" s="16" t="s">
        <v>444</v>
      </c>
      <c r="H50" s="16" t="s">
        <v>36</v>
      </c>
    </row>
    <row r="51" spans="1:8" x14ac:dyDescent="0.35">
      <c r="A51" s="16">
        <v>42</v>
      </c>
      <c r="B51" s="16" t="s">
        <v>445</v>
      </c>
      <c r="C51" s="16" t="s">
        <v>390</v>
      </c>
      <c r="D51" s="16" t="s">
        <v>373</v>
      </c>
      <c r="E51" s="16">
        <v>5000</v>
      </c>
      <c r="F51" s="16" t="s">
        <v>22</v>
      </c>
      <c r="G51" s="16" t="s">
        <v>446</v>
      </c>
      <c r="H51" s="16" t="s">
        <v>36</v>
      </c>
    </row>
    <row r="52" spans="1:8" x14ac:dyDescent="0.35">
      <c r="A52" s="40" t="s">
        <v>25</v>
      </c>
      <c r="B52" s="40"/>
      <c r="C52" s="40"/>
      <c r="D52" s="40"/>
      <c r="E52" s="40">
        <f>SUM(E10:E51)</f>
        <v>267000</v>
      </c>
      <c r="F52" s="40"/>
      <c r="G52" s="40"/>
      <c r="H52" s="40"/>
    </row>
    <row r="53" spans="1:8" x14ac:dyDescent="0.35">
      <c r="A53" s="40"/>
      <c r="B53" s="40"/>
      <c r="C53" s="40"/>
      <c r="D53" s="40"/>
      <c r="E53" s="40"/>
      <c r="F53" s="40"/>
      <c r="G53" s="40"/>
      <c r="H53" s="40"/>
    </row>
    <row r="54" spans="1:8" x14ac:dyDescent="0.35">
      <c r="A54" s="20"/>
      <c r="B54" s="21"/>
      <c r="C54" s="22"/>
      <c r="D54" s="21"/>
      <c r="E54" s="23">
        <v>267000</v>
      </c>
      <c r="F54" s="21"/>
      <c r="G54" s="24"/>
      <c r="H54" s="24"/>
    </row>
    <row r="55" spans="1:8" x14ac:dyDescent="0.35">
      <c r="E55">
        <f>E52-E54</f>
        <v>0</v>
      </c>
    </row>
  </sheetData>
  <mergeCells count="8">
    <mergeCell ref="A6:H6"/>
    <mergeCell ref="A2:H3"/>
    <mergeCell ref="A4:H4"/>
    <mergeCell ref="A52:D53"/>
    <mergeCell ref="E52:E53"/>
    <mergeCell ref="F52:F53"/>
    <mergeCell ref="G52:G53"/>
    <mergeCell ref="H52:H53"/>
  </mergeCells>
  <pageMargins left="0.6692913385826772" right="0.39370078740157483" top="0.74803149606299213" bottom="0.74803149606299213" header="0.31496062992125984" footer="0.31496062992125984"/>
  <pageSetup paperSize="9" scale="6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23"/>
  <sheetViews>
    <sheetView view="pageBreakPreview" zoomScale="66" zoomScaleNormal="66" zoomScaleSheetLayoutView="66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26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11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 t="s">
        <v>36</v>
      </c>
      <c r="B10" s="16" t="s">
        <v>36</v>
      </c>
      <c r="C10" s="16" t="s">
        <v>36</v>
      </c>
      <c r="D10" s="16" t="s">
        <v>36</v>
      </c>
      <c r="E10" s="16" t="s">
        <v>36</v>
      </c>
      <c r="F10" s="16" t="s">
        <v>36</v>
      </c>
      <c r="G10" s="16" t="s">
        <v>36</v>
      </c>
      <c r="H10" s="16" t="s">
        <v>36</v>
      </c>
    </row>
    <row r="11" spans="1:10" x14ac:dyDescent="0.35">
      <c r="A11" s="41" t="s">
        <v>25</v>
      </c>
      <c r="B11" s="41"/>
      <c r="C11" s="41"/>
      <c r="D11" s="41"/>
      <c r="E11" s="41">
        <v>0</v>
      </c>
      <c r="F11" s="41"/>
      <c r="G11" s="41"/>
      <c r="H11" s="41"/>
    </row>
    <row r="12" spans="1:10" x14ac:dyDescent="0.35">
      <c r="A12" s="41"/>
      <c r="B12" s="41"/>
      <c r="C12" s="41"/>
      <c r="D12" s="41"/>
      <c r="E12" s="41"/>
      <c r="F12" s="41"/>
      <c r="G12" s="41"/>
      <c r="H12" s="41"/>
    </row>
    <row r="13" spans="1:10" x14ac:dyDescent="0.35">
      <c r="G13" s="1"/>
      <c r="H13" s="1"/>
      <c r="I13" s="1"/>
    </row>
    <row r="14" spans="1:10" x14ac:dyDescent="0.35">
      <c r="G14" s="1"/>
      <c r="H14" s="1"/>
    </row>
    <row r="15" spans="1:10" x14ac:dyDescent="0.35">
      <c r="G15" s="1"/>
      <c r="H15" s="1"/>
    </row>
    <row r="16" spans="1:10" x14ac:dyDescent="0.35">
      <c r="G16" s="1"/>
      <c r="H16" s="1"/>
    </row>
    <row r="17" spans="7:11" x14ac:dyDescent="0.35">
      <c r="G17" s="1"/>
      <c r="H17" s="1"/>
      <c r="I17" s="1"/>
      <c r="J17" s="1"/>
      <c r="K17" s="1"/>
    </row>
    <row r="18" spans="7:11" x14ac:dyDescent="0.35">
      <c r="G18" s="1"/>
      <c r="H18" s="1"/>
      <c r="I18" s="1"/>
      <c r="J18" s="1"/>
      <c r="K18" s="1"/>
    </row>
    <row r="19" spans="7:11" x14ac:dyDescent="0.35">
      <c r="G19" s="1"/>
      <c r="H19" s="1"/>
      <c r="I19" s="1"/>
      <c r="J19" s="1"/>
      <c r="K19" s="1"/>
    </row>
    <row r="20" spans="7:11" x14ac:dyDescent="0.35">
      <c r="G20" s="1"/>
      <c r="H20" s="1"/>
      <c r="I20" s="1"/>
      <c r="J20" s="1"/>
      <c r="K20" s="1"/>
    </row>
    <row r="21" spans="7:11" x14ac:dyDescent="0.35">
      <c r="G21" s="1"/>
      <c r="H21" s="1"/>
      <c r="I21" s="1"/>
      <c r="J21" s="1"/>
      <c r="K21" s="1"/>
    </row>
    <row r="22" spans="7:11" x14ac:dyDescent="0.35">
      <c r="G22" s="1"/>
      <c r="H22" s="1"/>
      <c r="I22" s="1"/>
      <c r="J22" s="1"/>
      <c r="K22" s="1"/>
    </row>
    <row r="23" spans="7:11" x14ac:dyDescent="0.35">
      <c r="G23" s="1"/>
      <c r="H23" s="1"/>
      <c r="I23" s="1"/>
      <c r="J23" s="1"/>
      <c r="K23" s="1"/>
    </row>
  </sheetData>
  <mergeCells count="8">
    <mergeCell ref="A6:H6"/>
    <mergeCell ref="A2:H3"/>
    <mergeCell ref="A4:H4"/>
    <mergeCell ref="A11:D12"/>
    <mergeCell ref="E11:E12"/>
    <mergeCell ref="F11:F12"/>
    <mergeCell ref="G11:G12"/>
    <mergeCell ref="H11:H12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53"/>
  <sheetViews>
    <sheetView view="pageBreakPreview" zoomScale="70" zoomScaleNormal="66" zoomScaleSheetLayoutView="70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13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6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447</v>
      </c>
      <c r="C10" s="16" t="s">
        <v>448</v>
      </c>
      <c r="D10" s="16" t="s">
        <v>27</v>
      </c>
      <c r="E10" s="16">
        <v>8000</v>
      </c>
      <c r="F10" s="16" t="s">
        <v>13</v>
      </c>
      <c r="G10" s="16" t="s">
        <v>449</v>
      </c>
      <c r="H10" s="16" t="s">
        <v>36</v>
      </c>
    </row>
    <row r="11" spans="1:10" x14ac:dyDescent="0.35">
      <c r="A11" s="16">
        <v>2</v>
      </c>
      <c r="B11" s="16" t="s">
        <v>450</v>
      </c>
      <c r="C11" s="16" t="s">
        <v>451</v>
      </c>
      <c r="D11" s="16" t="s">
        <v>27</v>
      </c>
      <c r="E11" s="16">
        <v>8000</v>
      </c>
      <c r="F11" s="16" t="s">
        <v>13</v>
      </c>
      <c r="G11" s="16" t="s">
        <v>452</v>
      </c>
      <c r="H11" s="16" t="s">
        <v>36</v>
      </c>
    </row>
    <row r="12" spans="1:10" x14ac:dyDescent="0.35">
      <c r="A12" s="16">
        <v>3</v>
      </c>
      <c r="B12" s="16" t="s">
        <v>453</v>
      </c>
      <c r="C12" s="16" t="s">
        <v>185</v>
      </c>
      <c r="D12" s="16" t="s">
        <v>27</v>
      </c>
      <c r="E12" s="16">
        <v>16000</v>
      </c>
      <c r="F12" s="16" t="s">
        <v>13</v>
      </c>
      <c r="G12" s="16" t="s">
        <v>454</v>
      </c>
      <c r="H12" s="16" t="s">
        <v>36</v>
      </c>
    </row>
    <row r="13" spans="1:10" x14ac:dyDescent="0.35">
      <c r="A13" s="16">
        <v>4</v>
      </c>
      <c r="B13" s="16" t="s">
        <v>455</v>
      </c>
      <c r="C13" s="16" t="s">
        <v>456</v>
      </c>
      <c r="D13" s="16" t="s">
        <v>27</v>
      </c>
      <c r="E13" s="16">
        <v>8000</v>
      </c>
      <c r="F13" s="16" t="s">
        <v>13</v>
      </c>
      <c r="G13" s="16" t="s">
        <v>457</v>
      </c>
      <c r="H13" s="16" t="s">
        <v>36</v>
      </c>
    </row>
    <row r="14" spans="1:10" x14ac:dyDescent="0.35">
      <c r="A14" s="16">
        <v>5</v>
      </c>
      <c r="B14" s="16" t="s">
        <v>458</v>
      </c>
      <c r="C14" s="16" t="s">
        <v>246</v>
      </c>
      <c r="D14" s="16" t="s">
        <v>27</v>
      </c>
      <c r="E14" s="16">
        <v>8000</v>
      </c>
      <c r="F14" s="16" t="s">
        <v>13</v>
      </c>
      <c r="G14" s="16" t="s">
        <v>459</v>
      </c>
      <c r="H14" s="16" t="s">
        <v>36</v>
      </c>
    </row>
    <row r="15" spans="1:10" x14ac:dyDescent="0.35">
      <c r="A15" s="16">
        <v>6</v>
      </c>
      <c r="B15" s="16" t="s">
        <v>460</v>
      </c>
      <c r="C15" s="16" t="s">
        <v>84</v>
      </c>
      <c r="D15" s="16" t="s">
        <v>27</v>
      </c>
      <c r="E15" s="16">
        <v>8000</v>
      </c>
      <c r="F15" s="16" t="s">
        <v>13</v>
      </c>
      <c r="G15" s="16" t="s">
        <v>85</v>
      </c>
      <c r="H15" s="16" t="s">
        <v>36</v>
      </c>
    </row>
    <row r="16" spans="1:10" x14ac:dyDescent="0.35">
      <c r="A16" s="16">
        <v>7</v>
      </c>
      <c r="B16" s="16" t="s">
        <v>461</v>
      </c>
      <c r="C16" s="16" t="s">
        <v>172</v>
      </c>
      <c r="D16" s="16" t="s">
        <v>27</v>
      </c>
      <c r="E16" s="16">
        <v>8000</v>
      </c>
      <c r="F16" s="16" t="s">
        <v>13</v>
      </c>
      <c r="G16" s="16" t="s">
        <v>462</v>
      </c>
      <c r="H16" s="16" t="s">
        <v>36</v>
      </c>
    </row>
    <row r="17" spans="1:8" x14ac:dyDescent="0.35">
      <c r="A17" s="16">
        <v>8</v>
      </c>
      <c r="B17" s="16" t="s">
        <v>463</v>
      </c>
      <c r="C17" s="16" t="s">
        <v>131</v>
      </c>
      <c r="D17" s="16" t="s">
        <v>27</v>
      </c>
      <c r="E17" s="16">
        <v>16000</v>
      </c>
      <c r="F17" s="16" t="s">
        <v>13</v>
      </c>
      <c r="G17" s="16" t="s">
        <v>464</v>
      </c>
      <c r="H17" s="16" t="s">
        <v>36</v>
      </c>
    </row>
    <row r="18" spans="1:8" x14ac:dyDescent="0.35">
      <c r="A18" s="16">
        <v>9</v>
      </c>
      <c r="B18" s="16" t="s">
        <v>465</v>
      </c>
      <c r="C18" s="16" t="s">
        <v>84</v>
      </c>
      <c r="D18" s="16" t="s">
        <v>27</v>
      </c>
      <c r="E18" s="16">
        <v>16000</v>
      </c>
      <c r="F18" s="16" t="s">
        <v>13</v>
      </c>
      <c r="G18" s="16" t="s">
        <v>466</v>
      </c>
      <c r="H18" s="16" t="s">
        <v>36</v>
      </c>
    </row>
    <row r="19" spans="1:8" x14ac:dyDescent="0.35">
      <c r="A19" s="16">
        <v>10</v>
      </c>
      <c r="B19" s="16" t="s">
        <v>467</v>
      </c>
      <c r="C19" s="16" t="s">
        <v>356</v>
      </c>
      <c r="D19" s="16" t="s">
        <v>27</v>
      </c>
      <c r="E19" s="16">
        <v>8000</v>
      </c>
      <c r="F19" s="16" t="s">
        <v>13</v>
      </c>
      <c r="G19" s="16" t="s">
        <v>468</v>
      </c>
      <c r="H19" s="16" t="s">
        <v>36</v>
      </c>
    </row>
    <row r="20" spans="1:8" x14ac:dyDescent="0.35">
      <c r="A20" s="16">
        <v>11</v>
      </c>
      <c r="B20" s="16" t="s">
        <v>469</v>
      </c>
      <c r="C20" s="16" t="s">
        <v>185</v>
      </c>
      <c r="D20" s="16" t="s">
        <v>27</v>
      </c>
      <c r="E20" s="16">
        <v>16000</v>
      </c>
      <c r="F20" s="16" t="s">
        <v>13</v>
      </c>
      <c r="G20" s="16" t="s">
        <v>470</v>
      </c>
      <c r="H20" s="16" t="s">
        <v>36</v>
      </c>
    </row>
    <row r="21" spans="1:8" x14ac:dyDescent="0.35">
      <c r="A21" s="16">
        <v>12</v>
      </c>
      <c r="B21" s="16" t="s">
        <v>471</v>
      </c>
      <c r="C21" s="16" t="s">
        <v>472</v>
      </c>
      <c r="D21" s="16" t="s">
        <v>27</v>
      </c>
      <c r="E21" s="16">
        <v>8000</v>
      </c>
      <c r="F21" s="16" t="s">
        <v>13</v>
      </c>
      <c r="G21" s="16" t="s">
        <v>473</v>
      </c>
      <c r="H21" s="16" t="s">
        <v>36</v>
      </c>
    </row>
    <row r="22" spans="1:8" x14ac:dyDescent="0.35">
      <c r="A22" s="16">
        <v>13</v>
      </c>
      <c r="B22" s="16" t="s">
        <v>474</v>
      </c>
      <c r="C22" s="16" t="s">
        <v>156</v>
      </c>
      <c r="D22" s="16" t="s">
        <v>27</v>
      </c>
      <c r="E22" s="16">
        <v>8000</v>
      </c>
      <c r="F22" s="16" t="s">
        <v>13</v>
      </c>
      <c r="G22" s="16" t="s">
        <v>475</v>
      </c>
      <c r="H22" s="16" t="s">
        <v>36</v>
      </c>
    </row>
    <row r="23" spans="1:8" x14ac:dyDescent="0.35">
      <c r="A23" s="16">
        <v>14</v>
      </c>
      <c r="B23" s="16" t="s">
        <v>476</v>
      </c>
      <c r="C23" s="16" t="s">
        <v>416</v>
      </c>
      <c r="D23" s="16" t="s">
        <v>27</v>
      </c>
      <c r="E23" s="16">
        <v>8000</v>
      </c>
      <c r="F23" s="16" t="s">
        <v>13</v>
      </c>
      <c r="G23" s="16" t="s">
        <v>417</v>
      </c>
      <c r="H23" s="16" t="s">
        <v>36</v>
      </c>
    </row>
    <row r="24" spans="1:8" x14ac:dyDescent="0.35">
      <c r="A24" s="16">
        <v>15</v>
      </c>
      <c r="B24" s="16" t="s">
        <v>477</v>
      </c>
      <c r="C24" s="16" t="s">
        <v>140</v>
      </c>
      <c r="D24" s="16" t="s">
        <v>27</v>
      </c>
      <c r="E24" s="16">
        <v>8000</v>
      </c>
      <c r="F24" s="16" t="s">
        <v>13</v>
      </c>
      <c r="G24" s="16" t="s">
        <v>419</v>
      </c>
      <c r="H24" s="16" t="s">
        <v>36</v>
      </c>
    </row>
    <row r="25" spans="1:8" x14ac:dyDescent="0.35">
      <c r="A25" s="16">
        <v>16</v>
      </c>
      <c r="B25" s="16" t="s">
        <v>478</v>
      </c>
      <c r="C25" s="16" t="s">
        <v>283</v>
      </c>
      <c r="D25" s="16" t="s">
        <v>27</v>
      </c>
      <c r="E25" s="16">
        <v>16000</v>
      </c>
      <c r="F25" s="16" t="s">
        <v>13</v>
      </c>
      <c r="G25" s="16" t="s">
        <v>479</v>
      </c>
      <c r="H25" s="16" t="s">
        <v>36</v>
      </c>
    </row>
    <row r="26" spans="1:8" x14ac:dyDescent="0.35">
      <c r="A26" s="16">
        <v>17</v>
      </c>
      <c r="B26" s="16" t="s">
        <v>480</v>
      </c>
      <c r="C26" s="16" t="s">
        <v>481</v>
      </c>
      <c r="D26" s="16" t="s">
        <v>27</v>
      </c>
      <c r="E26" s="16">
        <v>8000</v>
      </c>
      <c r="F26" s="16" t="s">
        <v>13</v>
      </c>
      <c r="G26" s="16" t="s">
        <v>482</v>
      </c>
      <c r="H26" s="16" t="s">
        <v>36</v>
      </c>
    </row>
    <row r="27" spans="1:8" x14ac:dyDescent="0.35">
      <c r="A27" s="16">
        <v>18</v>
      </c>
      <c r="B27" s="16" t="s">
        <v>483</v>
      </c>
      <c r="C27" s="16" t="s">
        <v>137</v>
      </c>
      <c r="D27" s="16" t="s">
        <v>27</v>
      </c>
      <c r="E27" s="16">
        <v>8000</v>
      </c>
      <c r="F27" s="16" t="s">
        <v>13</v>
      </c>
      <c r="G27" s="16" t="s">
        <v>484</v>
      </c>
      <c r="H27" s="16" t="s">
        <v>36</v>
      </c>
    </row>
    <row r="28" spans="1:8" x14ac:dyDescent="0.35">
      <c r="A28" s="16">
        <v>19</v>
      </c>
      <c r="B28" s="16" t="s">
        <v>463</v>
      </c>
      <c r="C28" s="16" t="s">
        <v>325</v>
      </c>
      <c r="D28" s="16" t="s">
        <v>27</v>
      </c>
      <c r="E28" s="16">
        <v>16000</v>
      </c>
      <c r="F28" s="16" t="s">
        <v>13</v>
      </c>
      <c r="G28" s="16" t="s">
        <v>485</v>
      </c>
      <c r="H28" s="16" t="s">
        <v>36</v>
      </c>
    </row>
    <row r="29" spans="1:8" x14ac:dyDescent="0.35">
      <c r="A29" s="16">
        <v>20</v>
      </c>
      <c r="B29" s="16" t="s">
        <v>486</v>
      </c>
      <c r="C29" s="16" t="s">
        <v>487</v>
      </c>
      <c r="D29" s="16" t="s">
        <v>27</v>
      </c>
      <c r="E29" s="16">
        <v>16000</v>
      </c>
      <c r="F29" s="16" t="s">
        <v>13</v>
      </c>
      <c r="G29" s="16" t="s">
        <v>488</v>
      </c>
      <c r="H29" s="16" t="s">
        <v>36</v>
      </c>
    </row>
    <row r="30" spans="1:8" x14ac:dyDescent="0.35">
      <c r="A30" s="16">
        <v>21</v>
      </c>
      <c r="B30" s="16" t="s">
        <v>489</v>
      </c>
      <c r="C30" s="16" t="s">
        <v>490</v>
      </c>
      <c r="D30" s="16" t="s">
        <v>27</v>
      </c>
      <c r="E30" s="16">
        <v>16000</v>
      </c>
      <c r="F30" s="16" t="s">
        <v>13</v>
      </c>
      <c r="G30" s="16" t="s">
        <v>491</v>
      </c>
      <c r="H30" s="16" t="s">
        <v>36</v>
      </c>
    </row>
    <row r="31" spans="1:8" x14ac:dyDescent="0.35">
      <c r="A31" s="16">
        <v>22</v>
      </c>
      <c r="B31" s="16" t="s">
        <v>492</v>
      </c>
      <c r="C31" s="16" t="s">
        <v>123</v>
      </c>
      <c r="D31" s="16" t="s">
        <v>27</v>
      </c>
      <c r="E31" s="16">
        <v>8000</v>
      </c>
      <c r="F31" s="16" t="s">
        <v>13</v>
      </c>
      <c r="G31" s="16" t="s">
        <v>124</v>
      </c>
      <c r="H31" s="16" t="s">
        <v>36</v>
      </c>
    </row>
    <row r="32" spans="1:8" x14ac:dyDescent="0.35">
      <c r="A32" s="16">
        <v>23</v>
      </c>
      <c r="B32" s="16" t="s">
        <v>493</v>
      </c>
      <c r="C32" s="16" t="s">
        <v>329</v>
      </c>
      <c r="D32" s="16" t="s">
        <v>27</v>
      </c>
      <c r="E32" s="16">
        <v>16000</v>
      </c>
      <c r="F32" s="16" t="s">
        <v>13</v>
      </c>
      <c r="G32" s="16" t="s">
        <v>494</v>
      </c>
      <c r="H32" s="16" t="s">
        <v>36</v>
      </c>
    </row>
    <row r="33" spans="1:8" x14ac:dyDescent="0.35">
      <c r="A33" s="16">
        <v>24</v>
      </c>
      <c r="B33" s="16" t="s">
        <v>495</v>
      </c>
      <c r="C33" s="16" t="s">
        <v>472</v>
      </c>
      <c r="D33" s="16" t="s">
        <v>27</v>
      </c>
      <c r="E33" s="16">
        <v>8000</v>
      </c>
      <c r="F33" s="16" t="s">
        <v>13</v>
      </c>
      <c r="G33" s="16" t="s">
        <v>496</v>
      </c>
      <c r="H33" s="16" t="s">
        <v>36</v>
      </c>
    </row>
    <row r="34" spans="1:8" x14ac:dyDescent="0.35">
      <c r="A34" s="16">
        <v>25</v>
      </c>
      <c r="B34" s="16" t="s">
        <v>497</v>
      </c>
      <c r="C34" s="16" t="s">
        <v>137</v>
      </c>
      <c r="D34" s="16" t="s">
        <v>27</v>
      </c>
      <c r="E34" s="16">
        <v>8000</v>
      </c>
      <c r="F34" s="16" t="s">
        <v>13</v>
      </c>
      <c r="G34" s="16" t="s">
        <v>138</v>
      </c>
      <c r="H34" s="16" t="s">
        <v>36</v>
      </c>
    </row>
    <row r="35" spans="1:8" x14ac:dyDescent="0.35">
      <c r="A35" s="42" t="s">
        <v>25</v>
      </c>
      <c r="B35" s="42"/>
      <c r="C35" s="42"/>
      <c r="D35" s="42"/>
      <c r="E35" s="42">
        <v>272000</v>
      </c>
      <c r="F35" s="42"/>
      <c r="G35" s="42"/>
      <c r="H35" s="42"/>
    </row>
    <row r="36" spans="1:8" x14ac:dyDescent="0.35">
      <c r="A36" s="42"/>
      <c r="B36" s="42"/>
      <c r="C36" s="42"/>
      <c r="D36" s="42"/>
      <c r="E36" s="42"/>
      <c r="F36" s="42"/>
      <c r="G36" s="42"/>
      <c r="H36" s="42"/>
    </row>
    <row r="37" spans="1:8" x14ac:dyDescent="0.35">
      <c r="A37"/>
      <c r="B37"/>
      <c r="C37"/>
      <c r="D37"/>
      <c r="E37" s="18">
        <v>272000</v>
      </c>
      <c r="F37"/>
    </row>
    <row r="38" spans="1:8" x14ac:dyDescent="0.35">
      <c r="A38"/>
      <c r="B38"/>
      <c r="C38"/>
      <c r="D38"/>
      <c r="E38">
        <f>E35-E37</f>
        <v>0</v>
      </c>
      <c r="F38"/>
    </row>
    <row r="39" spans="1:8" x14ac:dyDescent="0.35">
      <c r="A39"/>
      <c r="B39"/>
      <c r="C39"/>
      <c r="D39"/>
      <c r="F39"/>
    </row>
    <row r="40" spans="1:8" x14ac:dyDescent="0.35">
      <c r="A40"/>
      <c r="B40"/>
      <c r="C40"/>
      <c r="D40"/>
      <c r="F40"/>
    </row>
    <row r="41" spans="1:8" x14ac:dyDescent="0.35">
      <c r="A41"/>
      <c r="B41"/>
      <c r="C41"/>
      <c r="D41"/>
      <c r="F41"/>
    </row>
    <row r="42" spans="1:8" x14ac:dyDescent="0.35">
      <c r="A42"/>
      <c r="B42"/>
      <c r="C42"/>
      <c r="D42"/>
      <c r="F42"/>
    </row>
    <row r="43" spans="1:8" x14ac:dyDescent="0.35">
      <c r="A43"/>
      <c r="B43"/>
      <c r="C43"/>
      <c r="D43"/>
      <c r="F43"/>
    </row>
    <row r="44" spans="1:8" x14ac:dyDescent="0.35">
      <c r="A44"/>
      <c r="B44"/>
      <c r="C44"/>
      <c r="D44"/>
      <c r="F44"/>
    </row>
    <row r="45" spans="1:8" x14ac:dyDescent="0.35">
      <c r="A45"/>
      <c r="B45"/>
      <c r="C45"/>
      <c r="D45"/>
      <c r="F45"/>
    </row>
    <row r="46" spans="1:8" x14ac:dyDescent="0.35">
      <c r="A46"/>
      <c r="B46"/>
      <c r="C46"/>
      <c r="D46"/>
      <c r="F46"/>
    </row>
    <row r="47" spans="1:8" x14ac:dyDescent="0.35">
      <c r="A47"/>
      <c r="B47"/>
      <c r="C47"/>
      <c r="D47"/>
      <c r="F47"/>
    </row>
    <row r="48" spans="1:8" x14ac:dyDescent="0.35">
      <c r="A48"/>
      <c r="B48"/>
      <c r="C48"/>
      <c r="D48"/>
      <c r="F48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</sheetData>
  <mergeCells count="8">
    <mergeCell ref="A6:H6"/>
    <mergeCell ref="A2:H3"/>
    <mergeCell ref="A4:H4"/>
    <mergeCell ref="A35:D36"/>
    <mergeCell ref="E35:E36"/>
    <mergeCell ref="F35:F36"/>
    <mergeCell ref="G35:G36"/>
    <mergeCell ref="H35:H36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29"/>
  <sheetViews>
    <sheetView view="pageBreakPreview" zoomScale="115" zoomScaleNormal="66" zoomScaleSheetLayoutView="115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15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12" t="s">
        <v>0</v>
      </c>
      <c r="B9" s="12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 t="s">
        <v>36</v>
      </c>
      <c r="B10" s="16" t="s">
        <v>36</v>
      </c>
      <c r="C10" s="16" t="s">
        <v>36</v>
      </c>
      <c r="D10" s="16" t="s">
        <v>36</v>
      </c>
      <c r="E10" s="16" t="s">
        <v>36</v>
      </c>
      <c r="F10" s="16" t="s">
        <v>36</v>
      </c>
      <c r="G10" s="16" t="s">
        <v>36</v>
      </c>
      <c r="H10" s="16" t="s">
        <v>36</v>
      </c>
    </row>
    <row r="11" spans="1:10" x14ac:dyDescent="0.35">
      <c r="A11" s="43" t="s">
        <v>25</v>
      </c>
      <c r="B11" s="43"/>
      <c r="C11" s="43"/>
      <c r="D11" s="43"/>
      <c r="E11" s="43">
        <v>0</v>
      </c>
      <c r="F11" s="43"/>
      <c r="G11" s="43"/>
      <c r="H11" s="43"/>
    </row>
    <row r="12" spans="1:10" x14ac:dyDescent="0.35">
      <c r="A12" s="43"/>
      <c r="B12" s="43"/>
      <c r="C12" s="43"/>
      <c r="D12" s="43"/>
      <c r="E12" s="43"/>
      <c r="F12" s="43"/>
      <c r="G12" s="43"/>
      <c r="H12" s="43"/>
    </row>
    <row r="13" spans="1:10" x14ac:dyDescent="0.35">
      <c r="A13"/>
      <c r="B13"/>
      <c r="C13"/>
      <c r="D13"/>
      <c r="F13"/>
    </row>
    <row r="14" spans="1:10" x14ac:dyDescent="0.35">
      <c r="A14"/>
      <c r="B14"/>
      <c r="C14"/>
      <c r="D14"/>
      <c r="F14"/>
    </row>
    <row r="15" spans="1:10" x14ac:dyDescent="0.35">
      <c r="A15"/>
      <c r="B15"/>
      <c r="C15"/>
      <c r="D15"/>
      <c r="F15"/>
    </row>
    <row r="16" spans="1:10" x14ac:dyDescent="0.35">
      <c r="A16"/>
      <c r="B16"/>
      <c r="C16"/>
      <c r="D16"/>
      <c r="F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</sheetData>
  <mergeCells count="8">
    <mergeCell ref="A6:H6"/>
    <mergeCell ref="A2:H3"/>
    <mergeCell ref="A4:H4"/>
    <mergeCell ref="A11:D12"/>
    <mergeCell ref="E11:E12"/>
    <mergeCell ref="F11:F12"/>
    <mergeCell ref="G11:G12"/>
    <mergeCell ref="H11:H12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49"/>
  <sheetViews>
    <sheetView view="pageBreakPreview" topLeftCell="A13" zoomScale="85" zoomScaleNormal="66" zoomScaleSheetLayoutView="85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14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6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498</v>
      </c>
      <c r="C10" s="16" t="s">
        <v>140</v>
      </c>
      <c r="D10" s="16" t="s">
        <v>39</v>
      </c>
      <c r="E10" s="16">
        <v>8000</v>
      </c>
      <c r="F10" s="16" t="s">
        <v>14</v>
      </c>
      <c r="G10" s="16" t="s">
        <v>141</v>
      </c>
      <c r="H10" s="16" t="s">
        <v>36</v>
      </c>
    </row>
    <row r="11" spans="1:10" x14ac:dyDescent="0.35">
      <c r="A11" s="16">
        <v>2</v>
      </c>
      <c r="B11" s="16" t="s">
        <v>499</v>
      </c>
      <c r="C11" s="16" t="s">
        <v>500</v>
      </c>
      <c r="D11" s="16" t="s">
        <v>39</v>
      </c>
      <c r="E11" s="16">
        <v>20000</v>
      </c>
      <c r="F11" s="16" t="s">
        <v>14</v>
      </c>
      <c r="G11" s="16" t="s">
        <v>501</v>
      </c>
      <c r="H11" s="16" t="s">
        <v>36</v>
      </c>
    </row>
    <row r="12" spans="1:10" x14ac:dyDescent="0.35">
      <c r="A12" s="16">
        <v>3</v>
      </c>
      <c r="B12" s="16" t="s">
        <v>502</v>
      </c>
      <c r="C12" s="16" t="s">
        <v>503</v>
      </c>
      <c r="D12" s="16" t="s">
        <v>39</v>
      </c>
      <c r="E12" s="16">
        <v>16000</v>
      </c>
      <c r="F12" s="16" t="s">
        <v>14</v>
      </c>
      <c r="G12" s="16" t="s">
        <v>504</v>
      </c>
      <c r="H12" s="16" t="s">
        <v>36</v>
      </c>
    </row>
    <row r="13" spans="1:10" x14ac:dyDescent="0.35">
      <c r="A13" s="16">
        <v>4</v>
      </c>
      <c r="B13" s="16" t="s">
        <v>505</v>
      </c>
      <c r="C13" s="16" t="s">
        <v>506</v>
      </c>
      <c r="D13" s="16" t="s">
        <v>39</v>
      </c>
      <c r="E13" s="16">
        <v>10000</v>
      </c>
      <c r="F13" s="16" t="s">
        <v>14</v>
      </c>
      <c r="G13" s="16" t="s">
        <v>507</v>
      </c>
      <c r="H13" s="16" t="s">
        <v>36</v>
      </c>
    </row>
    <row r="14" spans="1:10" x14ac:dyDescent="0.35">
      <c r="A14" s="16">
        <v>5</v>
      </c>
      <c r="B14" s="16" t="s">
        <v>508</v>
      </c>
      <c r="C14" s="16" t="s">
        <v>509</v>
      </c>
      <c r="D14" s="16" t="s">
        <v>39</v>
      </c>
      <c r="E14" s="16">
        <v>5000</v>
      </c>
      <c r="F14" s="16" t="s">
        <v>14</v>
      </c>
      <c r="G14" s="16" t="s">
        <v>510</v>
      </c>
      <c r="H14" s="16" t="s">
        <v>36</v>
      </c>
    </row>
    <row r="15" spans="1:10" x14ac:dyDescent="0.35">
      <c r="A15" s="16">
        <v>6</v>
      </c>
      <c r="B15" s="16" t="s">
        <v>511</v>
      </c>
      <c r="C15" s="16" t="s">
        <v>512</v>
      </c>
      <c r="D15" s="16" t="s">
        <v>39</v>
      </c>
      <c r="E15" s="16">
        <v>16000</v>
      </c>
      <c r="F15" s="16" t="s">
        <v>14</v>
      </c>
      <c r="G15" s="16" t="s">
        <v>513</v>
      </c>
      <c r="H15" s="16" t="s">
        <v>36</v>
      </c>
    </row>
    <row r="16" spans="1:10" x14ac:dyDescent="0.35">
      <c r="A16" s="16">
        <v>7</v>
      </c>
      <c r="B16" s="16" t="s">
        <v>514</v>
      </c>
      <c r="C16" s="16" t="s">
        <v>515</v>
      </c>
      <c r="D16" s="16" t="s">
        <v>39</v>
      </c>
      <c r="E16" s="16">
        <v>8000</v>
      </c>
      <c r="F16" s="16" t="s">
        <v>14</v>
      </c>
      <c r="G16" s="16" t="s">
        <v>516</v>
      </c>
      <c r="H16" s="16" t="s">
        <v>36</v>
      </c>
    </row>
    <row r="17" spans="1:8" x14ac:dyDescent="0.35">
      <c r="A17" s="16">
        <v>8</v>
      </c>
      <c r="B17" s="16" t="s">
        <v>517</v>
      </c>
      <c r="C17" s="16" t="s">
        <v>518</v>
      </c>
      <c r="D17" s="16" t="s">
        <v>39</v>
      </c>
      <c r="E17" s="16">
        <v>10000</v>
      </c>
      <c r="F17" s="16" t="s">
        <v>14</v>
      </c>
      <c r="G17" s="16" t="s">
        <v>519</v>
      </c>
      <c r="H17" s="16" t="s">
        <v>36</v>
      </c>
    </row>
    <row r="18" spans="1:8" x14ac:dyDescent="0.35">
      <c r="A18" s="16">
        <v>9</v>
      </c>
      <c r="B18" s="16" t="s">
        <v>520</v>
      </c>
      <c r="C18" s="16" t="s">
        <v>521</v>
      </c>
      <c r="D18" s="16" t="s">
        <v>39</v>
      </c>
      <c r="E18" s="16">
        <v>10000</v>
      </c>
      <c r="F18" s="16" t="s">
        <v>14</v>
      </c>
      <c r="G18" s="16" t="s">
        <v>522</v>
      </c>
      <c r="H18" s="16" t="s">
        <v>36</v>
      </c>
    </row>
    <row r="19" spans="1:8" x14ac:dyDescent="0.35">
      <c r="A19" s="16">
        <v>10</v>
      </c>
      <c r="B19" s="16" t="s">
        <v>523</v>
      </c>
      <c r="C19" s="16" t="s">
        <v>276</v>
      </c>
      <c r="D19" s="16" t="s">
        <v>39</v>
      </c>
      <c r="E19" s="16">
        <v>16000</v>
      </c>
      <c r="F19" s="16" t="s">
        <v>14</v>
      </c>
      <c r="G19" s="16" t="s">
        <v>524</v>
      </c>
      <c r="H19" s="16" t="s">
        <v>36</v>
      </c>
    </row>
    <row r="20" spans="1:8" x14ac:dyDescent="0.35">
      <c r="A20" s="16">
        <v>11</v>
      </c>
      <c r="B20" s="16" t="s">
        <v>525</v>
      </c>
      <c r="C20" s="16" t="s">
        <v>101</v>
      </c>
      <c r="D20" s="16" t="s">
        <v>39</v>
      </c>
      <c r="E20" s="16">
        <v>8000</v>
      </c>
      <c r="F20" s="16" t="s">
        <v>14</v>
      </c>
      <c r="G20" s="16" t="s">
        <v>526</v>
      </c>
      <c r="H20" s="16" t="s">
        <v>36</v>
      </c>
    </row>
    <row r="21" spans="1:8" x14ac:dyDescent="0.35">
      <c r="A21" s="16">
        <v>12</v>
      </c>
      <c r="B21" s="16" t="s">
        <v>527</v>
      </c>
      <c r="C21" s="16" t="s">
        <v>528</v>
      </c>
      <c r="D21" s="16" t="s">
        <v>39</v>
      </c>
      <c r="E21" s="16">
        <v>16000</v>
      </c>
      <c r="F21" s="16" t="s">
        <v>14</v>
      </c>
      <c r="G21" s="16" t="s">
        <v>529</v>
      </c>
      <c r="H21" s="16" t="s">
        <v>36</v>
      </c>
    </row>
    <row r="22" spans="1:8" x14ac:dyDescent="0.35">
      <c r="A22" s="16">
        <v>13</v>
      </c>
      <c r="B22" s="16" t="s">
        <v>530</v>
      </c>
      <c r="C22" s="16" t="s">
        <v>246</v>
      </c>
      <c r="D22" s="16" t="s">
        <v>39</v>
      </c>
      <c r="E22" s="16">
        <v>8000</v>
      </c>
      <c r="F22" s="16" t="s">
        <v>14</v>
      </c>
      <c r="G22" s="16" t="s">
        <v>459</v>
      </c>
      <c r="H22" s="16" t="s">
        <v>36</v>
      </c>
    </row>
    <row r="23" spans="1:8" x14ac:dyDescent="0.35">
      <c r="A23" s="16">
        <v>14</v>
      </c>
      <c r="B23" s="16" t="s">
        <v>531</v>
      </c>
      <c r="C23" s="16" t="s">
        <v>118</v>
      </c>
      <c r="D23" s="16" t="s">
        <v>39</v>
      </c>
      <c r="E23" s="16">
        <v>8000</v>
      </c>
      <c r="F23" s="16" t="s">
        <v>14</v>
      </c>
      <c r="G23" s="16" t="s">
        <v>162</v>
      </c>
      <c r="H23" s="16" t="s">
        <v>36</v>
      </c>
    </row>
    <row r="24" spans="1:8" x14ac:dyDescent="0.35">
      <c r="A24" s="16">
        <v>15</v>
      </c>
      <c r="B24" s="16" t="s">
        <v>532</v>
      </c>
      <c r="C24" s="16" t="s">
        <v>172</v>
      </c>
      <c r="D24" s="16" t="s">
        <v>39</v>
      </c>
      <c r="E24" s="16">
        <v>8000</v>
      </c>
      <c r="F24" s="16" t="s">
        <v>14</v>
      </c>
      <c r="G24" s="16" t="s">
        <v>462</v>
      </c>
      <c r="H24" s="16" t="s">
        <v>36</v>
      </c>
    </row>
    <row r="25" spans="1:8" x14ac:dyDescent="0.35">
      <c r="A25" s="16">
        <v>16</v>
      </c>
      <c r="B25" s="16" t="s">
        <v>533</v>
      </c>
      <c r="C25" s="16" t="s">
        <v>356</v>
      </c>
      <c r="D25" s="16" t="s">
        <v>39</v>
      </c>
      <c r="E25" s="16">
        <v>16000</v>
      </c>
      <c r="F25" s="16" t="s">
        <v>14</v>
      </c>
      <c r="G25" s="16" t="s">
        <v>534</v>
      </c>
      <c r="H25" s="16" t="s">
        <v>36</v>
      </c>
    </row>
    <row r="26" spans="1:8" x14ac:dyDescent="0.35">
      <c r="A26" s="16">
        <v>17</v>
      </c>
      <c r="B26" s="16" t="s">
        <v>535</v>
      </c>
      <c r="C26" s="16" t="s">
        <v>150</v>
      </c>
      <c r="D26" s="16" t="s">
        <v>39</v>
      </c>
      <c r="E26" s="16">
        <v>16000</v>
      </c>
      <c r="F26" s="16" t="s">
        <v>14</v>
      </c>
      <c r="G26" s="16" t="s">
        <v>536</v>
      </c>
      <c r="H26" s="16" t="s">
        <v>36</v>
      </c>
    </row>
    <row r="27" spans="1:8" x14ac:dyDescent="0.35">
      <c r="A27" s="16">
        <v>18</v>
      </c>
      <c r="B27" s="16" t="s">
        <v>537</v>
      </c>
      <c r="C27" s="16" t="s">
        <v>538</v>
      </c>
      <c r="D27" s="16" t="s">
        <v>39</v>
      </c>
      <c r="E27" s="16">
        <v>5000</v>
      </c>
      <c r="F27" s="16" t="s">
        <v>14</v>
      </c>
      <c r="G27" s="16" t="s">
        <v>539</v>
      </c>
      <c r="H27" s="16" t="s">
        <v>36</v>
      </c>
    </row>
    <row r="28" spans="1:8" x14ac:dyDescent="0.35">
      <c r="A28" s="16">
        <v>19</v>
      </c>
      <c r="B28" s="16" t="s">
        <v>540</v>
      </c>
      <c r="C28" s="16" t="s">
        <v>38</v>
      </c>
      <c r="D28" s="16" t="s">
        <v>39</v>
      </c>
      <c r="E28" s="16">
        <v>16000</v>
      </c>
      <c r="F28" s="16" t="s">
        <v>14</v>
      </c>
      <c r="G28" s="16" t="s">
        <v>541</v>
      </c>
      <c r="H28" s="16" t="s">
        <v>36</v>
      </c>
    </row>
    <row r="29" spans="1:8" x14ac:dyDescent="0.35">
      <c r="A29" s="16">
        <v>20</v>
      </c>
      <c r="B29" s="16" t="s">
        <v>542</v>
      </c>
      <c r="C29" s="16" t="s">
        <v>78</v>
      </c>
      <c r="D29" s="16" t="s">
        <v>39</v>
      </c>
      <c r="E29" s="16">
        <v>8000</v>
      </c>
      <c r="F29" s="16" t="s">
        <v>14</v>
      </c>
      <c r="G29" s="16" t="s">
        <v>543</v>
      </c>
      <c r="H29" s="16" t="s">
        <v>36</v>
      </c>
    </row>
    <row r="30" spans="1:8" x14ac:dyDescent="0.35">
      <c r="A30" s="16">
        <v>21</v>
      </c>
      <c r="B30" s="16" t="s">
        <v>544</v>
      </c>
      <c r="C30" s="16" t="s">
        <v>156</v>
      </c>
      <c r="D30" s="16" t="s">
        <v>39</v>
      </c>
      <c r="E30" s="16">
        <v>8000</v>
      </c>
      <c r="F30" s="16" t="s">
        <v>14</v>
      </c>
      <c r="G30" s="16" t="s">
        <v>545</v>
      </c>
      <c r="H30" s="16" t="s">
        <v>36</v>
      </c>
    </row>
    <row r="31" spans="1:8" x14ac:dyDescent="0.35">
      <c r="A31" s="16">
        <v>22</v>
      </c>
      <c r="B31" s="16" t="s">
        <v>546</v>
      </c>
      <c r="C31" s="16" t="s">
        <v>547</v>
      </c>
      <c r="D31" s="16" t="s">
        <v>39</v>
      </c>
      <c r="E31" s="16">
        <v>16000</v>
      </c>
      <c r="F31" s="16" t="s">
        <v>14</v>
      </c>
      <c r="G31" s="16" t="s">
        <v>548</v>
      </c>
      <c r="H31" s="16" t="s">
        <v>36</v>
      </c>
    </row>
    <row r="32" spans="1:8" x14ac:dyDescent="0.35">
      <c r="A32" s="16">
        <v>23</v>
      </c>
      <c r="B32" s="16" t="s">
        <v>549</v>
      </c>
      <c r="C32" s="16" t="s">
        <v>193</v>
      </c>
      <c r="D32" s="16" t="s">
        <v>39</v>
      </c>
      <c r="E32" s="16">
        <v>16000</v>
      </c>
      <c r="F32" s="16" t="s">
        <v>14</v>
      </c>
      <c r="G32" s="16" t="s">
        <v>550</v>
      </c>
      <c r="H32" s="16" t="s">
        <v>36</v>
      </c>
    </row>
    <row r="33" spans="1:8" x14ac:dyDescent="0.35">
      <c r="A33" s="16">
        <v>24</v>
      </c>
      <c r="B33" s="16" t="s">
        <v>551</v>
      </c>
      <c r="C33" s="16" t="s">
        <v>75</v>
      </c>
      <c r="D33" s="16" t="s">
        <v>39</v>
      </c>
      <c r="E33" s="16">
        <v>8000</v>
      </c>
      <c r="F33" s="16" t="s">
        <v>14</v>
      </c>
      <c r="G33" s="16" t="s">
        <v>262</v>
      </c>
      <c r="H33" s="16" t="s">
        <v>36</v>
      </c>
    </row>
    <row r="34" spans="1:8" x14ac:dyDescent="0.35">
      <c r="A34" s="16">
        <v>25</v>
      </c>
      <c r="B34" s="16" t="s">
        <v>552</v>
      </c>
      <c r="C34" s="16" t="s">
        <v>276</v>
      </c>
      <c r="D34" s="16" t="s">
        <v>39</v>
      </c>
      <c r="E34" s="16">
        <v>8000</v>
      </c>
      <c r="F34" s="16" t="s">
        <v>14</v>
      </c>
      <c r="G34" s="16" t="s">
        <v>339</v>
      </c>
      <c r="H34" s="16" t="s">
        <v>36</v>
      </c>
    </row>
    <row r="35" spans="1:8" x14ac:dyDescent="0.35">
      <c r="A35" s="16">
        <v>26</v>
      </c>
      <c r="B35" s="16" t="s">
        <v>553</v>
      </c>
      <c r="C35" s="16" t="s">
        <v>147</v>
      </c>
      <c r="D35" s="16" t="s">
        <v>39</v>
      </c>
      <c r="E35" s="16">
        <v>16000</v>
      </c>
      <c r="F35" s="16" t="s">
        <v>14</v>
      </c>
      <c r="G35" s="16" t="s">
        <v>554</v>
      </c>
      <c r="H35" s="16" t="s">
        <v>36</v>
      </c>
    </row>
    <row r="36" spans="1:8" x14ac:dyDescent="0.35">
      <c r="A36" s="16">
        <v>27</v>
      </c>
      <c r="B36" s="16" t="s">
        <v>555</v>
      </c>
      <c r="C36" s="16" t="s">
        <v>472</v>
      </c>
      <c r="D36" s="16" t="s">
        <v>39</v>
      </c>
      <c r="E36" s="16">
        <v>8000</v>
      </c>
      <c r="F36" s="16" t="s">
        <v>14</v>
      </c>
      <c r="G36" s="16" t="s">
        <v>473</v>
      </c>
      <c r="H36" s="16" t="s">
        <v>36</v>
      </c>
    </row>
    <row r="37" spans="1:8" x14ac:dyDescent="0.35">
      <c r="A37" s="16">
        <v>28</v>
      </c>
      <c r="B37" s="16" t="s">
        <v>556</v>
      </c>
      <c r="C37" s="16" t="s">
        <v>369</v>
      </c>
      <c r="D37" s="16" t="s">
        <v>39</v>
      </c>
      <c r="E37" s="16">
        <v>16000</v>
      </c>
      <c r="F37" s="16" t="s">
        <v>14</v>
      </c>
      <c r="G37" s="16" t="s">
        <v>557</v>
      </c>
      <c r="H37" s="16" t="s">
        <v>36</v>
      </c>
    </row>
    <row r="38" spans="1:8" x14ac:dyDescent="0.35">
      <c r="A38" s="16">
        <v>29</v>
      </c>
      <c r="B38" s="16" t="s">
        <v>558</v>
      </c>
      <c r="C38" s="16" t="s">
        <v>481</v>
      </c>
      <c r="D38" s="16" t="s">
        <v>39</v>
      </c>
      <c r="E38" s="16">
        <v>8000</v>
      </c>
      <c r="F38" s="16" t="s">
        <v>14</v>
      </c>
      <c r="G38" s="16" t="s">
        <v>482</v>
      </c>
      <c r="H38" s="16" t="s">
        <v>36</v>
      </c>
    </row>
    <row r="39" spans="1:8" x14ac:dyDescent="0.35">
      <c r="A39" s="16">
        <v>30</v>
      </c>
      <c r="B39" s="16" t="s">
        <v>560</v>
      </c>
      <c r="C39" s="16" t="s">
        <v>256</v>
      </c>
      <c r="D39" s="16" t="s">
        <v>39</v>
      </c>
      <c r="E39" s="16">
        <v>16000</v>
      </c>
      <c r="F39" s="16" t="s">
        <v>14</v>
      </c>
      <c r="G39" s="16" t="s">
        <v>561</v>
      </c>
      <c r="H39" s="16" t="s">
        <v>36</v>
      </c>
    </row>
    <row r="40" spans="1:8" x14ac:dyDescent="0.35">
      <c r="A40" s="16">
        <v>31</v>
      </c>
      <c r="B40" s="16" t="s">
        <v>562</v>
      </c>
      <c r="C40" s="16" t="s">
        <v>175</v>
      </c>
      <c r="D40" s="16" t="s">
        <v>39</v>
      </c>
      <c r="E40" s="16">
        <v>16000</v>
      </c>
      <c r="F40" s="16" t="s">
        <v>14</v>
      </c>
      <c r="G40" s="16" t="s">
        <v>563</v>
      </c>
      <c r="H40" s="16" t="s">
        <v>36</v>
      </c>
    </row>
    <row r="41" spans="1:8" x14ac:dyDescent="0.35">
      <c r="A41" s="16">
        <v>32</v>
      </c>
      <c r="B41" s="16" t="s">
        <v>564</v>
      </c>
      <c r="C41" s="16" t="s">
        <v>565</v>
      </c>
      <c r="D41" s="16" t="s">
        <v>39</v>
      </c>
      <c r="E41" s="16">
        <v>16000</v>
      </c>
      <c r="F41" s="16" t="s">
        <v>14</v>
      </c>
      <c r="G41" s="16" t="s">
        <v>566</v>
      </c>
      <c r="H41" s="16" t="s">
        <v>36</v>
      </c>
    </row>
    <row r="42" spans="1:8" x14ac:dyDescent="0.35">
      <c r="A42" s="16">
        <v>33</v>
      </c>
      <c r="B42" s="16" t="s">
        <v>567</v>
      </c>
      <c r="C42" s="16" t="s">
        <v>416</v>
      </c>
      <c r="D42" s="16" t="s">
        <v>39</v>
      </c>
      <c r="E42" s="16">
        <v>16000</v>
      </c>
      <c r="F42" s="16" t="s">
        <v>14</v>
      </c>
      <c r="G42" s="16" t="s">
        <v>568</v>
      </c>
      <c r="H42" s="16" t="s">
        <v>36</v>
      </c>
    </row>
    <row r="43" spans="1:8" x14ac:dyDescent="0.35">
      <c r="A43" s="16">
        <v>34</v>
      </c>
      <c r="B43" s="16" t="s">
        <v>569</v>
      </c>
      <c r="C43" s="16" t="s">
        <v>472</v>
      </c>
      <c r="D43" s="16" t="s">
        <v>39</v>
      </c>
      <c r="E43" s="16">
        <v>8000</v>
      </c>
      <c r="F43" s="16" t="s">
        <v>14</v>
      </c>
      <c r="G43" s="16" t="s">
        <v>496</v>
      </c>
      <c r="H43" s="16" t="s">
        <v>36</v>
      </c>
    </row>
    <row r="44" spans="1:8" x14ac:dyDescent="0.35">
      <c r="A44" s="16">
        <v>35</v>
      </c>
      <c r="B44" s="16" t="s">
        <v>570</v>
      </c>
      <c r="C44" s="16" t="s">
        <v>38</v>
      </c>
      <c r="D44" s="16" t="s">
        <v>39</v>
      </c>
      <c r="E44" s="16">
        <v>8000</v>
      </c>
      <c r="F44" s="16" t="s">
        <v>14</v>
      </c>
      <c r="G44" s="16" t="s">
        <v>202</v>
      </c>
      <c r="H44" s="16" t="s">
        <v>36</v>
      </c>
    </row>
    <row r="45" spans="1:8" x14ac:dyDescent="0.35">
      <c r="A45" s="16">
        <v>36</v>
      </c>
      <c r="B45" s="16" t="s">
        <v>571</v>
      </c>
      <c r="C45" s="16" t="s">
        <v>147</v>
      </c>
      <c r="D45" s="16" t="s">
        <v>39</v>
      </c>
      <c r="E45" s="16">
        <v>16000</v>
      </c>
      <c r="F45" s="16" t="s">
        <v>14</v>
      </c>
      <c r="G45" s="16" t="s">
        <v>572</v>
      </c>
      <c r="H45" s="16" t="s">
        <v>36</v>
      </c>
    </row>
    <row r="46" spans="1:8" x14ac:dyDescent="0.35">
      <c r="A46" s="44" t="s">
        <v>25</v>
      </c>
      <c r="B46" s="44"/>
      <c r="C46" s="44"/>
      <c r="D46" s="44"/>
      <c r="E46" s="44">
        <f>SUM(E10:E45)</f>
        <v>428000</v>
      </c>
      <c r="F46" s="44"/>
      <c r="G46" s="44"/>
      <c r="H46" s="44"/>
    </row>
    <row r="47" spans="1:8" x14ac:dyDescent="0.35">
      <c r="A47" s="44"/>
      <c r="B47" s="44"/>
      <c r="C47" s="44"/>
      <c r="D47" s="44"/>
      <c r="E47" s="44"/>
      <c r="F47" s="44"/>
      <c r="G47" s="44"/>
      <c r="H47" s="44"/>
    </row>
    <row r="48" spans="1:8" x14ac:dyDescent="0.35">
      <c r="E48" s="18">
        <v>428000</v>
      </c>
    </row>
    <row r="49" spans="5:5" x14ac:dyDescent="0.35">
      <c r="E49">
        <f>E46-E48</f>
        <v>0</v>
      </c>
    </row>
  </sheetData>
  <mergeCells count="8">
    <mergeCell ref="A6:H6"/>
    <mergeCell ref="A2:H3"/>
    <mergeCell ref="A4:H4"/>
    <mergeCell ref="A46:D47"/>
    <mergeCell ref="E46:E47"/>
    <mergeCell ref="F46:F47"/>
    <mergeCell ref="G46:G47"/>
    <mergeCell ref="H46:H47"/>
  </mergeCells>
  <phoneticPr fontId="4" type="noConversion"/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K23"/>
  <sheetViews>
    <sheetView view="pageBreakPreview" zoomScale="66" zoomScaleNormal="66" zoomScaleSheetLayoutView="66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23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11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573</v>
      </c>
      <c r="C10" s="16" t="s">
        <v>156</v>
      </c>
      <c r="D10" s="16" t="s">
        <v>574</v>
      </c>
      <c r="E10" s="16">
        <v>5000</v>
      </c>
      <c r="F10" s="16" t="s">
        <v>23</v>
      </c>
      <c r="G10" s="16" t="s">
        <v>575</v>
      </c>
      <c r="H10" s="16" t="s">
        <v>36</v>
      </c>
    </row>
    <row r="11" spans="1:10" x14ac:dyDescent="0.35">
      <c r="A11" s="16">
        <v>2</v>
      </c>
      <c r="B11" s="16" t="s">
        <v>576</v>
      </c>
      <c r="C11" s="16" t="s">
        <v>156</v>
      </c>
      <c r="D11" s="16" t="s">
        <v>574</v>
      </c>
      <c r="E11" s="16">
        <v>5000</v>
      </c>
      <c r="F11" s="16" t="s">
        <v>23</v>
      </c>
      <c r="G11" s="16" t="s">
        <v>577</v>
      </c>
      <c r="H11" s="16" t="s">
        <v>36</v>
      </c>
    </row>
    <row r="12" spans="1:10" x14ac:dyDescent="0.35">
      <c r="A12" s="16">
        <v>3</v>
      </c>
      <c r="B12" s="16" t="s">
        <v>578</v>
      </c>
      <c r="C12" s="16" t="s">
        <v>356</v>
      </c>
      <c r="D12" s="16" t="s">
        <v>574</v>
      </c>
      <c r="E12" s="16">
        <v>8000</v>
      </c>
      <c r="F12" s="16" t="s">
        <v>23</v>
      </c>
      <c r="G12" s="16" t="s">
        <v>468</v>
      </c>
      <c r="H12" s="16" t="s">
        <v>36</v>
      </c>
    </row>
    <row r="13" spans="1:10" x14ac:dyDescent="0.35">
      <c r="A13" s="45" t="s">
        <v>25</v>
      </c>
      <c r="B13" s="45"/>
      <c r="C13" s="45"/>
      <c r="D13" s="45"/>
      <c r="E13" s="45">
        <v>18000</v>
      </c>
      <c r="F13" s="45"/>
      <c r="G13" s="45"/>
      <c r="H13" s="45"/>
    </row>
    <row r="14" spans="1:10" x14ac:dyDescent="0.35">
      <c r="A14" s="45"/>
      <c r="B14" s="45"/>
      <c r="C14" s="45"/>
      <c r="D14" s="45"/>
      <c r="E14" s="45"/>
      <c r="F14" s="45"/>
      <c r="G14" s="45"/>
      <c r="H14" s="45"/>
    </row>
    <row r="15" spans="1:10" x14ac:dyDescent="0.35">
      <c r="E15" s="18">
        <v>18000</v>
      </c>
      <c r="G15" s="1"/>
      <c r="H15" s="1"/>
    </row>
    <row r="16" spans="1:10" x14ac:dyDescent="0.35">
      <c r="E16">
        <f>E13-E15</f>
        <v>0</v>
      </c>
      <c r="G16" s="1"/>
      <c r="H16" s="1"/>
    </row>
    <row r="17" spans="7:11" x14ac:dyDescent="0.35">
      <c r="G17" s="1"/>
      <c r="H17" s="1"/>
      <c r="I17" s="1"/>
      <c r="J17" s="1"/>
      <c r="K17" s="1"/>
    </row>
    <row r="18" spans="7:11" x14ac:dyDescent="0.35">
      <c r="G18" s="1"/>
      <c r="H18" s="1"/>
      <c r="I18" s="1"/>
      <c r="J18" s="1"/>
      <c r="K18" s="1"/>
    </row>
    <row r="19" spans="7:11" x14ac:dyDescent="0.35">
      <c r="G19" s="1"/>
      <c r="H19" s="1"/>
      <c r="I19" s="1"/>
      <c r="J19" s="1"/>
      <c r="K19" s="1"/>
    </row>
    <row r="20" spans="7:11" x14ac:dyDescent="0.35">
      <c r="G20" s="1"/>
      <c r="H20" s="1"/>
      <c r="I20" s="1"/>
      <c r="J20" s="1"/>
      <c r="K20" s="1"/>
    </row>
    <row r="21" spans="7:11" x14ac:dyDescent="0.35">
      <c r="G21" s="1"/>
      <c r="H21" s="1"/>
      <c r="I21" s="1"/>
      <c r="J21" s="1"/>
      <c r="K21" s="1"/>
    </row>
    <row r="22" spans="7:11" x14ac:dyDescent="0.35">
      <c r="G22" s="1"/>
      <c r="H22" s="1"/>
      <c r="I22" s="1"/>
      <c r="J22" s="1"/>
      <c r="K22" s="1"/>
    </row>
    <row r="23" spans="7:11" x14ac:dyDescent="0.35">
      <c r="G23" s="1"/>
      <c r="H23" s="1"/>
      <c r="I23" s="1"/>
      <c r="J23" s="1"/>
      <c r="K23" s="1"/>
    </row>
  </sheetData>
  <mergeCells count="8">
    <mergeCell ref="A6:H6"/>
    <mergeCell ref="A2:H3"/>
    <mergeCell ref="A4:H4"/>
    <mergeCell ref="A13:D14"/>
    <mergeCell ref="E13:E14"/>
    <mergeCell ref="F13:F14"/>
    <mergeCell ref="G13:G14"/>
    <mergeCell ref="H13:H14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3"/>
  <sheetViews>
    <sheetView view="pageBreakPreview" zoomScaleNormal="66" zoomScaleSheetLayoutView="100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5" x14ac:dyDescent="0.35">
      <c r="A1"/>
      <c r="B1" s="8"/>
      <c r="C1" s="8"/>
    </row>
    <row r="2" spans="1:15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5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5" ht="14.5" customHeight="1" x14ac:dyDescent="0.35">
      <c r="A4" s="30" t="s">
        <v>16</v>
      </c>
      <c r="B4" s="30"/>
      <c r="C4" s="30"/>
      <c r="D4" s="30"/>
      <c r="E4" s="30"/>
      <c r="F4" s="30"/>
      <c r="G4" s="30"/>
      <c r="H4" s="30"/>
    </row>
    <row r="5" spans="1:15" x14ac:dyDescent="0.35">
      <c r="A5"/>
      <c r="B5" s="8"/>
      <c r="C5" s="8"/>
    </row>
    <row r="6" spans="1:15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5" x14ac:dyDescent="0.3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9" spans="1:15" x14ac:dyDescent="0.35">
      <c r="A9" s="11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5" x14ac:dyDescent="0.35">
      <c r="A10" s="16" t="s">
        <v>36</v>
      </c>
      <c r="B10" s="16" t="s">
        <v>36</v>
      </c>
      <c r="C10" s="16" t="s">
        <v>36</v>
      </c>
      <c r="D10" s="16" t="s">
        <v>36</v>
      </c>
      <c r="E10" s="16" t="s">
        <v>36</v>
      </c>
      <c r="F10" s="16" t="s">
        <v>36</v>
      </c>
      <c r="G10" s="16" t="s">
        <v>36</v>
      </c>
      <c r="H10" s="16" t="s">
        <v>36</v>
      </c>
    </row>
    <row r="11" spans="1:15" x14ac:dyDescent="0.35">
      <c r="A11" s="31" t="s">
        <v>25</v>
      </c>
      <c r="B11" s="31"/>
      <c r="C11" s="31"/>
      <c r="D11" s="31"/>
      <c r="E11" s="31">
        <v>0</v>
      </c>
      <c r="F11" s="31"/>
      <c r="G11" s="31"/>
      <c r="H11" s="31"/>
    </row>
    <row r="12" spans="1:15" x14ac:dyDescent="0.35">
      <c r="A12" s="31"/>
      <c r="B12" s="31"/>
      <c r="C12" s="31"/>
      <c r="D12" s="31"/>
      <c r="E12" s="31"/>
      <c r="F12" s="31"/>
      <c r="G12" s="31"/>
      <c r="H12" s="31"/>
    </row>
    <row r="13" spans="1:15" x14ac:dyDescent="0.35">
      <c r="G13" s="1"/>
      <c r="H13" s="1"/>
      <c r="I13" s="1"/>
    </row>
    <row r="14" spans="1:15" x14ac:dyDescent="0.35">
      <c r="G14" s="1"/>
      <c r="H14" s="1"/>
    </row>
    <row r="15" spans="1:15" x14ac:dyDescent="0.35">
      <c r="G15" s="1"/>
      <c r="H15" s="1"/>
    </row>
    <row r="16" spans="1:15" x14ac:dyDescent="0.35">
      <c r="G16" s="1"/>
      <c r="H16" s="1"/>
    </row>
    <row r="17" spans="7:11" x14ac:dyDescent="0.35">
      <c r="G17" s="1"/>
      <c r="H17" s="1"/>
      <c r="I17" s="1"/>
      <c r="J17" s="1"/>
      <c r="K17" s="1"/>
    </row>
    <row r="18" spans="7:11" x14ac:dyDescent="0.35">
      <c r="G18" s="1"/>
      <c r="H18" s="1"/>
      <c r="I18" s="1"/>
      <c r="J18" s="1"/>
      <c r="K18" s="1"/>
    </row>
    <row r="19" spans="7:11" x14ac:dyDescent="0.35">
      <c r="G19" s="1"/>
      <c r="H19" s="1"/>
      <c r="I19" s="1"/>
      <c r="J19" s="1"/>
      <c r="K19" s="1"/>
    </row>
    <row r="20" spans="7:11" x14ac:dyDescent="0.35">
      <c r="G20" s="1"/>
      <c r="H20" s="1"/>
      <c r="I20" s="1"/>
      <c r="J20" s="1"/>
      <c r="K20" s="1"/>
    </row>
    <row r="21" spans="7:11" x14ac:dyDescent="0.35">
      <c r="G21" s="1"/>
      <c r="H21" s="1"/>
      <c r="I21" s="1"/>
      <c r="J21" s="1"/>
      <c r="K21" s="1"/>
    </row>
    <row r="22" spans="7:11" x14ac:dyDescent="0.35">
      <c r="G22" s="1"/>
      <c r="H22" s="1"/>
      <c r="I22" s="1"/>
      <c r="J22" s="1"/>
      <c r="K22" s="1"/>
    </row>
    <row r="23" spans="7:11" x14ac:dyDescent="0.35">
      <c r="G23" s="1"/>
      <c r="H23" s="1"/>
      <c r="I23" s="1"/>
      <c r="J23" s="1"/>
      <c r="K23" s="1"/>
    </row>
  </sheetData>
  <mergeCells count="8">
    <mergeCell ref="A6:H6"/>
    <mergeCell ref="A2:H3"/>
    <mergeCell ref="A4:H4"/>
    <mergeCell ref="A11:D12"/>
    <mergeCell ref="E11:E12"/>
    <mergeCell ref="F11:F12"/>
    <mergeCell ref="G11:G12"/>
    <mergeCell ref="H11:H12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3"/>
  <sheetViews>
    <sheetView view="pageBreakPreview" zoomScale="115" zoomScaleNormal="66" zoomScaleSheetLayoutView="115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17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11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 t="s">
        <v>36</v>
      </c>
      <c r="B10" s="16" t="s">
        <v>36</v>
      </c>
      <c r="C10" s="16" t="s">
        <v>36</v>
      </c>
      <c r="D10" s="16" t="s">
        <v>36</v>
      </c>
      <c r="E10" s="16" t="s">
        <v>36</v>
      </c>
      <c r="F10" s="16" t="s">
        <v>36</v>
      </c>
      <c r="G10" s="16" t="s">
        <v>36</v>
      </c>
      <c r="H10" s="16" t="s">
        <v>36</v>
      </c>
    </row>
    <row r="11" spans="1:10" x14ac:dyDescent="0.35">
      <c r="A11" s="32" t="s">
        <v>25</v>
      </c>
      <c r="B11" s="32"/>
      <c r="C11" s="32"/>
      <c r="D11" s="32"/>
      <c r="E11" s="32">
        <v>0</v>
      </c>
      <c r="F11" s="32"/>
      <c r="G11" s="32"/>
      <c r="H11" s="32"/>
    </row>
    <row r="12" spans="1:10" x14ac:dyDescent="0.35">
      <c r="A12" s="32"/>
      <c r="B12" s="32"/>
      <c r="C12" s="32"/>
      <c r="D12" s="32"/>
      <c r="E12" s="32"/>
      <c r="F12" s="32"/>
      <c r="G12" s="32"/>
      <c r="H12" s="32"/>
    </row>
    <row r="13" spans="1:10" x14ac:dyDescent="0.35">
      <c r="G13" s="1"/>
      <c r="H13" s="15"/>
      <c r="I13" s="1"/>
    </row>
    <row r="14" spans="1:10" x14ac:dyDescent="0.35">
      <c r="G14" s="1"/>
      <c r="H14" s="1"/>
    </row>
    <row r="15" spans="1:10" x14ac:dyDescent="0.35">
      <c r="G15" s="1"/>
      <c r="H15" s="1"/>
    </row>
    <row r="16" spans="1:10" x14ac:dyDescent="0.35">
      <c r="G16" s="1"/>
      <c r="H16" s="1"/>
    </row>
    <row r="17" spans="7:11" x14ac:dyDescent="0.35">
      <c r="G17" s="1"/>
      <c r="H17" s="1"/>
      <c r="I17" s="1"/>
      <c r="J17" s="1"/>
      <c r="K17" s="1"/>
    </row>
    <row r="18" spans="7:11" x14ac:dyDescent="0.35">
      <c r="G18" s="1"/>
      <c r="H18" s="1"/>
      <c r="I18" s="1"/>
      <c r="J18" s="1"/>
      <c r="K18" s="1"/>
    </row>
    <row r="19" spans="7:11" x14ac:dyDescent="0.35">
      <c r="G19" s="1"/>
      <c r="H19" s="1"/>
      <c r="I19" s="1"/>
      <c r="J19" s="1"/>
      <c r="K19" s="1"/>
    </row>
    <row r="20" spans="7:11" x14ac:dyDescent="0.35">
      <c r="G20" s="1"/>
      <c r="H20" s="1"/>
      <c r="I20" s="1"/>
      <c r="J20" s="1"/>
      <c r="K20" s="1"/>
    </row>
    <row r="21" spans="7:11" x14ac:dyDescent="0.35">
      <c r="G21" s="1"/>
      <c r="H21" s="1"/>
      <c r="I21" s="1"/>
      <c r="J21" s="1"/>
      <c r="K21" s="1"/>
    </row>
    <row r="22" spans="7:11" x14ac:dyDescent="0.35">
      <c r="G22" s="1"/>
      <c r="H22" s="1"/>
      <c r="I22" s="1"/>
      <c r="J22" s="1"/>
      <c r="K22" s="1"/>
    </row>
    <row r="23" spans="7:11" x14ac:dyDescent="0.35">
      <c r="G23" s="1"/>
      <c r="H23" s="1"/>
      <c r="I23" s="1"/>
      <c r="J23" s="1"/>
      <c r="K23" s="1"/>
    </row>
  </sheetData>
  <mergeCells count="8">
    <mergeCell ref="A6:H6"/>
    <mergeCell ref="A2:H3"/>
    <mergeCell ref="A4:H4"/>
    <mergeCell ref="A11:D12"/>
    <mergeCell ref="E11:E12"/>
    <mergeCell ref="F11:F12"/>
    <mergeCell ref="G11:G12"/>
    <mergeCell ref="H11:H12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3"/>
  <sheetViews>
    <sheetView view="pageBreakPreview" zoomScale="66" zoomScaleNormal="66" zoomScaleSheetLayoutView="66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18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11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 t="s">
        <v>36</v>
      </c>
      <c r="B10" s="16" t="s">
        <v>36</v>
      </c>
      <c r="C10" s="16" t="s">
        <v>36</v>
      </c>
      <c r="D10" s="16" t="s">
        <v>36</v>
      </c>
      <c r="E10" s="16" t="s">
        <v>36</v>
      </c>
      <c r="F10" s="16" t="s">
        <v>36</v>
      </c>
      <c r="G10" s="16" t="s">
        <v>36</v>
      </c>
      <c r="H10" s="16" t="s">
        <v>36</v>
      </c>
    </row>
    <row r="11" spans="1:10" x14ac:dyDescent="0.35">
      <c r="A11" s="33" t="s">
        <v>25</v>
      </c>
      <c r="B11" s="33"/>
      <c r="C11" s="33"/>
      <c r="D11" s="33"/>
      <c r="E11" s="33">
        <v>0</v>
      </c>
      <c r="F11" s="33"/>
      <c r="G11" s="33"/>
      <c r="H11" s="33"/>
    </row>
    <row r="12" spans="1:10" x14ac:dyDescent="0.35">
      <c r="A12" s="33"/>
      <c r="B12" s="33"/>
      <c r="C12" s="33"/>
      <c r="D12" s="33"/>
      <c r="E12" s="33"/>
      <c r="F12" s="33"/>
      <c r="G12" s="33"/>
      <c r="H12" s="33"/>
    </row>
    <row r="13" spans="1:10" x14ac:dyDescent="0.35">
      <c r="G13" s="1"/>
      <c r="H13" s="1"/>
      <c r="I13" s="1"/>
    </row>
    <row r="14" spans="1:10" x14ac:dyDescent="0.35">
      <c r="G14" s="1"/>
      <c r="H14" s="1"/>
    </row>
    <row r="15" spans="1:10" x14ac:dyDescent="0.35">
      <c r="G15" s="1"/>
      <c r="H15" s="1"/>
    </row>
    <row r="16" spans="1:10" x14ac:dyDescent="0.35">
      <c r="G16" s="1"/>
      <c r="H16" s="1"/>
    </row>
    <row r="17" spans="7:11" x14ac:dyDescent="0.35">
      <c r="G17" s="1"/>
      <c r="H17" s="1"/>
      <c r="I17" s="1"/>
      <c r="J17" s="1"/>
      <c r="K17" s="1"/>
    </row>
    <row r="18" spans="7:11" x14ac:dyDescent="0.35">
      <c r="G18" s="1"/>
      <c r="H18" s="1"/>
      <c r="I18" s="1"/>
      <c r="J18" s="1"/>
      <c r="K18" s="1"/>
    </row>
    <row r="19" spans="7:11" x14ac:dyDescent="0.35">
      <c r="G19" s="1"/>
      <c r="H19" s="1"/>
      <c r="I19" s="1"/>
      <c r="J19" s="1"/>
      <c r="K19" s="1"/>
    </row>
    <row r="20" spans="7:11" x14ac:dyDescent="0.35">
      <c r="G20" s="1"/>
      <c r="H20" s="1"/>
      <c r="I20" s="1"/>
      <c r="J20" s="1"/>
      <c r="K20" s="1"/>
    </row>
    <row r="21" spans="7:11" x14ac:dyDescent="0.35">
      <c r="G21" s="1"/>
      <c r="H21" s="1"/>
      <c r="I21" s="1"/>
      <c r="J21" s="1"/>
      <c r="K21" s="1"/>
    </row>
    <row r="22" spans="7:11" x14ac:dyDescent="0.35">
      <c r="G22" s="1"/>
      <c r="H22" s="1"/>
      <c r="I22" s="1"/>
      <c r="J22" s="1"/>
      <c r="K22" s="1"/>
    </row>
    <row r="23" spans="7:11" x14ac:dyDescent="0.35">
      <c r="G23" s="1"/>
      <c r="H23" s="1"/>
      <c r="I23" s="1"/>
      <c r="J23" s="1"/>
      <c r="K23" s="1"/>
    </row>
  </sheetData>
  <mergeCells count="8">
    <mergeCell ref="A6:H6"/>
    <mergeCell ref="A2:H3"/>
    <mergeCell ref="A4:H4"/>
    <mergeCell ref="A11:D12"/>
    <mergeCell ref="E11:E12"/>
    <mergeCell ref="F11:F12"/>
    <mergeCell ref="G11:G12"/>
    <mergeCell ref="H11:H12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49"/>
  <sheetViews>
    <sheetView tabSelected="1" view="pageBreakPreview" topLeftCell="A13" zoomScale="66" zoomScaleNormal="66" zoomScaleSheetLayoutView="66" workbookViewId="0">
      <selection activeCell="D20" sqref="D20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9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6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37</v>
      </c>
      <c r="C10" s="16" t="s">
        <v>38</v>
      </c>
      <c r="D10" s="16" t="s">
        <v>39</v>
      </c>
      <c r="E10" s="16">
        <v>16000</v>
      </c>
      <c r="F10" s="16" t="s">
        <v>9</v>
      </c>
      <c r="G10" s="16" t="s">
        <v>40</v>
      </c>
      <c r="H10" s="16" t="s">
        <v>36</v>
      </c>
    </row>
    <row r="11" spans="1:10" x14ac:dyDescent="0.35">
      <c r="A11" s="16">
        <v>2</v>
      </c>
      <c r="B11" s="16" t="s">
        <v>41</v>
      </c>
      <c r="C11" s="16" t="s">
        <v>42</v>
      </c>
      <c r="D11" s="16" t="s">
        <v>39</v>
      </c>
      <c r="E11" s="16">
        <v>8000</v>
      </c>
      <c r="F11" s="16" t="s">
        <v>9</v>
      </c>
      <c r="G11" s="16" t="s">
        <v>43</v>
      </c>
      <c r="H11" s="16" t="s">
        <v>36</v>
      </c>
    </row>
    <row r="12" spans="1:10" x14ac:dyDescent="0.35">
      <c r="A12" s="16">
        <v>3</v>
      </c>
      <c r="B12" s="16" t="s">
        <v>44</v>
      </c>
      <c r="C12" s="16" t="s">
        <v>45</v>
      </c>
      <c r="D12" s="16" t="s">
        <v>39</v>
      </c>
      <c r="E12" s="16">
        <v>16000</v>
      </c>
      <c r="F12" s="16" t="s">
        <v>9</v>
      </c>
      <c r="G12" s="16" t="s">
        <v>46</v>
      </c>
      <c r="H12" s="16" t="s">
        <v>36</v>
      </c>
    </row>
    <row r="13" spans="1:10" x14ac:dyDescent="0.35">
      <c r="A13" s="16">
        <v>4</v>
      </c>
      <c r="B13" s="16" t="s">
        <v>47</v>
      </c>
      <c r="C13" s="16" t="s">
        <v>48</v>
      </c>
      <c r="D13" s="16" t="s">
        <v>39</v>
      </c>
      <c r="E13" s="16">
        <v>8000</v>
      </c>
      <c r="F13" s="16" t="s">
        <v>9</v>
      </c>
      <c r="G13" s="16" t="s">
        <v>49</v>
      </c>
      <c r="H13" s="16" t="s">
        <v>36</v>
      </c>
    </row>
    <row r="14" spans="1:10" x14ac:dyDescent="0.35">
      <c r="A14" s="16">
        <v>5</v>
      </c>
      <c r="B14" s="16" t="s">
        <v>50</v>
      </c>
      <c r="C14" s="16" t="s">
        <v>51</v>
      </c>
      <c r="D14" s="16" t="s">
        <v>39</v>
      </c>
      <c r="E14" s="16">
        <v>8000</v>
      </c>
      <c r="F14" s="16" t="s">
        <v>9</v>
      </c>
      <c r="G14" s="16" t="s">
        <v>52</v>
      </c>
      <c r="H14" s="16" t="s">
        <v>36</v>
      </c>
    </row>
    <row r="15" spans="1:10" x14ac:dyDescent="0.35">
      <c r="A15" s="16">
        <v>6</v>
      </c>
      <c r="B15" s="16" t="s">
        <v>53</v>
      </c>
      <c r="C15" s="16" t="s">
        <v>54</v>
      </c>
      <c r="D15" s="16" t="s">
        <v>39</v>
      </c>
      <c r="E15" s="16">
        <v>10000</v>
      </c>
      <c r="F15" s="16" t="s">
        <v>9</v>
      </c>
      <c r="G15" s="16" t="s">
        <v>55</v>
      </c>
      <c r="H15" s="16" t="s">
        <v>36</v>
      </c>
    </row>
    <row r="16" spans="1:10" x14ac:dyDescent="0.35">
      <c r="A16" s="16">
        <v>7</v>
      </c>
      <c r="B16" s="16" t="s">
        <v>56</v>
      </c>
      <c r="C16" s="16" t="s">
        <v>57</v>
      </c>
      <c r="D16" s="16" t="s">
        <v>39</v>
      </c>
      <c r="E16" s="16">
        <v>10000</v>
      </c>
      <c r="F16" s="16" t="s">
        <v>9</v>
      </c>
      <c r="G16" s="16" t="s">
        <v>58</v>
      </c>
      <c r="H16" s="16" t="s">
        <v>36</v>
      </c>
    </row>
    <row r="17" spans="1:8" x14ac:dyDescent="0.35">
      <c r="A17" s="16">
        <v>8</v>
      </c>
      <c r="B17" s="16" t="s">
        <v>59</v>
      </c>
      <c r="C17" s="16" t="s">
        <v>60</v>
      </c>
      <c r="D17" s="16" t="s">
        <v>39</v>
      </c>
      <c r="E17" s="16">
        <v>5000</v>
      </c>
      <c r="F17" s="16" t="s">
        <v>9</v>
      </c>
      <c r="G17" s="16" t="s">
        <v>61</v>
      </c>
      <c r="H17" s="16" t="s">
        <v>36</v>
      </c>
    </row>
    <row r="18" spans="1:8" x14ac:dyDescent="0.35">
      <c r="A18" s="16">
        <v>9</v>
      </c>
      <c r="B18" s="16" t="s">
        <v>62</v>
      </c>
      <c r="C18" s="16" t="s">
        <v>63</v>
      </c>
      <c r="D18" s="16" t="s">
        <v>39</v>
      </c>
      <c r="E18" s="16">
        <v>16000</v>
      </c>
      <c r="F18" s="16" t="s">
        <v>9</v>
      </c>
      <c r="G18" s="16" t="s">
        <v>64</v>
      </c>
      <c r="H18" s="16" t="s">
        <v>36</v>
      </c>
    </row>
    <row r="19" spans="1:8" x14ac:dyDescent="0.35">
      <c r="A19" s="16">
        <v>10</v>
      </c>
      <c r="B19" s="16" t="s">
        <v>65</v>
      </c>
      <c r="C19" s="16" t="s">
        <v>66</v>
      </c>
      <c r="D19" s="16" t="s">
        <v>39</v>
      </c>
      <c r="E19" s="16">
        <v>10000</v>
      </c>
      <c r="F19" s="16" t="s">
        <v>9</v>
      </c>
      <c r="G19" s="16" t="s">
        <v>67</v>
      </c>
      <c r="H19" s="16" t="s">
        <v>36</v>
      </c>
    </row>
    <row r="20" spans="1:8" x14ac:dyDescent="0.35">
      <c r="A20" s="48">
        <v>12</v>
      </c>
      <c r="B20" s="47">
        <v>8122845843</v>
      </c>
      <c r="C20" s="46" t="s">
        <v>240</v>
      </c>
      <c r="D20" s="16" t="s">
        <v>216</v>
      </c>
      <c r="E20" s="16">
        <v>8000</v>
      </c>
      <c r="F20" s="16" t="s">
        <v>9</v>
      </c>
      <c r="G20" s="16" t="s">
        <v>241</v>
      </c>
      <c r="H20" s="16"/>
    </row>
    <row r="21" spans="1:8" x14ac:dyDescent="0.35">
      <c r="A21" s="16">
        <v>11</v>
      </c>
      <c r="B21" s="16" t="s">
        <v>68</v>
      </c>
      <c r="C21" s="16" t="s">
        <v>69</v>
      </c>
      <c r="D21" s="16" t="s">
        <v>39</v>
      </c>
      <c r="E21" s="16">
        <v>8000</v>
      </c>
      <c r="F21" s="16" t="s">
        <v>9</v>
      </c>
      <c r="G21" s="16" t="s">
        <v>70</v>
      </c>
      <c r="H21" s="16" t="s">
        <v>36</v>
      </c>
    </row>
    <row r="22" spans="1:8" x14ac:dyDescent="0.35">
      <c r="A22" s="16">
        <v>12</v>
      </c>
      <c r="B22" s="16" t="s">
        <v>71</v>
      </c>
      <c r="C22" s="16" t="s">
        <v>72</v>
      </c>
      <c r="D22" s="16" t="s">
        <v>39</v>
      </c>
      <c r="E22" s="16">
        <v>5000</v>
      </c>
      <c r="F22" s="16" t="s">
        <v>9</v>
      </c>
      <c r="G22" s="16" t="s">
        <v>73</v>
      </c>
      <c r="H22" s="16" t="s">
        <v>36</v>
      </c>
    </row>
    <row r="23" spans="1:8" x14ac:dyDescent="0.35">
      <c r="A23" s="16">
        <v>13</v>
      </c>
      <c r="B23" s="16" t="s">
        <v>74</v>
      </c>
      <c r="C23" s="16" t="s">
        <v>75</v>
      </c>
      <c r="D23" s="16" t="s">
        <v>39</v>
      </c>
      <c r="E23" s="16">
        <v>16000</v>
      </c>
      <c r="F23" s="16" t="s">
        <v>9</v>
      </c>
      <c r="G23" s="16" t="s">
        <v>76</v>
      </c>
      <c r="H23" s="16" t="s">
        <v>36</v>
      </c>
    </row>
    <row r="24" spans="1:8" x14ac:dyDescent="0.35">
      <c r="A24" s="16">
        <v>14</v>
      </c>
      <c r="B24" s="16" t="s">
        <v>77</v>
      </c>
      <c r="C24" s="16" t="s">
        <v>78</v>
      </c>
      <c r="D24" s="16" t="s">
        <v>39</v>
      </c>
      <c r="E24" s="16">
        <v>8000</v>
      </c>
      <c r="F24" s="16" t="s">
        <v>9</v>
      </c>
      <c r="G24" s="16" t="s">
        <v>79</v>
      </c>
      <c r="H24" s="16" t="s">
        <v>36</v>
      </c>
    </row>
    <row r="25" spans="1:8" x14ac:dyDescent="0.35">
      <c r="A25" s="16">
        <v>15</v>
      </c>
      <c r="B25" s="16" t="s">
        <v>80</v>
      </c>
      <c r="C25" s="16" t="s">
        <v>81</v>
      </c>
      <c r="D25" s="16" t="s">
        <v>39</v>
      </c>
      <c r="E25" s="16">
        <v>16000</v>
      </c>
      <c r="F25" s="16" t="s">
        <v>9</v>
      </c>
      <c r="G25" s="16" t="s">
        <v>82</v>
      </c>
      <c r="H25" s="16" t="s">
        <v>36</v>
      </c>
    </row>
    <row r="26" spans="1:8" x14ac:dyDescent="0.35">
      <c r="A26" s="16">
        <v>16</v>
      </c>
      <c r="B26" s="16" t="s">
        <v>83</v>
      </c>
      <c r="C26" s="16" t="s">
        <v>84</v>
      </c>
      <c r="D26" s="16" t="s">
        <v>39</v>
      </c>
      <c r="E26" s="16">
        <v>8000</v>
      </c>
      <c r="F26" s="16" t="s">
        <v>9</v>
      </c>
      <c r="G26" s="16" t="s">
        <v>85</v>
      </c>
      <c r="H26" s="16" t="s">
        <v>36</v>
      </c>
    </row>
    <row r="27" spans="1:8" x14ac:dyDescent="0.35">
      <c r="A27" s="16">
        <v>17</v>
      </c>
      <c r="B27" s="16" t="s">
        <v>86</v>
      </c>
      <c r="C27" s="16" t="s">
        <v>87</v>
      </c>
      <c r="D27" s="16" t="s">
        <v>39</v>
      </c>
      <c r="E27" s="16">
        <v>5000</v>
      </c>
      <c r="F27" s="16" t="s">
        <v>9</v>
      </c>
      <c r="G27" s="16" t="s">
        <v>88</v>
      </c>
      <c r="H27" s="16" t="s">
        <v>36</v>
      </c>
    </row>
    <row r="28" spans="1:8" x14ac:dyDescent="0.35">
      <c r="A28" s="16">
        <v>18</v>
      </c>
      <c r="B28" s="16" t="s">
        <v>89</v>
      </c>
      <c r="C28" s="16" t="s">
        <v>90</v>
      </c>
      <c r="D28" s="16" t="s">
        <v>39</v>
      </c>
      <c r="E28" s="16">
        <v>10000</v>
      </c>
      <c r="F28" s="16" t="s">
        <v>9</v>
      </c>
      <c r="G28" s="16" t="s">
        <v>91</v>
      </c>
      <c r="H28" s="16" t="s">
        <v>36</v>
      </c>
    </row>
    <row r="29" spans="1:8" x14ac:dyDescent="0.35">
      <c r="A29" s="16">
        <v>19</v>
      </c>
      <c r="B29" s="16" t="s">
        <v>92</v>
      </c>
      <c r="C29" s="16" t="s">
        <v>93</v>
      </c>
      <c r="D29" s="16" t="s">
        <v>39</v>
      </c>
      <c r="E29" s="16">
        <v>10000</v>
      </c>
      <c r="F29" s="16" t="s">
        <v>9</v>
      </c>
      <c r="G29" s="16" t="s">
        <v>94</v>
      </c>
      <c r="H29" s="16" t="s">
        <v>36</v>
      </c>
    </row>
    <row r="30" spans="1:8" x14ac:dyDescent="0.35">
      <c r="A30" s="16">
        <v>20</v>
      </c>
      <c r="B30" s="16" t="s">
        <v>95</v>
      </c>
      <c r="C30" s="16" t="s">
        <v>75</v>
      </c>
      <c r="D30" s="16" t="s">
        <v>39</v>
      </c>
      <c r="E30" s="16">
        <v>8000</v>
      </c>
      <c r="F30" s="16" t="s">
        <v>9</v>
      </c>
      <c r="G30" s="16" t="s">
        <v>96</v>
      </c>
      <c r="H30" s="16" t="s">
        <v>36</v>
      </c>
    </row>
    <row r="31" spans="1:8" x14ac:dyDescent="0.35">
      <c r="A31" s="16">
        <v>21</v>
      </c>
      <c r="B31" s="16" t="s">
        <v>97</v>
      </c>
      <c r="C31" s="16" t="s">
        <v>98</v>
      </c>
      <c r="D31" s="16" t="s">
        <v>39</v>
      </c>
      <c r="E31" s="16">
        <v>5000</v>
      </c>
      <c r="F31" s="16" t="s">
        <v>9</v>
      </c>
      <c r="G31" s="16" t="s">
        <v>99</v>
      </c>
      <c r="H31" s="16" t="s">
        <v>36</v>
      </c>
    </row>
    <row r="32" spans="1:8" x14ac:dyDescent="0.35">
      <c r="A32" s="16">
        <v>22</v>
      </c>
      <c r="B32" s="16" t="s">
        <v>100</v>
      </c>
      <c r="C32" s="16" t="s">
        <v>101</v>
      </c>
      <c r="D32" s="16" t="s">
        <v>39</v>
      </c>
      <c r="E32" s="16">
        <v>8000</v>
      </c>
      <c r="F32" s="16" t="s">
        <v>9</v>
      </c>
      <c r="G32" s="16" t="s">
        <v>102</v>
      </c>
      <c r="H32" s="16" t="s">
        <v>36</v>
      </c>
    </row>
    <row r="33" spans="1:8" x14ac:dyDescent="0.35">
      <c r="A33" s="16">
        <v>23</v>
      </c>
      <c r="B33" s="16" t="s">
        <v>103</v>
      </c>
      <c r="C33" s="16" t="s">
        <v>104</v>
      </c>
      <c r="D33" s="16" t="s">
        <v>39</v>
      </c>
      <c r="E33" s="16">
        <v>8000</v>
      </c>
      <c r="F33" s="16" t="s">
        <v>9</v>
      </c>
      <c r="G33" s="16" t="s">
        <v>105</v>
      </c>
      <c r="H33" s="16" t="s">
        <v>36</v>
      </c>
    </row>
    <row r="34" spans="1:8" x14ac:dyDescent="0.35">
      <c r="A34" s="16">
        <v>24</v>
      </c>
      <c r="B34" s="16" t="s">
        <v>106</v>
      </c>
      <c r="C34" s="16" t="s">
        <v>107</v>
      </c>
      <c r="D34" s="16" t="s">
        <v>39</v>
      </c>
      <c r="E34" s="16">
        <v>16000</v>
      </c>
      <c r="F34" s="16" t="s">
        <v>9</v>
      </c>
      <c r="G34" s="16" t="s">
        <v>108</v>
      </c>
      <c r="H34" s="16" t="s">
        <v>36</v>
      </c>
    </row>
    <row r="35" spans="1:8" x14ac:dyDescent="0.35">
      <c r="A35" s="16">
        <v>25</v>
      </c>
      <c r="B35" s="16" t="s">
        <v>109</v>
      </c>
      <c r="C35" s="16" t="s">
        <v>110</v>
      </c>
      <c r="D35" s="16" t="s">
        <v>39</v>
      </c>
      <c r="E35" s="16">
        <v>8000</v>
      </c>
      <c r="F35" s="16" t="s">
        <v>9</v>
      </c>
      <c r="G35" s="16" t="s">
        <v>111</v>
      </c>
      <c r="H35" s="16" t="s">
        <v>36</v>
      </c>
    </row>
    <row r="36" spans="1:8" x14ac:dyDescent="0.35">
      <c r="A36" s="16">
        <v>26</v>
      </c>
      <c r="B36" s="16" t="s">
        <v>112</v>
      </c>
      <c r="C36" s="16" t="s">
        <v>113</v>
      </c>
      <c r="D36" s="16" t="s">
        <v>39</v>
      </c>
      <c r="E36" s="16">
        <v>16000</v>
      </c>
      <c r="F36" s="16" t="s">
        <v>9</v>
      </c>
      <c r="G36" s="16" t="s">
        <v>114</v>
      </c>
      <c r="H36" s="16" t="s">
        <v>36</v>
      </c>
    </row>
    <row r="37" spans="1:8" x14ac:dyDescent="0.35">
      <c r="A37" s="16">
        <v>27</v>
      </c>
      <c r="B37" s="16" t="s">
        <v>115</v>
      </c>
      <c r="C37" s="16" t="s">
        <v>81</v>
      </c>
      <c r="D37" s="16" t="s">
        <v>39</v>
      </c>
      <c r="E37" s="16">
        <v>16000</v>
      </c>
      <c r="F37" s="16" t="s">
        <v>9</v>
      </c>
      <c r="G37" s="16" t="s">
        <v>116</v>
      </c>
      <c r="H37" s="16" t="s">
        <v>36</v>
      </c>
    </row>
    <row r="38" spans="1:8" x14ac:dyDescent="0.35">
      <c r="A38" s="16">
        <v>28</v>
      </c>
      <c r="B38" s="16" t="s">
        <v>117</v>
      </c>
      <c r="C38" s="16" t="s">
        <v>118</v>
      </c>
      <c r="D38" s="16" t="s">
        <v>39</v>
      </c>
      <c r="E38" s="16">
        <v>8000</v>
      </c>
      <c r="F38" s="16" t="s">
        <v>9</v>
      </c>
      <c r="G38" s="16" t="s">
        <v>119</v>
      </c>
      <c r="H38" s="16" t="s">
        <v>36</v>
      </c>
    </row>
    <row r="39" spans="1:8" x14ac:dyDescent="0.35">
      <c r="A39" s="16">
        <v>29</v>
      </c>
      <c r="B39" s="16" t="s">
        <v>120</v>
      </c>
      <c r="C39" s="16" t="s">
        <v>84</v>
      </c>
      <c r="D39" s="16" t="s">
        <v>39</v>
      </c>
      <c r="E39" s="16">
        <v>16000</v>
      </c>
      <c r="F39" s="16" t="s">
        <v>9</v>
      </c>
      <c r="G39" s="16" t="s">
        <v>121</v>
      </c>
      <c r="H39" s="16" t="s">
        <v>36</v>
      </c>
    </row>
    <row r="40" spans="1:8" x14ac:dyDescent="0.35">
      <c r="A40" s="16">
        <v>30</v>
      </c>
      <c r="B40" s="16" t="s">
        <v>122</v>
      </c>
      <c r="C40" s="16" t="s">
        <v>123</v>
      </c>
      <c r="D40" s="16" t="s">
        <v>39</v>
      </c>
      <c r="E40" s="16">
        <v>8000</v>
      </c>
      <c r="F40" s="16" t="s">
        <v>9</v>
      </c>
      <c r="G40" s="16" t="s">
        <v>124</v>
      </c>
      <c r="H40" s="16" t="s">
        <v>36</v>
      </c>
    </row>
    <row r="41" spans="1:8" x14ac:dyDescent="0.35">
      <c r="A41" s="16">
        <v>31</v>
      </c>
      <c r="B41" s="16" t="s">
        <v>125</v>
      </c>
      <c r="C41" s="16" t="s">
        <v>113</v>
      </c>
      <c r="D41" s="16" t="s">
        <v>39</v>
      </c>
      <c r="E41" s="16">
        <v>16000</v>
      </c>
      <c r="F41" s="16" t="s">
        <v>9</v>
      </c>
      <c r="G41" s="16" t="s">
        <v>126</v>
      </c>
      <c r="H41" s="16" t="s">
        <v>36</v>
      </c>
    </row>
    <row r="42" spans="1:8" x14ac:dyDescent="0.35">
      <c r="A42" s="16">
        <v>32</v>
      </c>
      <c r="B42" s="16" t="s">
        <v>127</v>
      </c>
      <c r="C42" s="16" t="s">
        <v>128</v>
      </c>
      <c r="D42" s="16" t="s">
        <v>39</v>
      </c>
      <c r="E42" s="16">
        <v>16000</v>
      </c>
      <c r="F42" s="16" t="s">
        <v>9</v>
      </c>
      <c r="G42" s="16" t="s">
        <v>129</v>
      </c>
      <c r="H42" s="16" t="s">
        <v>36</v>
      </c>
    </row>
    <row r="43" spans="1:8" x14ac:dyDescent="0.35">
      <c r="A43" s="16">
        <v>33</v>
      </c>
      <c r="B43" s="16" t="s">
        <v>130</v>
      </c>
      <c r="C43" s="16" t="s">
        <v>131</v>
      </c>
      <c r="D43" s="16" t="s">
        <v>39</v>
      </c>
      <c r="E43" s="16">
        <v>16000</v>
      </c>
      <c r="F43" s="16" t="s">
        <v>9</v>
      </c>
      <c r="G43" s="16" t="s">
        <v>132</v>
      </c>
      <c r="H43" s="16" t="s">
        <v>36</v>
      </c>
    </row>
    <row r="44" spans="1:8" x14ac:dyDescent="0.35">
      <c r="A44" s="16">
        <v>34</v>
      </c>
      <c r="B44" s="16" t="s">
        <v>133</v>
      </c>
      <c r="C44" s="16" t="s">
        <v>134</v>
      </c>
      <c r="D44" s="16" t="s">
        <v>39</v>
      </c>
      <c r="E44" s="16">
        <v>8000</v>
      </c>
      <c r="F44" s="16" t="s">
        <v>9</v>
      </c>
      <c r="G44" s="16" t="s">
        <v>135</v>
      </c>
      <c r="H44" s="16" t="s">
        <v>36</v>
      </c>
    </row>
    <row r="45" spans="1:8" x14ac:dyDescent="0.35">
      <c r="A45" s="16">
        <v>35</v>
      </c>
      <c r="B45" s="16" t="s">
        <v>136</v>
      </c>
      <c r="C45" s="16" t="s">
        <v>137</v>
      </c>
      <c r="D45" s="16" t="s">
        <v>39</v>
      </c>
      <c r="E45" s="16">
        <v>8000</v>
      </c>
      <c r="F45" s="16" t="s">
        <v>9</v>
      </c>
      <c r="G45" s="16" t="s">
        <v>138</v>
      </c>
      <c r="H45" s="16" t="s">
        <v>36</v>
      </c>
    </row>
    <row r="46" spans="1:8" x14ac:dyDescent="0.35">
      <c r="A46" s="34" t="s">
        <v>25</v>
      </c>
      <c r="B46" s="34"/>
      <c r="C46" s="34"/>
      <c r="D46" s="34"/>
      <c r="E46" s="34">
        <f>SUM(E10:E45)</f>
        <v>382000</v>
      </c>
      <c r="F46" s="34"/>
      <c r="G46" s="34"/>
      <c r="H46" s="34"/>
    </row>
    <row r="47" spans="1:8" x14ac:dyDescent="0.35">
      <c r="A47" s="34"/>
      <c r="B47" s="34"/>
      <c r="C47" s="34"/>
      <c r="D47" s="34"/>
      <c r="E47" s="34"/>
      <c r="F47" s="34"/>
      <c r="G47" s="34"/>
      <c r="H47" s="34"/>
    </row>
    <row r="48" spans="1:8" x14ac:dyDescent="0.35">
      <c r="E48" s="18">
        <v>382000</v>
      </c>
    </row>
    <row r="49" spans="5:5" x14ac:dyDescent="0.35">
      <c r="E49">
        <f>E46-E48</f>
        <v>0</v>
      </c>
    </row>
  </sheetData>
  <autoFilter ref="A9:H49" xr:uid="{00000000-0001-0000-0400-000000000000}"/>
  <mergeCells count="8">
    <mergeCell ref="A6:H6"/>
    <mergeCell ref="A2:H3"/>
    <mergeCell ref="A4:H4"/>
    <mergeCell ref="A46:D47"/>
    <mergeCell ref="E46:E47"/>
    <mergeCell ref="F46:F47"/>
    <mergeCell ref="G46:G47"/>
    <mergeCell ref="H46:H47"/>
  </mergeCells>
  <phoneticPr fontId="4" type="noConversion"/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23"/>
  <sheetViews>
    <sheetView view="pageBreakPreview" zoomScale="66" zoomScaleNormal="66" zoomScaleSheetLayoutView="66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19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6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209</v>
      </c>
      <c r="C10" s="16" t="s">
        <v>185</v>
      </c>
      <c r="D10" s="16" t="s">
        <v>210</v>
      </c>
      <c r="E10" s="16">
        <v>8000</v>
      </c>
      <c r="F10" s="16" t="s">
        <v>19</v>
      </c>
      <c r="G10" s="16" t="s">
        <v>211</v>
      </c>
      <c r="H10" s="16" t="s">
        <v>36</v>
      </c>
    </row>
    <row r="11" spans="1:10" x14ac:dyDescent="0.35">
      <c r="A11" s="16">
        <v>2</v>
      </c>
      <c r="B11" s="16" t="s">
        <v>212</v>
      </c>
      <c r="C11" s="16" t="s">
        <v>150</v>
      </c>
      <c r="D11" s="16" t="s">
        <v>210</v>
      </c>
      <c r="E11" s="16">
        <v>8000</v>
      </c>
      <c r="F11" s="16" t="s">
        <v>19</v>
      </c>
      <c r="G11" s="16" t="s">
        <v>213</v>
      </c>
      <c r="H11" s="16" t="s">
        <v>36</v>
      </c>
    </row>
    <row r="12" spans="1:10" x14ac:dyDescent="0.35">
      <c r="A12" s="35" t="s">
        <v>25</v>
      </c>
      <c r="B12" s="35"/>
      <c r="C12" s="35"/>
      <c r="D12" s="35"/>
      <c r="E12" s="35">
        <v>16000</v>
      </c>
      <c r="F12" s="35"/>
      <c r="G12" s="35"/>
      <c r="H12" s="35"/>
    </row>
    <row r="13" spans="1:10" x14ac:dyDescent="0.35">
      <c r="A13" s="35"/>
      <c r="B13" s="35"/>
      <c r="C13" s="35"/>
      <c r="D13" s="35"/>
      <c r="E13" s="35"/>
      <c r="F13" s="35"/>
      <c r="G13" s="35"/>
      <c r="H13" s="35"/>
    </row>
    <row r="14" spans="1:10" x14ac:dyDescent="0.35">
      <c r="E14">
        <v>16000</v>
      </c>
      <c r="G14" s="1"/>
      <c r="H14" s="1"/>
    </row>
    <row r="15" spans="1:10" x14ac:dyDescent="0.35">
      <c r="E15">
        <f>E12-E14</f>
        <v>0</v>
      </c>
      <c r="G15" s="1"/>
      <c r="H15" s="1"/>
    </row>
    <row r="16" spans="1:10" x14ac:dyDescent="0.35">
      <c r="G16" s="1"/>
      <c r="H16" s="1"/>
    </row>
    <row r="17" spans="7:11" x14ac:dyDescent="0.35">
      <c r="G17" s="1"/>
      <c r="H17" s="1"/>
      <c r="I17" s="1"/>
      <c r="J17" s="1"/>
      <c r="K17" s="1"/>
    </row>
    <row r="18" spans="7:11" x14ac:dyDescent="0.35">
      <c r="G18" s="1"/>
      <c r="H18" s="1"/>
      <c r="I18" s="1"/>
      <c r="J18" s="1"/>
      <c r="K18" s="1"/>
    </row>
    <row r="19" spans="7:11" x14ac:dyDescent="0.35">
      <c r="G19" s="1"/>
      <c r="H19" s="1"/>
      <c r="I19" s="1"/>
      <c r="J19" s="1"/>
      <c r="K19" s="1"/>
    </row>
    <row r="20" spans="7:11" x14ac:dyDescent="0.35">
      <c r="G20" s="1"/>
      <c r="H20" s="1"/>
      <c r="I20" s="1"/>
      <c r="J20" s="1"/>
      <c r="K20" s="1"/>
    </row>
    <row r="21" spans="7:11" x14ac:dyDescent="0.35">
      <c r="G21" s="1"/>
      <c r="H21" s="1"/>
      <c r="I21" s="1"/>
      <c r="J21" s="1"/>
      <c r="K21" s="1"/>
    </row>
    <row r="22" spans="7:11" x14ac:dyDescent="0.35">
      <c r="G22" s="1"/>
      <c r="H22" s="1"/>
      <c r="I22" s="1"/>
      <c r="J22" s="1"/>
      <c r="K22" s="1"/>
    </row>
    <row r="23" spans="7:11" x14ac:dyDescent="0.35">
      <c r="G23" s="1"/>
      <c r="H23" s="1"/>
      <c r="I23" s="1"/>
      <c r="J23" s="1"/>
      <c r="K23" s="1"/>
    </row>
  </sheetData>
  <mergeCells count="8">
    <mergeCell ref="A6:H6"/>
    <mergeCell ref="A2:H3"/>
    <mergeCell ref="A4:H4"/>
    <mergeCell ref="A12:D13"/>
    <mergeCell ref="E12:E13"/>
    <mergeCell ref="F12:F13"/>
    <mergeCell ref="G12:G13"/>
    <mergeCell ref="H12:H13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53"/>
  <sheetViews>
    <sheetView view="pageBreakPreview" topLeftCell="A19" zoomScale="66" zoomScaleNormal="66" zoomScaleSheetLayoutView="66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10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6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139</v>
      </c>
      <c r="C10" s="16" t="s">
        <v>140</v>
      </c>
      <c r="D10" s="16" t="s">
        <v>27</v>
      </c>
      <c r="E10" s="16">
        <v>8000</v>
      </c>
      <c r="F10" s="16" t="s">
        <v>10</v>
      </c>
      <c r="G10" s="16" t="s">
        <v>141</v>
      </c>
      <c r="H10" s="16" t="s">
        <v>36</v>
      </c>
    </row>
    <row r="11" spans="1:10" x14ac:dyDescent="0.35">
      <c r="A11" s="16">
        <v>2</v>
      </c>
      <c r="B11" s="16" t="s">
        <v>142</v>
      </c>
      <c r="C11" s="16" t="s">
        <v>42</v>
      </c>
      <c r="D11" s="16" t="s">
        <v>27</v>
      </c>
      <c r="E11" s="16">
        <v>8000</v>
      </c>
      <c r="F11" s="16" t="s">
        <v>10</v>
      </c>
      <c r="G11" s="16" t="s">
        <v>43</v>
      </c>
      <c r="H11" s="16" t="s">
        <v>36</v>
      </c>
    </row>
    <row r="12" spans="1:10" x14ac:dyDescent="0.35">
      <c r="A12" s="16">
        <v>3</v>
      </c>
      <c r="B12" s="16" t="s">
        <v>143</v>
      </c>
      <c r="C12" s="16" t="s">
        <v>144</v>
      </c>
      <c r="D12" s="16" t="s">
        <v>27</v>
      </c>
      <c r="E12" s="16">
        <v>16000</v>
      </c>
      <c r="F12" s="16" t="s">
        <v>10</v>
      </c>
      <c r="G12" s="16" t="s">
        <v>145</v>
      </c>
      <c r="H12" s="16" t="s">
        <v>36</v>
      </c>
    </row>
    <row r="13" spans="1:10" x14ac:dyDescent="0.35">
      <c r="A13" s="16">
        <v>4</v>
      </c>
      <c r="B13" s="16" t="s">
        <v>146</v>
      </c>
      <c r="C13" s="16" t="s">
        <v>147</v>
      </c>
      <c r="D13" s="16" t="s">
        <v>27</v>
      </c>
      <c r="E13" s="16">
        <v>16000</v>
      </c>
      <c r="F13" s="16" t="s">
        <v>10</v>
      </c>
      <c r="G13" s="16" t="s">
        <v>148</v>
      </c>
      <c r="H13" s="16" t="s">
        <v>36</v>
      </c>
    </row>
    <row r="14" spans="1:10" x14ac:dyDescent="0.35">
      <c r="A14" s="16">
        <v>5</v>
      </c>
      <c r="B14" s="16" t="s">
        <v>149</v>
      </c>
      <c r="C14" s="16" t="s">
        <v>150</v>
      </c>
      <c r="D14" s="16" t="s">
        <v>27</v>
      </c>
      <c r="E14" s="16">
        <v>8000</v>
      </c>
      <c r="F14" s="16" t="s">
        <v>10</v>
      </c>
      <c r="G14" s="16" t="s">
        <v>151</v>
      </c>
      <c r="H14" s="16" t="s">
        <v>36</v>
      </c>
    </row>
    <row r="15" spans="1:10" x14ac:dyDescent="0.35">
      <c r="A15" s="16">
        <v>6</v>
      </c>
      <c r="B15" s="16" t="s">
        <v>152</v>
      </c>
      <c r="C15" s="16" t="s">
        <v>153</v>
      </c>
      <c r="D15" s="16" t="s">
        <v>27</v>
      </c>
      <c r="E15" s="16">
        <v>8000</v>
      </c>
      <c r="F15" s="16" t="s">
        <v>10</v>
      </c>
      <c r="G15" s="16" t="s">
        <v>154</v>
      </c>
      <c r="H15" s="16" t="s">
        <v>36</v>
      </c>
    </row>
    <row r="16" spans="1:10" x14ac:dyDescent="0.35">
      <c r="A16" s="16">
        <v>7</v>
      </c>
      <c r="B16" s="16" t="s">
        <v>155</v>
      </c>
      <c r="C16" s="16" t="s">
        <v>156</v>
      </c>
      <c r="D16" s="16" t="s">
        <v>27</v>
      </c>
      <c r="E16" s="16">
        <v>8000</v>
      </c>
      <c r="F16" s="16" t="s">
        <v>10</v>
      </c>
      <c r="G16" s="16" t="s">
        <v>157</v>
      </c>
      <c r="H16" s="16" t="s">
        <v>36</v>
      </c>
    </row>
    <row r="17" spans="1:8" x14ac:dyDescent="0.35">
      <c r="A17" s="16">
        <v>8</v>
      </c>
      <c r="B17" s="16" t="s">
        <v>158</v>
      </c>
      <c r="C17" s="16" t="s">
        <v>159</v>
      </c>
      <c r="D17" s="16" t="s">
        <v>27</v>
      </c>
      <c r="E17" s="16">
        <v>16000</v>
      </c>
      <c r="F17" s="16" t="s">
        <v>10</v>
      </c>
      <c r="G17" s="16" t="s">
        <v>160</v>
      </c>
      <c r="H17" s="16" t="s">
        <v>36</v>
      </c>
    </row>
    <row r="18" spans="1:8" x14ac:dyDescent="0.35">
      <c r="A18" s="16">
        <v>9</v>
      </c>
      <c r="B18" s="16" t="s">
        <v>161</v>
      </c>
      <c r="C18" s="16" t="s">
        <v>118</v>
      </c>
      <c r="D18" s="16" t="s">
        <v>27</v>
      </c>
      <c r="E18" s="16">
        <v>8000</v>
      </c>
      <c r="F18" s="16" t="s">
        <v>10</v>
      </c>
      <c r="G18" s="16" t="s">
        <v>162</v>
      </c>
      <c r="H18" s="16" t="s">
        <v>36</v>
      </c>
    </row>
    <row r="19" spans="1:8" x14ac:dyDescent="0.35">
      <c r="A19" s="16">
        <v>10</v>
      </c>
      <c r="B19" s="16" t="s">
        <v>163</v>
      </c>
      <c r="C19" s="16" t="s">
        <v>75</v>
      </c>
      <c r="D19" s="16" t="s">
        <v>27</v>
      </c>
      <c r="E19" s="16">
        <v>8000</v>
      </c>
      <c r="F19" s="16" t="s">
        <v>10</v>
      </c>
      <c r="G19" s="16" t="s">
        <v>96</v>
      </c>
      <c r="H19" s="16" t="s">
        <v>36</v>
      </c>
    </row>
    <row r="20" spans="1:8" x14ac:dyDescent="0.35">
      <c r="A20" s="16">
        <v>11</v>
      </c>
      <c r="B20" s="16" t="s">
        <v>164</v>
      </c>
      <c r="C20" s="16" t="s">
        <v>84</v>
      </c>
      <c r="D20" s="16" t="s">
        <v>27</v>
      </c>
      <c r="E20" s="16">
        <v>16000</v>
      </c>
      <c r="F20" s="16" t="s">
        <v>10</v>
      </c>
      <c r="G20" s="16" t="s">
        <v>165</v>
      </c>
      <c r="H20" s="16" t="s">
        <v>36</v>
      </c>
    </row>
    <row r="21" spans="1:8" x14ac:dyDescent="0.35">
      <c r="A21" s="16">
        <v>12</v>
      </c>
      <c r="B21" s="16" t="s">
        <v>166</v>
      </c>
      <c r="C21" s="16" t="s">
        <v>167</v>
      </c>
      <c r="D21" s="16" t="s">
        <v>27</v>
      </c>
      <c r="E21" s="16">
        <v>16000</v>
      </c>
      <c r="F21" s="16" t="s">
        <v>10</v>
      </c>
      <c r="G21" s="16" t="s">
        <v>168</v>
      </c>
      <c r="H21" s="16" t="s">
        <v>36</v>
      </c>
    </row>
    <row r="22" spans="1:8" x14ac:dyDescent="0.35">
      <c r="A22" s="16">
        <v>13</v>
      </c>
      <c r="B22" s="16" t="s">
        <v>169</v>
      </c>
      <c r="C22" s="16" t="s">
        <v>38</v>
      </c>
      <c r="D22" s="16" t="s">
        <v>27</v>
      </c>
      <c r="E22" s="16">
        <v>16000</v>
      </c>
      <c r="F22" s="16" t="s">
        <v>10</v>
      </c>
      <c r="G22" s="16" t="s">
        <v>170</v>
      </c>
      <c r="H22" s="16" t="s">
        <v>36</v>
      </c>
    </row>
    <row r="23" spans="1:8" x14ac:dyDescent="0.35">
      <c r="A23" s="16">
        <v>14</v>
      </c>
      <c r="B23" s="16" t="s">
        <v>171</v>
      </c>
      <c r="C23" s="16" t="s">
        <v>172</v>
      </c>
      <c r="D23" s="16" t="s">
        <v>27</v>
      </c>
      <c r="E23" s="16">
        <v>16000</v>
      </c>
      <c r="F23" s="16" t="s">
        <v>10</v>
      </c>
      <c r="G23" s="16" t="s">
        <v>173</v>
      </c>
      <c r="H23" s="16" t="s">
        <v>36</v>
      </c>
    </row>
    <row r="24" spans="1:8" x14ac:dyDescent="0.35">
      <c r="A24" s="16">
        <v>15</v>
      </c>
      <c r="B24" s="16" t="s">
        <v>174</v>
      </c>
      <c r="C24" s="16" t="s">
        <v>175</v>
      </c>
      <c r="D24" s="16" t="s">
        <v>27</v>
      </c>
      <c r="E24" s="16">
        <v>16000</v>
      </c>
      <c r="F24" s="16" t="s">
        <v>10</v>
      </c>
      <c r="G24" s="16" t="s">
        <v>176</v>
      </c>
      <c r="H24" s="16" t="s">
        <v>36</v>
      </c>
    </row>
    <row r="25" spans="1:8" x14ac:dyDescent="0.35">
      <c r="A25" s="16">
        <v>16</v>
      </c>
      <c r="B25" s="16" t="s">
        <v>177</v>
      </c>
      <c r="C25" s="16" t="s">
        <v>118</v>
      </c>
      <c r="D25" s="16" t="s">
        <v>27</v>
      </c>
      <c r="E25" s="16">
        <v>8000</v>
      </c>
      <c r="F25" s="16" t="s">
        <v>10</v>
      </c>
      <c r="G25" s="16" t="s">
        <v>119</v>
      </c>
      <c r="H25" s="16" t="s">
        <v>36</v>
      </c>
    </row>
    <row r="26" spans="1:8" x14ac:dyDescent="0.35">
      <c r="A26" s="16">
        <v>17</v>
      </c>
      <c r="B26" s="16" t="s">
        <v>178</v>
      </c>
      <c r="C26" s="16" t="s">
        <v>179</v>
      </c>
      <c r="D26" s="16" t="s">
        <v>27</v>
      </c>
      <c r="E26" s="16">
        <v>16000</v>
      </c>
      <c r="F26" s="16" t="s">
        <v>10</v>
      </c>
      <c r="G26" s="16" t="s">
        <v>180</v>
      </c>
      <c r="H26" s="16" t="s">
        <v>36</v>
      </c>
    </row>
    <row r="27" spans="1:8" x14ac:dyDescent="0.35">
      <c r="A27" s="16">
        <v>18</v>
      </c>
      <c r="B27" s="16" t="s">
        <v>181</v>
      </c>
      <c r="C27" s="16" t="s">
        <v>182</v>
      </c>
      <c r="D27" s="16" t="s">
        <v>27</v>
      </c>
      <c r="E27" s="16">
        <v>16000</v>
      </c>
      <c r="F27" s="16" t="s">
        <v>10</v>
      </c>
      <c r="G27" s="16" t="s">
        <v>183</v>
      </c>
      <c r="H27" s="16" t="s">
        <v>36</v>
      </c>
    </row>
    <row r="28" spans="1:8" x14ac:dyDescent="0.35">
      <c r="A28" s="16">
        <v>19</v>
      </c>
      <c r="B28" s="16" t="s">
        <v>184</v>
      </c>
      <c r="C28" s="16" t="s">
        <v>185</v>
      </c>
      <c r="D28" s="16" t="s">
        <v>27</v>
      </c>
      <c r="E28" s="16">
        <v>16000</v>
      </c>
      <c r="F28" s="16" t="s">
        <v>10</v>
      </c>
      <c r="G28" s="16" t="s">
        <v>186</v>
      </c>
      <c r="H28" s="16" t="s">
        <v>36</v>
      </c>
    </row>
    <row r="29" spans="1:8" x14ac:dyDescent="0.35">
      <c r="A29" s="16">
        <v>20</v>
      </c>
      <c r="B29" s="16" t="s">
        <v>187</v>
      </c>
      <c r="C29" s="16" t="s">
        <v>147</v>
      </c>
      <c r="D29" s="16" t="s">
        <v>27</v>
      </c>
      <c r="E29" s="16">
        <v>16000</v>
      </c>
      <c r="F29" s="16" t="s">
        <v>10</v>
      </c>
      <c r="G29" s="16" t="s">
        <v>188</v>
      </c>
      <c r="H29" s="16" t="s">
        <v>36</v>
      </c>
    </row>
    <row r="30" spans="1:8" x14ac:dyDescent="0.35">
      <c r="A30" s="16">
        <v>21</v>
      </c>
      <c r="B30" s="16" t="s">
        <v>189</v>
      </c>
      <c r="C30" s="16" t="s">
        <v>190</v>
      </c>
      <c r="D30" s="16" t="s">
        <v>27</v>
      </c>
      <c r="E30" s="16">
        <v>16000</v>
      </c>
      <c r="F30" s="16" t="s">
        <v>10</v>
      </c>
      <c r="G30" s="16" t="s">
        <v>191</v>
      </c>
      <c r="H30" s="16" t="s">
        <v>36</v>
      </c>
    </row>
    <row r="31" spans="1:8" x14ac:dyDescent="0.35">
      <c r="A31" s="16">
        <v>22</v>
      </c>
      <c r="B31" s="16" t="s">
        <v>192</v>
      </c>
      <c r="C31" s="16" t="s">
        <v>193</v>
      </c>
      <c r="D31" s="16" t="s">
        <v>27</v>
      </c>
      <c r="E31" s="16">
        <v>16000</v>
      </c>
      <c r="F31" s="16" t="s">
        <v>10</v>
      </c>
      <c r="G31" s="16" t="s">
        <v>194</v>
      </c>
      <c r="H31" s="16" t="s">
        <v>36</v>
      </c>
    </row>
    <row r="32" spans="1:8" x14ac:dyDescent="0.35">
      <c r="A32" s="16">
        <v>23</v>
      </c>
      <c r="B32" s="16" t="s">
        <v>195</v>
      </c>
      <c r="C32" s="16" t="s">
        <v>196</v>
      </c>
      <c r="D32" s="16" t="s">
        <v>27</v>
      </c>
      <c r="E32" s="16">
        <v>16000</v>
      </c>
      <c r="F32" s="16" t="s">
        <v>10</v>
      </c>
      <c r="G32" s="16" t="s">
        <v>197</v>
      </c>
      <c r="H32" s="16" t="s">
        <v>36</v>
      </c>
    </row>
    <row r="33" spans="1:8" x14ac:dyDescent="0.35">
      <c r="A33" s="16">
        <v>24</v>
      </c>
      <c r="B33" s="16" t="s">
        <v>198</v>
      </c>
      <c r="C33" s="16" t="s">
        <v>199</v>
      </c>
      <c r="D33" s="16" t="s">
        <v>27</v>
      </c>
      <c r="E33" s="16">
        <v>16000</v>
      </c>
      <c r="F33" s="16" t="s">
        <v>10</v>
      </c>
      <c r="G33" s="16" t="s">
        <v>200</v>
      </c>
      <c r="H33" s="16" t="s">
        <v>36</v>
      </c>
    </row>
    <row r="34" spans="1:8" x14ac:dyDescent="0.35">
      <c r="A34" s="16">
        <v>25</v>
      </c>
      <c r="B34" s="16" t="s">
        <v>201</v>
      </c>
      <c r="C34" s="16" t="s">
        <v>38</v>
      </c>
      <c r="D34" s="16" t="s">
        <v>27</v>
      </c>
      <c r="E34" s="16">
        <v>8000</v>
      </c>
      <c r="F34" s="16" t="s">
        <v>10</v>
      </c>
      <c r="G34" s="16" t="s">
        <v>202</v>
      </c>
      <c r="H34" s="16" t="s">
        <v>36</v>
      </c>
    </row>
    <row r="35" spans="1:8" x14ac:dyDescent="0.35">
      <c r="A35" s="16">
        <v>26</v>
      </c>
      <c r="B35" s="16" t="s">
        <v>203</v>
      </c>
      <c r="C35" s="16" t="s">
        <v>204</v>
      </c>
      <c r="D35" s="16" t="s">
        <v>27</v>
      </c>
      <c r="E35" s="16">
        <v>16000</v>
      </c>
      <c r="F35" s="16" t="s">
        <v>10</v>
      </c>
      <c r="G35" s="16" t="s">
        <v>205</v>
      </c>
      <c r="H35" s="16" t="s">
        <v>36</v>
      </c>
    </row>
    <row r="36" spans="1:8" x14ac:dyDescent="0.35">
      <c r="A36" s="16">
        <v>27</v>
      </c>
      <c r="B36" s="16" t="s">
        <v>206</v>
      </c>
      <c r="C36" s="16" t="s">
        <v>207</v>
      </c>
      <c r="D36" s="16" t="s">
        <v>27</v>
      </c>
      <c r="E36" s="16">
        <v>16000</v>
      </c>
      <c r="F36" s="16" t="s">
        <v>10</v>
      </c>
      <c r="G36" s="16" t="s">
        <v>208</v>
      </c>
      <c r="H36" s="16" t="s">
        <v>36</v>
      </c>
    </row>
    <row r="37" spans="1:8" x14ac:dyDescent="0.35">
      <c r="A37" s="36" t="s">
        <v>25</v>
      </c>
      <c r="B37" s="36"/>
      <c r="C37" s="36"/>
      <c r="D37" s="36"/>
      <c r="E37" s="36">
        <v>360000</v>
      </c>
      <c r="F37" s="36"/>
      <c r="G37" s="36"/>
      <c r="H37" s="36"/>
    </row>
    <row r="38" spans="1:8" x14ac:dyDescent="0.35">
      <c r="A38" s="36"/>
      <c r="B38" s="36"/>
      <c r="C38" s="36"/>
      <c r="D38" s="36"/>
      <c r="E38" s="36"/>
      <c r="F38" s="36"/>
      <c r="G38" s="36"/>
      <c r="H38" s="36"/>
    </row>
    <row r="39" spans="1:8" x14ac:dyDescent="0.35">
      <c r="A39"/>
      <c r="B39"/>
      <c r="C39"/>
      <c r="D39"/>
      <c r="E39" s="18">
        <v>360000</v>
      </c>
      <c r="F39"/>
    </row>
    <row r="40" spans="1:8" x14ac:dyDescent="0.35">
      <c r="A40"/>
      <c r="B40"/>
      <c r="C40"/>
      <c r="D40"/>
      <c r="E40">
        <f>E37-E39</f>
        <v>0</v>
      </c>
      <c r="F40"/>
    </row>
    <row r="41" spans="1:8" x14ac:dyDescent="0.35">
      <c r="A41"/>
      <c r="B41"/>
      <c r="C41"/>
      <c r="D41"/>
      <c r="F41"/>
    </row>
    <row r="42" spans="1:8" x14ac:dyDescent="0.35">
      <c r="A42"/>
      <c r="B42"/>
      <c r="C42"/>
      <c r="D42"/>
      <c r="F42"/>
    </row>
    <row r="43" spans="1:8" x14ac:dyDescent="0.35">
      <c r="A43"/>
      <c r="B43"/>
      <c r="C43"/>
      <c r="D43"/>
      <c r="F43"/>
    </row>
    <row r="44" spans="1:8" x14ac:dyDescent="0.35">
      <c r="A44"/>
      <c r="B44"/>
      <c r="C44"/>
      <c r="D44"/>
      <c r="F44"/>
    </row>
    <row r="45" spans="1:8" x14ac:dyDescent="0.35">
      <c r="A45"/>
      <c r="B45"/>
      <c r="C45"/>
      <c r="D45"/>
      <c r="F45"/>
    </row>
    <row r="46" spans="1:8" x14ac:dyDescent="0.35">
      <c r="A46"/>
      <c r="B46"/>
      <c r="C46"/>
      <c r="D46"/>
      <c r="F46"/>
    </row>
    <row r="47" spans="1:8" x14ac:dyDescent="0.35">
      <c r="A47"/>
      <c r="B47"/>
      <c r="C47"/>
      <c r="D47"/>
      <c r="F47"/>
    </row>
    <row r="48" spans="1:8" x14ac:dyDescent="0.35">
      <c r="A48"/>
      <c r="B48"/>
      <c r="C48"/>
      <c r="D48"/>
      <c r="F48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</sheetData>
  <mergeCells count="8">
    <mergeCell ref="A6:H6"/>
    <mergeCell ref="A2:H3"/>
    <mergeCell ref="A4:H4"/>
    <mergeCell ref="A37:D38"/>
    <mergeCell ref="E37:E38"/>
    <mergeCell ref="F37:F38"/>
    <mergeCell ref="G37:G38"/>
    <mergeCell ref="H37:H38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43"/>
  <sheetViews>
    <sheetView view="pageBreakPreview" topLeftCell="A11" zoomScale="70" zoomScaleNormal="66" zoomScaleSheetLayoutView="70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11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6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214</v>
      </c>
      <c r="C10" s="16" t="s">
        <v>215</v>
      </c>
      <c r="D10" s="16" t="s">
        <v>216</v>
      </c>
      <c r="E10" s="16">
        <v>8000</v>
      </c>
      <c r="F10" s="16" t="s">
        <v>11</v>
      </c>
      <c r="G10" s="16" t="s">
        <v>217</v>
      </c>
      <c r="H10" s="16" t="s">
        <v>36</v>
      </c>
    </row>
    <row r="11" spans="1:10" x14ac:dyDescent="0.35">
      <c r="A11" s="16">
        <v>2</v>
      </c>
      <c r="B11" s="16" t="s">
        <v>218</v>
      </c>
      <c r="C11" s="16" t="s">
        <v>219</v>
      </c>
      <c r="D11" s="16" t="s">
        <v>39</v>
      </c>
      <c r="E11" s="16">
        <v>16000</v>
      </c>
      <c r="F11" s="16" t="s">
        <v>11</v>
      </c>
      <c r="G11" s="16" t="s">
        <v>220</v>
      </c>
      <c r="H11" s="16" t="s">
        <v>36</v>
      </c>
    </row>
    <row r="12" spans="1:10" x14ac:dyDescent="0.35">
      <c r="A12" s="16">
        <v>3</v>
      </c>
      <c r="B12" s="16" t="s">
        <v>221</v>
      </c>
      <c r="C12" s="16" t="s">
        <v>222</v>
      </c>
      <c r="D12" s="16" t="s">
        <v>39</v>
      </c>
      <c r="E12" s="16">
        <v>8000</v>
      </c>
      <c r="F12" s="16" t="s">
        <v>11</v>
      </c>
      <c r="G12" s="16" t="s">
        <v>223</v>
      </c>
      <c r="H12" s="16" t="s">
        <v>36</v>
      </c>
    </row>
    <row r="13" spans="1:10" x14ac:dyDescent="0.35">
      <c r="A13" s="16">
        <v>4</v>
      </c>
      <c r="B13" s="16" t="s">
        <v>224</v>
      </c>
      <c r="C13" s="16" t="s">
        <v>225</v>
      </c>
      <c r="D13" s="16" t="s">
        <v>39</v>
      </c>
      <c r="E13" s="16">
        <v>5000</v>
      </c>
      <c r="F13" s="16" t="s">
        <v>11</v>
      </c>
      <c r="G13" s="16" t="s">
        <v>226</v>
      </c>
      <c r="H13" s="16" t="s">
        <v>36</v>
      </c>
    </row>
    <row r="14" spans="1:10" x14ac:dyDescent="0.35">
      <c r="A14" s="16">
        <v>5</v>
      </c>
      <c r="B14" s="16" t="s">
        <v>227</v>
      </c>
      <c r="C14" s="16" t="s">
        <v>150</v>
      </c>
      <c r="D14" s="16" t="s">
        <v>39</v>
      </c>
      <c r="E14" s="16">
        <v>8000</v>
      </c>
      <c r="F14" s="16" t="s">
        <v>11</v>
      </c>
      <c r="G14" s="16" t="s">
        <v>151</v>
      </c>
      <c r="H14" s="16" t="s">
        <v>36</v>
      </c>
    </row>
    <row r="15" spans="1:10" x14ac:dyDescent="0.35">
      <c r="A15" s="16">
        <v>6</v>
      </c>
      <c r="B15" s="16" t="s">
        <v>228</v>
      </c>
      <c r="C15" s="16" t="s">
        <v>229</v>
      </c>
      <c r="D15" s="16" t="s">
        <v>39</v>
      </c>
      <c r="E15" s="16">
        <v>10000</v>
      </c>
      <c r="F15" s="16" t="s">
        <v>11</v>
      </c>
      <c r="G15" s="16" t="s">
        <v>230</v>
      </c>
      <c r="H15" s="16" t="s">
        <v>36</v>
      </c>
    </row>
    <row r="16" spans="1:10" x14ac:dyDescent="0.35">
      <c r="A16" s="16">
        <v>7</v>
      </c>
      <c r="B16" s="16" t="s">
        <v>231</v>
      </c>
      <c r="C16" s="16" t="s">
        <v>232</v>
      </c>
      <c r="D16" s="16" t="s">
        <v>39</v>
      </c>
      <c r="E16" s="16">
        <v>8000</v>
      </c>
      <c r="F16" s="16" t="s">
        <v>11</v>
      </c>
      <c r="G16" s="16" t="s">
        <v>233</v>
      </c>
      <c r="H16" s="16" t="s">
        <v>36</v>
      </c>
    </row>
    <row r="17" spans="1:8" x14ac:dyDescent="0.35">
      <c r="A17" s="16">
        <v>8</v>
      </c>
      <c r="B17" s="16" t="s">
        <v>234</v>
      </c>
      <c r="C17" s="16" t="s">
        <v>153</v>
      </c>
      <c r="D17" s="16" t="s">
        <v>39</v>
      </c>
      <c r="E17" s="16">
        <v>8000</v>
      </c>
      <c r="F17" s="16" t="s">
        <v>11</v>
      </c>
      <c r="G17" s="16" t="s">
        <v>154</v>
      </c>
      <c r="H17" s="16" t="s">
        <v>36</v>
      </c>
    </row>
    <row r="18" spans="1:8" x14ac:dyDescent="0.35">
      <c r="A18" s="16">
        <v>9</v>
      </c>
      <c r="B18" s="16" t="s">
        <v>235</v>
      </c>
      <c r="C18" s="16" t="s">
        <v>236</v>
      </c>
      <c r="D18" s="16" t="s">
        <v>39</v>
      </c>
      <c r="E18" s="16">
        <v>8000</v>
      </c>
      <c r="F18" s="16" t="s">
        <v>11</v>
      </c>
      <c r="G18" s="16" t="s">
        <v>237</v>
      </c>
      <c r="H18" s="16" t="s">
        <v>36</v>
      </c>
    </row>
    <row r="19" spans="1:8" x14ac:dyDescent="0.35">
      <c r="A19" s="16">
        <v>10</v>
      </c>
      <c r="B19" s="16" t="s">
        <v>238</v>
      </c>
      <c r="C19" s="16" t="s">
        <v>147</v>
      </c>
      <c r="D19" s="16" t="s">
        <v>39</v>
      </c>
      <c r="E19" s="16">
        <v>16000</v>
      </c>
      <c r="F19" s="16" t="s">
        <v>11</v>
      </c>
      <c r="G19" s="16" t="s">
        <v>239</v>
      </c>
      <c r="H19" s="16" t="s">
        <v>36</v>
      </c>
    </row>
    <row r="20" spans="1:8" x14ac:dyDescent="0.35">
      <c r="A20" s="16">
        <v>11</v>
      </c>
      <c r="B20" s="16" t="s">
        <v>582</v>
      </c>
      <c r="C20" s="16" t="s">
        <v>240</v>
      </c>
      <c r="D20" s="16" t="s">
        <v>216</v>
      </c>
      <c r="E20" s="16">
        <v>8000</v>
      </c>
      <c r="F20" s="16" t="s">
        <v>11</v>
      </c>
      <c r="G20" s="16" t="s">
        <v>241</v>
      </c>
      <c r="H20" s="16" t="s">
        <v>36</v>
      </c>
    </row>
    <row r="21" spans="1:8" x14ac:dyDescent="0.35">
      <c r="A21" s="16">
        <v>12</v>
      </c>
      <c r="B21" s="16" t="s">
        <v>242</v>
      </c>
      <c r="C21" s="16" t="s">
        <v>243</v>
      </c>
      <c r="D21" s="16" t="s">
        <v>216</v>
      </c>
      <c r="E21" s="16">
        <v>4000</v>
      </c>
      <c r="F21" s="16" t="s">
        <v>11</v>
      </c>
      <c r="G21" s="16" t="s">
        <v>244</v>
      </c>
      <c r="H21" s="16" t="s">
        <v>36</v>
      </c>
    </row>
    <row r="22" spans="1:8" x14ac:dyDescent="0.35">
      <c r="A22" s="16">
        <v>13</v>
      </c>
      <c r="B22" s="16" t="s">
        <v>245</v>
      </c>
      <c r="C22" s="16" t="s">
        <v>246</v>
      </c>
      <c r="D22" s="16" t="s">
        <v>39</v>
      </c>
      <c r="E22" s="16">
        <v>16000</v>
      </c>
      <c r="F22" s="16" t="s">
        <v>11</v>
      </c>
      <c r="G22" s="16" t="s">
        <v>247</v>
      </c>
      <c r="H22" s="16" t="s">
        <v>36</v>
      </c>
    </row>
    <row r="23" spans="1:8" x14ac:dyDescent="0.35">
      <c r="A23" s="16">
        <v>14</v>
      </c>
      <c r="B23" s="16" t="s">
        <v>248</v>
      </c>
      <c r="C23" s="16" t="s">
        <v>147</v>
      </c>
      <c r="D23" s="16" t="s">
        <v>39</v>
      </c>
      <c r="E23" s="16">
        <v>16000</v>
      </c>
      <c r="F23" s="16" t="s">
        <v>11</v>
      </c>
      <c r="G23" s="16" t="s">
        <v>249</v>
      </c>
      <c r="H23" s="16" t="s">
        <v>36</v>
      </c>
    </row>
    <row r="24" spans="1:8" x14ac:dyDescent="0.35">
      <c r="A24" s="16">
        <v>15</v>
      </c>
      <c r="B24" s="16" t="s">
        <v>250</v>
      </c>
      <c r="C24" s="16" t="s">
        <v>251</v>
      </c>
      <c r="D24" s="16" t="s">
        <v>39</v>
      </c>
      <c r="E24" s="16">
        <v>16000</v>
      </c>
      <c r="F24" s="16" t="s">
        <v>11</v>
      </c>
      <c r="G24" s="16" t="s">
        <v>252</v>
      </c>
      <c r="H24" s="16" t="s">
        <v>36</v>
      </c>
    </row>
    <row r="25" spans="1:8" x14ac:dyDescent="0.35">
      <c r="A25" s="16">
        <v>16</v>
      </c>
      <c r="B25" s="16" t="s">
        <v>253</v>
      </c>
      <c r="C25" s="16" t="s">
        <v>236</v>
      </c>
      <c r="D25" s="16" t="s">
        <v>39</v>
      </c>
      <c r="E25" s="16">
        <v>16000</v>
      </c>
      <c r="F25" s="16" t="s">
        <v>11</v>
      </c>
      <c r="G25" s="16" t="s">
        <v>254</v>
      </c>
      <c r="H25" s="16" t="s">
        <v>36</v>
      </c>
    </row>
    <row r="26" spans="1:8" x14ac:dyDescent="0.35">
      <c r="A26" s="16">
        <v>17</v>
      </c>
      <c r="B26" s="16" t="s">
        <v>255</v>
      </c>
      <c r="C26" s="16" t="s">
        <v>256</v>
      </c>
      <c r="D26" s="16" t="s">
        <v>39</v>
      </c>
      <c r="E26" s="16">
        <v>8000</v>
      </c>
      <c r="F26" s="16" t="s">
        <v>11</v>
      </c>
      <c r="G26" s="16" t="s">
        <v>257</v>
      </c>
      <c r="H26" s="16" t="s">
        <v>36</v>
      </c>
    </row>
    <row r="27" spans="1:8" x14ac:dyDescent="0.35">
      <c r="A27" s="16">
        <v>18</v>
      </c>
      <c r="B27" s="16" t="s">
        <v>258</v>
      </c>
      <c r="C27" s="16" t="s">
        <v>259</v>
      </c>
      <c r="D27" s="16" t="s">
        <v>216</v>
      </c>
      <c r="E27" s="16">
        <v>8000</v>
      </c>
      <c r="F27" s="16" t="s">
        <v>11</v>
      </c>
      <c r="G27" s="16" t="s">
        <v>260</v>
      </c>
      <c r="H27" s="16" t="s">
        <v>36</v>
      </c>
    </row>
    <row r="28" spans="1:8" x14ac:dyDescent="0.35">
      <c r="A28" s="16">
        <v>19</v>
      </c>
      <c r="B28" s="16" t="s">
        <v>261</v>
      </c>
      <c r="C28" s="16" t="s">
        <v>75</v>
      </c>
      <c r="D28" s="16" t="s">
        <v>216</v>
      </c>
      <c r="E28" s="16">
        <v>5000</v>
      </c>
      <c r="F28" s="16" t="s">
        <v>11</v>
      </c>
      <c r="G28" s="16" t="s">
        <v>262</v>
      </c>
      <c r="H28" s="16" t="s">
        <v>36</v>
      </c>
    </row>
    <row r="29" spans="1:8" x14ac:dyDescent="0.35">
      <c r="A29" s="16">
        <v>20</v>
      </c>
      <c r="B29" s="16" t="s">
        <v>263</v>
      </c>
      <c r="C29" s="16" t="s">
        <v>264</v>
      </c>
      <c r="D29" s="16" t="s">
        <v>39</v>
      </c>
      <c r="E29" s="16">
        <v>8000</v>
      </c>
      <c r="F29" s="16" t="s">
        <v>11</v>
      </c>
      <c r="G29" s="16" t="s">
        <v>265</v>
      </c>
      <c r="H29" s="16" t="s">
        <v>36</v>
      </c>
    </row>
    <row r="30" spans="1:8" x14ac:dyDescent="0.35">
      <c r="A30" s="16">
        <v>21</v>
      </c>
      <c r="B30" s="16" t="s">
        <v>266</v>
      </c>
      <c r="C30" s="16" t="s">
        <v>150</v>
      </c>
      <c r="D30" s="16" t="s">
        <v>216</v>
      </c>
      <c r="E30" s="16">
        <v>8000</v>
      </c>
      <c r="F30" s="16" t="s">
        <v>11</v>
      </c>
      <c r="G30" s="16" t="s">
        <v>213</v>
      </c>
      <c r="H30" s="16" t="s">
        <v>36</v>
      </c>
    </row>
    <row r="31" spans="1:8" x14ac:dyDescent="0.35">
      <c r="A31" s="16">
        <v>22</v>
      </c>
      <c r="B31" s="16" t="s">
        <v>267</v>
      </c>
      <c r="C31" s="16" t="s">
        <v>199</v>
      </c>
      <c r="D31" s="16" t="s">
        <v>39</v>
      </c>
      <c r="E31" s="16">
        <v>16000</v>
      </c>
      <c r="F31" s="16" t="s">
        <v>11</v>
      </c>
      <c r="G31" s="16" t="s">
        <v>268</v>
      </c>
      <c r="H31" s="16" t="s">
        <v>36</v>
      </c>
    </row>
    <row r="32" spans="1:8" x14ac:dyDescent="0.35">
      <c r="A32" s="16">
        <v>23</v>
      </c>
      <c r="B32" s="16" t="s">
        <v>559</v>
      </c>
      <c r="C32" s="16" t="s">
        <v>137</v>
      </c>
      <c r="D32" s="16" t="s">
        <v>39</v>
      </c>
      <c r="E32" s="16">
        <v>8000</v>
      </c>
      <c r="F32" s="16" t="s">
        <v>11</v>
      </c>
      <c r="G32" s="16" t="s">
        <v>484</v>
      </c>
      <c r="H32" s="16" t="s">
        <v>36</v>
      </c>
    </row>
    <row r="33" spans="1:8" x14ac:dyDescent="0.35">
      <c r="A33" s="16">
        <v>24</v>
      </c>
      <c r="B33" s="16" t="s">
        <v>269</v>
      </c>
      <c r="C33" s="16" t="s">
        <v>270</v>
      </c>
      <c r="D33" s="16" t="s">
        <v>39</v>
      </c>
      <c r="E33" s="16">
        <v>8000</v>
      </c>
      <c r="F33" s="16" t="s">
        <v>11</v>
      </c>
      <c r="G33" s="16" t="s">
        <v>271</v>
      </c>
      <c r="H33" s="16" t="s">
        <v>36</v>
      </c>
    </row>
    <row r="34" spans="1:8" x14ac:dyDescent="0.35">
      <c r="A34" s="16">
        <v>25</v>
      </c>
      <c r="B34" s="16" t="s">
        <v>272</v>
      </c>
      <c r="C34" s="16" t="s">
        <v>273</v>
      </c>
      <c r="D34" s="16" t="s">
        <v>39</v>
      </c>
      <c r="E34" s="16">
        <v>8000</v>
      </c>
      <c r="F34" s="16" t="s">
        <v>11</v>
      </c>
      <c r="G34" s="16" t="s">
        <v>274</v>
      </c>
      <c r="H34" s="16" t="s">
        <v>36</v>
      </c>
    </row>
    <row r="35" spans="1:8" x14ac:dyDescent="0.35">
      <c r="A35" s="16">
        <v>26</v>
      </c>
      <c r="B35" s="16" t="s">
        <v>275</v>
      </c>
      <c r="C35" s="16" t="s">
        <v>276</v>
      </c>
      <c r="D35" s="16" t="s">
        <v>39</v>
      </c>
      <c r="E35" s="16">
        <v>16000</v>
      </c>
      <c r="F35" s="16" t="s">
        <v>11</v>
      </c>
      <c r="G35" s="16" t="s">
        <v>277</v>
      </c>
      <c r="H35" s="16" t="s">
        <v>36</v>
      </c>
    </row>
    <row r="36" spans="1:8" x14ac:dyDescent="0.35">
      <c r="A36" s="16">
        <v>27</v>
      </c>
      <c r="B36" s="16" t="s">
        <v>278</v>
      </c>
      <c r="C36" s="16" t="s">
        <v>259</v>
      </c>
      <c r="D36" s="16" t="s">
        <v>216</v>
      </c>
      <c r="E36" s="16">
        <v>16000</v>
      </c>
      <c r="F36" s="16" t="s">
        <v>11</v>
      </c>
      <c r="G36" s="16" t="s">
        <v>279</v>
      </c>
      <c r="H36" s="16" t="s">
        <v>36</v>
      </c>
    </row>
    <row r="37" spans="1:8" x14ac:dyDescent="0.35">
      <c r="A37" s="16">
        <v>28</v>
      </c>
      <c r="B37" s="16" t="s">
        <v>280</v>
      </c>
      <c r="C37" s="16" t="s">
        <v>182</v>
      </c>
      <c r="D37" s="16" t="s">
        <v>39</v>
      </c>
      <c r="E37" s="16">
        <v>8000</v>
      </c>
      <c r="F37" s="16" t="s">
        <v>11</v>
      </c>
      <c r="G37" s="16" t="s">
        <v>281</v>
      </c>
      <c r="H37" s="16" t="s">
        <v>36</v>
      </c>
    </row>
    <row r="38" spans="1:8" x14ac:dyDescent="0.35">
      <c r="A38" s="16">
        <v>29</v>
      </c>
      <c r="B38" s="16" t="s">
        <v>282</v>
      </c>
      <c r="C38" s="16" t="s">
        <v>283</v>
      </c>
      <c r="D38" s="16" t="s">
        <v>216</v>
      </c>
      <c r="E38" s="16">
        <v>16000</v>
      </c>
      <c r="F38" s="16" t="s">
        <v>11</v>
      </c>
      <c r="G38" s="16" t="s">
        <v>284</v>
      </c>
      <c r="H38" s="16" t="s">
        <v>36</v>
      </c>
    </row>
    <row r="39" spans="1:8" x14ac:dyDescent="0.35">
      <c r="A39" s="16">
        <v>30</v>
      </c>
      <c r="B39" s="16" t="s">
        <v>285</v>
      </c>
      <c r="C39" s="16" t="s">
        <v>118</v>
      </c>
      <c r="D39" s="16" t="s">
        <v>39</v>
      </c>
      <c r="E39" s="16">
        <v>16000</v>
      </c>
      <c r="F39" s="16" t="s">
        <v>11</v>
      </c>
      <c r="G39" s="16" t="s">
        <v>286</v>
      </c>
      <c r="H39" s="16" t="s">
        <v>36</v>
      </c>
    </row>
    <row r="40" spans="1:8" x14ac:dyDescent="0.35">
      <c r="A40" s="37" t="s">
        <v>25</v>
      </c>
      <c r="B40" s="37"/>
      <c r="C40" s="37"/>
      <c r="D40" s="37"/>
      <c r="E40" s="37">
        <f>SUM(E10:E39)</f>
        <v>320000</v>
      </c>
      <c r="F40" s="37"/>
      <c r="G40" s="37"/>
      <c r="H40" s="37"/>
    </row>
    <row r="41" spans="1:8" x14ac:dyDescent="0.35">
      <c r="A41" s="37"/>
      <c r="B41" s="37"/>
      <c r="C41" s="37"/>
      <c r="D41" s="37"/>
      <c r="E41" s="37"/>
      <c r="F41" s="37"/>
      <c r="G41" s="37"/>
      <c r="H41" s="37"/>
    </row>
    <row r="42" spans="1:8" x14ac:dyDescent="0.35">
      <c r="E42" s="18">
        <v>320000</v>
      </c>
    </row>
    <row r="43" spans="1:8" x14ac:dyDescent="0.35">
      <c r="E43">
        <f>E40-E42</f>
        <v>0</v>
      </c>
    </row>
  </sheetData>
  <autoFilter ref="A9:H43" xr:uid="{00000000-0001-0000-0700-000000000000}"/>
  <mergeCells count="8">
    <mergeCell ref="A6:H6"/>
    <mergeCell ref="A2:H3"/>
    <mergeCell ref="A4:H4"/>
    <mergeCell ref="A40:D41"/>
    <mergeCell ref="E40:E41"/>
    <mergeCell ref="F40:F41"/>
    <mergeCell ref="G40:G41"/>
    <mergeCell ref="H40:H41"/>
  </mergeCells>
  <phoneticPr fontId="4" type="noConversion"/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25"/>
  <sheetViews>
    <sheetView view="pageBreakPreview" zoomScale="66" zoomScaleNormal="66" zoomScaleSheetLayoutView="66" workbookViewId="0">
      <selection activeCell="B32" sqref="B32"/>
    </sheetView>
  </sheetViews>
  <sheetFormatPr defaultRowHeight="14.5" x14ac:dyDescent="0.35"/>
  <cols>
    <col min="1" max="1" width="4.81640625" style="4" customWidth="1"/>
    <col min="2" max="2" width="40.7265625" style="2" customWidth="1"/>
    <col min="3" max="3" width="19.1796875" style="3" customWidth="1"/>
    <col min="4" max="4" width="20.1796875" style="2" customWidth="1"/>
    <col min="5" max="5" width="16.453125" bestFit="1" customWidth="1"/>
    <col min="6" max="6" width="16.1796875" style="2" customWidth="1"/>
    <col min="7" max="7" width="25.26953125" customWidth="1"/>
    <col min="8" max="8" width="49.81640625" customWidth="1"/>
    <col min="9" max="9" width="21.54296875" customWidth="1"/>
    <col min="10" max="10" width="21.453125" customWidth="1"/>
    <col min="11" max="11" width="65.81640625" customWidth="1"/>
    <col min="12" max="12" width="26.7265625" customWidth="1"/>
  </cols>
  <sheetData>
    <row r="1" spans="1:10" x14ac:dyDescent="0.35">
      <c r="A1"/>
      <c r="B1" s="8"/>
      <c r="C1" s="8"/>
    </row>
    <row r="2" spans="1:10" ht="14.5" customHeight="1" x14ac:dyDescent="0.35">
      <c r="A2" s="28" t="s">
        <v>8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7.25" customHeight="1" x14ac:dyDescent="0.35">
      <c r="A3" s="28"/>
      <c r="B3" s="28"/>
      <c r="C3" s="28"/>
      <c r="D3" s="28"/>
      <c r="E3" s="28"/>
      <c r="F3" s="28"/>
      <c r="G3" s="28"/>
      <c r="H3" s="28"/>
      <c r="I3" s="7"/>
      <c r="J3" s="7"/>
    </row>
    <row r="4" spans="1:10" ht="14.5" customHeight="1" x14ac:dyDescent="0.35">
      <c r="A4" s="30" t="s">
        <v>34</v>
      </c>
      <c r="B4" s="30"/>
      <c r="C4" s="30"/>
      <c r="D4" s="30"/>
      <c r="E4" s="30"/>
      <c r="F4" s="30"/>
      <c r="G4" s="30"/>
      <c r="H4" s="30"/>
    </row>
    <row r="5" spans="1:10" x14ac:dyDescent="0.35">
      <c r="A5"/>
      <c r="B5" s="8"/>
      <c r="C5" s="8"/>
    </row>
    <row r="6" spans="1:10" x14ac:dyDescent="0.35">
      <c r="A6" s="29"/>
      <c r="B6" s="25"/>
      <c r="C6" s="26"/>
      <c r="D6" s="25"/>
      <c r="E6" s="27" t="s">
        <v>35</v>
      </c>
      <c r="F6" s="25"/>
      <c r="G6" s="27"/>
      <c r="H6" s="27"/>
    </row>
    <row r="7" spans="1:10" x14ac:dyDescent="0.35">
      <c r="B7" s="4"/>
      <c r="C7" s="4"/>
      <c r="D7" s="4"/>
      <c r="E7" s="4"/>
      <c r="F7" s="4"/>
      <c r="G7" s="4"/>
      <c r="H7" s="4"/>
    </row>
    <row r="9" spans="1:10" x14ac:dyDescent="0.35">
      <c r="A9" s="6" t="s">
        <v>0</v>
      </c>
      <c r="B9" s="6" t="s">
        <v>4</v>
      </c>
      <c r="C9" s="6" t="s">
        <v>1</v>
      </c>
      <c r="D9" s="6" t="s">
        <v>5</v>
      </c>
      <c r="E9" s="6" t="s">
        <v>3</v>
      </c>
      <c r="F9" s="6" t="s">
        <v>6</v>
      </c>
      <c r="G9" s="6" t="s">
        <v>7</v>
      </c>
      <c r="H9" s="6" t="s">
        <v>2</v>
      </c>
      <c r="J9" s="5"/>
    </row>
    <row r="10" spans="1:10" x14ac:dyDescent="0.35">
      <c r="A10" s="16">
        <v>1</v>
      </c>
      <c r="B10" s="16" t="s">
        <v>287</v>
      </c>
      <c r="C10" s="16" t="s">
        <v>185</v>
      </c>
      <c r="D10" s="16" t="s">
        <v>27</v>
      </c>
      <c r="E10" s="16">
        <v>16000</v>
      </c>
      <c r="F10" s="16" t="s">
        <v>34</v>
      </c>
      <c r="G10" s="16" t="s">
        <v>288</v>
      </c>
      <c r="H10" s="16" t="s">
        <v>36</v>
      </c>
    </row>
    <row r="11" spans="1:10" x14ac:dyDescent="0.35">
      <c r="A11" s="16">
        <v>2</v>
      </c>
      <c r="B11" s="16" t="s">
        <v>289</v>
      </c>
      <c r="C11" s="16" t="s">
        <v>290</v>
      </c>
      <c r="D11" s="16" t="s">
        <v>27</v>
      </c>
      <c r="E11" s="16">
        <v>16000</v>
      </c>
      <c r="F11" s="16" t="s">
        <v>34</v>
      </c>
      <c r="G11" s="16" t="s">
        <v>291</v>
      </c>
      <c r="H11" s="16" t="s">
        <v>36</v>
      </c>
    </row>
    <row r="12" spans="1:10" x14ac:dyDescent="0.35">
      <c r="A12" s="16">
        <v>3</v>
      </c>
      <c r="B12" s="16" t="s">
        <v>292</v>
      </c>
      <c r="C12" s="16" t="s">
        <v>167</v>
      </c>
      <c r="D12" s="16" t="s">
        <v>27</v>
      </c>
      <c r="E12" s="16">
        <v>16000</v>
      </c>
      <c r="F12" s="16" t="s">
        <v>34</v>
      </c>
      <c r="G12" s="16" t="s">
        <v>293</v>
      </c>
      <c r="H12" s="16" t="s">
        <v>36</v>
      </c>
    </row>
    <row r="13" spans="1:10" x14ac:dyDescent="0.35">
      <c r="A13" s="16">
        <v>4</v>
      </c>
      <c r="B13" s="16" t="s">
        <v>294</v>
      </c>
      <c r="C13" s="16" t="s">
        <v>256</v>
      </c>
      <c r="D13" s="16" t="s">
        <v>27</v>
      </c>
      <c r="E13" s="16">
        <v>8000</v>
      </c>
      <c r="F13" s="16" t="s">
        <v>34</v>
      </c>
      <c r="G13" s="16" t="s">
        <v>257</v>
      </c>
      <c r="H13" s="16" t="s">
        <v>36</v>
      </c>
    </row>
    <row r="14" spans="1:10" x14ac:dyDescent="0.35">
      <c r="A14" s="16">
        <v>5</v>
      </c>
      <c r="B14" s="16" t="s">
        <v>295</v>
      </c>
      <c r="C14" s="16" t="s">
        <v>259</v>
      </c>
      <c r="D14" s="16" t="s">
        <v>27</v>
      </c>
      <c r="E14" s="16">
        <v>8000</v>
      </c>
      <c r="F14" s="16" t="s">
        <v>34</v>
      </c>
      <c r="G14" s="16" t="s">
        <v>260</v>
      </c>
      <c r="H14" s="16" t="s">
        <v>36</v>
      </c>
    </row>
    <row r="15" spans="1:10" x14ac:dyDescent="0.35">
      <c r="A15" s="16">
        <v>6</v>
      </c>
      <c r="B15" s="16" t="s">
        <v>296</v>
      </c>
      <c r="C15" s="16" t="s">
        <v>264</v>
      </c>
      <c r="D15" s="16" t="s">
        <v>27</v>
      </c>
      <c r="E15" s="16">
        <v>8000</v>
      </c>
      <c r="F15" s="16" t="s">
        <v>34</v>
      </c>
      <c r="G15" s="16" t="s">
        <v>265</v>
      </c>
      <c r="H15" s="16" t="s">
        <v>36</v>
      </c>
    </row>
    <row r="16" spans="1:10" x14ac:dyDescent="0.35">
      <c r="A16" s="16">
        <v>7</v>
      </c>
      <c r="B16" s="16" t="s">
        <v>297</v>
      </c>
      <c r="C16" s="16" t="s">
        <v>240</v>
      </c>
      <c r="D16" s="16" t="s">
        <v>27</v>
      </c>
      <c r="E16" s="16">
        <v>16000</v>
      </c>
      <c r="F16" s="16" t="s">
        <v>34</v>
      </c>
      <c r="G16" s="16" t="s">
        <v>298</v>
      </c>
      <c r="H16" s="16" t="s">
        <v>36</v>
      </c>
    </row>
    <row r="17" spans="1:8" x14ac:dyDescent="0.35">
      <c r="A17" s="16">
        <v>8</v>
      </c>
      <c r="B17" s="16" t="s">
        <v>299</v>
      </c>
      <c r="C17" s="16" t="s">
        <v>300</v>
      </c>
      <c r="D17" s="16" t="s">
        <v>27</v>
      </c>
      <c r="E17" s="16">
        <v>16000</v>
      </c>
      <c r="F17" s="16" t="s">
        <v>34</v>
      </c>
      <c r="G17" s="16" t="s">
        <v>301</v>
      </c>
      <c r="H17" s="16" t="s">
        <v>36</v>
      </c>
    </row>
    <row r="18" spans="1:8" x14ac:dyDescent="0.35">
      <c r="A18" s="16">
        <v>9</v>
      </c>
      <c r="B18" s="16" t="s">
        <v>302</v>
      </c>
      <c r="C18" s="16" t="s">
        <v>150</v>
      </c>
      <c r="D18" s="16" t="s">
        <v>27</v>
      </c>
      <c r="E18" s="16">
        <v>16000</v>
      </c>
      <c r="F18" s="16" t="s">
        <v>34</v>
      </c>
      <c r="G18" s="16" t="s">
        <v>303</v>
      </c>
      <c r="H18" s="16" t="s">
        <v>36</v>
      </c>
    </row>
    <row r="19" spans="1:8" x14ac:dyDescent="0.35">
      <c r="A19" s="16">
        <v>10</v>
      </c>
      <c r="B19" s="16" t="s">
        <v>304</v>
      </c>
      <c r="C19" s="16" t="s">
        <v>305</v>
      </c>
      <c r="D19" s="16" t="s">
        <v>27</v>
      </c>
      <c r="E19" s="16">
        <v>16000</v>
      </c>
      <c r="F19" s="16" t="s">
        <v>34</v>
      </c>
      <c r="G19" s="16" t="s">
        <v>306</v>
      </c>
      <c r="H19" s="16" t="s">
        <v>36</v>
      </c>
    </row>
    <row r="20" spans="1:8" x14ac:dyDescent="0.35">
      <c r="A20" s="16">
        <v>11</v>
      </c>
      <c r="B20" s="16" t="s">
        <v>307</v>
      </c>
      <c r="C20" s="16" t="s">
        <v>182</v>
      </c>
      <c r="D20" s="16" t="s">
        <v>27</v>
      </c>
      <c r="E20" s="16">
        <v>8000</v>
      </c>
      <c r="F20" s="16" t="s">
        <v>34</v>
      </c>
      <c r="G20" s="16" t="s">
        <v>281</v>
      </c>
      <c r="H20" s="16" t="s">
        <v>36</v>
      </c>
    </row>
    <row r="21" spans="1:8" x14ac:dyDescent="0.35">
      <c r="A21" s="16">
        <v>12</v>
      </c>
      <c r="B21" s="16" t="s">
        <v>308</v>
      </c>
      <c r="C21" s="16" t="s">
        <v>273</v>
      </c>
      <c r="D21" s="16" t="s">
        <v>27</v>
      </c>
      <c r="E21" s="16">
        <v>16000</v>
      </c>
      <c r="F21" s="16" t="s">
        <v>34</v>
      </c>
      <c r="G21" s="16" t="s">
        <v>309</v>
      </c>
      <c r="H21" s="16" t="s">
        <v>36</v>
      </c>
    </row>
    <row r="22" spans="1:8" x14ac:dyDescent="0.35">
      <c r="A22" s="38" t="s">
        <v>25</v>
      </c>
      <c r="B22" s="38"/>
      <c r="C22" s="38"/>
      <c r="D22" s="38"/>
      <c r="E22" s="38">
        <v>160000</v>
      </c>
      <c r="F22" s="38"/>
      <c r="G22" s="38"/>
      <c r="H22" s="38"/>
    </row>
    <row r="23" spans="1:8" x14ac:dyDescent="0.35">
      <c r="A23" s="38"/>
      <c r="B23" s="38"/>
      <c r="C23" s="38"/>
      <c r="D23" s="38"/>
      <c r="E23" s="38"/>
      <c r="F23" s="38"/>
      <c r="G23" s="38"/>
      <c r="H23" s="38"/>
    </row>
    <row r="24" spans="1:8" x14ac:dyDescent="0.35">
      <c r="E24" s="18">
        <v>160000</v>
      </c>
    </row>
    <row r="25" spans="1:8" x14ac:dyDescent="0.35">
      <c r="E25">
        <f>E22-E24</f>
        <v>0</v>
      </c>
    </row>
  </sheetData>
  <mergeCells count="8">
    <mergeCell ref="A6:H6"/>
    <mergeCell ref="A2:H3"/>
    <mergeCell ref="A4:H4"/>
    <mergeCell ref="A22:D23"/>
    <mergeCell ref="E22:E23"/>
    <mergeCell ref="F22:F23"/>
    <mergeCell ref="G22:G23"/>
    <mergeCell ref="H22:H23"/>
  </mergeCells>
  <pageMargins left="0.6692913385826772" right="0.39370078740157483" top="0.74803149606299213" bottom="0.74803149606299213" header="0.31496062992125984" footer="0.31496062992125984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TOTAL</vt:lpstr>
      <vt:lpstr>BAY1-PL.5</vt:lpstr>
      <vt:lpstr>BAY1-PL.6</vt:lpstr>
      <vt:lpstr>BAY2-PL.3</vt:lpstr>
      <vt:lpstr>BAY2-BS.4</vt:lpstr>
      <vt:lpstr>BAY3-PTDX.2</vt:lpstr>
      <vt:lpstr>BAY3-PL.8</vt:lpstr>
      <vt:lpstr>BAY4-BS.7</vt:lpstr>
      <vt:lpstr>BAY4-PL.11</vt:lpstr>
      <vt:lpstr>BAY5-PL.10</vt:lpstr>
      <vt:lpstr>BAY5-PX.13</vt:lpstr>
      <vt:lpstr>BAY6-PL.9</vt:lpstr>
      <vt:lpstr>BAY6-PL.16</vt:lpstr>
      <vt:lpstr>BAY7-BS.12</vt:lpstr>
      <vt:lpstr>BAY7-BS.15</vt:lpstr>
      <vt:lpstr>BAY8-PXT.14</vt:lpstr>
      <vt:lpstr>'BAY1-PL.5'!Print_Area</vt:lpstr>
      <vt:lpstr>'BAY1-PL.6'!Print_Area</vt:lpstr>
      <vt:lpstr>'BAY2-BS.4'!Print_Area</vt:lpstr>
      <vt:lpstr>'BAY2-PL.3'!Print_Area</vt:lpstr>
      <vt:lpstr>'BAY3-PL.8'!Print_Area</vt:lpstr>
      <vt:lpstr>'BAY3-PTDX.2'!Print_Area</vt:lpstr>
      <vt:lpstr>'BAY4-BS.7'!Print_Area</vt:lpstr>
      <vt:lpstr>'BAY4-PL.11'!Print_Area</vt:lpstr>
      <vt:lpstr>'BAY5-PL.10'!Print_Area</vt:lpstr>
      <vt:lpstr>'BAY5-PX.13'!Print_Area</vt:lpstr>
      <vt:lpstr>'BAY6-PL.16'!Print_Area</vt:lpstr>
      <vt:lpstr>'BAY6-PL.9'!Print_Area</vt:lpstr>
      <vt:lpstr>'BAY7-BS.12'!Print_Area</vt:lpstr>
      <vt:lpstr>'BAY7-BS.15'!Print_Area</vt:lpstr>
      <vt:lpstr>'BAY8-PXT.14'!Print_Area</vt:lpstr>
      <vt:lpstr>TOTAL!Print_Area</vt:lpstr>
      <vt:lpstr>'BAY3-PL.8'!Print_Titles</vt:lpstr>
      <vt:lpstr>'BAY6-PL.16'!Print_Titles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MyBook Hype AMD</cp:lastModifiedBy>
  <cp:lastPrinted>2025-05-06T18:11:19Z</cp:lastPrinted>
  <dcterms:created xsi:type="dcterms:W3CDTF">2025-03-18T01:36:21Z</dcterms:created>
  <dcterms:modified xsi:type="dcterms:W3CDTF">2025-05-06T18:47:22Z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2.6.0</vt:lpwstr>
  </property>
</Properties>
</file>