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155" yWindow="405" windowWidth="34185" windowHeight="7935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O106" i="1" l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105" i="1"/>
  <c r="O94" i="1" l="1"/>
  <c r="O95" i="1" s="1"/>
  <c r="O96" i="1" s="1"/>
  <c r="O97" i="1" s="1"/>
  <c r="O98" i="1" s="1"/>
  <c r="O99" i="1" s="1"/>
  <c r="O100" i="1" s="1"/>
  <c r="O101" i="1" s="1"/>
  <c r="O102" i="1" s="1"/>
  <c r="O103" i="1" s="1"/>
  <c r="O84" i="1"/>
  <c r="O85" i="1" s="1"/>
  <c r="O86" i="1" s="1"/>
  <c r="O87" i="1" s="1"/>
  <c r="O88" i="1" s="1"/>
  <c r="O89" i="1" s="1"/>
  <c r="O90" i="1" s="1"/>
  <c r="O91" i="1" s="1"/>
  <c r="O92" i="1" s="1"/>
  <c r="O93" i="1" s="1"/>
  <c r="O74" i="1"/>
  <c r="O75" i="1" s="1"/>
  <c r="O76" i="1" s="1"/>
  <c r="O77" i="1" s="1"/>
  <c r="O78" i="1" s="1"/>
  <c r="O79" i="1" s="1"/>
  <c r="O80" i="1" s="1"/>
  <c r="O81" i="1" s="1"/>
  <c r="O82" i="1" s="1"/>
  <c r="O83" i="1" s="1"/>
  <c r="O64" i="1"/>
  <c r="O65" i="1" s="1"/>
  <c r="O66" i="1" s="1"/>
  <c r="O67" i="1" s="1"/>
  <c r="O68" i="1" s="1"/>
  <c r="O69" i="1" s="1"/>
  <c r="O70" i="1" s="1"/>
  <c r="O71" i="1" s="1"/>
  <c r="O72" i="1" s="1"/>
  <c r="O73" i="1" s="1"/>
  <c r="O54" i="1"/>
  <c r="O55" i="1" s="1"/>
  <c r="O56" i="1" s="1"/>
  <c r="O57" i="1" s="1"/>
  <c r="O58" i="1" s="1"/>
  <c r="O59" i="1" s="1"/>
  <c r="O60" i="1" s="1"/>
  <c r="O61" i="1" s="1"/>
  <c r="O62" i="1" s="1"/>
  <c r="O63" i="1" s="1"/>
  <c r="O44" i="1"/>
  <c r="O45" i="1" s="1"/>
  <c r="O46" i="1" s="1"/>
  <c r="O47" i="1" s="1"/>
  <c r="O48" i="1" s="1"/>
  <c r="O49" i="1" s="1"/>
  <c r="O50" i="1" s="1"/>
  <c r="O51" i="1" s="1"/>
  <c r="O52" i="1" s="1"/>
  <c r="O53" i="1" s="1"/>
  <c r="O34" i="1"/>
  <c r="O35" i="1" s="1"/>
  <c r="O36" i="1" s="1"/>
  <c r="O37" i="1" s="1"/>
  <c r="O38" i="1" s="1"/>
  <c r="O39" i="1" s="1"/>
  <c r="O40" i="1" s="1"/>
  <c r="O41" i="1" s="1"/>
  <c r="O42" i="1" s="1"/>
  <c r="O43" i="1" s="1"/>
  <c r="O25" i="1"/>
  <c r="O26" i="1" s="1"/>
  <c r="O27" i="1" s="1"/>
  <c r="O28" i="1" s="1"/>
  <c r="O29" i="1" s="1"/>
  <c r="O30" i="1" s="1"/>
  <c r="O31" i="1" s="1"/>
  <c r="O32" i="1" s="1"/>
  <c r="O33" i="1" s="1"/>
  <c r="O24" i="1"/>
  <c r="O15" i="1"/>
  <c r="O16" i="1"/>
  <c r="O17" i="1"/>
  <c r="O18" i="1"/>
  <c r="O19" i="1" s="1"/>
  <c r="O20" i="1" s="1"/>
  <c r="O21" i="1" s="1"/>
  <c r="O22" i="1" s="1"/>
  <c r="O23" i="1" s="1"/>
  <c r="O14" i="1"/>
  <c r="O13" i="1"/>
  <c r="O6" i="1"/>
  <c r="O7" i="1"/>
  <c r="O8" i="1"/>
  <c r="O9" i="1" s="1"/>
  <c r="O10" i="1" s="1"/>
  <c r="O11" i="1" s="1"/>
  <c r="O12" i="1" s="1"/>
  <c r="O5" i="1"/>
  <c r="J203" i="1" l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5" i="1"/>
  <c r="D105" i="1" l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104" i="1"/>
  <c r="A104" i="1"/>
  <c r="A5" i="1" l="1"/>
  <c r="A105" i="1" s="1"/>
  <c r="A6" i="1" l="1"/>
  <c r="A106" i="1" s="1"/>
  <c r="A7" i="1" l="1"/>
  <c r="A107" i="1" s="1"/>
  <c r="A8" i="1"/>
  <c r="A108" i="1" s="1"/>
  <c r="A9" i="1" l="1"/>
  <c r="A109" i="1" s="1"/>
  <c r="A10" i="1" l="1"/>
  <c r="A110" i="1" s="1"/>
  <c r="A11" i="1" l="1"/>
  <c r="A111" i="1" s="1"/>
  <c r="A12" i="1" l="1"/>
  <c r="A112" i="1" s="1"/>
  <c r="A13" i="1" l="1"/>
  <c r="A113" i="1" s="1"/>
  <c r="A14" i="1" l="1"/>
  <c r="A114" i="1" s="1"/>
  <c r="A15" i="1" l="1"/>
  <c r="A115" i="1" s="1"/>
  <c r="A16" i="1" l="1"/>
  <c r="A116" i="1" s="1"/>
  <c r="A17" i="1" l="1"/>
  <c r="A117" i="1" s="1"/>
  <c r="A18" i="1" l="1"/>
  <c r="A118" i="1" s="1"/>
  <c r="A19" i="1" l="1"/>
  <c r="A119" i="1" s="1"/>
  <c r="A20" i="1" l="1"/>
  <c r="A120" i="1" s="1"/>
  <c r="A21" i="1" l="1"/>
  <c r="A121" i="1" s="1"/>
  <c r="A22" i="1" l="1"/>
  <c r="A122" i="1" s="1"/>
  <c r="A23" i="1" l="1"/>
  <c r="A123" i="1" s="1"/>
  <c r="A24" i="1" l="1"/>
  <c r="A124" i="1" s="1"/>
  <c r="A25" i="1" l="1"/>
  <c r="A125" i="1" s="1"/>
  <c r="A26" i="1" l="1"/>
  <c r="A126" i="1" s="1"/>
  <c r="A27" i="1" l="1"/>
  <c r="A127" i="1" s="1"/>
  <c r="A28" i="1" l="1"/>
  <c r="A128" i="1" s="1"/>
  <c r="A29" i="1" l="1"/>
  <c r="A129" i="1" s="1"/>
  <c r="A30" i="1" l="1"/>
  <c r="A130" i="1" s="1"/>
  <c r="A31" i="1" l="1"/>
  <c r="A131" i="1" s="1"/>
  <c r="A32" i="1" l="1"/>
  <c r="A132" i="1" s="1"/>
  <c r="A33" i="1" l="1"/>
  <c r="A133" i="1" s="1"/>
  <c r="A34" i="1" l="1"/>
  <c r="A134" i="1" s="1"/>
  <c r="A35" i="1" l="1"/>
  <c r="A135" i="1" s="1"/>
  <c r="A36" i="1" l="1"/>
  <c r="A136" i="1" s="1"/>
  <c r="A37" i="1" l="1"/>
  <c r="A137" i="1" s="1"/>
  <c r="A38" i="1" l="1"/>
  <c r="A138" i="1" s="1"/>
  <c r="A39" i="1" l="1"/>
  <c r="A139" i="1" s="1"/>
  <c r="A40" i="1" l="1"/>
  <c r="A140" i="1" s="1"/>
  <c r="A41" i="1" l="1"/>
  <c r="A141" i="1" s="1"/>
  <c r="A42" i="1" l="1"/>
  <c r="A142" i="1" s="1"/>
  <c r="A43" i="1" l="1"/>
  <c r="A143" i="1" s="1"/>
  <c r="A44" i="1" l="1"/>
  <c r="A144" i="1" s="1"/>
  <c r="A45" i="1" l="1"/>
  <c r="A145" i="1" s="1"/>
  <c r="A46" i="1" l="1"/>
  <c r="A146" i="1" s="1"/>
  <c r="A47" i="1" l="1"/>
  <c r="A147" i="1" s="1"/>
  <c r="A48" i="1" l="1"/>
  <c r="A148" i="1" s="1"/>
  <c r="A49" i="1" l="1"/>
  <c r="A149" i="1" s="1"/>
  <c r="A50" i="1" l="1"/>
  <c r="A150" i="1" s="1"/>
  <c r="A51" i="1" l="1"/>
  <c r="A151" i="1" s="1"/>
  <c r="A52" i="1" l="1"/>
  <c r="A152" i="1" s="1"/>
  <c r="A53" i="1" l="1"/>
  <c r="A153" i="1" s="1"/>
  <c r="A54" i="1" l="1"/>
  <c r="A154" i="1" s="1"/>
  <c r="A55" i="1" l="1"/>
  <c r="A155" i="1" s="1"/>
  <c r="A56" i="1" l="1"/>
  <c r="A156" i="1" s="1"/>
  <c r="A57" i="1" l="1"/>
  <c r="A157" i="1" s="1"/>
  <c r="A58" i="1" l="1"/>
  <c r="A158" i="1" s="1"/>
  <c r="A59" i="1" l="1"/>
  <c r="A159" i="1" s="1"/>
  <c r="A60" i="1" l="1"/>
  <c r="A160" i="1" s="1"/>
  <c r="A61" i="1" l="1"/>
  <c r="A161" i="1" s="1"/>
  <c r="A62" i="1" l="1"/>
  <c r="A162" i="1" s="1"/>
  <c r="A63" i="1" l="1"/>
  <c r="A163" i="1" s="1"/>
  <c r="A64" i="1" l="1"/>
  <c r="A164" i="1" s="1"/>
  <c r="A65" i="1" l="1"/>
  <c r="A165" i="1" s="1"/>
  <c r="A66" i="1" l="1"/>
  <c r="A166" i="1" s="1"/>
  <c r="A67" i="1" l="1"/>
  <c r="A167" i="1" s="1"/>
  <c r="A68" i="1" l="1"/>
  <c r="A168" i="1" s="1"/>
  <c r="A69" i="1" l="1"/>
  <c r="A169" i="1" s="1"/>
  <c r="A70" i="1" l="1"/>
  <c r="A170" i="1" s="1"/>
  <c r="A71" i="1" l="1"/>
  <c r="A171" i="1" s="1"/>
  <c r="A72" i="1" l="1"/>
  <c r="A172" i="1" s="1"/>
  <c r="A73" i="1" l="1"/>
  <c r="A173" i="1" s="1"/>
  <c r="A74" i="1" l="1"/>
  <c r="A174" i="1" s="1"/>
  <c r="A75" i="1" l="1"/>
  <c r="A175" i="1" s="1"/>
  <c r="A76" i="1" l="1"/>
  <c r="A176" i="1" s="1"/>
  <c r="A77" i="1" l="1"/>
  <c r="A177" i="1" s="1"/>
  <c r="A78" i="1" l="1"/>
  <c r="A178" i="1" s="1"/>
  <c r="A79" i="1" l="1"/>
  <c r="A179" i="1" s="1"/>
  <c r="A80" i="1" l="1"/>
  <c r="A180" i="1" s="1"/>
  <c r="A81" i="1" l="1"/>
  <c r="A181" i="1" s="1"/>
  <c r="A82" i="1" l="1"/>
  <c r="A182" i="1" s="1"/>
  <c r="A83" i="1" l="1"/>
  <c r="A183" i="1" s="1"/>
  <c r="A84" i="1" l="1"/>
  <c r="A184" i="1" s="1"/>
  <c r="A85" i="1" l="1"/>
  <c r="A185" i="1" s="1"/>
  <c r="A86" i="1" l="1"/>
  <c r="A186" i="1" s="1"/>
  <c r="A87" i="1" l="1"/>
  <c r="A187" i="1" s="1"/>
  <c r="A88" i="1" l="1"/>
  <c r="A188" i="1" s="1"/>
  <c r="A89" i="1" l="1"/>
  <c r="A189" i="1" s="1"/>
  <c r="A90" i="1" l="1"/>
  <c r="A190" i="1" s="1"/>
  <c r="A91" i="1" l="1"/>
  <c r="A191" i="1" s="1"/>
  <c r="A92" i="1" l="1"/>
  <c r="A192" i="1" s="1"/>
  <c r="A93" i="1" l="1"/>
  <c r="A193" i="1" s="1"/>
  <c r="A94" i="1" l="1"/>
  <c r="A194" i="1" s="1"/>
  <c r="A95" i="1" l="1"/>
  <c r="A195" i="1" s="1"/>
  <c r="A96" i="1" l="1"/>
  <c r="A196" i="1" s="1"/>
  <c r="A97" i="1" l="1"/>
  <c r="A197" i="1" s="1"/>
  <c r="A98" i="1" l="1"/>
  <c r="A198" i="1" s="1"/>
  <c r="A99" i="1" l="1"/>
  <c r="A199" i="1" s="1"/>
  <c r="A100" i="1" l="1"/>
  <c r="A200" i="1" s="1"/>
  <c r="A101" i="1" l="1"/>
  <c r="A201" i="1" s="1"/>
  <c r="A102" i="1" l="1"/>
  <c r="A202" i="1" s="1"/>
  <c r="A103" i="1" l="1"/>
  <c r="A203" i="1" s="1"/>
</calcChain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1.个人BOSS
2.全民BOSS
3.普通关卡
4.挑战副本
5.材料副本
6.普通关守卫</t>
        </r>
      </text>
    </comment>
  </commentList>
</comments>
</file>

<file path=xl/sharedStrings.xml><?xml version="1.0" encoding="utf-8"?>
<sst xmlns="http://schemas.openxmlformats.org/spreadsheetml/2006/main" count="863" uniqueCount="160">
  <si>
    <t>编号</t>
  </si>
  <si>
    <t>关卡名称</t>
  </si>
  <si>
    <t>关数</t>
  </si>
  <si>
    <t>下一关卡ID</t>
  </si>
  <si>
    <t>关卡进度</t>
  </si>
  <si>
    <t>地图ID</t>
  </si>
  <si>
    <t>BOSS关卡</t>
  </si>
  <si>
    <t>出生点</t>
  </si>
  <si>
    <t>怪物ID</t>
  </si>
  <si>
    <t>BOSS坐标</t>
  </si>
  <si>
    <t>怪物坐标x</t>
  </si>
  <si>
    <t>怪物坐标y</t>
  </si>
  <si>
    <t>金钱</t>
  </si>
  <si>
    <t>经验</t>
  </si>
  <si>
    <t>真气</t>
  </si>
  <si>
    <t>每波怪物数</t>
  </si>
  <si>
    <t>开启挑战波数</t>
  </si>
  <si>
    <t>奖励物品</t>
  </si>
  <si>
    <t>描述</t>
  </si>
  <si>
    <t>ID</t>
  </si>
  <si>
    <t>Name</t>
  </si>
  <si>
    <t>LevelNum</t>
  </si>
  <si>
    <t>NextLevel</t>
  </si>
  <si>
    <t>ProgressRate</t>
  </si>
  <si>
    <t>MapID</t>
  </si>
  <si>
    <t>BossMap</t>
  </si>
  <si>
    <t>MonsterID</t>
  </si>
  <si>
    <t>BossPos</t>
  </si>
  <si>
    <t>posX</t>
  </si>
  <si>
    <t>posY</t>
  </si>
  <si>
    <t>Money</t>
  </si>
  <si>
    <t>Exp</t>
  </si>
  <si>
    <t>ZhenQi</t>
  </si>
  <si>
    <t>Num</t>
  </si>
  <si>
    <t>OpenChallenge</t>
  </si>
  <si>
    <t>Reward</t>
  </si>
  <si>
    <t>Desc</t>
  </si>
  <si>
    <t>int</t>
  </si>
  <si>
    <t>string</t>
  </si>
  <si>
    <t>int[]</t>
  </si>
  <si>
    <t>25,25</t>
  </si>
  <si>
    <t>无</t>
  </si>
  <si>
    <t>地图类型</t>
    <phoneticPr fontId="3" type="noConversion"/>
  </si>
  <si>
    <t>int</t>
    <phoneticPr fontId="3" type="noConversion"/>
  </si>
  <si>
    <t>mapType</t>
    <phoneticPr fontId="3" type="noConversion"/>
  </si>
  <si>
    <t>BirthPoint</t>
    <phoneticPr fontId="3" type="noConversion"/>
  </si>
  <si>
    <t>40,40</t>
    <phoneticPr fontId="3" type="noConversion"/>
  </si>
  <si>
    <t>新手村</t>
  </si>
  <si>
    <t>毒蛇山谷1</t>
    <phoneticPr fontId="3" type="noConversion"/>
  </si>
  <si>
    <t>矿洞1</t>
    <phoneticPr fontId="3" type="noConversion"/>
  </si>
  <si>
    <t>烧猪洞1</t>
    <phoneticPr fontId="3" type="noConversion"/>
  </si>
  <si>
    <t>蜈蚣洞1</t>
    <phoneticPr fontId="3" type="noConversion"/>
  </si>
  <si>
    <t>石墓1</t>
    <phoneticPr fontId="3" type="noConversion"/>
  </si>
  <si>
    <t>尸魔谷1</t>
    <phoneticPr fontId="3" type="noConversion"/>
  </si>
  <si>
    <t>洞穴1</t>
    <phoneticPr fontId="3" type="noConversion"/>
  </si>
  <si>
    <t>骨魔洞1</t>
    <phoneticPr fontId="3" type="noConversion"/>
  </si>
  <si>
    <t>钳虫巢穴1</t>
    <phoneticPr fontId="3" type="noConversion"/>
  </si>
  <si>
    <t>守关BOSS1</t>
    <phoneticPr fontId="3" type="noConversion"/>
  </si>
  <si>
    <t>守关BOSS2</t>
  </si>
  <si>
    <t>守关BOSS3</t>
  </si>
  <si>
    <t>守关BOSS4</t>
  </si>
  <si>
    <t>守关BOSS5</t>
  </si>
  <si>
    <t>守关BOSS6</t>
  </si>
  <si>
    <t>守关BOSS7</t>
  </si>
  <si>
    <t>守关BOSS8</t>
  </si>
  <si>
    <t>守关BOSS9</t>
  </si>
  <si>
    <t>守关BOSS10</t>
  </si>
  <si>
    <t>守关BOSS11</t>
  </si>
  <si>
    <t>守关BOSS12</t>
  </si>
  <si>
    <t>守关BOSS13</t>
  </si>
  <si>
    <t>守关BOSS14</t>
  </si>
  <si>
    <t>守关BOSS15</t>
  </si>
  <si>
    <t>守关BOSS16</t>
  </si>
  <si>
    <t>守关BOSS17</t>
  </si>
  <si>
    <t>守关BOSS18</t>
  </si>
  <si>
    <t>守关BOSS19</t>
  </si>
  <si>
    <t>守关BOSS20</t>
  </si>
  <si>
    <t>守关BOSS21</t>
  </si>
  <si>
    <t>守关BOSS22</t>
  </si>
  <si>
    <t>守关BOSS23</t>
  </si>
  <si>
    <t>守关BOSS24</t>
  </si>
  <si>
    <t>守关BOSS25</t>
  </si>
  <si>
    <t>守关BOSS26</t>
  </si>
  <si>
    <t>守关BOSS27</t>
  </si>
  <si>
    <t>守关BOSS28</t>
  </si>
  <si>
    <t>守关BOSS29</t>
  </si>
  <si>
    <t>守关BOSS30</t>
  </si>
  <si>
    <t>守关BOSS31</t>
  </si>
  <si>
    <t>守关BOSS32</t>
  </si>
  <si>
    <t>守关BOSS33</t>
  </si>
  <si>
    <t>守关BOSS34</t>
  </si>
  <si>
    <t>守关BOSS35</t>
  </si>
  <si>
    <t>守关BOSS36</t>
  </si>
  <si>
    <t>守关BOSS37</t>
  </si>
  <si>
    <t>守关BOSS38</t>
  </si>
  <si>
    <t>守关BOSS39</t>
  </si>
  <si>
    <t>守关BOSS40</t>
  </si>
  <si>
    <t>守关BOSS41</t>
  </si>
  <si>
    <t>守关BOSS42</t>
  </si>
  <si>
    <t>守关BOSS43</t>
  </si>
  <si>
    <t>守关BOSS44</t>
  </si>
  <si>
    <t>守关BOSS45</t>
  </si>
  <si>
    <t>守关BOSS46</t>
  </si>
  <si>
    <t>守关BOSS47</t>
  </si>
  <si>
    <t>守关BOSS48</t>
  </si>
  <si>
    <t>守关BOSS49</t>
  </si>
  <si>
    <t>守关BOSS50</t>
  </si>
  <si>
    <t>守关BOSS51</t>
  </si>
  <si>
    <t>守关BOSS52</t>
  </si>
  <si>
    <t>守关BOSS53</t>
  </si>
  <si>
    <t>守关BOSS54</t>
  </si>
  <si>
    <t>守关BOSS55</t>
  </si>
  <si>
    <t>守关BOSS56</t>
  </si>
  <si>
    <t>守关BOSS57</t>
  </si>
  <si>
    <t>守关BOSS58</t>
  </si>
  <si>
    <t>守关BOSS59</t>
  </si>
  <si>
    <t>守关BOSS60</t>
  </si>
  <si>
    <t>守关BOSS61</t>
  </si>
  <si>
    <t>守关BOSS62</t>
  </si>
  <si>
    <t>守关BOSS63</t>
  </si>
  <si>
    <t>守关BOSS64</t>
  </si>
  <si>
    <t>守关BOSS65</t>
  </si>
  <si>
    <t>守关BOSS66</t>
  </si>
  <si>
    <t>守关BOSS67</t>
  </si>
  <si>
    <t>守关BOSS68</t>
  </si>
  <si>
    <t>守关BOSS69</t>
  </si>
  <si>
    <t>守关BOSS70</t>
  </si>
  <si>
    <t>守关BOSS71</t>
  </si>
  <si>
    <t>守关BOSS72</t>
  </si>
  <si>
    <t>守关BOSS73</t>
  </si>
  <si>
    <t>守关BOSS74</t>
  </si>
  <si>
    <t>守关BOSS75</t>
  </si>
  <si>
    <t>守关BOSS76</t>
  </si>
  <si>
    <t>守关BOSS77</t>
  </si>
  <si>
    <t>守关BOSS78</t>
  </si>
  <si>
    <t>守关BOSS79</t>
  </si>
  <si>
    <t>守关BOSS80</t>
  </si>
  <si>
    <t>守关BOSS81</t>
  </si>
  <si>
    <t>守关BOSS82</t>
  </si>
  <si>
    <t>守关BOSS83</t>
  </si>
  <si>
    <t>守关BOSS84</t>
  </si>
  <si>
    <t>守关BOSS85</t>
  </si>
  <si>
    <t>守关BOSS86</t>
  </si>
  <si>
    <t>守关BOSS87</t>
  </si>
  <si>
    <t>守关BOSS88</t>
  </si>
  <si>
    <t>守关BOSS89</t>
  </si>
  <si>
    <t>守关BOSS90</t>
  </si>
  <si>
    <t>守关BOSS91</t>
  </si>
  <si>
    <t>守关BOSS92</t>
  </si>
  <si>
    <t>守关BOSS93</t>
  </si>
  <si>
    <t>守关BOSS94</t>
  </si>
  <si>
    <t>守关BOSS95</t>
  </si>
  <si>
    <t>守关BOSS96</t>
  </si>
  <si>
    <t>守关BOSS97</t>
  </si>
  <si>
    <t>守关BOSS98</t>
  </si>
  <si>
    <t>守关BOSS99</t>
  </si>
  <si>
    <t>守关BOSS100</t>
  </si>
  <si>
    <t>11,14</t>
    <phoneticPr fontId="3" type="noConversion"/>
  </si>
  <si>
    <r>
      <t>5,</t>
    </r>
    <r>
      <rPr>
        <sz val="11"/>
        <color theme="1"/>
        <rFont val="宋体"/>
        <family val="3"/>
        <charset val="134"/>
        <scheme val="minor"/>
      </rPr>
      <t>19</t>
    </r>
    <phoneticPr fontId="3" type="noConversion"/>
  </si>
  <si>
    <r>
      <t>5,</t>
    </r>
    <r>
      <rPr>
        <sz val="11"/>
        <color theme="1"/>
        <rFont val="宋体"/>
        <family val="3"/>
        <charset val="134"/>
        <scheme val="minor"/>
      </rPr>
      <t>19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</si>
</sst>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/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/>
    <xf numFmtId="0" fontId="0" fillId="3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0" fillId="4" borderId="0" xfId="0" applyFont="1" applyFill="1" applyAlignment="1"/>
    <xf numFmtId="0" fontId="0" fillId="0" borderId="0" xfId="0" applyAlignment="1"/>
    <xf numFmtId="0" fontId="2" fillId="4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23"/>
  <sheetViews>
    <sheetView tabSelected="1" topLeftCell="B1" zoomScaleNormal="100" workbookViewId="0">
      <pane ySplit="3" topLeftCell="A100" activePane="bottomLeft" state="frozen"/>
      <selection pane="bottomLeft" activeCell="K104" sqref="K104:K203"/>
    </sheetView>
  </sheetViews>
  <sheetFormatPr defaultColWidth="9" defaultRowHeight="13.5" x14ac:dyDescent="0.15"/>
  <cols>
    <col min="1" max="1" width="10.5" bestFit="1" customWidth="1"/>
    <col min="2" max="3" width="10.75" customWidth="1"/>
    <col min="4" max="4" width="12.5" customWidth="1"/>
    <col min="5" max="6" width="13" customWidth="1"/>
    <col min="7" max="7" width="9.375" customWidth="1"/>
    <col min="8" max="8" width="14.625" customWidth="1"/>
    <col min="9" max="9" width="15" customWidth="1"/>
    <col min="10" max="10" width="15.25" customWidth="1"/>
    <col min="11" max="11" width="12.625" customWidth="1"/>
    <col min="12" max="12" width="16.25" style="6" customWidth="1"/>
    <col min="13" max="13" width="17.375" style="6" customWidth="1"/>
    <col min="14" max="14" width="11" customWidth="1"/>
    <col min="15" max="15" width="9.5" style="3" customWidth="1"/>
    <col min="16" max="16" width="8.875" style="7" customWidth="1"/>
    <col min="17" max="17" width="14.375" customWidth="1"/>
    <col min="18" max="18" width="15.5" customWidth="1"/>
    <col min="19" max="19" width="15.375" customWidth="1"/>
    <col min="20" max="20" width="27.625" customWidth="1"/>
  </cols>
  <sheetData>
    <row r="1" spans="1:20" x14ac:dyDescent="0.15">
      <c r="A1" t="s">
        <v>0</v>
      </c>
      <c r="B1" t="s">
        <v>1</v>
      </c>
      <c r="C1" s="2" t="s">
        <v>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6" t="s">
        <v>10</v>
      </c>
      <c r="M1" s="6" t="s">
        <v>11</v>
      </c>
      <c r="N1" t="s">
        <v>12</v>
      </c>
      <c r="O1" s="3" t="s">
        <v>13</v>
      </c>
      <c r="P1" s="7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15">
      <c r="A2" t="s">
        <v>19</v>
      </c>
      <c r="B2" t="s">
        <v>20</v>
      </c>
      <c r="C2" s="2" t="s">
        <v>44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2" t="s">
        <v>45</v>
      </c>
      <c r="J2" t="s">
        <v>26</v>
      </c>
      <c r="K2" t="s">
        <v>27</v>
      </c>
      <c r="L2" s="6" t="s">
        <v>28</v>
      </c>
      <c r="M2" s="6" t="s">
        <v>29</v>
      </c>
      <c r="N2" t="s">
        <v>30</v>
      </c>
      <c r="O2" s="3" t="s">
        <v>31</v>
      </c>
      <c r="P2" s="7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 x14ac:dyDescent="0.15">
      <c r="A3" t="s">
        <v>37</v>
      </c>
      <c r="B3" t="s">
        <v>38</v>
      </c>
      <c r="C3" s="2" t="s">
        <v>43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39</v>
      </c>
      <c r="J3" t="s">
        <v>37</v>
      </c>
      <c r="K3" t="s">
        <v>39</v>
      </c>
      <c r="L3" s="6" t="s">
        <v>39</v>
      </c>
      <c r="M3" s="6" t="s">
        <v>39</v>
      </c>
      <c r="N3" t="s">
        <v>37</v>
      </c>
      <c r="O3" s="3" t="s">
        <v>37</v>
      </c>
      <c r="P3" s="7" t="s">
        <v>37</v>
      </c>
      <c r="Q3" t="s">
        <v>37</v>
      </c>
      <c r="R3" t="s">
        <v>37</v>
      </c>
      <c r="S3" t="s">
        <v>37</v>
      </c>
      <c r="T3" t="s">
        <v>38</v>
      </c>
    </row>
    <row r="4" spans="1:20" s="3" customFormat="1" x14ac:dyDescent="0.15">
      <c r="A4" s="3">
        <v>200100001</v>
      </c>
      <c r="B4" s="10" t="s">
        <v>47</v>
      </c>
      <c r="C4" s="3">
        <v>3</v>
      </c>
      <c r="D4" s="3">
        <v>1</v>
      </c>
      <c r="E4">
        <v>200100002</v>
      </c>
      <c r="F4" s="3">
        <v>2</v>
      </c>
      <c r="G4" s="5">
        <v>10001</v>
      </c>
      <c r="H4" s="3">
        <v>200200001</v>
      </c>
      <c r="I4" s="3" t="s">
        <v>40</v>
      </c>
      <c r="J4" s="8">
        <v>300110001</v>
      </c>
      <c r="K4" s="4" t="s">
        <v>46</v>
      </c>
      <c r="L4" s="6">
        <v>0</v>
      </c>
      <c r="M4" s="6">
        <v>0</v>
      </c>
      <c r="N4" s="3">
        <v>10000</v>
      </c>
      <c r="O4" s="3">
        <v>200000</v>
      </c>
      <c r="P4" s="7">
        <v>0</v>
      </c>
      <c r="Q4" s="3">
        <v>3</v>
      </c>
      <c r="R4" s="3">
        <v>2</v>
      </c>
      <c r="S4" s="5">
        <v>0</v>
      </c>
      <c r="T4" s="3" t="s">
        <v>41</v>
      </c>
    </row>
    <row r="5" spans="1:20" x14ac:dyDescent="0.15">
      <c r="A5">
        <f>A4+1</f>
        <v>200100002</v>
      </c>
      <c r="B5" s="10" t="s">
        <v>47</v>
      </c>
      <c r="C5">
        <v>3</v>
      </c>
      <c r="D5" s="3">
        <v>2</v>
      </c>
      <c r="E5">
        <v>200100003</v>
      </c>
      <c r="F5">
        <v>2</v>
      </c>
      <c r="G5" s="5">
        <v>10001</v>
      </c>
      <c r="H5">
        <v>200200002</v>
      </c>
      <c r="I5" t="s">
        <v>40</v>
      </c>
      <c r="J5" s="8">
        <f>J4+1</f>
        <v>300110002</v>
      </c>
      <c r="K5" s="4" t="s">
        <v>46</v>
      </c>
      <c r="L5" s="6">
        <v>0</v>
      </c>
      <c r="M5" s="6">
        <v>0</v>
      </c>
      <c r="N5" s="3">
        <v>10000</v>
      </c>
      <c r="O5" s="3">
        <f>O4+600</f>
        <v>200600</v>
      </c>
      <c r="P5" s="7">
        <v>0</v>
      </c>
      <c r="Q5">
        <v>3</v>
      </c>
      <c r="R5">
        <v>2</v>
      </c>
      <c r="S5" s="5">
        <v>0</v>
      </c>
      <c r="T5" t="s">
        <v>41</v>
      </c>
    </row>
    <row r="6" spans="1:20" x14ac:dyDescent="0.15">
      <c r="A6">
        <f t="shared" ref="A6:A69" si="0">A5+1</f>
        <v>200100003</v>
      </c>
      <c r="B6" s="10" t="s">
        <v>47</v>
      </c>
      <c r="C6">
        <v>3</v>
      </c>
      <c r="D6" s="3">
        <v>3</v>
      </c>
      <c r="E6">
        <v>200100004</v>
      </c>
      <c r="F6">
        <v>2</v>
      </c>
      <c r="G6" s="5">
        <v>10001</v>
      </c>
      <c r="H6">
        <v>200200003</v>
      </c>
      <c r="I6" t="s">
        <v>40</v>
      </c>
      <c r="J6" s="8">
        <f t="shared" ref="J6:J69" si="1">J5+1</f>
        <v>300110003</v>
      </c>
      <c r="K6" s="4" t="s">
        <v>46</v>
      </c>
      <c r="L6" s="6">
        <v>0</v>
      </c>
      <c r="M6" s="6">
        <v>0</v>
      </c>
      <c r="N6" s="3">
        <v>10000</v>
      </c>
      <c r="O6" s="3">
        <f t="shared" ref="O6:O12" si="2">O5+600</f>
        <v>201200</v>
      </c>
      <c r="P6" s="7">
        <v>0</v>
      </c>
      <c r="Q6">
        <v>3</v>
      </c>
      <c r="R6">
        <v>2</v>
      </c>
      <c r="S6" s="5">
        <v>0</v>
      </c>
      <c r="T6" t="s">
        <v>41</v>
      </c>
    </row>
    <row r="7" spans="1:20" x14ac:dyDescent="0.15">
      <c r="A7">
        <f t="shared" si="0"/>
        <v>200100004</v>
      </c>
      <c r="B7" s="10" t="s">
        <v>47</v>
      </c>
      <c r="C7">
        <v>3</v>
      </c>
      <c r="D7" s="3">
        <v>4</v>
      </c>
      <c r="E7">
        <v>200100005</v>
      </c>
      <c r="F7">
        <v>2</v>
      </c>
      <c r="G7" s="5">
        <v>10001</v>
      </c>
      <c r="H7">
        <v>200200004</v>
      </c>
      <c r="I7" t="s">
        <v>40</v>
      </c>
      <c r="J7" s="8">
        <f t="shared" si="1"/>
        <v>300110004</v>
      </c>
      <c r="K7" s="4" t="s">
        <v>46</v>
      </c>
      <c r="L7" s="6">
        <v>0</v>
      </c>
      <c r="M7" s="6">
        <v>0</v>
      </c>
      <c r="N7" s="3">
        <v>10000</v>
      </c>
      <c r="O7" s="3">
        <f t="shared" si="2"/>
        <v>201800</v>
      </c>
      <c r="P7" s="7">
        <v>0</v>
      </c>
      <c r="Q7">
        <v>3</v>
      </c>
      <c r="R7">
        <v>2</v>
      </c>
      <c r="S7" s="5">
        <v>0</v>
      </c>
      <c r="T7" t="s">
        <v>41</v>
      </c>
    </row>
    <row r="8" spans="1:20" x14ac:dyDescent="0.15">
      <c r="A8">
        <f t="shared" si="0"/>
        <v>200100005</v>
      </c>
      <c r="B8" s="10" t="s">
        <v>47</v>
      </c>
      <c r="C8">
        <v>3</v>
      </c>
      <c r="D8" s="3">
        <v>5</v>
      </c>
      <c r="E8">
        <v>200100006</v>
      </c>
      <c r="F8">
        <v>2</v>
      </c>
      <c r="G8" s="5">
        <v>10001</v>
      </c>
      <c r="H8">
        <v>200200005</v>
      </c>
      <c r="I8" t="s">
        <v>40</v>
      </c>
      <c r="J8" s="8">
        <f t="shared" si="1"/>
        <v>300110005</v>
      </c>
      <c r="K8" s="4" t="s">
        <v>46</v>
      </c>
      <c r="L8" s="6">
        <v>0</v>
      </c>
      <c r="M8" s="6">
        <v>0</v>
      </c>
      <c r="N8" s="3">
        <v>10000</v>
      </c>
      <c r="O8" s="3">
        <f t="shared" si="2"/>
        <v>202400</v>
      </c>
      <c r="P8" s="7">
        <v>0</v>
      </c>
      <c r="Q8">
        <v>3</v>
      </c>
      <c r="R8">
        <v>2</v>
      </c>
      <c r="S8" s="5">
        <v>0</v>
      </c>
      <c r="T8" t="s">
        <v>41</v>
      </c>
    </row>
    <row r="9" spans="1:20" x14ac:dyDescent="0.15">
      <c r="A9">
        <f t="shared" si="0"/>
        <v>200100006</v>
      </c>
      <c r="B9" s="10" t="s">
        <v>47</v>
      </c>
      <c r="C9">
        <v>3</v>
      </c>
      <c r="D9" s="3">
        <v>6</v>
      </c>
      <c r="E9">
        <v>200100007</v>
      </c>
      <c r="F9">
        <v>2</v>
      </c>
      <c r="G9" s="5">
        <v>10001</v>
      </c>
      <c r="H9">
        <v>200200006</v>
      </c>
      <c r="I9" t="s">
        <v>40</v>
      </c>
      <c r="J9" s="8">
        <f t="shared" si="1"/>
        <v>300110006</v>
      </c>
      <c r="K9" s="4" t="s">
        <v>46</v>
      </c>
      <c r="L9" s="6">
        <v>0</v>
      </c>
      <c r="M9" s="6">
        <v>0</v>
      </c>
      <c r="N9" s="3">
        <v>10000</v>
      </c>
      <c r="O9" s="3">
        <f t="shared" si="2"/>
        <v>203000</v>
      </c>
      <c r="P9" s="7">
        <v>0</v>
      </c>
      <c r="Q9">
        <v>3</v>
      </c>
      <c r="R9">
        <v>2</v>
      </c>
      <c r="S9" s="5">
        <v>0</v>
      </c>
      <c r="T9" t="s">
        <v>41</v>
      </c>
    </row>
    <row r="10" spans="1:20" x14ac:dyDescent="0.15">
      <c r="A10">
        <f t="shared" si="0"/>
        <v>200100007</v>
      </c>
      <c r="B10" s="10" t="s">
        <v>47</v>
      </c>
      <c r="C10">
        <v>3</v>
      </c>
      <c r="D10" s="3">
        <v>7</v>
      </c>
      <c r="E10">
        <v>200100008</v>
      </c>
      <c r="F10">
        <v>2</v>
      </c>
      <c r="G10" s="5">
        <v>10001</v>
      </c>
      <c r="H10">
        <v>200200007</v>
      </c>
      <c r="I10" t="s">
        <v>40</v>
      </c>
      <c r="J10" s="8">
        <f t="shared" si="1"/>
        <v>300110007</v>
      </c>
      <c r="K10" s="4" t="s">
        <v>46</v>
      </c>
      <c r="L10" s="6">
        <v>0</v>
      </c>
      <c r="M10" s="6">
        <v>0</v>
      </c>
      <c r="N10" s="3">
        <v>10000</v>
      </c>
      <c r="O10" s="3">
        <f t="shared" si="2"/>
        <v>203600</v>
      </c>
      <c r="P10" s="7">
        <v>0</v>
      </c>
      <c r="Q10">
        <v>3</v>
      </c>
      <c r="R10">
        <v>2</v>
      </c>
      <c r="S10" s="5">
        <v>0</v>
      </c>
      <c r="T10" t="s">
        <v>41</v>
      </c>
    </row>
    <row r="11" spans="1:20" x14ac:dyDescent="0.15">
      <c r="A11">
        <f t="shared" si="0"/>
        <v>200100008</v>
      </c>
      <c r="B11" s="10" t="s">
        <v>47</v>
      </c>
      <c r="C11">
        <v>3</v>
      </c>
      <c r="D11" s="3">
        <v>8</v>
      </c>
      <c r="E11">
        <v>200100009</v>
      </c>
      <c r="F11">
        <v>2</v>
      </c>
      <c r="G11" s="5">
        <v>10001</v>
      </c>
      <c r="H11">
        <v>200200008</v>
      </c>
      <c r="I11" t="s">
        <v>40</v>
      </c>
      <c r="J11" s="8">
        <f t="shared" si="1"/>
        <v>300110008</v>
      </c>
      <c r="K11" s="4" t="s">
        <v>46</v>
      </c>
      <c r="L11" s="6">
        <v>0</v>
      </c>
      <c r="M11" s="6">
        <v>0</v>
      </c>
      <c r="N11" s="3">
        <v>10000</v>
      </c>
      <c r="O11" s="3">
        <f t="shared" si="2"/>
        <v>204200</v>
      </c>
      <c r="P11" s="7">
        <v>0</v>
      </c>
      <c r="Q11">
        <v>3</v>
      </c>
      <c r="R11">
        <v>2</v>
      </c>
      <c r="S11" s="5">
        <v>0</v>
      </c>
      <c r="T11" t="s">
        <v>41</v>
      </c>
    </row>
    <row r="12" spans="1:20" x14ac:dyDescent="0.15">
      <c r="A12">
        <f t="shared" si="0"/>
        <v>200100009</v>
      </c>
      <c r="B12" s="10" t="s">
        <v>47</v>
      </c>
      <c r="C12">
        <v>3</v>
      </c>
      <c r="D12" s="3">
        <v>9</v>
      </c>
      <c r="E12">
        <v>200100010</v>
      </c>
      <c r="F12">
        <v>2</v>
      </c>
      <c r="G12" s="5">
        <v>10001</v>
      </c>
      <c r="H12">
        <v>200200009</v>
      </c>
      <c r="I12" t="s">
        <v>40</v>
      </c>
      <c r="J12" s="8">
        <f t="shared" si="1"/>
        <v>300110009</v>
      </c>
      <c r="K12" s="4" t="s">
        <v>46</v>
      </c>
      <c r="L12" s="6">
        <v>0</v>
      </c>
      <c r="M12" s="6">
        <v>0</v>
      </c>
      <c r="N12" s="3">
        <v>10000</v>
      </c>
      <c r="O12" s="3">
        <f t="shared" si="2"/>
        <v>204800</v>
      </c>
      <c r="P12" s="7">
        <v>0</v>
      </c>
      <c r="Q12">
        <v>3</v>
      </c>
      <c r="R12">
        <v>2</v>
      </c>
      <c r="S12" s="5">
        <v>0</v>
      </c>
      <c r="T12" t="s">
        <v>41</v>
      </c>
    </row>
    <row r="13" spans="1:20" x14ac:dyDescent="0.15">
      <c r="A13">
        <f t="shared" si="0"/>
        <v>200100010</v>
      </c>
      <c r="B13" s="10" t="s">
        <v>47</v>
      </c>
      <c r="C13">
        <v>3</v>
      </c>
      <c r="D13" s="3">
        <v>10</v>
      </c>
      <c r="E13">
        <v>200100011</v>
      </c>
      <c r="F13">
        <v>2</v>
      </c>
      <c r="G13" s="5">
        <v>10001</v>
      </c>
      <c r="H13">
        <v>200200010</v>
      </c>
      <c r="I13" t="s">
        <v>40</v>
      </c>
      <c r="J13" s="8">
        <f t="shared" si="1"/>
        <v>300110010</v>
      </c>
      <c r="K13" s="4" t="s">
        <v>46</v>
      </c>
      <c r="L13" s="6">
        <v>0</v>
      </c>
      <c r="M13" s="6">
        <v>0</v>
      </c>
      <c r="N13" s="3">
        <v>10000</v>
      </c>
      <c r="O13" s="3">
        <f>O12+4800</f>
        <v>209600</v>
      </c>
      <c r="P13" s="7">
        <v>0</v>
      </c>
      <c r="Q13">
        <v>3</v>
      </c>
      <c r="R13">
        <v>2</v>
      </c>
      <c r="S13" s="5">
        <v>0</v>
      </c>
      <c r="T13" t="s">
        <v>41</v>
      </c>
    </row>
    <row r="14" spans="1:20" x14ac:dyDescent="0.15">
      <c r="A14">
        <f t="shared" si="0"/>
        <v>200100011</v>
      </c>
      <c r="B14" s="9" t="s">
        <v>48</v>
      </c>
      <c r="C14">
        <v>3</v>
      </c>
      <c r="D14" s="3">
        <v>11</v>
      </c>
      <c r="E14">
        <v>200100012</v>
      </c>
      <c r="F14">
        <v>2</v>
      </c>
      <c r="G14" s="5">
        <v>10002</v>
      </c>
      <c r="H14">
        <v>200200011</v>
      </c>
      <c r="I14" t="s">
        <v>40</v>
      </c>
      <c r="J14" s="8">
        <f t="shared" si="1"/>
        <v>300110011</v>
      </c>
      <c r="K14" s="4" t="s">
        <v>46</v>
      </c>
      <c r="L14" s="6">
        <v>0</v>
      </c>
      <c r="M14" s="6">
        <v>0</v>
      </c>
      <c r="N14" s="3">
        <v>10000</v>
      </c>
      <c r="O14" s="3">
        <f>O13+600</f>
        <v>210200</v>
      </c>
      <c r="P14" s="7">
        <v>0</v>
      </c>
      <c r="Q14">
        <v>3</v>
      </c>
      <c r="R14">
        <v>3</v>
      </c>
      <c r="S14" s="5">
        <v>0</v>
      </c>
      <c r="T14" t="s">
        <v>41</v>
      </c>
    </row>
    <row r="15" spans="1:20" x14ac:dyDescent="0.15">
      <c r="A15">
        <f t="shared" si="0"/>
        <v>200100012</v>
      </c>
      <c r="B15" s="9" t="s">
        <v>48</v>
      </c>
      <c r="C15">
        <v>3</v>
      </c>
      <c r="D15" s="3">
        <v>12</v>
      </c>
      <c r="E15">
        <v>200100013</v>
      </c>
      <c r="F15">
        <v>2</v>
      </c>
      <c r="G15" s="5">
        <v>10002</v>
      </c>
      <c r="H15">
        <v>200200012</v>
      </c>
      <c r="I15" t="s">
        <v>40</v>
      </c>
      <c r="J15" s="8">
        <f t="shared" si="1"/>
        <v>300110012</v>
      </c>
      <c r="K15" s="4" t="s">
        <v>46</v>
      </c>
      <c r="L15" s="6">
        <v>0</v>
      </c>
      <c r="M15" s="6">
        <v>0</v>
      </c>
      <c r="N15" s="3">
        <v>10000</v>
      </c>
      <c r="O15" s="3">
        <f t="shared" ref="O15:O78" si="3">O14+600</f>
        <v>210800</v>
      </c>
      <c r="P15" s="7">
        <v>0</v>
      </c>
      <c r="Q15">
        <v>3</v>
      </c>
      <c r="R15">
        <v>3</v>
      </c>
      <c r="S15" s="5">
        <v>0</v>
      </c>
      <c r="T15" t="s">
        <v>41</v>
      </c>
    </row>
    <row r="16" spans="1:20" x14ac:dyDescent="0.15">
      <c r="A16">
        <f t="shared" si="0"/>
        <v>200100013</v>
      </c>
      <c r="B16" s="9" t="s">
        <v>48</v>
      </c>
      <c r="C16">
        <v>3</v>
      </c>
      <c r="D16" s="3">
        <v>13</v>
      </c>
      <c r="E16">
        <v>200100014</v>
      </c>
      <c r="F16">
        <v>2</v>
      </c>
      <c r="G16" s="5">
        <v>10002</v>
      </c>
      <c r="H16">
        <v>200200013</v>
      </c>
      <c r="I16" t="s">
        <v>40</v>
      </c>
      <c r="J16" s="8">
        <f t="shared" si="1"/>
        <v>300110013</v>
      </c>
      <c r="K16" s="4" t="s">
        <v>46</v>
      </c>
      <c r="L16" s="6">
        <v>0</v>
      </c>
      <c r="M16" s="6">
        <v>0</v>
      </c>
      <c r="N16" s="3">
        <v>10000</v>
      </c>
      <c r="O16" s="3">
        <f t="shared" si="3"/>
        <v>211400</v>
      </c>
      <c r="P16" s="7">
        <v>0</v>
      </c>
      <c r="Q16">
        <v>3</v>
      </c>
      <c r="R16">
        <v>3</v>
      </c>
      <c r="S16" s="5">
        <v>0</v>
      </c>
      <c r="T16" t="s">
        <v>41</v>
      </c>
    </row>
    <row r="17" spans="1:20" x14ac:dyDescent="0.15">
      <c r="A17">
        <f t="shared" si="0"/>
        <v>200100014</v>
      </c>
      <c r="B17" s="9" t="s">
        <v>48</v>
      </c>
      <c r="C17">
        <v>3</v>
      </c>
      <c r="D17" s="3">
        <v>14</v>
      </c>
      <c r="E17">
        <v>200100015</v>
      </c>
      <c r="F17">
        <v>2</v>
      </c>
      <c r="G17" s="5">
        <v>10002</v>
      </c>
      <c r="H17">
        <v>200200014</v>
      </c>
      <c r="I17" t="s">
        <v>40</v>
      </c>
      <c r="J17" s="8">
        <f t="shared" si="1"/>
        <v>300110014</v>
      </c>
      <c r="K17" s="4" t="s">
        <v>46</v>
      </c>
      <c r="L17" s="6">
        <v>0</v>
      </c>
      <c r="M17" s="6">
        <v>0</v>
      </c>
      <c r="N17" s="3">
        <v>10000</v>
      </c>
      <c r="O17" s="3">
        <f t="shared" si="3"/>
        <v>212000</v>
      </c>
      <c r="P17" s="7">
        <v>0</v>
      </c>
      <c r="Q17">
        <v>3</v>
      </c>
      <c r="R17">
        <v>3</v>
      </c>
      <c r="S17" s="5">
        <v>0</v>
      </c>
      <c r="T17" t="s">
        <v>41</v>
      </c>
    </row>
    <row r="18" spans="1:20" x14ac:dyDescent="0.15">
      <c r="A18">
        <f t="shared" si="0"/>
        <v>200100015</v>
      </c>
      <c r="B18" s="9" t="s">
        <v>48</v>
      </c>
      <c r="C18">
        <v>3</v>
      </c>
      <c r="D18" s="3">
        <v>15</v>
      </c>
      <c r="E18">
        <v>200100016</v>
      </c>
      <c r="F18">
        <v>2</v>
      </c>
      <c r="G18" s="5">
        <v>10002</v>
      </c>
      <c r="H18">
        <v>200200015</v>
      </c>
      <c r="I18" t="s">
        <v>40</v>
      </c>
      <c r="J18" s="8">
        <f t="shared" si="1"/>
        <v>300110015</v>
      </c>
      <c r="K18" s="4" t="s">
        <v>46</v>
      </c>
      <c r="L18" s="6">
        <v>0</v>
      </c>
      <c r="M18" s="6">
        <v>0</v>
      </c>
      <c r="N18" s="3">
        <v>10000</v>
      </c>
      <c r="O18" s="3">
        <f t="shared" si="3"/>
        <v>212600</v>
      </c>
      <c r="P18" s="7">
        <v>0</v>
      </c>
      <c r="Q18">
        <v>3</v>
      </c>
      <c r="R18">
        <v>3</v>
      </c>
      <c r="S18" s="5">
        <v>0</v>
      </c>
      <c r="T18" t="s">
        <v>41</v>
      </c>
    </row>
    <row r="19" spans="1:20" x14ac:dyDescent="0.15">
      <c r="A19">
        <f t="shared" si="0"/>
        <v>200100016</v>
      </c>
      <c r="B19" s="9" t="s">
        <v>48</v>
      </c>
      <c r="C19">
        <v>3</v>
      </c>
      <c r="D19" s="3">
        <v>16</v>
      </c>
      <c r="E19">
        <v>200100017</v>
      </c>
      <c r="F19">
        <v>2</v>
      </c>
      <c r="G19" s="5">
        <v>10002</v>
      </c>
      <c r="H19">
        <v>200200016</v>
      </c>
      <c r="I19" t="s">
        <v>40</v>
      </c>
      <c r="J19" s="8">
        <f t="shared" si="1"/>
        <v>300110016</v>
      </c>
      <c r="K19" s="4" t="s">
        <v>46</v>
      </c>
      <c r="L19" s="6">
        <v>0</v>
      </c>
      <c r="M19" s="6">
        <v>0</v>
      </c>
      <c r="N19" s="3">
        <v>10000</v>
      </c>
      <c r="O19" s="3">
        <f t="shared" si="3"/>
        <v>213200</v>
      </c>
      <c r="P19" s="7">
        <v>0</v>
      </c>
      <c r="Q19">
        <v>3</v>
      </c>
      <c r="R19">
        <v>3</v>
      </c>
      <c r="S19" s="5">
        <v>0</v>
      </c>
      <c r="T19" t="s">
        <v>41</v>
      </c>
    </row>
    <row r="20" spans="1:20" x14ac:dyDescent="0.15">
      <c r="A20">
        <f t="shared" si="0"/>
        <v>200100017</v>
      </c>
      <c r="B20" s="9" t="s">
        <v>48</v>
      </c>
      <c r="C20">
        <v>3</v>
      </c>
      <c r="D20" s="3">
        <v>17</v>
      </c>
      <c r="E20">
        <v>200100018</v>
      </c>
      <c r="F20">
        <v>2</v>
      </c>
      <c r="G20" s="5">
        <v>10002</v>
      </c>
      <c r="H20">
        <v>200200017</v>
      </c>
      <c r="I20" t="s">
        <v>40</v>
      </c>
      <c r="J20" s="8">
        <f t="shared" si="1"/>
        <v>300110017</v>
      </c>
      <c r="K20" s="4" t="s">
        <v>46</v>
      </c>
      <c r="L20" s="6">
        <v>0</v>
      </c>
      <c r="M20" s="6">
        <v>0</v>
      </c>
      <c r="N20" s="3">
        <v>10000</v>
      </c>
      <c r="O20" s="3">
        <f t="shared" si="3"/>
        <v>213800</v>
      </c>
      <c r="P20" s="7">
        <v>0</v>
      </c>
      <c r="Q20">
        <v>3</v>
      </c>
      <c r="R20">
        <v>3</v>
      </c>
      <c r="S20" s="5">
        <v>0</v>
      </c>
      <c r="T20" t="s">
        <v>41</v>
      </c>
    </row>
    <row r="21" spans="1:20" x14ac:dyDescent="0.15">
      <c r="A21">
        <f t="shared" si="0"/>
        <v>200100018</v>
      </c>
      <c r="B21" s="9" t="s">
        <v>48</v>
      </c>
      <c r="C21">
        <v>3</v>
      </c>
      <c r="D21" s="3">
        <v>18</v>
      </c>
      <c r="E21">
        <v>200100019</v>
      </c>
      <c r="F21">
        <v>2</v>
      </c>
      <c r="G21" s="5">
        <v>10002</v>
      </c>
      <c r="H21">
        <v>200200018</v>
      </c>
      <c r="I21" t="s">
        <v>40</v>
      </c>
      <c r="J21" s="8">
        <f t="shared" si="1"/>
        <v>300110018</v>
      </c>
      <c r="K21" s="4" t="s">
        <v>46</v>
      </c>
      <c r="L21" s="6">
        <v>0</v>
      </c>
      <c r="M21" s="6">
        <v>0</v>
      </c>
      <c r="N21" s="3">
        <v>10000</v>
      </c>
      <c r="O21" s="3">
        <f t="shared" si="3"/>
        <v>214400</v>
      </c>
      <c r="P21" s="7">
        <v>0</v>
      </c>
      <c r="Q21">
        <v>3</v>
      </c>
      <c r="R21">
        <v>3</v>
      </c>
      <c r="S21" s="5">
        <v>0</v>
      </c>
      <c r="T21" t="s">
        <v>41</v>
      </c>
    </row>
    <row r="22" spans="1:20" x14ac:dyDescent="0.15">
      <c r="A22">
        <f t="shared" si="0"/>
        <v>200100019</v>
      </c>
      <c r="B22" s="9" t="s">
        <v>48</v>
      </c>
      <c r="C22">
        <v>3</v>
      </c>
      <c r="D22" s="3">
        <v>19</v>
      </c>
      <c r="E22">
        <v>200100020</v>
      </c>
      <c r="F22">
        <v>2</v>
      </c>
      <c r="G22" s="5">
        <v>10002</v>
      </c>
      <c r="H22">
        <v>200200019</v>
      </c>
      <c r="I22" t="s">
        <v>40</v>
      </c>
      <c r="J22" s="8">
        <f t="shared" si="1"/>
        <v>300110019</v>
      </c>
      <c r="K22" s="4" t="s">
        <v>46</v>
      </c>
      <c r="L22" s="6">
        <v>0</v>
      </c>
      <c r="M22" s="6">
        <v>0</v>
      </c>
      <c r="N22" s="3">
        <v>10000</v>
      </c>
      <c r="O22" s="3">
        <f t="shared" si="3"/>
        <v>215000</v>
      </c>
      <c r="P22" s="7">
        <v>0</v>
      </c>
      <c r="Q22">
        <v>3</v>
      </c>
      <c r="R22">
        <v>3</v>
      </c>
      <c r="S22" s="5">
        <v>0</v>
      </c>
      <c r="T22" t="s">
        <v>41</v>
      </c>
    </row>
    <row r="23" spans="1:20" x14ac:dyDescent="0.15">
      <c r="A23">
        <f t="shared" si="0"/>
        <v>200100020</v>
      </c>
      <c r="B23" s="9" t="s">
        <v>48</v>
      </c>
      <c r="C23">
        <v>3</v>
      </c>
      <c r="D23" s="3">
        <v>20</v>
      </c>
      <c r="E23">
        <v>200100021</v>
      </c>
      <c r="F23">
        <v>2</v>
      </c>
      <c r="G23" s="5">
        <v>10002</v>
      </c>
      <c r="H23">
        <v>200200020</v>
      </c>
      <c r="I23" t="s">
        <v>40</v>
      </c>
      <c r="J23" s="8">
        <f t="shared" si="1"/>
        <v>300110020</v>
      </c>
      <c r="K23" s="4" t="s">
        <v>46</v>
      </c>
      <c r="L23" s="6">
        <v>0</v>
      </c>
      <c r="M23" s="6">
        <v>0</v>
      </c>
      <c r="N23" s="3">
        <v>10000</v>
      </c>
      <c r="O23" s="3">
        <f t="shared" si="3"/>
        <v>215600</v>
      </c>
      <c r="P23" s="7">
        <v>0</v>
      </c>
      <c r="Q23">
        <v>3</v>
      </c>
      <c r="R23">
        <v>3</v>
      </c>
      <c r="S23" s="5">
        <v>0</v>
      </c>
      <c r="T23" t="s">
        <v>41</v>
      </c>
    </row>
    <row r="24" spans="1:20" x14ac:dyDescent="0.15">
      <c r="A24">
        <f t="shared" si="0"/>
        <v>200100021</v>
      </c>
      <c r="B24" s="9" t="s">
        <v>49</v>
      </c>
      <c r="C24">
        <v>3</v>
      </c>
      <c r="D24" s="3">
        <v>21</v>
      </c>
      <c r="E24">
        <v>200100022</v>
      </c>
      <c r="F24">
        <v>2</v>
      </c>
      <c r="G24" s="5">
        <v>10008</v>
      </c>
      <c r="H24">
        <v>200200021</v>
      </c>
      <c r="I24" t="s">
        <v>40</v>
      </c>
      <c r="J24" s="8">
        <f t="shared" si="1"/>
        <v>300110021</v>
      </c>
      <c r="K24" s="4" t="s">
        <v>46</v>
      </c>
      <c r="L24" s="6">
        <v>0</v>
      </c>
      <c r="M24" s="6">
        <v>0</v>
      </c>
      <c r="N24" s="3">
        <v>10000</v>
      </c>
      <c r="O24" s="3">
        <f>O23+600</f>
        <v>216200</v>
      </c>
      <c r="P24" s="7">
        <v>0</v>
      </c>
      <c r="Q24">
        <v>3</v>
      </c>
      <c r="R24">
        <v>3</v>
      </c>
      <c r="S24" s="5">
        <v>0</v>
      </c>
      <c r="T24" t="s">
        <v>41</v>
      </c>
    </row>
    <row r="25" spans="1:20" x14ac:dyDescent="0.15">
      <c r="A25">
        <f t="shared" si="0"/>
        <v>200100022</v>
      </c>
      <c r="B25" s="9" t="s">
        <v>49</v>
      </c>
      <c r="C25">
        <v>3</v>
      </c>
      <c r="D25" s="3">
        <v>22</v>
      </c>
      <c r="E25">
        <v>200100023</v>
      </c>
      <c r="F25">
        <v>2</v>
      </c>
      <c r="G25" s="5">
        <v>10008</v>
      </c>
      <c r="H25">
        <v>200200022</v>
      </c>
      <c r="I25" t="s">
        <v>40</v>
      </c>
      <c r="J25" s="8">
        <f t="shared" si="1"/>
        <v>300110022</v>
      </c>
      <c r="K25" s="4" t="s">
        <v>46</v>
      </c>
      <c r="L25" s="6">
        <v>0</v>
      </c>
      <c r="M25" s="6">
        <v>0</v>
      </c>
      <c r="N25" s="3">
        <v>10000</v>
      </c>
      <c r="O25" s="3">
        <f t="shared" si="3"/>
        <v>216800</v>
      </c>
      <c r="P25" s="7">
        <v>0</v>
      </c>
      <c r="Q25">
        <v>3</v>
      </c>
      <c r="R25">
        <v>3</v>
      </c>
      <c r="S25" s="5">
        <v>0</v>
      </c>
      <c r="T25" t="s">
        <v>41</v>
      </c>
    </row>
    <row r="26" spans="1:20" x14ac:dyDescent="0.15">
      <c r="A26">
        <f t="shared" si="0"/>
        <v>200100023</v>
      </c>
      <c r="B26" s="9" t="s">
        <v>49</v>
      </c>
      <c r="C26">
        <v>3</v>
      </c>
      <c r="D26" s="3">
        <v>23</v>
      </c>
      <c r="E26">
        <v>200100024</v>
      </c>
      <c r="F26">
        <v>2</v>
      </c>
      <c r="G26" s="5">
        <v>10008</v>
      </c>
      <c r="H26">
        <v>200200023</v>
      </c>
      <c r="I26" t="s">
        <v>40</v>
      </c>
      <c r="J26" s="8">
        <f t="shared" si="1"/>
        <v>300110023</v>
      </c>
      <c r="K26" s="4" t="s">
        <v>46</v>
      </c>
      <c r="L26" s="6">
        <v>0</v>
      </c>
      <c r="M26" s="6">
        <v>0</v>
      </c>
      <c r="N26" s="3">
        <v>10000</v>
      </c>
      <c r="O26" s="3">
        <f t="shared" si="3"/>
        <v>217400</v>
      </c>
      <c r="P26" s="7">
        <v>0</v>
      </c>
      <c r="Q26">
        <v>3</v>
      </c>
      <c r="R26">
        <v>3</v>
      </c>
      <c r="S26" s="5">
        <v>0</v>
      </c>
      <c r="T26" t="s">
        <v>41</v>
      </c>
    </row>
    <row r="27" spans="1:20" x14ac:dyDescent="0.15">
      <c r="A27">
        <f t="shared" si="0"/>
        <v>200100024</v>
      </c>
      <c r="B27" s="9" t="s">
        <v>49</v>
      </c>
      <c r="C27">
        <v>3</v>
      </c>
      <c r="D27" s="3">
        <v>24</v>
      </c>
      <c r="E27">
        <v>200100025</v>
      </c>
      <c r="F27">
        <v>2</v>
      </c>
      <c r="G27" s="5">
        <v>10008</v>
      </c>
      <c r="H27">
        <v>200200024</v>
      </c>
      <c r="I27" t="s">
        <v>40</v>
      </c>
      <c r="J27" s="8">
        <f>J26+1</f>
        <v>300110024</v>
      </c>
      <c r="K27" s="4" t="s">
        <v>46</v>
      </c>
      <c r="L27" s="6">
        <v>0</v>
      </c>
      <c r="M27" s="6">
        <v>0</v>
      </c>
      <c r="N27" s="3">
        <v>10000</v>
      </c>
      <c r="O27" s="3">
        <f t="shared" si="3"/>
        <v>218000</v>
      </c>
      <c r="P27" s="7">
        <v>0</v>
      </c>
      <c r="Q27">
        <v>3</v>
      </c>
      <c r="R27">
        <v>3</v>
      </c>
      <c r="S27" s="5">
        <v>0</v>
      </c>
      <c r="T27" t="s">
        <v>41</v>
      </c>
    </row>
    <row r="28" spans="1:20" x14ac:dyDescent="0.15">
      <c r="A28">
        <f t="shared" si="0"/>
        <v>200100025</v>
      </c>
      <c r="B28" s="9" t="s">
        <v>49</v>
      </c>
      <c r="C28">
        <v>3</v>
      </c>
      <c r="D28" s="3">
        <v>25</v>
      </c>
      <c r="E28">
        <v>200100026</v>
      </c>
      <c r="F28">
        <v>2</v>
      </c>
      <c r="G28" s="5">
        <v>10008</v>
      </c>
      <c r="H28">
        <v>200200025</v>
      </c>
      <c r="I28" t="s">
        <v>40</v>
      </c>
      <c r="J28" s="8">
        <f t="shared" si="1"/>
        <v>300110025</v>
      </c>
      <c r="K28" s="4" t="s">
        <v>46</v>
      </c>
      <c r="L28" s="6">
        <v>0</v>
      </c>
      <c r="M28" s="6">
        <v>0</v>
      </c>
      <c r="N28" s="3">
        <v>10000</v>
      </c>
      <c r="O28" s="3">
        <f t="shared" si="3"/>
        <v>218600</v>
      </c>
      <c r="P28" s="7">
        <v>0</v>
      </c>
      <c r="Q28">
        <v>3</v>
      </c>
      <c r="R28">
        <v>3</v>
      </c>
      <c r="S28" s="5">
        <v>0</v>
      </c>
      <c r="T28" t="s">
        <v>41</v>
      </c>
    </row>
    <row r="29" spans="1:20" x14ac:dyDescent="0.15">
      <c r="A29">
        <f t="shared" si="0"/>
        <v>200100026</v>
      </c>
      <c r="B29" s="9" t="s">
        <v>49</v>
      </c>
      <c r="C29">
        <v>3</v>
      </c>
      <c r="D29" s="3">
        <v>26</v>
      </c>
      <c r="E29">
        <v>200100027</v>
      </c>
      <c r="F29">
        <v>2</v>
      </c>
      <c r="G29" s="5">
        <v>10008</v>
      </c>
      <c r="H29">
        <v>200200026</v>
      </c>
      <c r="I29" t="s">
        <v>40</v>
      </c>
      <c r="J29" s="8">
        <f t="shared" si="1"/>
        <v>300110026</v>
      </c>
      <c r="K29" s="4" t="s">
        <v>46</v>
      </c>
      <c r="L29" s="6">
        <v>0</v>
      </c>
      <c r="M29" s="6">
        <v>0</v>
      </c>
      <c r="N29" s="3">
        <v>10000</v>
      </c>
      <c r="O29" s="3">
        <f t="shared" si="3"/>
        <v>219200</v>
      </c>
      <c r="P29" s="7">
        <v>0</v>
      </c>
      <c r="Q29">
        <v>3</v>
      </c>
      <c r="R29">
        <v>3</v>
      </c>
      <c r="S29" s="5">
        <v>0</v>
      </c>
      <c r="T29" t="s">
        <v>41</v>
      </c>
    </row>
    <row r="30" spans="1:20" x14ac:dyDescent="0.15">
      <c r="A30">
        <f t="shared" si="0"/>
        <v>200100027</v>
      </c>
      <c r="B30" s="9" t="s">
        <v>49</v>
      </c>
      <c r="C30">
        <v>3</v>
      </c>
      <c r="D30" s="3">
        <v>27</v>
      </c>
      <c r="E30">
        <v>200100028</v>
      </c>
      <c r="F30">
        <v>2</v>
      </c>
      <c r="G30" s="5">
        <v>10008</v>
      </c>
      <c r="H30">
        <v>200200027</v>
      </c>
      <c r="I30" t="s">
        <v>40</v>
      </c>
      <c r="J30" s="8">
        <f t="shared" si="1"/>
        <v>300110027</v>
      </c>
      <c r="K30" s="4" t="s">
        <v>46</v>
      </c>
      <c r="L30" s="6">
        <v>0</v>
      </c>
      <c r="M30" s="6">
        <v>0</v>
      </c>
      <c r="N30" s="3">
        <v>10000</v>
      </c>
      <c r="O30" s="3">
        <f t="shared" si="3"/>
        <v>219800</v>
      </c>
      <c r="P30" s="7">
        <v>0</v>
      </c>
      <c r="Q30">
        <v>3</v>
      </c>
      <c r="R30">
        <v>3</v>
      </c>
      <c r="S30" s="5">
        <v>0</v>
      </c>
      <c r="T30" t="s">
        <v>41</v>
      </c>
    </row>
    <row r="31" spans="1:20" x14ac:dyDescent="0.15">
      <c r="A31">
        <f t="shared" si="0"/>
        <v>200100028</v>
      </c>
      <c r="B31" s="9" t="s">
        <v>49</v>
      </c>
      <c r="C31">
        <v>3</v>
      </c>
      <c r="D31" s="3">
        <v>28</v>
      </c>
      <c r="E31">
        <v>200100029</v>
      </c>
      <c r="F31">
        <v>2</v>
      </c>
      <c r="G31" s="5">
        <v>10008</v>
      </c>
      <c r="H31">
        <v>200200028</v>
      </c>
      <c r="I31" t="s">
        <v>40</v>
      </c>
      <c r="J31" s="8">
        <f t="shared" si="1"/>
        <v>300110028</v>
      </c>
      <c r="K31" s="4" t="s">
        <v>46</v>
      </c>
      <c r="L31" s="6">
        <v>0</v>
      </c>
      <c r="M31" s="6">
        <v>0</v>
      </c>
      <c r="N31" s="3">
        <v>10000</v>
      </c>
      <c r="O31" s="3">
        <f t="shared" si="3"/>
        <v>220400</v>
      </c>
      <c r="P31" s="7">
        <v>0</v>
      </c>
      <c r="Q31">
        <v>3</v>
      </c>
      <c r="R31">
        <v>3</v>
      </c>
      <c r="S31" s="5">
        <v>0</v>
      </c>
      <c r="T31" t="s">
        <v>41</v>
      </c>
    </row>
    <row r="32" spans="1:20" x14ac:dyDescent="0.15">
      <c r="A32">
        <f t="shared" si="0"/>
        <v>200100029</v>
      </c>
      <c r="B32" s="9" t="s">
        <v>49</v>
      </c>
      <c r="C32">
        <v>3</v>
      </c>
      <c r="D32" s="3">
        <v>29</v>
      </c>
      <c r="E32">
        <v>200100030</v>
      </c>
      <c r="F32">
        <v>2</v>
      </c>
      <c r="G32" s="5">
        <v>10008</v>
      </c>
      <c r="H32">
        <v>200200029</v>
      </c>
      <c r="I32" t="s">
        <v>40</v>
      </c>
      <c r="J32" s="8">
        <f t="shared" si="1"/>
        <v>300110029</v>
      </c>
      <c r="K32" s="4" t="s">
        <v>46</v>
      </c>
      <c r="L32" s="6">
        <v>0</v>
      </c>
      <c r="M32" s="6">
        <v>0</v>
      </c>
      <c r="N32" s="3">
        <v>10000</v>
      </c>
      <c r="O32" s="3">
        <f t="shared" si="3"/>
        <v>221000</v>
      </c>
      <c r="P32" s="7">
        <v>0</v>
      </c>
      <c r="Q32">
        <v>3</v>
      </c>
      <c r="R32">
        <v>3</v>
      </c>
      <c r="S32" s="5">
        <v>0</v>
      </c>
      <c r="T32" t="s">
        <v>41</v>
      </c>
    </row>
    <row r="33" spans="1:20" x14ac:dyDescent="0.15">
      <c r="A33">
        <f t="shared" si="0"/>
        <v>200100030</v>
      </c>
      <c r="B33" s="9" t="s">
        <v>49</v>
      </c>
      <c r="C33">
        <v>3</v>
      </c>
      <c r="D33" s="3">
        <v>30</v>
      </c>
      <c r="E33">
        <v>200100031</v>
      </c>
      <c r="F33">
        <v>2</v>
      </c>
      <c r="G33" s="5">
        <v>10008</v>
      </c>
      <c r="H33">
        <v>200200030</v>
      </c>
      <c r="I33" t="s">
        <v>40</v>
      </c>
      <c r="J33" s="8">
        <f t="shared" si="1"/>
        <v>300110030</v>
      </c>
      <c r="K33" s="4" t="s">
        <v>46</v>
      </c>
      <c r="L33" s="6">
        <v>0</v>
      </c>
      <c r="M33" s="6">
        <v>0</v>
      </c>
      <c r="N33" s="3">
        <v>10000</v>
      </c>
      <c r="O33" s="3">
        <f t="shared" si="3"/>
        <v>221600</v>
      </c>
      <c r="P33" s="7">
        <v>0</v>
      </c>
      <c r="Q33">
        <v>3</v>
      </c>
      <c r="R33">
        <v>3</v>
      </c>
      <c r="S33" s="5">
        <v>0</v>
      </c>
      <c r="T33" t="s">
        <v>41</v>
      </c>
    </row>
    <row r="34" spans="1:20" x14ac:dyDescent="0.15">
      <c r="A34">
        <f t="shared" si="0"/>
        <v>200100031</v>
      </c>
      <c r="B34" s="10" t="s">
        <v>50</v>
      </c>
      <c r="C34">
        <v>3</v>
      </c>
      <c r="D34" s="3">
        <v>31</v>
      </c>
      <c r="E34">
        <v>200100032</v>
      </c>
      <c r="F34">
        <v>2</v>
      </c>
      <c r="G34" s="5">
        <v>10014</v>
      </c>
      <c r="H34">
        <v>200200031</v>
      </c>
      <c r="I34" t="s">
        <v>40</v>
      </c>
      <c r="J34" s="8">
        <f t="shared" si="1"/>
        <v>300110031</v>
      </c>
      <c r="K34" s="4" t="s">
        <v>46</v>
      </c>
      <c r="L34" s="6">
        <v>0</v>
      </c>
      <c r="M34" s="6">
        <v>0</v>
      </c>
      <c r="N34" s="3">
        <v>10000</v>
      </c>
      <c r="O34" s="3">
        <f>O33+600</f>
        <v>222200</v>
      </c>
      <c r="P34" s="7">
        <v>0</v>
      </c>
      <c r="Q34">
        <v>3</v>
      </c>
      <c r="R34">
        <v>3</v>
      </c>
      <c r="S34" s="5">
        <v>0</v>
      </c>
      <c r="T34" t="s">
        <v>41</v>
      </c>
    </row>
    <row r="35" spans="1:20" x14ac:dyDescent="0.15">
      <c r="A35">
        <f t="shared" si="0"/>
        <v>200100032</v>
      </c>
      <c r="B35" s="10" t="s">
        <v>50</v>
      </c>
      <c r="C35">
        <v>3</v>
      </c>
      <c r="D35" s="3">
        <v>32</v>
      </c>
      <c r="E35">
        <v>200100033</v>
      </c>
      <c r="F35">
        <v>2</v>
      </c>
      <c r="G35" s="5">
        <v>10014</v>
      </c>
      <c r="H35">
        <v>200200032</v>
      </c>
      <c r="I35" t="s">
        <v>40</v>
      </c>
      <c r="J35" s="8">
        <f t="shared" si="1"/>
        <v>300110032</v>
      </c>
      <c r="K35" s="4" t="s">
        <v>46</v>
      </c>
      <c r="L35" s="6">
        <v>0</v>
      </c>
      <c r="M35" s="6">
        <v>0</v>
      </c>
      <c r="N35" s="3">
        <v>10000</v>
      </c>
      <c r="O35" s="3">
        <f t="shared" si="3"/>
        <v>222800</v>
      </c>
      <c r="P35" s="7">
        <v>0</v>
      </c>
      <c r="Q35">
        <v>3</v>
      </c>
      <c r="R35">
        <v>3</v>
      </c>
      <c r="S35" s="5">
        <v>0</v>
      </c>
      <c r="T35" t="s">
        <v>41</v>
      </c>
    </row>
    <row r="36" spans="1:20" x14ac:dyDescent="0.15">
      <c r="A36">
        <f t="shared" si="0"/>
        <v>200100033</v>
      </c>
      <c r="B36" s="10" t="s">
        <v>50</v>
      </c>
      <c r="C36">
        <v>3</v>
      </c>
      <c r="D36" s="3">
        <v>33</v>
      </c>
      <c r="E36">
        <v>200100034</v>
      </c>
      <c r="F36">
        <v>2</v>
      </c>
      <c r="G36" s="5">
        <v>10014</v>
      </c>
      <c r="H36">
        <v>200200033</v>
      </c>
      <c r="I36" t="s">
        <v>40</v>
      </c>
      <c r="J36" s="8">
        <f t="shared" si="1"/>
        <v>300110033</v>
      </c>
      <c r="K36" s="4" t="s">
        <v>46</v>
      </c>
      <c r="L36" s="6">
        <v>0</v>
      </c>
      <c r="M36" s="6">
        <v>0</v>
      </c>
      <c r="N36" s="3">
        <v>10000</v>
      </c>
      <c r="O36" s="3">
        <f t="shared" si="3"/>
        <v>223400</v>
      </c>
      <c r="P36" s="7">
        <v>0</v>
      </c>
      <c r="Q36">
        <v>3</v>
      </c>
      <c r="R36">
        <v>3</v>
      </c>
      <c r="S36" s="5">
        <v>0</v>
      </c>
      <c r="T36" t="s">
        <v>41</v>
      </c>
    </row>
    <row r="37" spans="1:20" x14ac:dyDescent="0.15">
      <c r="A37">
        <f t="shared" si="0"/>
        <v>200100034</v>
      </c>
      <c r="B37" s="10" t="s">
        <v>50</v>
      </c>
      <c r="C37">
        <v>3</v>
      </c>
      <c r="D37" s="3">
        <v>34</v>
      </c>
      <c r="E37">
        <v>200100035</v>
      </c>
      <c r="F37">
        <v>2</v>
      </c>
      <c r="G37" s="5">
        <v>10014</v>
      </c>
      <c r="H37">
        <v>200200034</v>
      </c>
      <c r="I37" t="s">
        <v>40</v>
      </c>
      <c r="J37" s="8">
        <f t="shared" si="1"/>
        <v>300110034</v>
      </c>
      <c r="K37" s="4" t="s">
        <v>46</v>
      </c>
      <c r="L37" s="6">
        <v>0</v>
      </c>
      <c r="M37" s="6">
        <v>0</v>
      </c>
      <c r="N37" s="3">
        <v>10000</v>
      </c>
      <c r="O37" s="3">
        <f t="shared" si="3"/>
        <v>224000</v>
      </c>
      <c r="P37" s="7">
        <v>0</v>
      </c>
      <c r="Q37">
        <v>3</v>
      </c>
      <c r="R37">
        <v>3</v>
      </c>
      <c r="S37" s="5">
        <v>0</v>
      </c>
      <c r="T37" t="s">
        <v>41</v>
      </c>
    </row>
    <row r="38" spans="1:20" x14ac:dyDescent="0.15">
      <c r="A38">
        <f t="shared" si="0"/>
        <v>200100035</v>
      </c>
      <c r="B38" s="10" t="s">
        <v>50</v>
      </c>
      <c r="C38">
        <v>3</v>
      </c>
      <c r="D38" s="3">
        <v>35</v>
      </c>
      <c r="E38">
        <v>200100036</v>
      </c>
      <c r="F38">
        <v>2</v>
      </c>
      <c r="G38" s="5">
        <v>10014</v>
      </c>
      <c r="H38">
        <v>200200035</v>
      </c>
      <c r="I38" t="s">
        <v>40</v>
      </c>
      <c r="J38" s="8">
        <f t="shared" si="1"/>
        <v>300110035</v>
      </c>
      <c r="K38" s="4" t="s">
        <v>46</v>
      </c>
      <c r="L38" s="6">
        <v>0</v>
      </c>
      <c r="M38" s="6">
        <v>0</v>
      </c>
      <c r="N38" s="3">
        <v>10000</v>
      </c>
      <c r="O38" s="3">
        <f t="shared" si="3"/>
        <v>224600</v>
      </c>
      <c r="P38" s="7">
        <v>0</v>
      </c>
      <c r="Q38">
        <v>3</v>
      </c>
      <c r="R38">
        <v>3</v>
      </c>
      <c r="S38" s="5">
        <v>0</v>
      </c>
      <c r="T38" t="s">
        <v>41</v>
      </c>
    </row>
    <row r="39" spans="1:20" x14ac:dyDescent="0.15">
      <c r="A39">
        <f t="shared" si="0"/>
        <v>200100036</v>
      </c>
      <c r="B39" s="10" t="s">
        <v>50</v>
      </c>
      <c r="C39">
        <v>3</v>
      </c>
      <c r="D39" s="3">
        <v>36</v>
      </c>
      <c r="E39">
        <v>200100037</v>
      </c>
      <c r="F39">
        <v>2</v>
      </c>
      <c r="G39" s="5">
        <v>10014</v>
      </c>
      <c r="H39">
        <v>200200036</v>
      </c>
      <c r="I39" t="s">
        <v>40</v>
      </c>
      <c r="J39" s="8">
        <f t="shared" si="1"/>
        <v>300110036</v>
      </c>
      <c r="K39" s="4" t="s">
        <v>46</v>
      </c>
      <c r="L39" s="6">
        <v>0</v>
      </c>
      <c r="M39" s="6">
        <v>0</v>
      </c>
      <c r="N39" s="3">
        <v>10000</v>
      </c>
      <c r="O39" s="3">
        <f t="shared" si="3"/>
        <v>225200</v>
      </c>
      <c r="P39" s="7">
        <v>0</v>
      </c>
      <c r="Q39">
        <v>3</v>
      </c>
      <c r="R39">
        <v>3</v>
      </c>
      <c r="S39" s="5">
        <v>0</v>
      </c>
      <c r="T39" t="s">
        <v>41</v>
      </c>
    </row>
    <row r="40" spans="1:20" x14ac:dyDescent="0.15">
      <c r="A40">
        <f t="shared" si="0"/>
        <v>200100037</v>
      </c>
      <c r="B40" s="10" t="s">
        <v>50</v>
      </c>
      <c r="C40">
        <v>3</v>
      </c>
      <c r="D40" s="3">
        <v>37</v>
      </c>
      <c r="E40">
        <v>200100038</v>
      </c>
      <c r="F40">
        <v>2</v>
      </c>
      <c r="G40" s="5">
        <v>10014</v>
      </c>
      <c r="H40">
        <v>200200037</v>
      </c>
      <c r="I40" t="s">
        <v>40</v>
      </c>
      <c r="J40" s="8">
        <f t="shared" si="1"/>
        <v>300110037</v>
      </c>
      <c r="K40" s="4" t="s">
        <v>46</v>
      </c>
      <c r="L40" s="6">
        <v>0</v>
      </c>
      <c r="M40" s="6">
        <v>0</v>
      </c>
      <c r="N40" s="3">
        <v>10000</v>
      </c>
      <c r="O40" s="3">
        <f t="shared" si="3"/>
        <v>225800</v>
      </c>
      <c r="P40" s="7">
        <v>0</v>
      </c>
      <c r="Q40">
        <v>3</v>
      </c>
      <c r="R40">
        <v>3</v>
      </c>
      <c r="S40" s="5">
        <v>0</v>
      </c>
      <c r="T40" t="s">
        <v>41</v>
      </c>
    </row>
    <row r="41" spans="1:20" x14ac:dyDescent="0.15">
      <c r="A41">
        <f t="shared" si="0"/>
        <v>200100038</v>
      </c>
      <c r="B41" s="10" t="s">
        <v>50</v>
      </c>
      <c r="C41">
        <v>3</v>
      </c>
      <c r="D41" s="3">
        <v>38</v>
      </c>
      <c r="E41">
        <v>200100039</v>
      </c>
      <c r="F41">
        <v>2</v>
      </c>
      <c r="G41" s="5">
        <v>10014</v>
      </c>
      <c r="H41">
        <v>200200038</v>
      </c>
      <c r="I41" t="s">
        <v>40</v>
      </c>
      <c r="J41" s="8">
        <f t="shared" si="1"/>
        <v>300110038</v>
      </c>
      <c r="K41" s="4" t="s">
        <v>46</v>
      </c>
      <c r="L41" s="6">
        <v>0</v>
      </c>
      <c r="M41" s="6">
        <v>0</v>
      </c>
      <c r="N41" s="3">
        <v>10000</v>
      </c>
      <c r="O41" s="3">
        <f t="shared" si="3"/>
        <v>226400</v>
      </c>
      <c r="P41" s="7">
        <v>0</v>
      </c>
      <c r="Q41">
        <v>3</v>
      </c>
      <c r="R41">
        <v>3</v>
      </c>
      <c r="S41" s="5">
        <v>0</v>
      </c>
      <c r="T41" t="s">
        <v>41</v>
      </c>
    </row>
    <row r="42" spans="1:20" x14ac:dyDescent="0.15">
      <c r="A42">
        <f t="shared" si="0"/>
        <v>200100039</v>
      </c>
      <c r="B42" s="10" t="s">
        <v>50</v>
      </c>
      <c r="C42">
        <v>3</v>
      </c>
      <c r="D42" s="3">
        <v>39</v>
      </c>
      <c r="E42">
        <v>200100040</v>
      </c>
      <c r="F42">
        <v>2</v>
      </c>
      <c r="G42" s="5">
        <v>10014</v>
      </c>
      <c r="H42">
        <v>200200039</v>
      </c>
      <c r="I42" t="s">
        <v>40</v>
      </c>
      <c r="J42" s="8">
        <f t="shared" si="1"/>
        <v>300110039</v>
      </c>
      <c r="K42" s="4" t="s">
        <v>46</v>
      </c>
      <c r="L42" s="6">
        <v>0</v>
      </c>
      <c r="M42" s="6">
        <v>0</v>
      </c>
      <c r="N42" s="3">
        <v>10000</v>
      </c>
      <c r="O42" s="3">
        <f t="shared" si="3"/>
        <v>227000</v>
      </c>
      <c r="P42" s="7">
        <v>0</v>
      </c>
      <c r="Q42">
        <v>3</v>
      </c>
      <c r="R42">
        <v>3</v>
      </c>
      <c r="S42" s="5">
        <v>0</v>
      </c>
      <c r="T42" t="s">
        <v>41</v>
      </c>
    </row>
    <row r="43" spans="1:20" x14ac:dyDescent="0.15">
      <c r="A43">
        <f t="shared" si="0"/>
        <v>200100040</v>
      </c>
      <c r="B43" s="10" t="s">
        <v>50</v>
      </c>
      <c r="C43">
        <v>3</v>
      </c>
      <c r="D43" s="3">
        <v>40</v>
      </c>
      <c r="E43">
        <v>200100041</v>
      </c>
      <c r="F43">
        <v>2</v>
      </c>
      <c r="G43" s="5">
        <v>10014</v>
      </c>
      <c r="H43">
        <v>200200040</v>
      </c>
      <c r="I43" t="s">
        <v>40</v>
      </c>
      <c r="J43" s="8">
        <f t="shared" si="1"/>
        <v>300110040</v>
      </c>
      <c r="K43" s="4" t="s">
        <v>46</v>
      </c>
      <c r="L43" s="6">
        <v>0</v>
      </c>
      <c r="M43" s="6">
        <v>0</v>
      </c>
      <c r="N43" s="3">
        <v>10000</v>
      </c>
      <c r="O43" s="3">
        <f t="shared" si="3"/>
        <v>227600</v>
      </c>
      <c r="P43" s="7">
        <v>0</v>
      </c>
      <c r="Q43">
        <v>3</v>
      </c>
      <c r="R43">
        <v>3</v>
      </c>
      <c r="S43" s="5">
        <v>0</v>
      </c>
      <c r="T43" t="s">
        <v>41</v>
      </c>
    </row>
    <row r="44" spans="1:20" x14ac:dyDescent="0.15">
      <c r="A44">
        <f t="shared" si="0"/>
        <v>200100041</v>
      </c>
      <c r="B44" s="10" t="s">
        <v>51</v>
      </c>
      <c r="C44">
        <v>3</v>
      </c>
      <c r="D44" s="3">
        <v>41</v>
      </c>
      <c r="E44">
        <v>200100042</v>
      </c>
      <c r="F44">
        <v>2</v>
      </c>
      <c r="G44" s="5">
        <v>10013</v>
      </c>
      <c r="H44">
        <v>200200041</v>
      </c>
      <c r="I44" t="s">
        <v>40</v>
      </c>
      <c r="J44" s="8">
        <f t="shared" si="1"/>
        <v>300110041</v>
      </c>
      <c r="K44" s="4" t="s">
        <v>46</v>
      </c>
      <c r="L44" s="6">
        <v>0</v>
      </c>
      <c r="M44" s="6">
        <v>0</v>
      </c>
      <c r="N44" s="3">
        <v>10000</v>
      </c>
      <c r="O44" s="3">
        <f>O43+600</f>
        <v>228200</v>
      </c>
      <c r="P44" s="7">
        <v>0</v>
      </c>
      <c r="Q44">
        <v>3</v>
      </c>
      <c r="R44">
        <v>3</v>
      </c>
      <c r="S44" s="5">
        <v>0</v>
      </c>
      <c r="T44" t="s">
        <v>41</v>
      </c>
    </row>
    <row r="45" spans="1:20" x14ac:dyDescent="0.15">
      <c r="A45">
        <f t="shared" si="0"/>
        <v>200100042</v>
      </c>
      <c r="B45" s="10" t="s">
        <v>51</v>
      </c>
      <c r="C45">
        <v>3</v>
      </c>
      <c r="D45" s="3">
        <v>42</v>
      </c>
      <c r="E45">
        <v>200100043</v>
      </c>
      <c r="F45">
        <v>2</v>
      </c>
      <c r="G45" s="5">
        <v>10013</v>
      </c>
      <c r="H45">
        <v>200200042</v>
      </c>
      <c r="I45" t="s">
        <v>40</v>
      </c>
      <c r="J45" s="8">
        <f t="shared" si="1"/>
        <v>300110042</v>
      </c>
      <c r="K45" s="4" t="s">
        <v>46</v>
      </c>
      <c r="L45" s="6">
        <v>0</v>
      </c>
      <c r="M45" s="6">
        <v>0</v>
      </c>
      <c r="N45" s="3">
        <v>10000</v>
      </c>
      <c r="O45" s="3">
        <f t="shared" si="3"/>
        <v>228800</v>
      </c>
      <c r="P45" s="7">
        <v>0</v>
      </c>
      <c r="Q45">
        <v>3</v>
      </c>
      <c r="R45">
        <v>3</v>
      </c>
      <c r="S45" s="5">
        <v>0</v>
      </c>
      <c r="T45" t="s">
        <v>41</v>
      </c>
    </row>
    <row r="46" spans="1:20" x14ac:dyDescent="0.15">
      <c r="A46">
        <f t="shared" si="0"/>
        <v>200100043</v>
      </c>
      <c r="B46" s="10" t="s">
        <v>51</v>
      </c>
      <c r="C46">
        <v>3</v>
      </c>
      <c r="D46" s="3">
        <v>43</v>
      </c>
      <c r="E46">
        <v>200100044</v>
      </c>
      <c r="F46">
        <v>2</v>
      </c>
      <c r="G46" s="5">
        <v>10013</v>
      </c>
      <c r="H46">
        <v>200200043</v>
      </c>
      <c r="I46" t="s">
        <v>40</v>
      </c>
      <c r="J46" s="8">
        <f t="shared" si="1"/>
        <v>300110043</v>
      </c>
      <c r="K46" s="4" t="s">
        <v>46</v>
      </c>
      <c r="L46" s="6">
        <v>0</v>
      </c>
      <c r="M46" s="6">
        <v>0</v>
      </c>
      <c r="N46" s="3">
        <v>10000</v>
      </c>
      <c r="O46" s="3">
        <f t="shared" si="3"/>
        <v>229400</v>
      </c>
      <c r="P46" s="7">
        <v>0</v>
      </c>
      <c r="Q46">
        <v>3</v>
      </c>
      <c r="R46">
        <v>3</v>
      </c>
      <c r="S46" s="5">
        <v>0</v>
      </c>
      <c r="T46" t="s">
        <v>41</v>
      </c>
    </row>
    <row r="47" spans="1:20" x14ac:dyDescent="0.15">
      <c r="A47">
        <f t="shared" si="0"/>
        <v>200100044</v>
      </c>
      <c r="B47" s="10" t="s">
        <v>51</v>
      </c>
      <c r="C47">
        <v>3</v>
      </c>
      <c r="D47" s="3">
        <v>44</v>
      </c>
      <c r="E47">
        <v>200100045</v>
      </c>
      <c r="F47">
        <v>2</v>
      </c>
      <c r="G47" s="5">
        <v>10013</v>
      </c>
      <c r="H47">
        <v>200200044</v>
      </c>
      <c r="I47" t="s">
        <v>40</v>
      </c>
      <c r="J47" s="8">
        <f t="shared" si="1"/>
        <v>300110044</v>
      </c>
      <c r="K47" s="4" t="s">
        <v>46</v>
      </c>
      <c r="L47" s="6">
        <v>0</v>
      </c>
      <c r="M47" s="6">
        <v>0</v>
      </c>
      <c r="N47" s="3">
        <v>10000</v>
      </c>
      <c r="O47" s="3">
        <f t="shared" si="3"/>
        <v>230000</v>
      </c>
      <c r="P47" s="7">
        <v>0</v>
      </c>
      <c r="Q47">
        <v>3</v>
      </c>
      <c r="R47">
        <v>3</v>
      </c>
      <c r="S47" s="5">
        <v>0</v>
      </c>
      <c r="T47" t="s">
        <v>41</v>
      </c>
    </row>
    <row r="48" spans="1:20" x14ac:dyDescent="0.15">
      <c r="A48">
        <f t="shared" si="0"/>
        <v>200100045</v>
      </c>
      <c r="B48" s="10" t="s">
        <v>51</v>
      </c>
      <c r="C48">
        <v>3</v>
      </c>
      <c r="D48" s="3">
        <v>45</v>
      </c>
      <c r="E48">
        <v>200100046</v>
      </c>
      <c r="F48">
        <v>2</v>
      </c>
      <c r="G48" s="5">
        <v>10013</v>
      </c>
      <c r="H48">
        <v>200200045</v>
      </c>
      <c r="I48" t="s">
        <v>40</v>
      </c>
      <c r="J48" s="8">
        <f t="shared" si="1"/>
        <v>300110045</v>
      </c>
      <c r="K48" s="4" t="s">
        <v>46</v>
      </c>
      <c r="L48" s="6">
        <v>0</v>
      </c>
      <c r="M48" s="6">
        <v>0</v>
      </c>
      <c r="N48" s="3">
        <v>10000</v>
      </c>
      <c r="O48" s="3">
        <f t="shared" si="3"/>
        <v>230600</v>
      </c>
      <c r="P48" s="7">
        <v>0</v>
      </c>
      <c r="Q48">
        <v>3</v>
      </c>
      <c r="R48">
        <v>3</v>
      </c>
      <c r="S48" s="5">
        <v>0</v>
      </c>
      <c r="T48" t="s">
        <v>41</v>
      </c>
    </row>
    <row r="49" spans="1:20" x14ac:dyDescent="0.15">
      <c r="A49">
        <f t="shared" si="0"/>
        <v>200100046</v>
      </c>
      <c r="B49" s="10" t="s">
        <v>51</v>
      </c>
      <c r="C49">
        <v>3</v>
      </c>
      <c r="D49" s="3">
        <v>46</v>
      </c>
      <c r="E49">
        <v>200100047</v>
      </c>
      <c r="F49">
        <v>2</v>
      </c>
      <c r="G49" s="5">
        <v>10013</v>
      </c>
      <c r="H49">
        <v>200200046</v>
      </c>
      <c r="I49" t="s">
        <v>40</v>
      </c>
      <c r="J49" s="8">
        <f t="shared" si="1"/>
        <v>300110046</v>
      </c>
      <c r="K49" s="4" t="s">
        <v>46</v>
      </c>
      <c r="L49" s="6">
        <v>0</v>
      </c>
      <c r="M49" s="6">
        <v>0</v>
      </c>
      <c r="N49" s="3">
        <v>10000</v>
      </c>
      <c r="O49" s="3">
        <f t="shared" si="3"/>
        <v>231200</v>
      </c>
      <c r="P49" s="7">
        <v>0</v>
      </c>
      <c r="Q49">
        <v>3</v>
      </c>
      <c r="R49">
        <v>3</v>
      </c>
      <c r="S49" s="5">
        <v>0</v>
      </c>
      <c r="T49" t="s">
        <v>41</v>
      </c>
    </row>
    <row r="50" spans="1:20" x14ac:dyDescent="0.15">
      <c r="A50">
        <f t="shared" si="0"/>
        <v>200100047</v>
      </c>
      <c r="B50" s="10" t="s">
        <v>51</v>
      </c>
      <c r="C50">
        <v>3</v>
      </c>
      <c r="D50" s="3">
        <v>47</v>
      </c>
      <c r="E50">
        <v>200100048</v>
      </c>
      <c r="F50">
        <v>2</v>
      </c>
      <c r="G50" s="5">
        <v>10013</v>
      </c>
      <c r="H50">
        <v>200200047</v>
      </c>
      <c r="I50" t="s">
        <v>40</v>
      </c>
      <c r="J50" s="8">
        <f t="shared" si="1"/>
        <v>300110047</v>
      </c>
      <c r="K50" s="4" t="s">
        <v>46</v>
      </c>
      <c r="L50" s="6">
        <v>0</v>
      </c>
      <c r="M50" s="6">
        <v>0</v>
      </c>
      <c r="N50" s="3">
        <v>10000</v>
      </c>
      <c r="O50" s="3">
        <f t="shared" si="3"/>
        <v>231800</v>
      </c>
      <c r="P50" s="7">
        <v>0</v>
      </c>
      <c r="Q50">
        <v>3</v>
      </c>
      <c r="R50">
        <v>3</v>
      </c>
      <c r="S50" s="5">
        <v>0</v>
      </c>
      <c r="T50" t="s">
        <v>41</v>
      </c>
    </row>
    <row r="51" spans="1:20" x14ac:dyDescent="0.15">
      <c r="A51">
        <f t="shared" si="0"/>
        <v>200100048</v>
      </c>
      <c r="B51" s="10" t="s">
        <v>51</v>
      </c>
      <c r="C51">
        <v>3</v>
      </c>
      <c r="D51" s="3">
        <v>48</v>
      </c>
      <c r="E51">
        <v>200100049</v>
      </c>
      <c r="F51">
        <v>2</v>
      </c>
      <c r="G51" s="5">
        <v>10013</v>
      </c>
      <c r="H51">
        <v>200200048</v>
      </c>
      <c r="I51" t="s">
        <v>40</v>
      </c>
      <c r="J51" s="8">
        <f t="shared" si="1"/>
        <v>300110048</v>
      </c>
      <c r="K51" s="4" t="s">
        <v>46</v>
      </c>
      <c r="L51" s="6">
        <v>0</v>
      </c>
      <c r="M51" s="6">
        <v>0</v>
      </c>
      <c r="N51" s="3">
        <v>10000</v>
      </c>
      <c r="O51" s="3">
        <f t="shared" si="3"/>
        <v>232400</v>
      </c>
      <c r="P51" s="7">
        <v>0</v>
      </c>
      <c r="Q51">
        <v>3</v>
      </c>
      <c r="R51">
        <v>3</v>
      </c>
      <c r="S51" s="5">
        <v>0</v>
      </c>
      <c r="T51" t="s">
        <v>41</v>
      </c>
    </row>
    <row r="52" spans="1:20" x14ac:dyDescent="0.15">
      <c r="A52">
        <f t="shared" si="0"/>
        <v>200100049</v>
      </c>
      <c r="B52" s="10" t="s">
        <v>51</v>
      </c>
      <c r="C52">
        <v>3</v>
      </c>
      <c r="D52" s="3">
        <v>49</v>
      </c>
      <c r="E52">
        <v>200100050</v>
      </c>
      <c r="F52">
        <v>2</v>
      </c>
      <c r="G52" s="5">
        <v>10013</v>
      </c>
      <c r="H52">
        <v>200200049</v>
      </c>
      <c r="I52" t="s">
        <v>40</v>
      </c>
      <c r="J52" s="8">
        <f t="shared" si="1"/>
        <v>300110049</v>
      </c>
      <c r="K52" s="4" t="s">
        <v>46</v>
      </c>
      <c r="L52" s="6">
        <v>0</v>
      </c>
      <c r="M52" s="6">
        <v>0</v>
      </c>
      <c r="N52" s="3">
        <v>10000</v>
      </c>
      <c r="O52" s="3">
        <f t="shared" si="3"/>
        <v>233000</v>
      </c>
      <c r="P52" s="7">
        <v>0</v>
      </c>
      <c r="Q52">
        <v>3</v>
      </c>
      <c r="R52">
        <v>3</v>
      </c>
      <c r="S52" s="5">
        <v>0</v>
      </c>
      <c r="T52" t="s">
        <v>41</v>
      </c>
    </row>
    <row r="53" spans="1:20" x14ac:dyDescent="0.15">
      <c r="A53">
        <f t="shared" si="0"/>
        <v>200100050</v>
      </c>
      <c r="B53" s="10" t="s">
        <v>51</v>
      </c>
      <c r="C53">
        <v>3</v>
      </c>
      <c r="D53" s="3">
        <v>50</v>
      </c>
      <c r="E53">
        <v>200100051</v>
      </c>
      <c r="F53">
        <v>2</v>
      </c>
      <c r="G53" s="5">
        <v>10013</v>
      </c>
      <c r="H53">
        <v>200200050</v>
      </c>
      <c r="I53" t="s">
        <v>40</v>
      </c>
      <c r="J53" s="8">
        <f t="shared" si="1"/>
        <v>300110050</v>
      </c>
      <c r="K53" s="4" t="s">
        <v>46</v>
      </c>
      <c r="L53" s="6">
        <v>0</v>
      </c>
      <c r="M53" s="6">
        <v>0</v>
      </c>
      <c r="N53" s="3">
        <v>10000</v>
      </c>
      <c r="O53" s="3">
        <f t="shared" si="3"/>
        <v>233600</v>
      </c>
      <c r="P53" s="7">
        <v>0</v>
      </c>
      <c r="Q53">
        <v>3</v>
      </c>
      <c r="R53">
        <v>3</v>
      </c>
      <c r="S53" s="5">
        <v>0</v>
      </c>
      <c r="T53" t="s">
        <v>41</v>
      </c>
    </row>
    <row r="54" spans="1:20" x14ac:dyDescent="0.15">
      <c r="A54">
        <f t="shared" si="0"/>
        <v>200100051</v>
      </c>
      <c r="B54" s="9" t="s">
        <v>52</v>
      </c>
      <c r="C54">
        <v>3</v>
      </c>
      <c r="D54" s="3">
        <v>51</v>
      </c>
      <c r="E54">
        <v>200100052</v>
      </c>
      <c r="F54">
        <v>2</v>
      </c>
      <c r="G54" s="5">
        <v>10003</v>
      </c>
      <c r="H54">
        <v>200200051</v>
      </c>
      <c r="I54" t="s">
        <v>40</v>
      </c>
      <c r="J54" s="8">
        <f t="shared" si="1"/>
        <v>300110051</v>
      </c>
      <c r="K54" s="4" t="s">
        <v>46</v>
      </c>
      <c r="L54" s="6">
        <v>0</v>
      </c>
      <c r="M54" s="6">
        <v>0</v>
      </c>
      <c r="N54" s="3">
        <v>10000</v>
      </c>
      <c r="O54" s="3">
        <f>O53+600</f>
        <v>234200</v>
      </c>
      <c r="P54" s="7">
        <v>0</v>
      </c>
      <c r="Q54">
        <v>3</v>
      </c>
      <c r="R54">
        <v>3</v>
      </c>
      <c r="S54" s="5">
        <v>0</v>
      </c>
      <c r="T54" t="s">
        <v>41</v>
      </c>
    </row>
    <row r="55" spans="1:20" x14ac:dyDescent="0.15">
      <c r="A55">
        <f t="shared" si="0"/>
        <v>200100052</v>
      </c>
      <c r="B55" s="9" t="s">
        <v>52</v>
      </c>
      <c r="C55">
        <v>3</v>
      </c>
      <c r="D55" s="3">
        <v>52</v>
      </c>
      <c r="E55">
        <v>200100053</v>
      </c>
      <c r="F55">
        <v>2</v>
      </c>
      <c r="G55" s="5">
        <v>10003</v>
      </c>
      <c r="H55">
        <v>200200052</v>
      </c>
      <c r="I55" t="s">
        <v>40</v>
      </c>
      <c r="J55" s="8">
        <f t="shared" si="1"/>
        <v>300110052</v>
      </c>
      <c r="K55" s="4" t="s">
        <v>46</v>
      </c>
      <c r="L55" s="6">
        <v>0</v>
      </c>
      <c r="M55" s="6">
        <v>0</v>
      </c>
      <c r="N55" s="3">
        <v>10000</v>
      </c>
      <c r="O55" s="3">
        <f t="shared" si="3"/>
        <v>234800</v>
      </c>
      <c r="P55" s="7">
        <v>0</v>
      </c>
      <c r="Q55">
        <v>3</v>
      </c>
      <c r="R55">
        <v>3</v>
      </c>
      <c r="S55" s="5">
        <v>0</v>
      </c>
      <c r="T55" t="s">
        <v>41</v>
      </c>
    </row>
    <row r="56" spans="1:20" x14ac:dyDescent="0.15">
      <c r="A56">
        <f t="shared" si="0"/>
        <v>200100053</v>
      </c>
      <c r="B56" s="9" t="s">
        <v>52</v>
      </c>
      <c r="C56">
        <v>3</v>
      </c>
      <c r="D56" s="3">
        <v>53</v>
      </c>
      <c r="E56">
        <v>200100054</v>
      </c>
      <c r="F56">
        <v>2</v>
      </c>
      <c r="G56" s="5">
        <v>10003</v>
      </c>
      <c r="H56">
        <v>200200053</v>
      </c>
      <c r="I56" t="s">
        <v>40</v>
      </c>
      <c r="J56" s="8">
        <f t="shared" si="1"/>
        <v>300110053</v>
      </c>
      <c r="K56" s="4" t="s">
        <v>46</v>
      </c>
      <c r="L56" s="6">
        <v>0</v>
      </c>
      <c r="M56" s="6">
        <v>0</v>
      </c>
      <c r="N56" s="3">
        <v>10000</v>
      </c>
      <c r="O56" s="3">
        <f t="shared" si="3"/>
        <v>235400</v>
      </c>
      <c r="P56" s="7">
        <v>0</v>
      </c>
      <c r="Q56">
        <v>3</v>
      </c>
      <c r="R56">
        <v>3</v>
      </c>
      <c r="S56" s="5">
        <v>0</v>
      </c>
      <c r="T56" t="s">
        <v>41</v>
      </c>
    </row>
    <row r="57" spans="1:20" x14ac:dyDescent="0.15">
      <c r="A57">
        <f t="shared" si="0"/>
        <v>200100054</v>
      </c>
      <c r="B57" s="9" t="s">
        <v>52</v>
      </c>
      <c r="C57">
        <v>3</v>
      </c>
      <c r="D57" s="3">
        <v>54</v>
      </c>
      <c r="E57">
        <v>200100055</v>
      </c>
      <c r="F57">
        <v>2</v>
      </c>
      <c r="G57" s="5">
        <v>10003</v>
      </c>
      <c r="H57">
        <v>200200054</v>
      </c>
      <c r="I57" t="s">
        <v>40</v>
      </c>
      <c r="J57" s="8">
        <f t="shared" si="1"/>
        <v>300110054</v>
      </c>
      <c r="K57" s="4" t="s">
        <v>46</v>
      </c>
      <c r="L57" s="6">
        <v>0</v>
      </c>
      <c r="M57" s="6">
        <v>0</v>
      </c>
      <c r="N57" s="3">
        <v>10000</v>
      </c>
      <c r="O57" s="3">
        <f t="shared" si="3"/>
        <v>236000</v>
      </c>
      <c r="P57" s="7">
        <v>0</v>
      </c>
      <c r="Q57">
        <v>3</v>
      </c>
      <c r="R57">
        <v>3</v>
      </c>
      <c r="S57" s="5">
        <v>0</v>
      </c>
      <c r="T57" t="s">
        <v>41</v>
      </c>
    </row>
    <row r="58" spans="1:20" x14ac:dyDescent="0.15">
      <c r="A58">
        <f t="shared" si="0"/>
        <v>200100055</v>
      </c>
      <c r="B58" s="9" t="s">
        <v>52</v>
      </c>
      <c r="C58">
        <v>3</v>
      </c>
      <c r="D58" s="3">
        <v>55</v>
      </c>
      <c r="E58">
        <v>200100056</v>
      </c>
      <c r="F58">
        <v>2</v>
      </c>
      <c r="G58" s="5">
        <v>10003</v>
      </c>
      <c r="H58">
        <v>200200055</v>
      </c>
      <c r="I58" t="s">
        <v>40</v>
      </c>
      <c r="J58" s="8">
        <f t="shared" si="1"/>
        <v>300110055</v>
      </c>
      <c r="K58" s="4" t="s">
        <v>46</v>
      </c>
      <c r="L58" s="6">
        <v>0</v>
      </c>
      <c r="M58" s="6">
        <v>0</v>
      </c>
      <c r="N58" s="3">
        <v>10000</v>
      </c>
      <c r="O58" s="3">
        <f t="shared" si="3"/>
        <v>236600</v>
      </c>
      <c r="P58" s="7">
        <v>0</v>
      </c>
      <c r="Q58">
        <v>3</v>
      </c>
      <c r="R58">
        <v>3</v>
      </c>
      <c r="S58" s="5">
        <v>0</v>
      </c>
      <c r="T58" t="s">
        <v>41</v>
      </c>
    </row>
    <row r="59" spans="1:20" x14ac:dyDescent="0.15">
      <c r="A59">
        <f t="shared" si="0"/>
        <v>200100056</v>
      </c>
      <c r="B59" s="9" t="s">
        <v>52</v>
      </c>
      <c r="C59">
        <v>3</v>
      </c>
      <c r="D59" s="3">
        <v>56</v>
      </c>
      <c r="E59">
        <v>200100057</v>
      </c>
      <c r="F59">
        <v>2</v>
      </c>
      <c r="G59" s="5">
        <v>10003</v>
      </c>
      <c r="H59">
        <v>200200056</v>
      </c>
      <c r="I59" t="s">
        <v>40</v>
      </c>
      <c r="J59" s="8">
        <f t="shared" si="1"/>
        <v>300110056</v>
      </c>
      <c r="K59" s="4" t="s">
        <v>46</v>
      </c>
      <c r="L59" s="6">
        <v>0</v>
      </c>
      <c r="M59" s="6">
        <v>0</v>
      </c>
      <c r="N59" s="3">
        <v>10000</v>
      </c>
      <c r="O59" s="3">
        <f t="shared" si="3"/>
        <v>237200</v>
      </c>
      <c r="P59" s="7">
        <v>0</v>
      </c>
      <c r="Q59">
        <v>3</v>
      </c>
      <c r="R59">
        <v>3</v>
      </c>
      <c r="S59" s="5">
        <v>0</v>
      </c>
      <c r="T59" t="s">
        <v>41</v>
      </c>
    </row>
    <row r="60" spans="1:20" x14ac:dyDescent="0.15">
      <c r="A60">
        <f t="shared" si="0"/>
        <v>200100057</v>
      </c>
      <c r="B60" s="9" t="s">
        <v>52</v>
      </c>
      <c r="C60">
        <v>3</v>
      </c>
      <c r="D60" s="3">
        <v>57</v>
      </c>
      <c r="E60">
        <v>200100058</v>
      </c>
      <c r="F60">
        <v>2</v>
      </c>
      <c r="G60" s="5">
        <v>10003</v>
      </c>
      <c r="H60">
        <v>200200057</v>
      </c>
      <c r="I60" t="s">
        <v>40</v>
      </c>
      <c r="J60" s="8">
        <f t="shared" si="1"/>
        <v>300110057</v>
      </c>
      <c r="K60" s="4" t="s">
        <v>46</v>
      </c>
      <c r="L60" s="6">
        <v>0</v>
      </c>
      <c r="M60" s="6">
        <v>0</v>
      </c>
      <c r="N60" s="3">
        <v>10000</v>
      </c>
      <c r="O60" s="3">
        <f t="shared" si="3"/>
        <v>237800</v>
      </c>
      <c r="P60" s="7">
        <v>0</v>
      </c>
      <c r="Q60">
        <v>3</v>
      </c>
      <c r="R60">
        <v>3</v>
      </c>
      <c r="S60" s="5">
        <v>0</v>
      </c>
      <c r="T60" t="s">
        <v>41</v>
      </c>
    </row>
    <row r="61" spans="1:20" x14ac:dyDescent="0.15">
      <c r="A61">
        <f t="shared" si="0"/>
        <v>200100058</v>
      </c>
      <c r="B61" s="9" t="s">
        <v>52</v>
      </c>
      <c r="C61">
        <v>3</v>
      </c>
      <c r="D61" s="3">
        <v>58</v>
      </c>
      <c r="E61">
        <v>200100059</v>
      </c>
      <c r="F61">
        <v>2</v>
      </c>
      <c r="G61" s="5">
        <v>10003</v>
      </c>
      <c r="H61">
        <v>200200058</v>
      </c>
      <c r="I61" t="s">
        <v>40</v>
      </c>
      <c r="J61" s="8">
        <f t="shared" si="1"/>
        <v>300110058</v>
      </c>
      <c r="K61" s="4" t="s">
        <v>46</v>
      </c>
      <c r="L61" s="6">
        <v>0</v>
      </c>
      <c r="M61" s="6">
        <v>0</v>
      </c>
      <c r="N61" s="3">
        <v>10000</v>
      </c>
      <c r="O61" s="3">
        <f t="shared" si="3"/>
        <v>238400</v>
      </c>
      <c r="P61" s="7">
        <v>0</v>
      </c>
      <c r="Q61">
        <v>3</v>
      </c>
      <c r="R61">
        <v>3</v>
      </c>
      <c r="S61" s="5">
        <v>0</v>
      </c>
      <c r="T61" t="s">
        <v>41</v>
      </c>
    </row>
    <row r="62" spans="1:20" x14ac:dyDescent="0.15">
      <c r="A62">
        <f t="shared" si="0"/>
        <v>200100059</v>
      </c>
      <c r="B62" s="9" t="s">
        <v>52</v>
      </c>
      <c r="C62">
        <v>3</v>
      </c>
      <c r="D62" s="3">
        <v>59</v>
      </c>
      <c r="E62">
        <v>200100060</v>
      </c>
      <c r="F62">
        <v>2</v>
      </c>
      <c r="G62" s="5">
        <v>10003</v>
      </c>
      <c r="H62">
        <v>200200059</v>
      </c>
      <c r="I62" t="s">
        <v>40</v>
      </c>
      <c r="J62" s="8">
        <f t="shared" si="1"/>
        <v>300110059</v>
      </c>
      <c r="K62" s="4" t="s">
        <v>46</v>
      </c>
      <c r="L62" s="6">
        <v>0</v>
      </c>
      <c r="M62" s="6">
        <v>0</v>
      </c>
      <c r="N62" s="3">
        <v>10000</v>
      </c>
      <c r="O62" s="3">
        <f t="shared" si="3"/>
        <v>239000</v>
      </c>
      <c r="P62" s="7">
        <v>0</v>
      </c>
      <c r="Q62">
        <v>3</v>
      </c>
      <c r="R62">
        <v>3</v>
      </c>
      <c r="S62" s="5">
        <v>0</v>
      </c>
      <c r="T62" t="s">
        <v>41</v>
      </c>
    </row>
    <row r="63" spans="1:20" x14ac:dyDescent="0.15">
      <c r="A63">
        <f t="shared" si="0"/>
        <v>200100060</v>
      </c>
      <c r="B63" s="9" t="s">
        <v>52</v>
      </c>
      <c r="C63">
        <v>3</v>
      </c>
      <c r="D63" s="3">
        <v>60</v>
      </c>
      <c r="E63">
        <v>200100061</v>
      </c>
      <c r="F63">
        <v>2</v>
      </c>
      <c r="G63" s="5">
        <v>10003</v>
      </c>
      <c r="H63">
        <v>200200060</v>
      </c>
      <c r="I63" t="s">
        <v>40</v>
      </c>
      <c r="J63" s="8">
        <f t="shared" si="1"/>
        <v>300110060</v>
      </c>
      <c r="K63" s="4" t="s">
        <v>46</v>
      </c>
      <c r="L63" s="6">
        <v>0</v>
      </c>
      <c r="M63" s="6">
        <v>0</v>
      </c>
      <c r="N63" s="3">
        <v>10000</v>
      </c>
      <c r="O63" s="3">
        <f t="shared" si="3"/>
        <v>239600</v>
      </c>
      <c r="P63" s="7">
        <v>0</v>
      </c>
      <c r="Q63">
        <v>3</v>
      </c>
      <c r="R63">
        <v>3</v>
      </c>
      <c r="S63" s="5">
        <v>0</v>
      </c>
      <c r="T63" t="s">
        <v>41</v>
      </c>
    </row>
    <row r="64" spans="1:20" x14ac:dyDescent="0.15">
      <c r="A64">
        <f t="shared" si="0"/>
        <v>200100061</v>
      </c>
      <c r="B64" s="10" t="s">
        <v>53</v>
      </c>
      <c r="C64">
        <v>3</v>
      </c>
      <c r="D64" s="3">
        <v>61</v>
      </c>
      <c r="E64">
        <v>200100062</v>
      </c>
      <c r="F64">
        <v>2</v>
      </c>
      <c r="G64" s="5">
        <v>10005</v>
      </c>
      <c r="H64">
        <v>200200061</v>
      </c>
      <c r="I64" t="s">
        <v>40</v>
      </c>
      <c r="J64" s="8">
        <f t="shared" si="1"/>
        <v>300110061</v>
      </c>
      <c r="K64" s="4" t="s">
        <v>46</v>
      </c>
      <c r="L64" s="6">
        <v>0</v>
      </c>
      <c r="M64" s="6">
        <v>0</v>
      </c>
      <c r="N64" s="3">
        <v>10000</v>
      </c>
      <c r="O64" s="3">
        <f>O63+600</f>
        <v>240200</v>
      </c>
      <c r="P64" s="7">
        <v>0</v>
      </c>
      <c r="Q64">
        <v>3</v>
      </c>
      <c r="R64">
        <v>3</v>
      </c>
      <c r="S64" s="5">
        <v>0</v>
      </c>
      <c r="T64" t="s">
        <v>41</v>
      </c>
    </row>
    <row r="65" spans="1:20" x14ac:dyDescent="0.15">
      <c r="A65">
        <f t="shared" si="0"/>
        <v>200100062</v>
      </c>
      <c r="B65" s="10" t="s">
        <v>53</v>
      </c>
      <c r="C65">
        <v>3</v>
      </c>
      <c r="D65" s="3">
        <v>62</v>
      </c>
      <c r="E65">
        <v>200100063</v>
      </c>
      <c r="F65">
        <v>2</v>
      </c>
      <c r="G65" s="5">
        <v>10005</v>
      </c>
      <c r="H65">
        <v>200200062</v>
      </c>
      <c r="I65" t="s">
        <v>40</v>
      </c>
      <c r="J65" s="8">
        <f t="shared" si="1"/>
        <v>300110062</v>
      </c>
      <c r="K65" s="4" t="s">
        <v>46</v>
      </c>
      <c r="L65" s="6">
        <v>0</v>
      </c>
      <c r="M65" s="6">
        <v>0</v>
      </c>
      <c r="N65" s="3">
        <v>10000</v>
      </c>
      <c r="O65" s="3">
        <f t="shared" si="3"/>
        <v>240800</v>
      </c>
      <c r="P65" s="7">
        <v>0</v>
      </c>
      <c r="Q65">
        <v>3</v>
      </c>
      <c r="R65">
        <v>3</v>
      </c>
      <c r="S65" s="5">
        <v>0</v>
      </c>
      <c r="T65" t="s">
        <v>41</v>
      </c>
    </row>
    <row r="66" spans="1:20" x14ac:dyDescent="0.15">
      <c r="A66">
        <f t="shared" si="0"/>
        <v>200100063</v>
      </c>
      <c r="B66" s="10" t="s">
        <v>53</v>
      </c>
      <c r="C66">
        <v>3</v>
      </c>
      <c r="D66" s="3">
        <v>63</v>
      </c>
      <c r="E66">
        <v>200100064</v>
      </c>
      <c r="F66">
        <v>2</v>
      </c>
      <c r="G66" s="5">
        <v>10005</v>
      </c>
      <c r="H66">
        <v>200200063</v>
      </c>
      <c r="I66" t="s">
        <v>40</v>
      </c>
      <c r="J66" s="8">
        <f t="shared" si="1"/>
        <v>300110063</v>
      </c>
      <c r="K66" s="4" t="s">
        <v>46</v>
      </c>
      <c r="L66" s="6">
        <v>0</v>
      </c>
      <c r="M66" s="6">
        <v>0</v>
      </c>
      <c r="N66" s="3">
        <v>10000</v>
      </c>
      <c r="O66" s="3">
        <f t="shared" si="3"/>
        <v>241400</v>
      </c>
      <c r="P66" s="7">
        <v>0</v>
      </c>
      <c r="Q66">
        <v>3</v>
      </c>
      <c r="R66">
        <v>3</v>
      </c>
      <c r="S66" s="5">
        <v>0</v>
      </c>
      <c r="T66" t="s">
        <v>41</v>
      </c>
    </row>
    <row r="67" spans="1:20" x14ac:dyDescent="0.15">
      <c r="A67">
        <f t="shared" si="0"/>
        <v>200100064</v>
      </c>
      <c r="B67" s="10" t="s">
        <v>53</v>
      </c>
      <c r="C67">
        <v>3</v>
      </c>
      <c r="D67" s="3">
        <v>64</v>
      </c>
      <c r="E67">
        <v>200100065</v>
      </c>
      <c r="F67">
        <v>2</v>
      </c>
      <c r="G67" s="5">
        <v>10005</v>
      </c>
      <c r="H67">
        <v>200200064</v>
      </c>
      <c r="I67" t="s">
        <v>40</v>
      </c>
      <c r="J67" s="8">
        <f t="shared" si="1"/>
        <v>300110064</v>
      </c>
      <c r="K67" s="4" t="s">
        <v>46</v>
      </c>
      <c r="L67" s="6">
        <v>0</v>
      </c>
      <c r="M67" s="6">
        <v>0</v>
      </c>
      <c r="N67" s="3">
        <v>10000</v>
      </c>
      <c r="O67" s="3">
        <f t="shared" si="3"/>
        <v>242000</v>
      </c>
      <c r="P67" s="7">
        <v>0</v>
      </c>
      <c r="Q67">
        <v>3</v>
      </c>
      <c r="R67">
        <v>3</v>
      </c>
      <c r="S67" s="5">
        <v>0</v>
      </c>
      <c r="T67" t="s">
        <v>41</v>
      </c>
    </row>
    <row r="68" spans="1:20" x14ac:dyDescent="0.15">
      <c r="A68">
        <f t="shared" si="0"/>
        <v>200100065</v>
      </c>
      <c r="B68" s="10" t="s">
        <v>53</v>
      </c>
      <c r="C68">
        <v>3</v>
      </c>
      <c r="D68" s="3">
        <v>65</v>
      </c>
      <c r="E68">
        <v>200100066</v>
      </c>
      <c r="F68">
        <v>2</v>
      </c>
      <c r="G68" s="5">
        <v>10005</v>
      </c>
      <c r="H68">
        <v>200200065</v>
      </c>
      <c r="I68" t="s">
        <v>40</v>
      </c>
      <c r="J68" s="8">
        <f t="shared" si="1"/>
        <v>300110065</v>
      </c>
      <c r="K68" s="4" t="s">
        <v>46</v>
      </c>
      <c r="L68" s="6">
        <v>0</v>
      </c>
      <c r="M68" s="6">
        <v>0</v>
      </c>
      <c r="N68" s="3">
        <v>10000</v>
      </c>
      <c r="O68" s="3">
        <f t="shared" si="3"/>
        <v>242600</v>
      </c>
      <c r="P68" s="7">
        <v>0</v>
      </c>
      <c r="Q68">
        <v>3</v>
      </c>
      <c r="R68">
        <v>3</v>
      </c>
      <c r="S68" s="5">
        <v>0</v>
      </c>
      <c r="T68" t="s">
        <v>41</v>
      </c>
    </row>
    <row r="69" spans="1:20" x14ac:dyDescent="0.15">
      <c r="A69">
        <f t="shared" si="0"/>
        <v>200100066</v>
      </c>
      <c r="B69" s="10" t="s">
        <v>53</v>
      </c>
      <c r="C69">
        <v>3</v>
      </c>
      <c r="D69" s="3">
        <v>66</v>
      </c>
      <c r="E69">
        <v>200100067</v>
      </c>
      <c r="F69">
        <v>2</v>
      </c>
      <c r="G69" s="5">
        <v>10005</v>
      </c>
      <c r="H69">
        <v>200200066</v>
      </c>
      <c r="I69" t="s">
        <v>40</v>
      </c>
      <c r="J69" s="8">
        <f t="shared" si="1"/>
        <v>300110066</v>
      </c>
      <c r="K69" s="4" t="s">
        <v>46</v>
      </c>
      <c r="L69" s="6">
        <v>0</v>
      </c>
      <c r="M69" s="6">
        <v>0</v>
      </c>
      <c r="N69" s="3">
        <v>10000</v>
      </c>
      <c r="O69" s="3">
        <f t="shared" si="3"/>
        <v>243200</v>
      </c>
      <c r="P69" s="7">
        <v>0</v>
      </c>
      <c r="Q69">
        <v>3</v>
      </c>
      <c r="R69">
        <v>3</v>
      </c>
      <c r="S69" s="5">
        <v>0</v>
      </c>
      <c r="T69" t="s">
        <v>41</v>
      </c>
    </row>
    <row r="70" spans="1:20" x14ac:dyDescent="0.15">
      <c r="A70">
        <f t="shared" ref="A70:A103" si="4">A69+1</f>
        <v>200100067</v>
      </c>
      <c r="B70" s="10" t="s">
        <v>53</v>
      </c>
      <c r="C70">
        <v>3</v>
      </c>
      <c r="D70" s="3">
        <v>67</v>
      </c>
      <c r="E70">
        <v>200100068</v>
      </c>
      <c r="F70">
        <v>2</v>
      </c>
      <c r="G70" s="5">
        <v>10005</v>
      </c>
      <c r="H70">
        <v>200200067</v>
      </c>
      <c r="I70" t="s">
        <v>40</v>
      </c>
      <c r="J70" s="8">
        <f t="shared" ref="J70:J103" si="5">J69+1</f>
        <v>300110067</v>
      </c>
      <c r="K70" s="4" t="s">
        <v>46</v>
      </c>
      <c r="L70" s="6">
        <v>0</v>
      </c>
      <c r="M70" s="6">
        <v>0</v>
      </c>
      <c r="N70" s="3">
        <v>10000</v>
      </c>
      <c r="O70" s="3">
        <f t="shared" si="3"/>
        <v>243800</v>
      </c>
      <c r="P70" s="7">
        <v>0</v>
      </c>
      <c r="Q70">
        <v>3</v>
      </c>
      <c r="R70">
        <v>3</v>
      </c>
      <c r="S70" s="5">
        <v>0</v>
      </c>
      <c r="T70" t="s">
        <v>41</v>
      </c>
    </row>
    <row r="71" spans="1:20" x14ac:dyDescent="0.15">
      <c r="A71">
        <f t="shared" si="4"/>
        <v>200100068</v>
      </c>
      <c r="B71" s="10" t="s">
        <v>53</v>
      </c>
      <c r="C71">
        <v>3</v>
      </c>
      <c r="D71" s="3">
        <v>68</v>
      </c>
      <c r="E71">
        <v>200100069</v>
      </c>
      <c r="F71">
        <v>2</v>
      </c>
      <c r="G71" s="5">
        <v>10005</v>
      </c>
      <c r="H71">
        <v>200200068</v>
      </c>
      <c r="I71" t="s">
        <v>40</v>
      </c>
      <c r="J71" s="8">
        <f t="shared" si="5"/>
        <v>300110068</v>
      </c>
      <c r="K71" s="4" t="s">
        <v>46</v>
      </c>
      <c r="L71" s="6">
        <v>0</v>
      </c>
      <c r="M71" s="6">
        <v>0</v>
      </c>
      <c r="N71" s="3">
        <v>10000</v>
      </c>
      <c r="O71" s="3">
        <f t="shared" si="3"/>
        <v>244400</v>
      </c>
      <c r="P71" s="7">
        <v>0</v>
      </c>
      <c r="Q71">
        <v>3</v>
      </c>
      <c r="R71">
        <v>3</v>
      </c>
      <c r="S71" s="5">
        <v>0</v>
      </c>
      <c r="T71" t="s">
        <v>41</v>
      </c>
    </row>
    <row r="72" spans="1:20" x14ac:dyDescent="0.15">
      <c r="A72">
        <f t="shared" si="4"/>
        <v>200100069</v>
      </c>
      <c r="B72" s="10" t="s">
        <v>53</v>
      </c>
      <c r="C72">
        <v>3</v>
      </c>
      <c r="D72" s="3">
        <v>69</v>
      </c>
      <c r="E72">
        <v>200100070</v>
      </c>
      <c r="F72">
        <v>2</v>
      </c>
      <c r="G72" s="5">
        <v>10005</v>
      </c>
      <c r="H72">
        <v>200200069</v>
      </c>
      <c r="I72" t="s">
        <v>40</v>
      </c>
      <c r="J72" s="8">
        <f t="shared" si="5"/>
        <v>300110069</v>
      </c>
      <c r="K72" s="4" t="s">
        <v>46</v>
      </c>
      <c r="L72" s="6">
        <v>0</v>
      </c>
      <c r="M72" s="6">
        <v>0</v>
      </c>
      <c r="N72" s="3">
        <v>10000</v>
      </c>
      <c r="O72" s="3">
        <f t="shared" si="3"/>
        <v>245000</v>
      </c>
      <c r="P72" s="7">
        <v>0</v>
      </c>
      <c r="Q72">
        <v>3</v>
      </c>
      <c r="R72">
        <v>3</v>
      </c>
      <c r="S72" s="5">
        <v>0</v>
      </c>
      <c r="T72" t="s">
        <v>41</v>
      </c>
    </row>
    <row r="73" spans="1:20" x14ac:dyDescent="0.15">
      <c r="A73">
        <f t="shared" si="4"/>
        <v>200100070</v>
      </c>
      <c r="B73" s="10" t="s">
        <v>53</v>
      </c>
      <c r="C73">
        <v>3</v>
      </c>
      <c r="D73" s="3">
        <v>70</v>
      </c>
      <c r="E73">
        <v>200100071</v>
      </c>
      <c r="F73">
        <v>2</v>
      </c>
      <c r="G73" s="5">
        <v>10005</v>
      </c>
      <c r="H73">
        <v>200200070</v>
      </c>
      <c r="I73" t="s">
        <v>40</v>
      </c>
      <c r="J73" s="8">
        <f t="shared" si="5"/>
        <v>300110070</v>
      </c>
      <c r="K73" s="4" t="s">
        <v>46</v>
      </c>
      <c r="L73" s="6">
        <v>0</v>
      </c>
      <c r="M73" s="6">
        <v>0</v>
      </c>
      <c r="N73" s="3">
        <v>10000</v>
      </c>
      <c r="O73" s="3">
        <f t="shared" si="3"/>
        <v>245600</v>
      </c>
      <c r="P73" s="7">
        <v>0</v>
      </c>
      <c r="Q73">
        <v>3</v>
      </c>
      <c r="R73">
        <v>3</v>
      </c>
      <c r="S73" s="5">
        <v>0</v>
      </c>
      <c r="T73" t="s">
        <v>41</v>
      </c>
    </row>
    <row r="74" spans="1:20" x14ac:dyDescent="0.15">
      <c r="A74">
        <f t="shared" si="4"/>
        <v>200100071</v>
      </c>
      <c r="B74" s="9" t="s">
        <v>54</v>
      </c>
      <c r="C74">
        <v>3</v>
      </c>
      <c r="D74" s="3">
        <v>71</v>
      </c>
      <c r="E74">
        <v>200100072</v>
      </c>
      <c r="F74">
        <v>2</v>
      </c>
      <c r="G74" s="5">
        <v>10007</v>
      </c>
      <c r="H74">
        <v>200200071</v>
      </c>
      <c r="I74" t="s">
        <v>40</v>
      </c>
      <c r="J74" s="8">
        <f t="shared" si="5"/>
        <v>300110071</v>
      </c>
      <c r="K74" s="4" t="s">
        <v>46</v>
      </c>
      <c r="L74" s="6">
        <v>0</v>
      </c>
      <c r="M74" s="6">
        <v>0</v>
      </c>
      <c r="N74" s="3">
        <v>10000</v>
      </c>
      <c r="O74" s="3">
        <f>O73+600</f>
        <v>246200</v>
      </c>
      <c r="P74" s="7">
        <v>0</v>
      </c>
      <c r="Q74">
        <v>3</v>
      </c>
      <c r="R74">
        <v>3</v>
      </c>
      <c r="S74" s="5">
        <v>0</v>
      </c>
      <c r="T74" t="s">
        <v>41</v>
      </c>
    </row>
    <row r="75" spans="1:20" x14ac:dyDescent="0.15">
      <c r="A75">
        <f t="shared" si="4"/>
        <v>200100072</v>
      </c>
      <c r="B75" s="9" t="s">
        <v>54</v>
      </c>
      <c r="C75">
        <v>3</v>
      </c>
      <c r="D75" s="3">
        <v>72</v>
      </c>
      <c r="E75">
        <v>200100073</v>
      </c>
      <c r="F75">
        <v>2</v>
      </c>
      <c r="G75" s="5">
        <v>10007</v>
      </c>
      <c r="H75">
        <v>200200072</v>
      </c>
      <c r="I75" t="s">
        <v>40</v>
      </c>
      <c r="J75" s="8">
        <f t="shared" si="5"/>
        <v>300110072</v>
      </c>
      <c r="K75" s="4" t="s">
        <v>46</v>
      </c>
      <c r="L75" s="6">
        <v>0</v>
      </c>
      <c r="M75" s="6">
        <v>0</v>
      </c>
      <c r="N75" s="3">
        <v>10000</v>
      </c>
      <c r="O75" s="3">
        <f t="shared" si="3"/>
        <v>246800</v>
      </c>
      <c r="P75" s="7">
        <v>0</v>
      </c>
      <c r="Q75">
        <v>3</v>
      </c>
      <c r="R75">
        <v>3</v>
      </c>
      <c r="S75" s="5">
        <v>0</v>
      </c>
      <c r="T75" t="s">
        <v>41</v>
      </c>
    </row>
    <row r="76" spans="1:20" x14ac:dyDescent="0.15">
      <c r="A76">
        <f t="shared" si="4"/>
        <v>200100073</v>
      </c>
      <c r="B76" s="9" t="s">
        <v>54</v>
      </c>
      <c r="C76">
        <v>3</v>
      </c>
      <c r="D76" s="3">
        <v>73</v>
      </c>
      <c r="E76">
        <v>200100074</v>
      </c>
      <c r="F76">
        <v>2</v>
      </c>
      <c r="G76" s="5">
        <v>10007</v>
      </c>
      <c r="H76">
        <v>200200073</v>
      </c>
      <c r="I76" t="s">
        <v>40</v>
      </c>
      <c r="J76" s="8">
        <f t="shared" si="5"/>
        <v>300110073</v>
      </c>
      <c r="K76" s="4" t="s">
        <v>46</v>
      </c>
      <c r="L76" s="6">
        <v>0</v>
      </c>
      <c r="M76" s="6">
        <v>0</v>
      </c>
      <c r="N76" s="3">
        <v>10000</v>
      </c>
      <c r="O76" s="3">
        <f t="shared" si="3"/>
        <v>247400</v>
      </c>
      <c r="P76" s="7">
        <v>0</v>
      </c>
      <c r="Q76">
        <v>3</v>
      </c>
      <c r="R76">
        <v>3</v>
      </c>
      <c r="S76" s="5">
        <v>0</v>
      </c>
      <c r="T76" t="s">
        <v>41</v>
      </c>
    </row>
    <row r="77" spans="1:20" x14ac:dyDescent="0.15">
      <c r="A77">
        <f t="shared" si="4"/>
        <v>200100074</v>
      </c>
      <c r="B77" s="9" t="s">
        <v>54</v>
      </c>
      <c r="C77">
        <v>3</v>
      </c>
      <c r="D77" s="3">
        <v>74</v>
      </c>
      <c r="E77">
        <v>200100075</v>
      </c>
      <c r="F77">
        <v>2</v>
      </c>
      <c r="G77" s="5">
        <v>10007</v>
      </c>
      <c r="H77">
        <v>200200074</v>
      </c>
      <c r="I77" t="s">
        <v>40</v>
      </c>
      <c r="J77" s="8">
        <f t="shared" si="5"/>
        <v>300110074</v>
      </c>
      <c r="K77" s="4" t="s">
        <v>46</v>
      </c>
      <c r="L77" s="6">
        <v>0</v>
      </c>
      <c r="M77" s="6">
        <v>0</v>
      </c>
      <c r="N77" s="3">
        <v>10000</v>
      </c>
      <c r="O77" s="3">
        <f t="shared" si="3"/>
        <v>248000</v>
      </c>
      <c r="P77" s="7">
        <v>0</v>
      </c>
      <c r="Q77">
        <v>3</v>
      </c>
      <c r="R77">
        <v>3</v>
      </c>
      <c r="S77" s="5">
        <v>0</v>
      </c>
      <c r="T77" t="s">
        <v>41</v>
      </c>
    </row>
    <row r="78" spans="1:20" x14ac:dyDescent="0.15">
      <c r="A78">
        <f t="shared" si="4"/>
        <v>200100075</v>
      </c>
      <c r="B78" s="9" t="s">
        <v>54</v>
      </c>
      <c r="C78">
        <v>3</v>
      </c>
      <c r="D78" s="3">
        <v>75</v>
      </c>
      <c r="E78">
        <v>200100076</v>
      </c>
      <c r="F78">
        <v>2</v>
      </c>
      <c r="G78" s="5">
        <v>10007</v>
      </c>
      <c r="H78">
        <v>200200075</v>
      </c>
      <c r="I78" t="s">
        <v>40</v>
      </c>
      <c r="J78" s="8">
        <f t="shared" si="5"/>
        <v>300110075</v>
      </c>
      <c r="K78" s="4" t="s">
        <v>46</v>
      </c>
      <c r="L78" s="6">
        <v>0</v>
      </c>
      <c r="M78" s="6">
        <v>0</v>
      </c>
      <c r="N78" s="3">
        <v>10000</v>
      </c>
      <c r="O78" s="3">
        <f t="shared" si="3"/>
        <v>248600</v>
      </c>
      <c r="P78" s="7">
        <v>0</v>
      </c>
      <c r="Q78">
        <v>3</v>
      </c>
      <c r="R78">
        <v>3</v>
      </c>
      <c r="S78" s="5">
        <v>0</v>
      </c>
      <c r="T78" t="s">
        <v>41</v>
      </c>
    </row>
    <row r="79" spans="1:20" x14ac:dyDescent="0.15">
      <c r="A79">
        <f t="shared" si="4"/>
        <v>200100076</v>
      </c>
      <c r="B79" s="9" t="s">
        <v>54</v>
      </c>
      <c r="C79">
        <v>3</v>
      </c>
      <c r="D79" s="3">
        <v>76</v>
      </c>
      <c r="E79">
        <v>200100077</v>
      </c>
      <c r="F79">
        <v>2</v>
      </c>
      <c r="G79" s="5">
        <v>10007</v>
      </c>
      <c r="H79">
        <v>200200076</v>
      </c>
      <c r="I79" t="s">
        <v>40</v>
      </c>
      <c r="J79" s="8">
        <f t="shared" si="5"/>
        <v>300110076</v>
      </c>
      <c r="K79" s="4" t="s">
        <v>46</v>
      </c>
      <c r="L79" s="6">
        <v>0</v>
      </c>
      <c r="M79" s="6">
        <v>0</v>
      </c>
      <c r="N79" s="3">
        <v>10000</v>
      </c>
      <c r="O79" s="3">
        <f t="shared" ref="O79:O83" si="6">O78+600</f>
        <v>249200</v>
      </c>
      <c r="P79" s="7">
        <v>0</v>
      </c>
      <c r="Q79">
        <v>3</v>
      </c>
      <c r="R79">
        <v>3</v>
      </c>
      <c r="S79" s="5">
        <v>0</v>
      </c>
      <c r="T79" t="s">
        <v>41</v>
      </c>
    </row>
    <row r="80" spans="1:20" x14ac:dyDescent="0.15">
      <c r="A80">
        <f t="shared" si="4"/>
        <v>200100077</v>
      </c>
      <c r="B80" s="9" t="s">
        <v>54</v>
      </c>
      <c r="C80">
        <v>3</v>
      </c>
      <c r="D80" s="3">
        <v>77</v>
      </c>
      <c r="E80">
        <v>200100078</v>
      </c>
      <c r="F80">
        <v>2</v>
      </c>
      <c r="G80" s="5">
        <v>10007</v>
      </c>
      <c r="H80">
        <v>200200077</v>
      </c>
      <c r="I80" t="s">
        <v>40</v>
      </c>
      <c r="J80" s="8">
        <f t="shared" si="5"/>
        <v>300110077</v>
      </c>
      <c r="K80" s="4" t="s">
        <v>46</v>
      </c>
      <c r="L80" s="6">
        <v>0</v>
      </c>
      <c r="M80" s="6">
        <v>0</v>
      </c>
      <c r="N80" s="3">
        <v>10000</v>
      </c>
      <c r="O80" s="3">
        <f t="shared" si="6"/>
        <v>249800</v>
      </c>
      <c r="P80" s="7">
        <v>0</v>
      </c>
      <c r="Q80">
        <v>3</v>
      </c>
      <c r="R80">
        <v>3</v>
      </c>
      <c r="S80" s="5">
        <v>0</v>
      </c>
      <c r="T80" t="s">
        <v>41</v>
      </c>
    </row>
    <row r="81" spans="1:20" x14ac:dyDescent="0.15">
      <c r="A81">
        <f t="shared" si="4"/>
        <v>200100078</v>
      </c>
      <c r="B81" s="9" t="s">
        <v>54</v>
      </c>
      <c r="C81">
        <v>3</v>
      </c>
      <c r="D81" s="3">
        <v>78</v>
      </c>
      <c r="E81">
        <v>200100079</v>
      </c>
      <c r="F81">
        <v>2</v>
      </c>
      <c r="G81" s="5">
        <v>10007</v>
      </c>
      <c r="H81">
        <v>200200078</v>
      </c>
      <c r="I81" t="s">
        <v>40</v>
      </c>
      <c r="J81" s="8">
        <f t="shared" si="5"/>
        <v>300110078</v>
      </c>
      <c r="K81" s="4" t="s">
        <v>46</v>
      </c>
      <c r="L81" s="6">
        <v>0</v>
      </c>
      <c r="M81" s="6">
        <v>0</v>
      </c>
      <c r="N81" s="3">
        <v>10000</v>
      </c>
      <c r="O81" s="3">
        <f t="shared" si="6"/>
        <v>250400</v>
      </c>
      <c r="P81" s="7">
        <v>0</v>
      </c>
      <c r="Q81">
        <v>3</v>
      </c>
      <c r="R81">
        <v>3</v>
      </c>
      <c r="S81" s="5">
        <v>0</v>
      </c>
      <c r="T81" t="s">
        <v>41</v>
      </c>
    </row>
    <row r="82" spans="1:20" x14ac:dyDescent="0.15">
      <c r="A82">
        <f t="shared" si="4"/>
        <v>200100079</v>
      </c>
      <c r="B82" s="9" t="s">
        <v>54</v>
      </c>
      <c r="C82">
        <v>3</v>
      </c>
      <c r="D82" s="3">
        <v>79</v>
      </c>
      <c r="E82">
        <v>200100080</v>
      </c>
      <c r="F82">
        <v>2</v>
      </c>
      <c r="G82" s="5">
        <v>10007</v>
      </c>
      <c r="H82">
        <v>200200079</v>
      </c>
      <c r="I82" t="s">
        <v>40</v>
      </c>
      <c r="J82" s="8">
        <f t="shared" si="5"/>
        <v>300110079</v>
      </c>
      <c r="K82" s="4" t="s">
        <v>46</v>
      </c>
      <c r="L82" s="6">
        <v>0</v>
      </c>
      <c r="M82" s="6">
        <v>0</v>
      </c>
      <c r="N82" s="3">
        <v>10000</v>
      </c>
      <c r="O82" s="3">
        <f t="shared" si="6"/>
        <v>251000</v>
      </c>
      <c r="P82" s="7">
        <v>0</v>
      </c>
      <c r="Q82">
        <v>3</v>
      </c>
      <c r="R82">
        <v>3</v>
      </c>
      <c r="S82" s="5">
        <v>0</v>
      </c>
      <c r="T82" t="s">
        <v>41</v>
      </c>
    </row>
    <row r="83" spans="1:20" x14ac:dyDescent="0.15">
      <c r="A83">
        <f t="shared" si="4"/>
        <v>200100080</v>
      </c>
      <c r="B83" s="9" t="s">
        <v>54</v>
      </c>
      <c r="C83">
        <v>3</v>
      </c>
      <c r="D83" s="3">
        <v>80</v>
      </c>
      <c r="E83">
        <v>200100081</v>
      </c>
      <c r="F83">
        <v>2</v>
      </c>
      <c r="G83" s="5">
        <v>10007</v>
      </c>
      <c r="H83">
        <v>200200080</v>
      </c>
      <c r="I83" t="s">
        <v>40</v>
      </c>
      <c r="J83" s="8">
        <f t="shared" si="5"/>
        <v>300110080</v>
      </c>
      <c r="K83" s="4" t="s">
        <v>46</v>
      </c>
      <c r="L83" s="6">
        <v>0</v>
      </c>
      <c r="M83" s="6">
        <v>0</v>
      </c>
      <c r="N83" s="3">
        <v>10000</v>
      </c>
      <c r="O83" s="3">
        <f t="shared" si="6"/>
        <v>251600</v>
      </c>
      <c r="P83" s="7">
        <v>0</v>
      </c>
      <c r="Q83">
        <v>3</v>
      </c>
      <c r="R83">
        <v>3</v>
      </c>
      <c r="S83" s="5">
        <v>0</v>
      </c>
      <c r="T83" t="s">
        <v>41</v>
      </c>
    </row>
    <row r="84" spans="1:20" x14ac:dyDescent="0.15">
      <c r="A84">
        <f t="shared" si="4"/>
        <v>200100081</v>
      </c>
      <c r="B84" s="9" t="s">
        <v>55</v>
      </c>
      <c r="C84">
        <v>3</v>
      </c>
      <c r="D84" s="3">
        <v>81</v>
      </c>
      <c r="E84">
        <v>200100082</v>
      </c>
      <c r="F84">
        <v>2</v>
      </c>
      <c r="G84" s="5">
        <v>10009</v>
      </c>
      <c r="H84">
        <v>200200081</v>
      </c>
      <c r="I84" t="s">
        <v>40</v>
      </c>
      <c r="J84" s="8">
        <f t="shared" si="5"/>
        <v>300110081</v>
      </c>
      <c r="K84" s="4" t="s">
        <v>46</v>
      </c>
      <c r="L84" s="6">
        <v>0</v>
      </c>
      <c r="M84" s="6">
        <v>0</v>
      </c>
      <c r="N84" s="3">
        <v>10000</v>
      </c>
      <c r="O84" s="3">
        <f>O83+600</f>
        <v>252200</v>
      </c>
      <c r="P84" s="7">
        <v>0</v>
      </c>
      <c r="Q84">
        <v>3</v>
      </c>
      <c r="R84">
        <v>3</v>
      </c>
      <c r="S84" s="5">
        <v>0</v>
      </c>
      <c r="T84" t="s">
        <v>41</v>
      </c>
    </row>
    <row r="85" spans="1:20" x14ac:dyDescent="0.15">
      <c r="A85">
        <f t="shared" si="4"/>
        <v>200100082</v>
      </c>
      <c r="B85" s="9" t="s">
        <v>55</v>
      </c>
      <c r="C85">
        <v>3</v>
      </c>
      <c r="D85" s="3">
        <v>82</v>
      </c>
      <c r="E85">
        <v>200100083</v>
      </c>
      <c r="F85">
        <v>2</v>
      </c>
      <c r="G85" s="5">
        <v>10009</v>
      </c>
      <c r="H85">
        <v>200200082</v>
      </c>
      <c r="I85" t="s">
        <v>40</v>
      </c>
      <c r="J85" s="8">
        <f t="shared" si="5"/>
        <v>300110082</v>
      </c>
      <c r="K85" s="4" t="s">
        <v>46</v>
      </c>
      <c r="L85" s="6">
        <v>0</v>
      </c>
      <c r="M85" s="6">
        <v>0</v>
      </c>
      <c r="N85" s="3">
        <v>10000</v>
      </c>
      <c r="O85" s="3">
        <f t="shared" ref="O85:O93" si="7">O84+600</f>
        <v>252800</v>
      </c>
      <c r="P85" s="7">
        <v>0</v>
      </c>
      <c r="Q85">
        <v>3</v>
      </c>
      <c r="R85">
        <v>3</v>
      </c>
      <c r="S85" s="5">
        <v>0</v>
      </c>
      <c r="T85" t="s">
        <v>41</v>
      </c>
    </row>
    <row r="86" spans="1:20" x14ac:dyDescent="0.15">
      <c r="A86">
        <f t="shared" si="4"/>
        <v>200100083</v>
      </c>
      <c r="B86" s="9" t="s">
        <v>55</v>
      </c>
      <c r="C86">
        <v>3</v>
      </c>
      <c r="D86" s="3">
        <v>83</v>
      </c>
      <c r="E86">
        <v>200100084</v>
      </c>
      <c r="F86">
        <v>2</v>
      </c>
      <c r="G86" s="5">
        <v>10009</v>
      </c>
      <c r="H86">
        <v>200200083</v>
      </c>
      <c r="I86" t="s">
        <v>40</v>
      </c>
      <c r="J86" s="8">
        <f t="shared" si="5"/>
        <v>300110083</v>
      </c>
      <c r="K86" s="4" t="s">
        <v>46</v>
      </c>
      <c r="L86" s="6">
        <v>0</v>
      </c>
      <c r="M86" s="6">
        <v>0</v>
      </c>
      <c r="N86" s="3">
        <v>10000</v>
      </c>
      <c r="O86" s="3">
        <f t="shared" si="7"/>
        <v>253400</v>
      </c>
      <c r="P86" s="7">
        <v>0</v>
      </c>
      <c r="Q86">
        <v>3</v>
      </c>
      <c r="R86">
        <v>3</v>
      </c>
      <c r="S86" s="5">
        <v>0</v>
      </c>
      <c r="T86" t="s">
        <v>41</v>
      </c>
    </row>
    <row r="87" spans="1:20" x14ac:dyDescent="0.15">
      <c r="A87">
        <f t="shared" si="4"/>
        <v>200100084</v>
      </c>
      <c r="B87" s="9" t="s">
        <v>55</v>
      </c>
      <c r="C87">
        <v>3</v>
      </c>
      <c r="D87" s="3">
        <v>84</v>
      </c>
      <c r="E87">
        <v>200100085</v>
      </c>
      <c r="F87">
        <v>2</v>
      </c>
      <c r="G87" s="5">
        <v>10009</v>
      </c>
      <c r="H87">
        <v>200200084</v>
      </c>
      <c r="I87" t="s">
        <v>40</v>
      </c>
      <c r="J87" s="8">
        <f t="shared" si="5"/>
        <v>300110084</v>
      </c>
      <c r="K87" s="4" t="s">
        <v>46</v>
      </c>
      <c r="L87" s="6">
        <v>0</v>
      </c>
      <c r="M87" s="6">
        <v>0</v>
      </c>
      <c r="N87" s="3">
        <v>10000</v>
      </c>
      <c r="O87" s="3">
        <f t="shared" si="7"/>
        <v>254000</v>
      </c>
      <c r="P87" s="7">
        <v>0</v>
      </c>
      <c r="Q87">
        <v>3</v>
      </c>
      <c r="R87">
        <v>3</v>
      </c>
      <c r="S87" s="5">
        <v>0</v>
      </c>
      <c r="T87" t="s">
        <v>41</v>
      </c>
    </row>
    <row r="88" spans="1:20" x14ac:dyDescent="0.15">
      <c r="A88">
        <f t="shared" si="4"/>
        <v>200100085</v>
      </c>
      <c r="B88" s="9" t="s">
        <v>55</v>
      </c>
      <c r="C88">
        <v>3</v>
      </c>
      <c r="D88" s="3">
        <v>85</v>
      </c>
      <c r="E88">
        <v>200100086</v>
      </c>
      <c r="F88">
        <v>2</v>
      </c>
      <c r="G88" s="5">
        <v>10009</v>
      </c>
      <c r="H88">
        <v>200200085</v>
      </c>
      <c r="I88" t="s">
        <v>40</v>
      </c>
      <c r="J88" s="8">
        <f t="shared" si="5"/>
        <v>300110085</v>
      </c>
      <c r="K88" s="4" t="s">
        <v>46</v>
      </c>
      <c r="L88" s="6">
        <v>0</v>
      </c>
      <c r="M88" s="6">
        <v>0</v>
      </c>
      <c r="N88" s="3">
        <v>10000</v>
      </c>
      <c r="O88" s="3">
        <f t="shared" si="7"/>
        <v>254600</v>
      </c>
      <c r="P88" s="7">
        <v>0</v>
      </c>
      <c r="Q88">
        <v>3</v>
      </c>
      <c r="R88">
        <v>3</v>
      </c>
      <c r="S88" s="5">
        <v>0</v>
      </c>
      <c r="T88" t="s">
        <v>41</v>
      </c>
    </row>
    <row r="89" spans="1:20" x14ac:dyDescent="0.15">
      <c r="A89">
        <f t="shared" si="4"/>
        <v>200100086</v>
      </c>
      <c r="B89" s="9" t="s">
        <v>55</v>
      </c>
      <c r="C89">
        <v>3</v>
      </c>
      <c r="D89" s="3">
        <v>86</v>
      </c>
      <c r="E89">
        <v>200100087</v>
      </c>
      <c r="F89">
        <v>2</v>
      </c>
      <c r="G89" s="5">
        <v>10009</v>
      </c>
      <c r="H89">
        <v>200200086</v>
      </c>
      <c r="I89" t="s">
        <v>40</v>
      </c>
      <c r="J89" s="8">
        <f t="shared" si="5"/>
        <v>300110086</v>
      </c>
      <c r="K89" s="4" t="s">
        <v>46</v>
      </c>
      <c r="L89" s="6">
        <v>0</v>
      </c>
      <c r="M89" s="6">
        <v>0</v>
      </c>
      <c r="N89" s="3">
        <v>10000</v>
      </c>
      <c r="O89" s="3">
        <f t="shared" si="7"/>
        <v>255200</v>
      </c>
      <c r="P89" s="7">
        <v>0</v>
      </c>
      <c r="Q89">
        <v>3</v>
      </c>
      <c r="R89">
        <v>3</v>
      </c>
      <c r="S89" s="5">
        <v>0</v>
      </c>
      <c r="T89" t="s">
        <v>41</v>
      </c>
    </row>
    <row r="90" spans="1:20" x14ac:dyDescent="0.15">
      <c r="A90">
        <f t="shared" si="4"/>
        <v>200100087</v>
      </c>
      <c r="B90" s="9" t="s">
        <v>55</v>
      </c>
      <c r="C90">
        <v>3</v>
      </c>
      <c r="D90" s="3">
        <v>87</v>
      </c>
      <c r="E90">
        <v>200100088</v>
      </c>
      <c r="F90">
        <v>2</v>
      </c>
      <c r="G90" s="5">
        <v>10009</v>
      </c>
      <c r="H90">
        <v>200200087</v>
      </c>
      <c r="I90" t="s">
        <v>40</v>
      </c>
      <c r="J90" s="8">
        <f t="shared" si="5"/>
        <v>300110087</v>
      </c>
      <c r="K90" s="4" t="s">
        <v>46</v>
      </c>
      <c r="L90" s="6">
        <v>0</v>
      </c>
      <c r="M90" s="6">
        <v>0</v>
      </c>
      <c r="N90" s="3">
        <v>10000</v>
      </c>
      <c r="O90" s="3">
        <f t="shared" si="7"/>
        <v>255800</v>
      </c>
      <c r="P90" s="7">
        <v>0</v>
      </c>
      <c r="Q90">
        <v>3</v>
      </c>
      <c r="R90">
        <v>3</v>
      </c>
      <c r="S90" s="5">
        <v>0</v>
      </c>
      <c r="T90" t="s">
        <v>41</v>
      </c>
    </row>
    <row r="91" spans="1:20" x14ac:dyDescent="0.15">
      <c r="A91">
        <f t="shared" si="4"/>
        <v>200100088</v>
      </c>
      <c r="B91" s="9" t="s">
        <v>55</v>
      </c>
      <c r="C91">
        <v>3</v>
      </c>
      <c r="D91" s="3">
        <v>88</v>
      </c>
      <c r="E91">
        <v>200100089</v>
      </c>
      <c r="F91">
        <v>2</v>
      </c>
      <c r="G91" s="5">
        <v>10009</v>
      </c>
      <c r="H91">
        <v>200200088</v>
      </c>
      <c r="I91" t="s">
        <v>40</v>
      </c>
      <c r="J91" s="8">
        <f t="shared" si="5"/>
        <v>300110088</v>
      </c>
      <c r="K91" s="4" t="s">
        <v>46</v>
      </c>
      <c r="L91" s="6">
        <v>0</v>
      </c>
      <c r="M91" s="6">
        <v>0</v>
      </c>
      <c r="N91" s="3">
        <v>10000</v>
      </c>
      <c r="O91" s="3">
        <f t="shared" si="7"/>
        <v>256400</v>
      </c>
      <c r="P91" s="7">
        <v>0</v>
      </c>
      <c r="Q91">
        <v>3</v>
      </c>
      <c r="R91">
        <v>3</v>
      </c>
      <c r="S91" s="5">
        <v>0</v>
      </c>
      <c r="T91" t="s">
        <v>41</v>
      </c>
    </row>
    <row r="92" spans="1:20" x14ac:dyDescent="0.15">
      <c r="A92">
        <f t="shared" si="4"/>
        <v>200100089</v>
      </c>
      <c r="B92" s="9" t="s">
        <v>55</v>
      </c>
      <c r="C92">
        <v>3</v>
      </c>
      <c r="D92" s="3">
        <v>89</v>
      </c>
      <c r="E92">
        <v>200100090</v>
      </c>
      <c r="F92">
        <v>2</v>
      </c>
      <c r="G92" s="5">
        <v>10009</v>
      </c>
      <c r="H92">
        <v>200200089</v>
      </c>
      <c r="I92" t="s">
        <v>40</v>
      </c>
      <c r="J92" s="8">
        <f t="shared" si="5"/>
        <v>300110089</v>
      </c>
      <c r="K92" s="4" t="s">
        <v>46</v>
      </c>
      <c r="L92" s="6">
        <v>0</v>
      </c>
      <c r="M92" s="6">
        <v>0</v>
      </c>
      <c r="N92" s="3">
        <v>10000</v>
      </c>
      <c r="O92" s="3">
        <f t="shared" si="7"/>
        <v>257000</v>
      </c>
      <c r="P92" s="7">
        <v>0</v>
      </c>
      <c r="Q92">
        <v>3</v>
      </c>
      <c r="R92">
        <v>3</v>
      </c>
      <c r="S92" s="5">
        <v>0</v>
      </c>
      <c r="T92" t="s">
        <v>41</v>
      </c>
    </row>
    <row r="93" spans="1:20" x14ac:dyDescent="0.15">
      <c r="A93">
        <f t="shared" si="4"/>
        <v>200100090</v>
      </c>
      <c r="B93" s="9" t="s">
        <v>55</v>
      </c>
      <c r="C93">
        <v>3</v>
      </c>
      <c r="D93" s="3">
        <v>90</v>
      </c>
      <c r="E93">
        <v>200100091</v>
      </c>
      <c r="F93">
        <v>2</v>
      </c>
      <c r="G93" s="5">
        <v>10009</v>
      </c>
      <c r="H93">
        <v>200200090</v>
      </c>
      <c r="I93" t="s">
        <v>40</v>
      </c>
      <c r="J93" s="8">
        <f t="shared" si="5"/>
        <v>300110090</v>
      </c>
      <c r="K93" s="4" t="s">
        <v>46</v>
      </c>
      <c r="L93" s="6">
        <v>0</v>
      </c>
      <c r="M93" s="6">
        <v>0</v>
      </c>
      <c r="N93" s="3">
        <v>10000</v>
      </c>
      <c r="O93" s="3">
        <f t="shared" si="7"/>
        <v>257600</v>
      </c>
      <c r="P93" s="7">
        <v>0</v>
      </c>
      <c r="Q93">
        <v>3</v>
      </c>
      <c r="R93">
        <v>3</v>
      </c>
      <c r="S93" s="5">
        <v>0</v>
      </c>
      <c r="T93" t="s">
        <v>41</v>
      </c>
    </row>
    <row r="94" spans="1:20" x14ac:dyDescent="0.15">
      <c r="A94">
        <f t="shared" si="4"/>
        <v>200100091</v>
      </c>
      <c r="B94" s="10" t="s">
        <v>56</v>
      </c>
      <c r="C94">
        <v>3</v>
      </c>
      <c r="D94" s="3">
        <v>91</v>
      </c>
      <c r="E94">
        <v>200100092</v>
      </c>
      <c r="F94">
        <v>2</v>
      </c>
      <c r="G94" s="5">
        <v>10011</v>
      </c>
      <c r="H94">
        <v>200200091</v>
      </c>
      <c r="I94" t="s">
        <v>40</v>
      </c>
      <c r="J94" s="8">
        <f t="shared" si="5"/>
        <v>300110091</v>
      </c>
      <c r="K94" s="4" t="s">
        <v>46</v>
      </c>
      <c r="L94" s="6">
        <v>0</v>
      </c>
      <c r="M94" s="6">
        <v>0</v>
      </c>
      <c r="N94" s="3">
        <v>10000</v>
      </c>
      <c r="O94" s="3">
        <f>O93+600</f>
        <v>258200</v>
      </c>
      <c r="P94" s="7">
        <v>0</v>
      </c>
      <c r="Q94">
        <v>3</v>
      </c>
      <c r="R94">
        <v>3</v>
      </c>
      <c r="S94" s="5">
        <v>0</v>
      </c>
      <c r="T94" t="s">
        <v>41</v>
      </c>
    </row>
    <row r="95" spans="1:20" x14ac:dyDescent="0.15">
      <c r="A95">
        <f t="shared" si="4"/>
        <v>200100092</v>
      </c>
      <c r="B95" s="10" t="s">
        <v>56</v>
      </c>
      <c r="C95">
        <v>3</v>
      </c>
      <c r="D95" s="3">
        <v>92</v>
      </c>
      <c r="E95">
        <v>200100093</v>
      </c>
      <c r="F95">
        <v>2</v>
      </c>
      <c r="G95" s="5">
        <v>10011</v>
      </c>
      <c r="H95">
        <v>200200092</v>
      </c>
      <c r="I95" t="s">
        <v>40</v>
      </c>
      <c r="J95" s="8">
        <f t="shared" si="5"/>
        <v>300110092</v>
      </c>
      <c r="K95" s="4" t="s">
        <v>46</v>
      </c>
      <c r="L95" s="6">
        <v>0</v>
      </c>
      <c r="M95" s="6">
        <v>0</v>
      </c>
      <c r="N95" s="3">
        <v>10000</v>
      </c>
      <c r="O95" s="3">
        <f t="shared" ref="O95:O103" si="8">O94+600</f>
        <v>258800</v>
      </c>
      <c r="P95" s="7">
        <v>0</v>
      </c>
      <c r="Q95">
        <v>3</v>
      </c>
      <c r="R95">
        <v>3</v>
      </c>
      <c r="S95" s="5">
        <v>0</v>
      </c>
      <c r="T95" t="s">
        <v>41</v>
      </c>
    </row>
    <row r="96" spans="1:20" x14ac:dyDescent="0.15">
      <c r="A96">
        <f t="shared" si="4"/>
        <v>200100093</v>
      </c>
      <c r="B96" s="10" t="s">
        <v>56</v>
      </c>
      <c r="C96">
        <v>3</v>
      </c>
      <c r="D96" s="3">
        <v>93</v>
      </c>
      <c r="E96">
        <v>200100094</v>
      </c>
      <c r="F96">
        <v>2</v>
      </c>
      <c r="G96" s="5">
        <v>10011</v>
      </c>
      <c r="H96">
        <v>200200093</v>
      </c>
      <c r="I96" t="s">
        <v>40</v>
      </c>
      <c r="J96" s="8">
        <f t="shared" si="5"/>
        <v>300110093</v>
      </c>
      <c r="K96" s="4" t="s">
        <v>46</v>
      </c>
      <c r="L96" s="6">
        <v>0</v>
      </c>
      <c r="M96" s="6">
        <v>0</v>
      </c>
      <c r="N96" s="3">
        <v>10000</v>
      </c>
      <c r="O96" s="3">
        <f t="shared" si="8"/>
        <v>259400</v>
      </c>
      <c r="P96" s="7">
        <v>0</v>
      </c>
      <c r="Q96">
        <v>3</v>
      </c>
      <c r="R96">
        <v>3</v>
      </c>
      <c r="S96" s="5">
        <v>0</v>
      </c>
      <c r="T96" t="s">
        <v>41</v>
      </c>
    </row>
    <row r="97" spans="1:20" x14ac:dyDescent="0.15">
      <c r="A97">
        <f t="shared" si="4"/>
        <v>200100094</v>
      </c>
      <c r="B97" s="10" t="s">
        <v>56</v>
      </c>
      <c r="C97">
        <v>3</v>
      </c>
      <c r="D97" s="3">
        <v>94</v>
      </c>
      <c r="E97">
        <v>200100095</v>
      </c>
      <c r="F97">
        <v>2</v>
      </c>
      <c r="G97" s="5">
        <v>10011</v>
      </c>
      <c r="H97">
        <v>200200094</v>
      </c>
      <c r="I97" t="s">
        <v>40</v>
      </c>
      <c r="J97" s="8">
        <f t="shared" si="5"/>
        <v>300110094</v>
      </c>
      <c r="K97" s="4" t="s">
        <v>46</v>
      </c>
      <c r="L97" s="6">
        <v>0</v>
      </c>
      <c r="M97" s="6">
        <v>0</v>
      </c>
      <c r="N97" s="3">
        <v>10000</v>
      </c>
      <c r="O97" s="3">
        <f t="shared" si="8"/>
        <v>260000</v>
      </c>
      <c r="P97" s="7">
        <v>0</v>
      </c>
      <c r="Q97">
        <v>3</v>
      </c>
      <c r="R97">
        <v>3</v>
      </c>
      <c r="S97" s="5">
        <v>0</v>
      </c>
      <c r="T97" t="s">
        <v>41</v>
      </c>
    </row>
    <row r="98" spans="1:20" x14ac:dyDescent="0.15">
      <c r="A98">
        <f t="shared" si="4"/>
        <v>200100095</v>
      </c>
      <c r="B98" s="10" t="s">
        <v>56</v>
      </c>
      <c r="C98">
        <v>3</v>
      </c>
      <c r="D98" s="3">
        <v>95</v>
      </c>
      <c r="E98">
        <v>200100096</v>
      </c>
      <c r="F98">
        <v>2</v>
      </c>
      <c r="G98" s="5">
        <v>10011</v>
      </c>
      <c r="H98">
        <v>200200095</v>
      </c>
      <c r="I98" t="s">
        <v>40</v>
      </c>
      <c r="J98" s="8">
        <f t="shared" si="5"/>
        <v>300110095</v>
      </c>
      <c r="K98" s="4" t="s">
        <v>46</v>
      </c>
      <c r="L98" s="6">
        <v>0</v>
      </c>
      <c r="M98" s="6">
        <v>0</v>
      </c>
      <c r="N98" s="3">
        <v>10000</v>
      </c>
      <c r="O98" s="3">
        <f t="shared" si="8"/>
        <v>260600</v>
      </c>
      <c r="P98" s="7">
        <v>0</v>
      </c>
      <c r="Q98">
        <v>3</v>
      </c>
      <c r="R98">
        <v>3</v>
      </c>
      <c r="S98" s="5">
        <v>0</v>
      </c>
      <c r="T98" t="s">
        <v>41</v>
      </c>
    </row>
    <row r="99" spans="1:20" x14ac:dyDescent="0.15">
      <c r="A99">
        <f t="shared" si="4"/>
        <v>200100096</v>
      </c>
      <c r="B99" s="10" t="s">
        <v>56</v>
      </c>
      <c r="C99">
        <v>3</v>
      </c>
      <c r="D99" s="3">
        <v>96</v>
      </c>
      <c r="E99">
        <v>200100097</v>
      </c>
      <c r="F99">
        <v>2</v>
      </c>
      <c r="G99" s="5">
        <v>10011</v>
      </c>
      <c r="H99">
        <v>200200096</v>
      </c>
      <c r="I99" t="s">
        <v>40</v>
      </c>
      <c r="J99" s="8">
        <f t="shared" si="5"/>
        <v>300110096</v>
      </c>
      <c r="K99" s="4" t="s">
        <v>46</v>
      </c>
      <c r="L99" s="6">
        <v>0</v>
      </c>
      <c r="M99" s="6">
        <v>0</v>
      </c>
      <c r="N99" s="3">
        <v>10000</v>
      </c>
      <c r="O99" s="3">
        <f t="shared" si="8"/>
        <v>261200</v>
      </c>
      <c r="P99" s="7">
        <v>0</v>
      </c>
      <c r="Q99">
        <v>3</v>
      </c>
      <c r="R99">
        <v>3</v>
      </c>
      <c r="S99" s="5">
        <v>0</v>
      </c>
      <c r="T99" t="s">
        <v>41</v>
      </c>
    </row>
    <row r="100" spans="1:20" x14ac:dyDescent="0.15">
      <c r="A100">
        <f t="shared" si="4"/>
        <v>200100097</v>
      </c>
      <c r="B100" s="10" t="s">
        <v>56</v>
      </c>
      <c r="C100">
        <v>3</v>
      </c>
      <c r="D100" s="3">
        <v>97</v>
      </c>
      <c r="E100">
        <v>200100098</v>
      </c>
      <c r="F100">
        <v>2</v>
      </c>
      <c r="G100" s="5">
        <v>10011</v>
      </c>
      <c r="H100">
        <v>200200097</v>
      </c>
      <c r="I100" t="s">
        <v>40</v>
      </c>
      <c r="J100" s="8">
        <f t="shared" si="5"/>
        <v>300110097</v>
      </c>
      <c r="K100" s="4" t="s">
        <v>46</v>
      </c>
      <c r="L100" s="6">
        <v>0</v>
      </c>
      <c r="M100" s="6">
        <v>0</v>
      </c>
      <c r="N100" s="3">
        <v>10000</v>
      </c>
      <c r="O100" s="3">
        <f t="shared" si="8"/>
        <v>261800</v>
      </c>
      <c r="P100" s="7">
        <v>0</v>
      </c>
      <c r="Q100">
        <v>3</v>
      </c>
      <c r="R100">
        <v>3</v>
      </c>
      <c r="S100" s="5">
        <v>0</v>
      </c>
      <c r="T100" t="s">
        <v>41</v>
      </c>
    </row>
    <row r="101" spans="1:20" x14ac:dyDescent="0.15">
      <c r="A101">
        <f t="shared" si="4"/>
        <v>200100098</v>
      </c>
      <c r="B101" s="10" t="s">
        <v>56</v>
      </c>
      <c r="C101">
        <v>3</v>
      </c>
      <c r="D101" s="3">
        <v>98</v>
      </c>
      <c r="E101">
        <v>200100099</v>
      </c>
      <c r="F101">
        <v>2</v>
      </c>
      <c r="G101" s="5">
        <v>10011</v>
      </c>
      <c r="H101">
        <v>200200098</v>
      </c>
      <c r="I101" t="s">
        <v>40</v>
      </c>
      <c r="J101" s="8">
        <f t="shared" si="5"/>
        <v>300110098</v>
      </c>
      <c r="K101" s="4" t="s">
        <v>46</v>
      </c>
      <c r="L101" s="6">
        <v>0</v>
      </c>
      <c r="M101" s="6">
        <v>0</v>
      </c>
      <c r="N101" s="3">
        <v>10000</v>
      </c>
      <c r="O101" s="3">
        <f t="shared" si="8"/>
        <v>262400</v>
      </c>
      <c r="P101" s="7">
        <v>0</v>
      </c>
      <c r="Q101">
        <v>3</v>
      </c>
      <c r="R101">
        <v>3</v>
      </c>
      <c r="S101" s="5">
        <v>0</v>
      </c>
      <c r="T101" t="s">
        <v>41</v>
      </c>
    </row>
    <row r="102" spans="1:20" x14ac:dyDescent="0.15">
      <c r="A102">
        <f t="shared" si="4"/>
        <v>200100099</v>
      </c>
      <c r="B102" s="10" t="s">
        <v>56</v>
      </c>
      <c r="C102">
        <v>3</v>
      </c>
      <c r="D102" s="3">
        <v>99</v>
      </c>
      <c r="E102">
        <v>200100100</v>
      </c>
      <c r="F102">
        <v>2</v>
      </c>
      <c r="G102" s="5">
        <v>10011</v>
      </c>
      <c r="H102">
        <v>200200099</v>
      </c>
      <c r="I102" t="s">
        <v>40</v>
      </c>
      <c r="J102" s="8">
        <f t="shared" si="5"/>
        <v>300110099</v>
      </c>
      <c r="K102" s="4" t="s">
        <v>46</v>
      </c>
      <c r="L102" s="6">
        <v>0</v>
      </c>
      <c r="M102" s="6">
        <v>0</v>
      </c>
      <c r="N102" s="3">
        <v>10000</v>
      </c>
      <c r="O102" s="3">
        <f t="shared" si="8"/>
        <v>263000</v>
      </c>
      <c r="P102" s="7">
        <v>0</v>
      </c>
      <c r="Q102">
        <v>3</v>
      </c>
      <c r="R102">
        <v>3</v>
      </c>
      <c r="S102" s="5">
        <v>0</v>
      </c>
      <c r="T102" t="s">
        <v>41</v>
      </c>
    </row>
    <row r="103" spans="1:20" x14ac:dyDescent="0.15">
      <c r="A103">
        <f t="shared" si="4"/>
        <v>200100100</v>
      </c>
      <c r="B103" s="10" t="s">
        <v>56</v>
      </c>
      <c r="C103">
        <v>3</v>
      </c>
      <c r="D103" s="3">
        <v>100</v>
      </c>
      <c r="E103">
        <v>0</v>
      </c>
      <c r="F103">
        <v>2</v>
      </c>
      <c r="G103" s="5">
        <v>10011</v>
      </c>
      <c r="H103">
        <v>200200100</v>
      </c>
      <c r="I103" t="s">
        <v>40</v>
      </c>
      <c r="J103" s="8">
        <f t="shared" si="5"/>
        <v>300110100</v>
      </c>
      <c r="K103" s="4" t="s">
        <v>46</v>
      </c>
      <c r="L103" s="6">
        <v>0</v>
      </c>
      <c r="M103" s="6">
        <v>0</v>
      </c>
      <c r="N103" s="3">
        <v>10000</v>
      </c>
      <c r="O103" s="3">
        <f t="shared" si="8"/>
        <v>263600</v>
      </c>
      <c r="P103" s="7">
        <v>0</v>
      </c>
      <c r="Q103">
        <v>3</v>
      </c>
      <c r="R103">
        <v>3</v>
      </c>
      <c r="S103" s="1">
        <v>0</v>
      </c>
      <c r="T103" t="s">
        <v>41</v>
      </c>
    </row>
    <row r="104" spans="1:20" x14ac:dyDescent="0.15">
      <c r="A104">
        <f>A4+100000</f>
        <v>200200001</v>
      </c>
      <c r="B104" s="2" t="s">
        <v>57</v>
      </c>
      <c r="C104">
        <v>6</v>
      </c>
      <c r="D104">
        <f>D4</f>
        <v>1</v>
      </c>
      <c r="E104">
        <v>0</v>
      </c>
      <c r="F104">
        <v>0</v>
      </c>
      <c r="G104" s="5">
        <v>30004</v>
      </c>
      <c r="H104">
        <v>0</v>
      </c>
      <c r="I104" s="2" t="s">
        <v>158</v>
      </c>
      <c r="J104" s="9">
        <f>J4+100000</f>
        <v>300210001</v>
      </c>
      <c r="K104" s="4" t="s">
        <v>157</v>
      </c>
      <c r="L104" s="6">
        <v>0</v>
      </c>
      <c r="M104" s="6">
        <v>0</v>
      </c>
      <c r="N104" s="3">
        <v>10000</v>
      </c>
      <c r="O104" s="3">
        <v>100</v>
      </c>
      <c r="P104" s="7">
        <v>0</v>
      </c>
      <c r="Q104" s="7">
        <v>1</v>
      </c>
      <c r="R104">
        <v>3</v>
      </c>
      <c r="S104" s="1">
        <v>0</v>
      </c>
      <c r="T104" t="s">
        <v>41</v>
      </c>
    </row>
    <row r="105" spans="1:20" x14ac:dyDescent="0.15">
      <c r="A105">
        <f t="shared" ref="A105:A168" si="9">A5+100000</f>
        <v>200200002</v>
      </c>
      <c r="B105" s="2" t="s">
        <v>58</v>
      </c>
      <c r="C105">
        <v>6</v>
      </c>
      <c r="D105">
        <f t="shared" ref="D105:D168" si="10">D5</f>
        <v>2</v>
      </c>
      <c r="E105">
        <v>0</v>
      </c>
      <c r="F105">
        <v>0</v>
      </c>
      <c r="G105" s="5">
        <v>30004</v>
      </c>
      <c r="H105">
        <v>0</v>
      </c>
      <c r="I105" s="2" t="s">
        <v>158</v>
      </c>
      <c r="J105" s="9">
        <f t="shared" ref="J105:J168" si="11">J5+100000</f>
        <v>300210002</v>
      </c>
      <c r="K105" s="4" t="s">
        <v>157</v>
      </c>
      <c r="L105" s="6">
        <v>0</v>
      </c>
      <c r="M105" s="6">
        <v>0</v>
      </c>
      <c r="N105" s="3">
        <v>10000</v>
      </c>
      <c r="O105" s="3">
        <f>O104+40</f>
        <v>140</v>
      </c>
      <c r="P105" s="7">
        <v>0</v>
      </c>
      <c r="Q105" s="7">
        <v>1</v>
      </c>
      <c r="R105">
        <v>3</v>
      </c>
      <c r="S105" s="1">
        <v>0</v>
      </c>
      <c r="T105" t="s">
        <v>41</v>
      </c>
    </row>
    <row r="106" spans="1:20" x14ac:dyDescent="0.15">
      <c r="A106">
        <f t="shared" si="9"/>
        <v>200200003</v>
      </c>
      <c r="B106" s="2" t="s">
        <v>59</v>
      </c>
      <c r="C106">
        <v>6</v>
      </c>
      <c r="D106">
        <f t="shared" si="10"/>
        <v>3</v>
      </c>
      <c r="E106">
        <v>0</v>
      </c>
      <c r="F106">
        <v>0</v>
      </c>
      <c r="G106" s="5">
        <v>30004</v>
      </c>
      <c r="H106">
        <v>0</v>
      </c>
      <c r="I106" s="2" t="s">
        <v>158</v>
      </c>
      <c r="J106" s="9">
        <f t="shared" si="11"/>
        <v>300210003</v>
      </c>
      <c r="K106" s="4" t="s">
        <v>157</v>
      </c>
      <c r="L106" s="6">
        <v>0</v>
      </c>
      <c r="M106" s="6">
        <v>0</v>
      </c>
      <c r="N106" s="3">
        <v>10000</v>
      </c>
      <c r="O106" s="3">
        <f t="shared" ref="O106:O169" si="12">O105+40</f>
        <v>180</v>
      </c>
      <c r="P106" s="7">
        <v>0</v>
      </c>
      <c r="Q106" s="7">
        <v>1</v>
      </c>
      <c r="R106">
        <v>3</v>
      </c>
      <c r="S106" s="1">
        <v>0</v>
      </c>
      <c r="T106" t="s">
        <v>41</v>
      </c>
    </row>
    <row r="107" spans="1:20" x14ac:dyDescent="0.15">
      <c r="A107">
        <f t="shared" si="9"/>
        <v>200200004</v>
      </c>
      <c r="B107" s="2" t="s">
        <v>60</v>
      </c>
      <c r="C107">
        <v>6</v>
      </c>
      <c r="D107">
        <f t="shared" si="10"/>
        <v>4</v>
      </c>
      <c r="E107">
        <v>0</v>
      </c>
      <c r="F107">
        <v>0</v>
      </c>
      <c r="G107" s="5">
        <v>30004</v>
      </c>
      <c r="H107">
        <v>0</v>
      </c>
      <c r="I107" s="2" t="s">
        <v>158</v>
      </c>
      <c r="J107" s="9">
        <f t="shared" si="11"/>
        <v>300210004</v>
      </c>
      <c r="K107" s="4" t="s">
        <v>157</v>
      </c>
      <c r="L107" s="6">
        <v>0</v>
      </c>
      <c r="M107" s="6">
        <v>0</v>
      </c>
      <c r="N107" s="3">
        <v>10000</v>
      </c>
      <c r="O107" s="3">
        <f t="shared" si="12"/>
        <v>220</v>
      </c>
      <c r="P107" s="7">
        <v>0</v>
      </c>
      <c r="Q107" s="7">
        <v>1</v>
      </c>
      <c r="R107">
        <v>3</v>
      </c>
      <c r="S107" s="1">
        <v>0</v>
      </c>
      <c r="T107" t="s">
        <v>41</v>
      </c>
    </row>
    <row r="108" spans="1:20" x14ac:dyDescent="0.15">
      <c r="A108">
        <f t="shared" si="9"/>
        <v>200200005</v>
      </c>
      <c r="B108" s="2" t="s">
        <v>61</v>
      </c>
      <c r="C108">
        <v>6</v>
      </c>
      <c r="D108">
        <f t="shared" si="10"/>
        <v>5</v>
      </c>
      <c r="E108">
        <v>0</v>
      </c>
      <c r="F108">
        <v>0</v>
      </c>
      <c r="G108" s="5">
        <v>30004</v>
      </c>
      <c r="H108">
        <v>0</v>
      </c>
      <c r="I108" s="2" t="s">
        <v>158</v>
      </c>
      <c r="J108" s="9">
        <f t="shared" si="11"/>
        <v>300210005</v>
      </c>
      <c r="K108" s="4" t="s">
        <v>157</v>
      </c>
      <c r="L108" s="6">
        <v>0</v>
      </c>
      <c r="M108" s="6">
        <v>0</v>
      </c>
      <c r="N108" s="3">
        <v>10000</v>
      </c>
      <c r="O108" s="3">
        <f t="shared" si="12"/>
        <v>260</v>
      </c>
      <c r="P108" s="7">
        <v>0</v>
      </c>
      <c r="Q108" s="7">
        <v>1</v>
      </c>
      <c r="R108">
        <v>3</v>
      </c>
      <c r="S108" s="1">
        <v>0</v>
      </c>
      <c r="T108" t="s">
        <v>41</v>
      </c>
    </row>
    <row r="109" spans="1:20" x14ac:dyDescent="0.15">
      <c r="A109">
        <f t="shared" si="9"/>
        <v>200200006</v>
      </c>
      <c r="B109" s="2" t="s">
        <v>62</v>
      </c>
      <c r="C109">
        <v>6</v>
      </c>
      <c r="D109">
        <f t="shared" si="10"/>
        <v>6</v>
      </c>
      <c r="E109">
        <v>0</v>
      </c>
      <c r="F109">
        <v>0</v>
      </c>
      <c r="G109" s="5">
        <v>30004</v>
      </c>
      <c r="H109">
        <v>0</v>
      </c>
      <c r="I109" s="2" t="s">
        <v>158</v>
      </c>
      <c r="J109" s="9">
        <f t="shared" si="11"/>
        <v>300210006</v>
      </c>
      <c r="K109" s="4" t="s">
        <v>157</v>
      </c>
      <c r="L109" s="6">
        <v>0</v>
      </c>
      <c r="M109" s="6">
        <v>0</v>
      </c>
      <c r="N109" s="3">
        <v>10000</v>
      </c>
      <c r="O109" s="3">
        <f t="shared" si="12"/>
        <v>300</v>
      </c>
      <c r="P109" s="7">
        <v>0</v>
      </c>
      <c r="Q109" s="7">
        <v>1</v>
      </c>
      <c r="R109">
        <v>3</v>
      </c>
      <c r="S109" s="1">
        <v>0</v>
      </c>
      <c r="T109" t="s">
        <v>41</v>
      </c>
    </row>
    <row r="110" spans="1:20" x14ac:dyDescent="0.15">
      <c r="A110">
        <f t="shared" si="9"/>
        <v>200200007</v>
      </c>
      <c r="B110" s="2" t="s">
        <v>63</v>
      </c>
      <c r="C110">
        <v>6</v>
      </c>
      <c r="D110">
        <f t="shared" si="10"/>
        <v>7</v>
      </c>
      <c r="E110">
        <v>0</v>
      </c>
      <c r="F110">
        <v>0</v>
      </c>
      <c r="G110" s="5">
        <v>30004</v>
      </c>
      <c r="H110">
        <v>0</v>
      </c>
      <c r="I110" s="2" t="s">
        <v>158</v>
      </c>
      <c r="J110" s="9">
        <f t="shared" si="11"/>
        <v>300210007</v>
      </c>
      <c r="K110" s="4" t="s">
        <v>157</v>
      </c>
      <c r="L110" s="6">
        <v>0</v>
      </c>
      <c r="M110" s="6">
        <v>0</v>
      </c>
      <c r="N110" s="3">
        <v>10000</v>
      </c>
      <c r="O110" s="3">
        <f t="shared" si="12"/>
        <v>340</v>
      </c>
      <c r="P110" s="7">
        <v>0</v>
      </c>
      <c r="Q110" s="7">
        <v>1</v>
      </c>
      <c r="R110">
        <v>3</v>
      </c>
      <c r="S110" s="1">
        <v>0</v>
      </c>
      <c r="T110" t="s">
        <v>41</v>
      </c>
    </row>
    <row r="111" spans="1:20" x14ac:dyDescent="0.15">
      <c r="A111">
        <f t="shared" si="9"/>
        <v>200200008</v>
      </c>
      <c r="B111" s="2" t="s">
        <v>64</v>
      </c>
      <c r="C111">
        <v>6</v>
      </c>
      <c r="D111">
        <f t="shared" si="10"/>
        <v>8</v>
      </c>
      <c r="E111">
        <v>0</v>
      </c>
      <c r="F111">
        <v>0</v>
      </c>
      <c r="G111" s="5">
        <v>30004</v>
      </c>
      <c r="H111">
        <v>0</v>
      </c>
      <c r="I111" s="2" t="s">
        <v>158</v>
      </c>
      <c r="J111" s="9">
        <f t="shared" si="11"/>
        <v>300210008</v>
      </c>
      <c r="K111" s="4" t="s">
        <v>157</v>
      </c>
      <c r="L111" s="6">
        <v>0</v>
      </c>
      <c r="M111" s="6">
        <v>0</v>
      </c>
      <c r="N111" s="3">
        <v>10000</v>
      </c>
      <c r="O111" s="3">
        <f t="shared" si="12"/>
        <v>380</v>
      </c>
      <c r="P111" s="7">
        <v>0</v>
      </c>
      <c r="Q111" s="7">
        <v>1</v>
      </c>
      <c r="R111">
        <v>3</v>
      </c>
      <c r="S111" s="1">
        <v>0</v>
      </c>
      <c r="T111" t="s">
        <v>41</v>
      </c>
    </row>
    <row r="112" spans="1:20" x14ac:dyDescent="0.15">
      <c r="A112">
        <f t="shared" si="9"/>
        <v>200200009</v>
      </c>
      <c r="B112" s="2" t="s">
        <v>65</v>
      </c>
      <c r="C112">
        <v>6</v>
      </c>
      <c r="D112">
        <f t="shared" si="10"/>
        <v>9</v>
      </c>
      <c r="E112">
        <v>0</v>
      </c>
      <c r="F112">
        <v>0</v>
      </c>
      <c r="G112" s="5">
        <v>30004</v>
      </c>
      <c r="H112">
        <v>0</v>
      </c>
      <c r="I112" s="2" t="s">
        <v>158</v>
      </c>
      <c r="J112" s="9">
        <f t="shared" si="11"/>
        <v>300210009</v>
      </c>
      <c r="K112" s="4" t="s">
        <v>157</v>
      </c>
      <c r="L112" s="6">
        <v>0</v>
      </c>
      <c r="M112" s="6">
        <v>0</v>
      </c>
      <c r="N112" s="3">
        <v>10000</v>
      </c>
      <c r="O112" s="3">
        <f t="shared" si="12"/>
        <v>420</v>
      </c>
      <c r="P112" s="7">
        <v>0</v>
      </c>
      <c r="Q112" s="7">
        <v>1</v>
      </c>
      <c r="R112">
        <v>3</v>
      </c>
      <c r="S112" s="1">
        <v>0</v>
      </c>
      <c r="T112" t="s">
        <v>41</v>
      </c>
    </row>
    <row r="113" spans="1:20" x14ac:dyDescent="0.15">
      <c r="A113">
        <f t="shared" si="9"/>
        <v>200200010</v>
      </c>
      <c r="B113" s="2" t="s">
        <v>66</v>
      </c>
      <c r="C113">
        <v>6</v>
      </c>
      <c r="D113">
        <f t="shared" si="10"/>
        <v>10</v>
      </c>
      <c r="E113">
        <v>0</v>
      </c>
      <c r="F113">
        <v>0</v>
      </c>
      <c r="G113" s="5">
        <v>30004</v>
      </c>
      <c r="H113">
        <v>0</v>
      </c>
      <c r="I113" s="2" t="s">
        <v>158</v>
      </c>
      <c r="J113" s="5">
        <f t="shared" si="11"/>
        <v>300210010</v>
      </c>
      <c r="K113" s="4" t="s">
        <v>157</v>
      </c>
      <c r="L113" s="6">
        <v>0</v>
      </c>
      <c r="M113" s="6">
        <v>0</v>
      </c>
      <c r="N113" s="3">
        <v>10000</v>
      </c>
      <c r="O113" s="3">
        <f t="shared" si="12"/>
        <v>460</v>
      </c>
      <c r="P113" s="7">
        <v>0</v>
      </c>
      <c r="Q113" s="7">
        <v>1</v>
      </c>
      <c r="R113">
        <v>3</v>
      </c>
      <c r="S113" s="1">
        <v>224070001</v>
      </c>
      <c r="T113" t="s">
        <v>41</v>
      </c>
    </row>
    <row r="114" spans="1:20" x14ac:dyDescent="0.15">
      <c r="A114">
        <f t="shared" si="9"/>
        <v>200200011</v>
      </c>
      <c r="B114" s="2" t="s">
        <v>67</v>
      </c>
      <c r="C114">
        <v>6</v>
      </c>
      <c r="D114">
        <f t="shared" si="10"/>
        <v>11</v>
      </c>
      <c r="E114">
        <v>0</v>
      </c>
      <c r="F114">
        <v>0</v>
      </c>
      <c r="G114" s="5">
        <v>30002</v>
      </c>
      <c r="H114">
        <v>0</v>
      </c>
      <c r="I114" s="2" t="s">
        <v>158</v>
      </c>
      <c r="J114" s="9">
        <f t="shared" si="11"/>
        <v>300210011</v>
      </c>
      <c r="K114" s="4" t="s">
        <v>157</v>
      </c>
      <c r="L114" s="6">
        <v>0</v>
      </c>
      <c r="M114" s="6">
        <v>0</v>
      </c>
      <c r="N114" s="3">
        <v>10000</v>
      </c>
      <c r="O114" s="3">
        <f t="shared" si="12"/>
        <v>500</v>
      </c>
      <c r="P114" s="7">
        <v>0</v>
      </c>
      <c r="Q114" s="7">
        <v>1</v>
      </c>
      <c r="R114">
        <v>3</v>
      </c>
      <c r="S114" s="1">
        <v>0</v>
      </c>
      <c r="T114" t="s">
        <v>41</v>
      </c>
    </row>
    <row r="115" spans="1:20" x14ac:dyDescent="0.15">
      <c r="A115">
        <f t="shared" si="9"/>
        <v>200200012</v>
      </c>
      <c r="B115" s="2" t="s">
        <v>68</v>
      </c>
      <c r="C115">
        <v>6</v>
      </c>
      <c r="D115">
        <f t="shared" si="10"/>
        <v>12</v>
      </c>
      <c r="E115">
        <v>0</v>
      </c>
      <c r="F115">
        <v>0</v>
      </c>
      <c r="G115" s="5">
        <v>30002</v>
      </c>
      <c r="H115">
        <v>0</v>
      </c>
      <c r="I115" s="2" t="s">
        <v>158</v>
      </c>
      <c r="J115" s="9">
        <f t="shared" si="11"/>
        <v>300210012</v>
      </c>
      <c r="K115" s="4" t="s">
        <v>157</v>
      </c>
      <c r="L115" s="6">
        <v>0</v>
      </c>
      <c r="M115" s="6">
        <v>0</v>
      </c>
      <c r="N115" s="3">
        <v>10000</v>
      </c>
      <c r="O115" s="3">
        <f t="shared" si="12"/>
        <v>540</v>
      </c>
      <c r="P115" s="7">
        <v>0</v>
      </c>
      <c r="Q115" s="7">
        <v>1</v>
      </c>
      <c r="R115">
        <v>3</v>
      </c>
      <c r="S115" s="1">
        <v>0</v>
      </c>
      <c r="T115" t="s">
        <v>41</v>
      </c>
    </row>
    <row r="116" spans="1:20" x14ac:dyDescent="0.15">
      <c r="A116">
        <f t="shared" si="9"/>
        <v>200200013</v>
      </c>
      <c r="B116" s="2" t="s">
        <v>69</v>
      </c>
      <c r="C116">
        <v>6</v>
      </c>
      <c r="D116">
        <f t="shared" si="10"/>
        <v>13</v>
      </c>
      <c r="E116">
        <v>0</v>
      </c>
      <c r="F116">
        <v>0</v>
      </c>
      <c r="G116" s="5">
        <v>30002</v>
      </c>
      <c r="H116">
        <v>0</v>
      </c>
      <c r="I116" s="2" t="s">
        <v>158</v>
      </c>
      <c r="J116" s="9">
        <f t="shared" si="11"/>
        <v>300210013</v>
      </c>
      <c r="K116" s="4" t="s">
        <v>157</v>
      </c>
      <c r="L116" s="6">
        <v>0</v>
      </c>
      <c r="M116" s="6">
        <v>0</v>
      </c>
      <c r="N116" s="3">
        <v>10000</v>
      </c>
      <c r="O116" s="3">
        <f t="shared" si="12"/>
        <v>580</v>
      </c>
      <c r="P116" s="7">
        <v>0</v>
      </c>
      <c r="Q116" s="7">
        <v>1</v>
      </c>
      <c r="R116">
        <v>3</v>
      </c>
      <c r="S116" s="1">
        <v>0</v>
      </c>
      <c r="T116" t="s">
        <v>41</v>
      </c>
    </row>
    <row r="117" spans="1:20" x14ac:dyDescent="0.15">
      <c r="A117">
        <f t="shared" si="9"/>
        <v>200200014</v>
      </c>
      <c r="B117" s="2" t="s">
        <v>70</v>
      </c>
      <c r="C117">
        <v>6</v>
      </c>
      <c r="D117">
        <f t="shared" si="10"/>
        <v>14</v>
      </c>
      <c r="E117">
        <v>0</v>
      </c>
      <c r="F117">
        <v>0</v>
      </c>
      <c r="G117" s="5">
        <v>30002</v>
      </c>
      <c r="H117">
        <v>0</v>
      </c>
      <c r="I117" s="2" t="s">
        <v>158</v>
      </c>
      <c r="J117" s="9">
        <f t="shared" si="11"/>
        <v>300210014</v>
      </c>
      <c r="K117" s="4" t="s">
        <v>157</v>
      </c>
      <c r="L117" s="6">
        <v>0</v>
      </c>
      <c r="M117" s="6">
        <v>0</v>
      </c>
      <c r="N117" s="3">
        <v>10000</v>
      </c>
      <c r="O117" s="3">
        <f t="shared" si="12"/>
        <v>620</v>
      </c>
      <c r="P117" s="7">
        <v>0</v>
      </c>
      <c r="Q117" s="7">
        <v>1</v>
      </c>
      <c r="R117">
        <v>3</v>
      </c>
      <c r="S117" s="1">
        <v>0</v>
      </c>
      <c r="T117" t="s">
        <v>41</v>
      </c>
    </row>
    <row r="118" spans="1:20" x14ac:dyDescent="0.15">
      <c r="A118">
        <f t="shared" si="9"/>
        <v>200200015</v>
      </c>
      <c r="B118" s="2" t="s">
        <v>71</v>
      </c>
      <c r="C118">
        <v>6</v>
      </c>
      <c r="D118">
        <f t="shared" si="10"/>
        <v>15</v>
      </c>
      <c r="E118">
        <v>0</v>
      </c>
      <c r="F118">
        <v>0</v>
      </c>
      <c r="G118" s="5">
        <v>30002</v>
      </c>
      <c r="H118">
        <v>0</v>
      </c>
      <c r="I118" s="2" t="s">
        <v>158</v>
      </c>
      <c r="J118" s="9">
        <f t="shared" si="11"/>
        <v>300210015</v>
      </c>
      <c r="K118" s="4" t="s">
        <v>157</v>
      </c>
      <c r="L118" s="6">
        <v>0</v>
      </c>
      <c r="M118" s="6">
        <v>0</v>
      </c>
      <c r="N118" s="3">
        <v>10000</v>
      </c>
      <c r="O118" s="3">
        <f t="shared" si="12"/>
        <v>660</v>
      </c>
      <c r="P118" s="7">
        <v>0</v>
      </c>
      <c r="Q118" s="7">
        <v>1</v>
      </c>
      <c r="R118">
        <v>3</v>
      </c>
      <c r="S118" s="1">
        <v>0</v>
      </c>
      <c r="T118" t="s">
        <v>41</v>
      </c>
    </row>
    <row r="119" spans="1:20" x14ac:dyDescent="0.15">
      <c r="A119">
        <f t="shared" si="9"/>
        <v>200200016</v>
      </c>
      <c r="B119" s="2" t="s">
        <v>72</v>
      </c>
      <c r="C119">
        <v>6</v>
      </c>
      <c r="D119">
        <f t="shared" si="10"/>
        <v>16</v>
      </c>
      <c r="E119">
        <v>0</v>
      </c>
      <c r="F119">
        <v>0</v>
      </c>
      <c r="G119" s="5">
        <v>30002</v>
      </c>
      <c r="H119">
        <v>0</v>
      </c>
      <c r="I119" s="2" t="s">
        <v>158</v>
      </c>
      <c r="J119" s="9">
        <f t="shared" si="11"/>
        <v>300210016</v>
      </c>
      <c r="K119" s="4" t="s">
        <v>157</v>
      </c>
      <c r="L119" s="6">
        <v>0</v>
      </c>
      <c r="M119" s="6">
        <v>0</v>
      </c>
      <c r="N119" s="3">
        <v>10000</v>
      </c>
      <c r="O119" s="3">
        <f t="shared" si="12"/>
        <v>700</v>
      </c>
      <c r="P119" s="7">
        <v>0</v>
      </c>
      <c r="Q119" s="7">
        <v>1</v>
      </c>
      <c r="R119">
        <v>3</v>
      </c>
      <c r="S119" s="1">
        <v>0</v>
      </c>
      <c r="T119" t="s">
        <v>41</v>
      </c>
    </row>
    <row r="120" spans="1:20" x14ac:dyDescent="0.15">
      <c r="A120">
        <f t="shared" si="9"/>
        <v>200200017</v>
      </c>
      <c r="B120" s="2" t="s">
        <v>73</v>
      </c>
      <c r="C120">
        <v>6</v>
      </c>
      <c r="D120">
        <f t="shared" si="10"/>
        <v>17</v>
      </c>
      <c r="E120">
        <v>0</v>
      </c>
      <c r="F120">
        <v>0</v>
      </c>
      <c r="G120" s="5">
        <v>30002</v>
      </c>
      <c r="H120">
        <v>0</v>
      </c>
      <c r="I120" s="2" t="s">
        <v>158</v>
      </c>
      <c r="J120" s="9">
        <f t="shared" si="11"/>
        <v>300210017</v>
      </c>
      <c r="K120" s="4" t="s">
        <v>157</v>
      </c>
      <c r="L120" s="6">
        <v>0</v>
      </c>
      <c r="M120" s="6">
        <v>0</v>
      </c>
      <c r="N120" s="3">
        <v>10000</v>
      </c>
      <c r="O120" s="3">
        <f t="shared" si="12"/>
        <v>740</v>
      </c>
      <c r="P120" s="7">
        <v>0</v>
      </c>
      <c r="Q120" s="7">
        <v>1</v>
      </c>
      <c r="R120">
        <v>3</v>
      </c>
      <c r="S120" s="1">
        <v>0</v>
      </c>
      <c r="T120" t="s">
        <v>41</v>
      </c>
    </row>
    <row r="121" spans="1:20" x14ac:dyDescent="0.15">
      <c r="A121">
        <f t="shared" si="9"/>
        <v>200200018</v>
      </c>
      <c r="B121" s="2" t="s">
        <v>74</v>
      </c>
      <c r="C121">
        <v>6</v>
      </c>
      <c r="D121">
        <f t="shared" si="10"/>
        <v>18</v>
      </c>
      <c r="E121">
        <v>0</v>
      </c>
      <c r="F121">
        <v>0</v>
      </c>
      <c r="G121" s="5">
        <v>30002</v>
      </c>
      <c r="H121">
        <v>0</v>
      </c>
      <c r="I121" s="2" t="s">
        <v>158</v>
      </c>
      <c r="J121" s="9">
        <f t="shared" si="11"/>
        <v>300210018</v>
      </c>
      <c r="K121" s="4" t="s">
        <v>157</v>
      </c>
      <c r="L121" s="6">
        <v>0</v>
      </c>
      <c r="M121" s="6">
        <v>0</v>
      </c>
      <c r="N121" s="3">
        <v>10000</v>
      </c>
      <c r="O121" s="3">
        <f t="shared" si="12"/>
        <v>780</v>
      </c>
      <c r="P121" s="7">
        <v>0</v>
      </c>
      <c r="Q121" s="7">
        <v>1</v>
      </c>
      <c r="R121">
        <v>3</v>
      </c>
      <c r="S121" s="1">
        <v>0</v>
      </c>
      <c r="T121" t="s">
        <v>41</v>
      </c>
    </row>
    <row r="122" spans="1:20" x14ac:dyDescent="0.15">
      <c r="A122">
        <f t="shared" si="9"/>
        <v>200200019</v>
      </c>
      <c r="B122" s="2" t="s">
        <v>75</v>
      </c>
      <c r="C122">
        <v>6</v>
      </c>
      <c r="D122">
        <f t="shared" si="10"/>
        <v>19</v>
      </c>
      <c r="E122">
        <v>0</v>
      </c>
      <c r="F122">
        <v>0</v>
      </c>
      <c r="G122" s="5">
        <v>30002</v>
      </c>
      <c r="H122">
        <v>0</v>
      </c>
      <c r="I122" s="2" t="s">
        <v>158</v>
      </c>
      <c r="J122" s="9">
        <f t="shared" si="11"/>
        <v>300210019</v>
      </c>
      <c r="K122" s="4" t="s">
        <v>157</v>
      </c>
      <c r="L122" s="6">
        <v>0</v>
      </c>
      <c r="M122" s="6">
        <v>0</v>
      </c>
      <c r="N122" s="3">
        <v>10000</v>
      </c>
      <c r="O122" s="3">
        <f t="shared" si="12"/>
        <v>820</v>
      </c>
      <c r="P122" s="7">
        <v>0</v>
      </c>
      <c r="Q122" s="7">
        <v>1</v>
      </c>
      <c r="R122">
        <v>3</v>
      </c>
      <c r="S122" s="1">
        <v>0</v>
      </c>
      <c r="T122" t="s">
        <v>41</v>
      </c>
    </row>
    <row r="123" spans="1:20" x14ac:dyDescent="0.15">
      <c r="A123">
        <f t="shared" si="9"/>
        <v>200200020</v>
      </c>
      <c r="B123" s="2" t="s">
        <v>76</v>
      </c>
      <c r="C123">
        <v>6</v>
      </c>
      <c r="D123">
        <f t="shared" si="10"/>
        <v>20</v>
      </c>
      <c r="E123">
        <v>0</v>
      </c>
      <c r="F123">
        <v>0</v>
      </c>
      <c r="G123" s="5">
        <v>30002</v>
      </c>
      <c r="H123">
        <v>0</v>
      </c>
      <c r="I123" s="2" t="s">
        <v>158</v>
      </c>
      <c r="J123" s="9">
        <f t="shared" si="11"/>
        <v>300210020</v>
      </c>
      <c r="K123" s="4" t="s">
        <v>157</v>
      </c>
      <c r="L123" s="6">
        <v>0</v>
      </c>
      <c r="M123" s="6">
        <v>0</v>
      </c>
      <c r="N123" s="3">
        <v>10000</v>
      </c>
      <c r="O123" s="3">
        <f t="shared" si="12"/>
        <v>860</v>
      </c>
      <c r="P123" s="7">
        <v>0</v>
      </c>
      <c r="Q123" s="7">
        <v>1</v>
      </c>
      <c r="R123">
        <v>3</v>
      </c>
      <c r="S123" s="1">
        <v>224070001</v>
      </c>
      <c r="T123" t="s">
        <v>41</v>
      </c>
    </row>
    <row r="124" spans="1:20" x14ac:dyDescent="0.15">
      <c r="A124">
        <f t="shared" si="9"/>
        <v>200200021</v>
      </c>
      <c r="B124" s="2" t="s">
        <v>77</v>
      </c>
      <c r="C124">
        <v>6</v>
      </c>
      <c r="D124">
        <f t="shared" si="10"/>
        <v>21</v>
      </c>
      <c r="E124">
        <v>0</v>
      </c>
      <c r="F124">
        <v>0</v>
      </c>
      <c r="G124" s="5">
        <v>30001</v>
      </c>
      <c r="H124">
        <v>0</v>
      </c>
      <c r="I124" s="2" t="s">
        <v>158</v>
      </c>
      <c r="J124" s="9">
        <f t="shared" si="11"/>
        <v>300210021</v>
      </c>
      <c r="K124" s="4" t="s">
        <v>157</v>
      </c>
      <c r="L124" s="6">
        <v>0</v>
      </c>
      <c r="M124" s="6">
        <v>0</v>
      </c>
      <c r="N124" s="3">
        <v>10000</v>
      </c>
      <c r="O124" s="3">
        <f t="shared" si="12"/>
        <v>900</v>
      </c>
      <c r="P124" s="7">
        <v>0</v>
      </c>
      <c r="Q124" s="7">
        <v>1</v>
      </c>
      <c r="R124">
        <v>3</v>
      </c>
      <c r="S124" s="1">
        <v>0</v>
      </c>
      <c r="T124" t="s">
        <v>41</v>
      </c>
    </row>
    <row r="125" spans="1:20" x14ac:dyDescent="0.15">
      <c r="A125">
        <f t="shared" si="9"/>
        <v>200200022</v>
      </c>
      <c r="B125" s="2" t="s">
        <v>78</v>
      </c>
      <c r="C125">
        <v>6</v>
      </c>
      <c r="D125">
        <f t="shared" si="10"/>
        <v>22</v>
      </c>
      <c r="E125">
        <v>0</v>
      </c>
      <c r="F125">
        <v>0</v>
      </c>
      <c r="G125" s="5">
        <v>30001</v>
      </c>
      <c r="H125">
        <v>0</v>
      </c>
      <c r="I125" s="2" t="s">
        <v>158</v>
      </c>
      <c r="J125" s="9">
        <f t="shared" si="11"/>
        <v>300210022</v>
      </c>
      <c r="K125" s="4" t="s">
        <v>157</v>
      </c>
      <c r="L125" s="6">
        <v>0</v>
      </c>
      <c r="M125" s="6">
        <v>0</v>
      </c>
      <c r="N125" s="3">
        <v>10000</v>
      </c>
      <c r="O125" s="3">
        <f t="shared" si="12"/>
        <v>940</v>
      </c>
      <c r="P125" s="7">
        <v>0</v>
      </c>
      <c r="Q125" s="7">
        <v>1</v>
      </c>
      <c r="R125">
        <v>3</v>
      </c>
      <c r="S125" s="1">
        <v>0</v>
      </c>
      <c r="T125" t="s">
        <v>41</v>
      </c>
    </row>
    <row r="126" spans="1:20" x14ac:dyDescent="0.15">
      <c r="A126">
        <f t="shared" si="9"/>
        <v>200200023</v>
      </c>
      <c r="B126" s="2" t="s">
        <v>79</v>
      </c>
      <c r="C126">
        <v>6</v>
      </c>
      <c r="D126">
        <f t="shared" si="10"/>
        <v>23</v>
      </c>
      <c r="E126">
        <v>0</v>
      </c>
      <c r="F126">
        <v>0</v>
      </c>
      <c r="G126" s="5">
        <v>30001</v>
      </c>
      <c r="H126">
        <v>0</v>
      </c>
      <c r="I126" s="2" t="s">
        <v>158</v>
      </c>
      <c r="J126" s="9">
        <f t="shared" si="11"/>
        <v>300210023</v>
      </c>
      <c r="K126" s="4" t="s">
        <v>157</v>
      </c>
      <c r="L126" s="6">
        <v>0</v>
      </c>
      <c r="M126" s="6">
        <v>0</v>
      </c>
      <c r="N126" s="3">
        <v>10000</v>
      </c>
      <c r="O126" s="3">
        <f t="shared" si="12"/>
        <v>980</v>
      </c>
      <c r="P126" s="7">
        <v>0</v>
      </c>
      <c r="Q126" s="7">
        <v>1</v>
      </c>
      <c r="R126">
        <v>3</v>
      </c>
      <c r="S126" s="1">
        <v>0</v>
      </c>
      <c r="T126" t="s">
        <v>41</v>
      </c>
    </row>
    <row r="127" spans="1:20" x14ac:dyDescent="0.15">
      <c r="A127">
        <f t="shared" si="9"/>
        <v>200200024</v>
      </c>
      <c r="B127" s="2" t="s">
        <v>80</v>
      </c>
      <c r="C127">
        <v>6</v>
      </c>
      <c r="D127">
        <f t="shared" si="10"/>
        <v>24</v>
      </c>
      <c r="E127">
        <v>0</v>
      </c>
      <c r="F127">
        <v>0</v>
      </c>
      <c r="G127" s="5">
        <v>30001</v>
      </c>
      <c r="H127">
        <v>0</v>
      </c>
      <c r="I127" s="2" t="s">
        <v>158</v>
      </c>
      <c r="J127" s="9">
        <f t="shared" si="11"/>
        <v>300210024</v>
      </c>
      <c r="K127" s="4" t="s">
        <v>157</v>
      </c>
      <c r="L127" s="6">
        <v>0</v>
      </c>
      <c r="M127" s="6">
        <v>0</v>
      </c>
      <c r="N127" s="3">
        <v>10000</v>
      </c>
      <c r="O127" s="3">
        <f t="shared" si="12"/>
        <v>1020</v>
      </c>
      <c r="P127" s="7">
        <v>0</v>
      </c>
      <c r="Q127" s="7">
        <v>1</v>
      </c>
      <c r="R127">
        <v>3</v>
      </c>
      <c r="S127" s="1">
        <v>0</v>
      </c>
      <c r="T127" t="s">
        <v>41</v>
      </c>
    </row>
    <row r="128" spans="1:20" x14ac:dyDescent="0.15">
      <c r="A128">
        <f t="shared" si="9"/>
        <v>200200025</v>
      </c>
      <c r="B128" s="2" t="s">
        <v>81</v>
      </c>
      <c r="C128">
        <v>6</v>
      </c>
      <c r="D128">
        <f t="shared" si="10"/>
        <v>25</v>
      </c>
      <c r="E128">
        <v>0</v>
      </c>
      <c r="F128">
        <v>0</v>
      </c>
      <c r="G128" s="5">
        <v>30001</v>
      </c>
      <c r="H128">
        <v>0</v>
      </c>
      <c r="I128" s="2" t="s">
        <v>158</v>
      </c>
      <c r="J128" s="9">
        <f t="shared" si="11"/>
        <v>300210025</v>
      </c>
      <c r="K128" s="4" t="s">
        <v>157</v>
      </c>
      <c r="L128" s="6">
        <v>0</v>
      </c>
      <c r="M128" s="6">
        <v>0</v>
      </c>
      <c r="N128" s="3">
        <v>10000</v>
      </c>
      <c r="O128" s="3">
        <f t="shared" si="12"/>
        <v>1060</v>
      </c>
      <c r="P128" s="7">
        <v>0</v>
      </c>
      <c r="Q128" s="7">
        <v>1</v>
      </c>
      <c r="R128">
        <v>3</v>
      </c>
      <c r="S128" s="1">
        <v>0</v>
      </c>
      <c r="T128" t="s">
        <v>41</v>
      </c>
    </row>
    <row r="129" spans="1:20" x14ac:dyDescent="0.15">
      <c r="A129">
        <f t="shared" si="9"/>
        <v>200200026</v>
      </c>
      <c r="B129" s="2" t="s">
        <v>82</v>
      </c>
      <c r="C129">
        <v>6</v>
      </c>
      <c r="D129">
        <f t="shared" si="10"/>
        <v>26</v>
      </c>
      <c r="E129">
        <v>0</v>
      </c>
      <c r="F129">
        <v>0</v>
      </c>
      <c r="G129" s="5">
        <v>30001</v>
      </c>
      <c r="H129">
        <v>0</v>
      </c>
      <c r="I129" s="2" t="s">
        <v>158</v>
      </c>
      <c r="J129" s="9">
        <f t="shared" si="11"/>
        <v>300210026</v>
      </c>
      <c r="K129" s="4" t="s">
        <v>157</v>
      </c>
      <c r="L129" s="6">
        <v>0</v>
      </c>
      <c r="M129" s="6">
        <v>0</v>
      </c>
      <c r="N129" s="3">
        <v>10000</v>
      </c>
      <c r="O129" s="3">
        <f t="shared" si="12"/>
        <v>1100</v>
      </c>
      <c r="P129" s="7">
        <v>0</v>
      </c>
      <c r="Q129" s="7">
        <v>1</v>
      </c>
      <c r="R129">
        <v>3</v>
      </c>
      <c r="S129" s="1">
        <v>0</v>
      </c>
      <c r="T129" t="s">
        <v>41</v>
      </c>
    </row>
    <row r="130" spans="1:20" x14ac:dyDescent="0.15">
      <c r="A130">
        <f t="shared" si="9"/>
        <v>200200027</v>
      </c>
      <c r="B130" s="2" t="s">
        <v>83</v>
      </c>
      <c r="C130">
        <v>6</v>
      </c>
      <c r="D130">
        <f t="shared" si="10"/>
        <v>27</v>
      </c>
      <c r="E130">
        <v>0</v>
      </c>
      <c r="F130">
        <v>0</v>
      </c>
      <c r="G130" s="5">
        <v>30001</v>
      </c>
      <c r="H130">
        <v>0</v>
      </c>
      <c r="I130" s="2" t="s">
        <v>158</v>
      </c>
      <c r="J130" s="9">
        <f t="shared" si="11"/>
        <v>300210027</v>
      </c>
      <c r="K130" s="4" t="s">
        <v>157</v>
      </c>
      <c r="L130" s="6">
        <v>0</v>
      </c>
      <c r="M130" s="6">
        <v>0</v>
      </c>
      <c r="N130" s="3">
        <v>10000</v>
      </c>
      <c r="O130" s="3">
        <f t="shared" si="12"/>
        <v>1140</v>
      </c>
      <c r="P130" s="7">
        <v>0</v>
      </c>
      <c r="Q130" s="7">
        <v>1</v>
      </c>
      <c r="R130">
        <v>3</v>
      </c>
      <c r="S130" s="1">
        <v>0</v>
      </c>
      <c r="T130" t="s">
        <v>41</v>
      </c>
    </row>
    <row r="131" spans="1:20" x14ac:dyDescent="0.15">
      <c r="A131">
        <f t="shared" si="9"/>
        <v>200200028</v>
      </c>
      <c r="B131" s="2" t="s">
        <v>84</v>
      </c>
      <c r="C131">
        <v>6</v>
      </c>
      <c r="D131">
        <f t="shared" si="10"/>
        <v>28</v>
      </c>
      <c r="E131">
        <v>0</v>
      </c>
      <c r="F131">
        <v>0</v>
      </c>
      <c r="G131" s="5">
        <v>30001</v>
      </c>
      <c r="H131">
        <v>0</v>
      </c>
      <c r="I131" s="2" t="s">
        <v>158</v>
      </c>
      <c r="J131" s="9">
        <f t="shared" si="11"/>
        <v>300210028</v>
      </c>
      <c r="K131" s="4" t="s">
        <v>157</v>
      </c>
      <c r="L131" s="6">
        <v>0</v>
      </c>
      <c r="M131" s="6">
        <v>0</v>
      </c>
      <c r="N131" s="3">
        <v>10000</v>
      </c>
      <c r="O131" s="3">
        <f t="shared" si="12"/>
        <v>1180</v>
      </c>
      <c r="P131" s="7">
        <v>0</v>
      </c>
      <c r="Q131" s="7">
        <v>1</v>
      </c>
      <c r="R131">
        <v>3</v>
      </c>
      <c r="S131" s="1">
        <v>0</v>
      </c>
      <c r="T131" t="s">
        <v>41</v>
      </c>
    </row>
    <row r="132" spans="1:20" x14ac:dyDescent="0.15">
      <c r="A132">
        <f t="shared" si="9"/>
        <v>200200029</v>
      </c>
      <c r="B132" s="2" t="s">
        <v>85</v>
      </c>
      <c r="C132">
        <v>6</v>
      </c>
      <c r="D132">
        <f t="shared" si="10"/>
        <v>29</v>
      </c>
      <c r="E132">
        <v>0</v>
      </c>
      <c r="F132">
        <v>0</v>
      </c>
      <c r="G132" s="5">
        <v>30001</v>
      </c>
      <c r="H132">
        <v>0</v>
      </c>
      <c r="I132" s="2" t="s">
        <v>158</v>
      </c>
      <c r="J132" s="9">
        <f t="shared" si="11"/>
        <v>300210029</v>
      </c>
      <c r="K132" s="4" t="s">
        <v>157</v>
      </c>
      <c r="L132" s="6">
        <v>0</v>
      </c>
      <c r="M132" s="6">
        <v>0</v>
      </c>
      <c r="N132" s="3">
        <v>10000</v>
      </c>
      <c r="O132" s="3">
        <f t="shared" si="12"/>
        <v>1220</v>
      </c>
      <c r="P132" s="7">
        <v>0</v>
      </c>
      <c r="Q132" s="7">
        <v>1</v>
      </c>
      <c r="R132">
        <v>3</v>
      </c>
      <c r="S132" s="1">
        <v>0</v>
      </c>
      <c r="T132" t="s">
        <v>41</v>
      </c>
    </row>
    <row r="133" spans="1:20" x14ac:dyDescent="0.15">
      <c r="A133">
        <f t="shared" si="9"/>
        <v>200200030</v>
      </c>
      <c r="B133" s="2" t="s">
        <v>86</v>
      </c>
      <c r="C133">
        <v>6</v>
      </c>
      <c r="D133">
        <f t="shared" si="10"/>
        <v>30</v>
      </c>
      <c r="E133">
        <v>0</v>
      </c>
      <c r="F133">
        <v>0</v>
      </c>
      <c r="G133" s="5">
        <v>30001</v>
      </c>
      <c r="H133">
        <v>0</v>
      </c>
      <c r="I133" s="2" t="s">
        <v>158</v>
      </c>
      <c r="J133" s="9">
        <f t="shared" si="11"/>
        <v>300210030</v>
      </c>
      <c r="K133" s="4" t="s">
        <v>157</v>
      </c>
      <c r="L133" s="6">
        <v>0</v>
      </c>
      <c r="M133" s="6">
        <v>0</v>
      </c>
      <c r="N133" s="3">
        <v>10000</v>
      </c>
      <c r="O133" s="3">
        <f t="shared" si="12"/>
        <v>1260</v>
      </c>
      <c r="P133" s="7">
        <v>0</v>
      </c>
      <c r="Q133" s="7">
        <v>1</v>
      </c>
      <c r="R133">
        <v>3</v>
      </c>
      <c r="S133" s="1">
        <v>224070001</v>
      </c>
      <c r="T133" t="s">
        <v>41</v>
      </c>
    </row>
    <row r="134" spans="1:20" x14ac:dyDescent="0.15">
      <c r="A134">
        <f t="shared" si="9"/>
        <v>200200031</v>
      </c>
      <c r="B134" s="2" t="s">
        <v>87</v>
      </c>
      <c r="C134">
        <v>6</v>
      </c>
      <c r="D134">
        <f t="shared" si="10"/>
        <v>31</v>
      </c>
      <c r="E134">
        <v>0</v>
      </c>
      <c r="F134">
        <v>0</v>
      </c>
      <c r="G134" s="5">
        <v>30004</v>
      </c>
      <c r="H134">
        <v>0</v>
      </c>
      <c r="I134" s="2" t="s">
        <v>158</v>
      </c>
      <c r="J134" s="9">
        <f t="shared" si="11"/>
        <v>300210031</v>
      </c>
      <c r="K134" s="4" t="s">
        <v>157</v>
      </c>
      <c r="L134" s="6">
        <v>0</v>
      </c>
      <c r="M134" s="6">
        <v>0</v>
      </c>
      <c r="N134" s="3">
        <v>10000</v>
      </c>
      <c r="O134" s="3">
        <f t="shared" si="12"/>
        <v>1300</v>
      </c>
      <c r="P134" s="7">
        <v>0</v>
      </c>
      <c r="Q134" s="7">
        <v>1</v>
      </c>
      <c r="R134">
        <v>3</v>
      </c>
      <c r="S134" s="1">
        <v>0</v>
      </c>
      <c r="T134" t="s">
        <v>41</v>
      </c>
    </row>
    <row r="135" spans="1:20" x14ac:dyDescent="0.15">
      <c r="A135">
        <f t="shared" si="9"/>
        <v>200200032</v>
      </c>
      <c r="B135" s="2" t="s">
        <v>88</v>
      </c>
      <c r="C135">
        <v>6</v>
      </c>
      <c r="D135">
        <f t="shared" si="10"/>
        <v>32</v>
      </c>
      <c r="E135">
        <v>0</v>
      </c>
      <c r="F135">
        <v>0</v>
      </c>
      <c r="G135" s="5">
        <v>30004</v>
      </c>
      <c r="H135">
        <v>0</v>
      </c>
      <c r="I135" s="2" t="s">
        <v>158</v>
      </c>
      <c r="J135" s="9">
        <f t="shared" si="11"/>
        <v>300210032</v>
      </c>
      <c r="K135" s="4" t="s">
        <v>157</v>
      </c>
      <c r="L135" s="6">
        <v>0</v>
      </c>
      <c r="M135" s="6">
        <v>0</v>
      </c>
      <c r="N135" s="3">
        <v>10000</v>
      </c>
      <c r="O135" s="3">
        <f t="shared" si="12"/>
        <v>1340</v>
      </c>
      <c r="P135" s="7">
        <v>0</v>
      </c>
      <c r="Q135" s="7">
        <v>1</v>
      </c>
      <c r="R135">
        <v>3</v>
      </c>
      <c r="S135" s="1">
        <v>0</v>
      </c>
      <c r="T135" t="s">
        <v>41</v>
      </c>
    </row>
    <row r="136" spans="1:20" x14ac:dyDescent="0.15">
      <c r="A136">
        <f t="shared" si="9"/>
        <v>200200033</v>
      </c>
      <c r="B136" s="2" t="s">
        <v>89</v>
      </c>
      <c r="C136">
        <v>6</v>
      </c>
      <c r="D136">
        <f t="shared" si="10"/>
        <v>33</v>
      </c>
      <c r="E136">
        <v>0</v>
      </c>
      <c r="F136">
        <v>0</v>
      </c>
      <c r="G136" s="5">
        <v>30004</v>
      </c>
      <c r="H136">
        <v>0</v>
      </c>
      <c r="I136" s="2" t="s">
        <v>158</v>
      </c>
      <c r="J136" s="9">
        <f t="shared" si="11"/>
        <v>300210033</v>
      </c>
      <c r="K136" s="4" t="s">
        <v>157</v>
      </c>
      <c r="L136" s="6">
        <v>0</v>
      </c>
      <c r="M136" s="6">
        <v>0</v>
      </c>
      <c r="N136" s="3">
        <v>10000</v>
      </c>
      <c r="O136" s="3">
        <f t="shared" si="12"/>
        <v>1380</v>
      </c>
      <c r="P136" s="7">
        <v>0</v>
      </c>
      <c r="Q136" s="7">
        <v>1</v>
      </c>
      <c r="R136">
        <v>3</v>
      </c>
      <c r="S136" s="1">
        <v>0</v>
      </c>
      <c r="T136" t="s">
        <v>41</v>
      </c>
    </row>
    <row r="137" spans="1:20" x14ac:dyDescent="0.15">
      <c r="A137">
        <f t="shared" si="9"/>
        <v>200200034</v>
      </c>
      <c r="B137" s="2" t="s">
        <v>90</v>
      </c>
      <c r="C137">
        <v>6</v>
      </c>
      <c r="D137">
        <f t="shared" si="10"/>
        <v>34</v>
      </c>
      <c r="E137">
        <v>0</v>
      </c>
      <c r="F137">
        <v>0</v>
      </c>
      <c r="G137" s="5">
        <v>30004</v>
      </c>
      <c r="H137">
        <v>0</v>
      </c>
      <c r="I137" s="2" t="s">
        <v>158</v>
      </c>
      <c r="J137" s="9">
        <f t="shared" si="11"/>
        <v>300210034</v>
      </c>
      <c r="K137" s="4" t="s">
        <v>157</v>
      </c>
      <c r="L137" s="6">
        <v>0</v>
      </c>
      <c r="M137" s="6">
        <v>0</v>
      </c>
      <c r="N137" s="3">
        <v>10000</v>
      </c>
      <c r="O137" s="3">
        <f t="shared" si="12"/>
        <v>1420</v>
      </c>
      <c r="P137" s="7">
        <v>0</v>
      </c>
      <c r="Q137" s="7">
        <v>1</v>
      </c>
      <c r="R137">
        <v>3</v>
      </c>
      <c r="S137" s="1">
        <v>0</v>
      </c>
      <c r="T137" t="s">
        <v>41</v>
      </c>
    </row>
    <row r="138" spans="1:20" x14ac:dyDescent="0.15">
      <c r="A138">
        <f t="shared" si="9"/>
        <v>200200035</v>
      </c>
      <c r="B138" s="2" t="s">
        <v>91</v>
      </c>
      <c r="C138">
        <v>6</v>
      </c>
      <c r="D138">
        <f t="shared" si="10"/>
        <v>35</v>
      </c>
      <c r="E138">
        <v>0</v>
      </c>
      <c r="F138">
        <v>0</v>
      </c>
      <c r="G138" s="5">
        <v>30004</v>
      </c>
      <c r="H138">
        <v>0</v>
      </c>
      <c r="I138" s="2" t="s">
        <v>158</v>
      </c>
      <c r="J138" s="9">
        <f t="shared" si="11"/>
        <v>300210035</v>
      </c>
      <c r="K138" s="4" t="s">
        <v>157</v>
      </c>
      <c r="L138" s="6">
        <v>0</v>
      </c>
      <c r="M138" s="6">
        <v>0</v>
      </c>
      <c r="N138" s="3">
        <v>10000</v>
      </c>
      <c r="O138" s="3">
        <f t="shared" si="12"/>
        <v>1460</v>
      </c>
      <c r="P138" s="7">
        <v>0</v>
      </c>
      <c r="Q138" s="7">
        <v>1</v>
      </c>
      <c r="R138">
        <v>3</v>
      </c>
      <c r="S138" s="1">
        <v>0</v>
      </c>
      <c r="T138" t="s">
        <v>41</v>
      </c>
    </row>
    <row r="139" spans="1:20" x14ac:dyDescent="0.15">
      <c r="A139">
        <f t="shared" si="9"/>
        <v>200200036</v>
      </c>
      <c r="B139" s="2" t="s">
        <v>92</v>
      </c>
      <c r="C139">
        <v>6</v>
      </c>
      <c r="D139">
        <f t="shared" si="10"/>
        <v>36</v>
      </c>
      <c r="E139">
        <v>0</v>
      </c>
      <c r="F139">
        <v>0</v>
      </c>
      <c r="G139" s="5">
        <v>30004</v>
      </c>
      <c r="H139">
        <v>0</v>
      </c>
      <c r="I139" s="2" t="s">
        <v>158</v>
      </c>
      <c r="J139" s="9">
        <f t="shared" si="11"/>
        <v>300210036</v>
      </c>
      <c r="K139" s="4" t="s">
        <v>157</v>
      </c>
      <c r="L139" s="6">
        <v>0</v>
      </c>
      <c r="M139" s="6">
        <v>0</v>
      </c>
      <c r="N139" s="3">
        <v>10000</v>
      </c>
      <c r="O139" s="3">
        <f t="shared" si="12"/>
        <v>1500</v>
      </c>
      <c r="P139" s="7">
        <v>0</v>
      </c>
      <c r="Q139" s="7">
        <v>1</v>
      </c>
      <c r="R139">
        <v>3</v>
      </c>
      <c r="S139" s="1">
        <v>0</v>
      </c>
      <c r="T139" t="s">
        <v>41</v>
      </c>
    </row>
    <row r="140" spans="1:20" x14ac:dyDescent="0.15">
      <c r="A140">
        <f t="shared" si="9"/>
        <v>200200037</v>
      </c>
      <c r="B140" s="2" t="s">
        <v>93</v>
      </c>
      <c r="C140">
        <v>6</v>
      </c>
      <c r="D140">
        <f t="shared" si="10"/>
        <v>37</v>
      </c>
      <c r="E140">
        <v>0</v>
      </c>
      <c r="F140">
        <v>0</v>
      </c>
      <c r="G140" s="5">
        <v>30004</v>
      </c>
      <c r="H140">
        <v>0</v>
      </c>
      <c r="I140" s="2" t="s">
        <v>158</v>
      </c>
      <c r="J140" s="9">
        <f t="shared" si="11"/>
        <v>300210037</v>
      </c>
      <c r="K140" s="4" t="s">
        <v>157</v>
      </c>
      <c r="L140" s="6">
        <v>0</v>
      </c>
      <c r="M140" s="6">
        <v>0</v>
      </c>
      <c r="N140" s="3">
        <v>10000</v>
      </c>
      <c r="O140" s="3">
        <f t="shared" si="12"/>
        <v>1540</v>
      </c>
      <c r="P140" s="7">
        <v>0</v>
      </c>
      <c r="Q140" s="7">
        <v>1</v>
      </c>
      <c r="R140">
        <v>3</v>
      </c>
      <c r="S140" s="1">
        <v>0</v>
      </c>
      <c r="T140" t="s">
        <v>41</v>
      </c>
    </row>
    <row r="141" spans="1:20" x14ac:dyDescent="0.15">
      <c r="A141">
        <f t="shared" si="9"/>
        <v>200200038</v>
      </c>
      <c r="B141" s="2" t="s">
        <v>94</v>
      </c>
      <c r="C141">
        <v>6</v>
      </c>
      <c r="D141">
        <f t="shared" si="10"/>
        <v>38</v>
      </c>
      <c r="E141">
        <v>0</v>
      </c>
      <c r="F141">
        <v>0</v>
      </c>
      <c r="G141" s="5">
        <v>30004</v>
      </c>
      <c r="H141">
        <v>0</v>
      </c>
      <c r="I141" s="2" t="s">
        <v>158</v>
      </c>
      <c r="J141" s="9">
        <f t="shared" si="11"/>
        <v>300210038</v>
      </c>
      <c r="K141" s="4" t="s">
        <v>157</v>
      </c>
      <c r="L141" s="6">
        <v>0</v>
      </c>
      <c r="M141" s="6">
        <v>0</v>
      </c>
      <c r="N141" s="3">
        <v>10000</v>
      </c>
      <c r="O141" s="3">
        <f t="shared" si="12"/>
        <v>1580</v>
      </c>
      <c r="P141" s="7">
        <v>0</v>
      </c>
      <c r="Q141" s="7">
        <v>1</v>
      </c>
      <c r="R141">
        <v>3</v>
      </c>
      <c r="S141" s="1">
        <v>0</v>
      </c>
      <c r="T141" t="s">
        <v>41</v>
      </c>
    </row>
    <row r="142" spans="1:20" x14ac:dyDescent="0.15">
      <c r="A142">
        <f t="shared" si="9"/>
        <v>200200039</v>
      </c>
      <c r="B142" s="2" t="s">
        <v>95</v>
      </c>
      <c r="C142">
        <v>6</v>
      </c>
      <c r="D142">
        <f t="shared" si="10"/>
        <v>39</v>
      </c>
      <c r="E142">
        <v>0</v>
      </c>
      <c r="F142">
        <v>0</v>
      </c>
      <c r="G142" s="5">
        <v>30004</v>
      </c>
      <c r="H142">
        <v>0</v>
      </c>
      <c r="I142" s="2" t="s">
        <v>158</v>
      </c>
      <c r="J142" s="9">
        <f t="shared" si="11"/>
        <v>300210039</v>
      </c>
      <c r="K142" s="4" t="s">
        <v>157</v>
      </c>
      <c r="L142" s="6">
        <v>0</v>
      </c>
      <c r="M142" s="6">
        <v>0</v>
      </c>
      <c r="N142" s="3">
        <v>10000</v>
      </c>
      <c r="O142" s="3">
        <f t="shared" si="12"/>
        <v>1620</v>
      </c>
      <c r="P142" s="7">
        <v>0</v>
      </c>
      <c r="Q142" s="7">
        <v>1</v>
      </c>
      <c r="R142">
        <v>3</v>
      </c>
      <c r="S142" s="1">
        <v>0</v>
      </c>
      <c r="T142" t="s">
        <v>41</v>
      </c>
    </row>
    <row r="143" spans="1:20" x14ac:dyDescent="0.15">
      <c r="A143">
        <f t="shared" si="9"/>
        <v>200200040</v>
      </c>
      <c r="B143" s="2" t="s">
        <v>96</v>
      </c>
      <c r="C143">
        <v>6</v>
      </c>
      <c r="D143">
        <f t="shared" si="10"/>
        <v>40</v>
      </c>
      <c r="E143">
        <v>0</v>
      </c>
      <c r="F143">
        <v>0</v>
      </c>
      <c r="G143" s="5">
        <v>30004</v>
      </c>
      <c r="H143">
        <v>0</v>
      </c>
      <c r="I143" s="2" t="s">
        <v>158</v>
      </c>
      <c r="J143" s="9">
        <f t="shared" si="11"/>
        <v>300210040</v>
      </c>
      <c r="K143" s="4" t="s">
        <v>157</v>
      </c>
      <c r="L143" s="6">
        <v>0</v>
      </c>
      <c r="M143" s="6">
        <v>0</v>
      </c>
      <c r="N143" s="3">
        <v>10000</v>
      </c>
      <c r="O143" s="3">
        <f t="shared" si="12"/>
        <v>1660</v>
      </c>
      <c r="P143" s="7">
        <v>0</v>
      </c>
      <c r="Q143" s="7">
        <v>1</v>
      </c>
      <c r="R143">
        <v>3</v>
      </c>
      <c r="S143" s="1">
        <v>224070001</v>
      </c>
      <c r="T143" t="s">
        <v>41</v>
      </c>
    </row>
    <row r="144" spans="1:20" x14ac:dyDescent="0.15">
      <c r="A144">
        <f t="shared" si="9"/>
        <v>200200041</v>
      </c>
      <c r="B144" s="2" t="s">
        <v>97</v>
      </c>
      <c r="C144">
        <v>6</v>
      </c>
      <c r="D144">
        <f t="shared" si="10"/>
        <v>41</v>
      </c>
      <c r="E144">
        <v>0</v>
      </c>
      <c r="F144">
        <v>0</v>
      </c>
      <c r="G144" s="5">
        <v>30002</v>
      </c>
      <c r="H144">
        <v>0</v>
      </c>
      <c r="I144" s="2" t="s">
        <v>158</v>
      </c>
      <c r="J144" s="9">
        <f t="shared" si="11"/>
        <v>300210041</v>
      </c>
      <c r="K144" s="4" t="s">
        <v>157</v>
      </c>
      <c r="L144" s="6">
        <v>0</v>
      </c>
      <c r="M144" s="6">
        <v>0</v>
      </c>
      <c r="N144" s="3">
        <v>10000</v>
      </c>
      <c r="O144" s="3">
        <f t="shared" si="12"/>
        <v>1700</v>
      </c>
      <c r="P144" s="7">
        <v>0</v>
      </c>
      <c r="Q144" s="7">
        <v>1</v>
      </c>
      <c r="R144">
        <v>3</v>
      </c>
      <c r="S144" s="1">
        <v>0</v>
      </c>
      <c r="T144" t="s">
        <v>41</v>
      </c>
    </row>
    <row r="145" spans="1:20" x14ac:dyDescent="0.15">
      <c r="A145">
        <f t="shared" si="9"/>
        <v>200200042</v>
      </c>
      <c r="B145" s="2" t="s">
        <v>98</v>
      </c>
      <c r="C145">
        <v>6</v>
      </c>
      <c r="D145">
        <f t="shared" si="10"/>
        <v>42</v>
      </c>
      <c r="E145">
        <v>0</v>
      </c>
      <c r="F145">
        <v>0</v>
      </c>
      <c r="G145" s="5">
        <v>30002</v>
      </c>
      <c r="H145">
        <v>0</v>
      </c>
      <c r="I145" s="2" t="s">
        <v>158</v>
      </c>
      <c r="J145" s="9">
        <f t="shared" si="11"/>
        <v>300210042</v>
      </c>
      <c r="K145" s="4" t="s">
        <v>157</v>
      </c>
      <c r="L145" s="6">
        <v>0</v>
      </c>
      <c r="M145" s="6">
        <v>0</v>
      </c>
      <c r="N145" s="3">
        <v>10000</v>
      </c>
      <c r="O145" s="3">
        <f t="shared" si="12"/>
        <v>1740</v>
      </c>
      <c r="P145" s="7">
        <v>0</v>
      </c>
      <c r="Q145" s="7">
        <v>1</v>
      </c>
      <c r="R145">
        <v>3</v>
      </c>
      <c r="S145" s="1">
        <v>0</v>
      </c>
      <c r="T145" t="s">
        <v>41</v>
      </c>
    </row>
    <row r="146" spans="1:20" x14ac:dyDescent="0.15">
      <c r="A146">
        <f t="shared" si="9"/>
        <v>200200043</v>
      </c>
      <c r="B146" s="2" t="s">
        <v>99</v>
      </c>
      <c r="C146">
        <v>6</v>
      </c>
      <c r="D146">
        <f t="shared" si="10"/>
        <v>43</v>
      </c>
      <c r="E146">
        <v>0</v>
      </c>
      <c r="F146">
        <v>0</v>
      </c>
      <c r="G146" s="5">
        <v>30002</v>
      </c>
      <c r="H146">
        <v>0</v>
      </c>
      <c r="I146" s="2" t="s">
        <v>158</v>
      </c>
      <c r="J146" s="9">
        <f t="shared" si="11"/>
        <v>300210043</v>
      </c>
      <c r="K146" s="4" t="s">
        <v>157</v>
      </c>
      <c r="L146" s="6">
        <v>0</v>
      </c>
      <c r="M146" s="6">
        <v>0</v>
      </c>
      <c r="N146" s="3">
        <v>10000</v>
      </c>
      <c r="O146" s="3">
        <f t="shared" si="12"/>
        <v>1780</v>
      </c>
      <c r="P146" s="7">
        <v>0</v>
      </c>
      <c r="Q146" s="7">
        <v>1</v>
      </c>
      <c r="R146">
        <v>3</v>
      </c>
      <c r="S146" s="1">
        <v>0</v>
      </c>
      <c r="T146" t="s">
        <v>41</v>
      </c>
    </row>
    <row r="147" spans="1:20" x14ac:dyDescent="0.15">
      <c r="A147">
        <f t="shared" si="9"/>
        <v>200200044</v>
      </c>
      <c r="B147" s="2" t="s">
        <v>100</v>
      </c>
      <c r="C147">
        <v>6</v>
      </c>
      <c r="D147">
        <f t="shared" si="10"/>
        <v>44</v>
      </c>
      <c r="E147">
        <v>0</v>
      </c>
      <c r="F147">
        <v>0</v>
      </c>
      <c r="G147" s="5">
        <v>30002</v>
      </c>
      <c r="H147">
        <v>0</v>
      </c>
      <c r="I147" s="2" t="s">
        <v>158</v>
      </c>
      <c r="J147" s="9">
        <f t="shared" si="11"/>
        <v>300210044</v>
      </c>
      <c r="K147" s="4" t="s">
        <v>157</v>
      </c>
      <c r="L147" s="6">
        <v>0</v>
      </c>
      <c r="M147" s="6">
        <v>0</v>
      </c>
      <c r="N147" s="3">
        <v>10000</v>
      </c>
      <c r="O147" s="3">
        <f t="shared" si="12"/>
        <v>1820</v>
      </c>
      <c r="P147" s="7">
        <v>0</v>
      </c>
      <c r="Q147" s="7">
        <v>1</v>
      </c>
      <c r="R147">
        <v>3</v>
      </c>
      <c r="S147" s="1">
        <v>0</v>
      </c>
      <c r="T147" t="s">
        <v>41</v>
      </c>
    </row>
    <row r="148" spans="1:20" x14ac:dyDescent="0.15">
      <c r="A148">
        <f t="shared" si="9"/>
        <v>200200045</v>
      </c>
      <c r="B148" s="2" t="s">
        <v>101</v>
      </c>
      <c r="C148">
        <v>6</v>
      </c>
      <c r="D148">
        <f t="shared" si="10"/>
        <v>45</v>
      </c>
      <c r="E148">
        <v>0</v>
      </c>
      <c r="F148">
        <v>0</v>
      </c>
      <c r="G148" s="5">
        <v>30002</v>
      </c>
      <c r="H148">
        <v>0</v>
      </c>
      <c r="I148" s="2" t="s">
        <v>158</v>
      </c>
      <c r="J148" s="9">
        <f t="shared" si="11"/>
        <v>300210045</v>
      </c>
      <c r="K148" s="4" t="s">
        <v>157</v>
      </c>
      <c r="L148" s="6">
        <v>0</v>
      </c>
      <c r="M148" s="6">
        <v>0</v>
      </c>
      <c r="N148" s="3">
        <v>10000</v>
      </c>
      <c r="O148" s="3">
        <f t="shared" si="12"/>
        <v>1860</v>
      </c>
      <c r="P148" s="7">
        <v>0</v>
      </c>
      <c r="Q148" s="7">
        <v>1</v>
      </c>
      <c r="R148">
        <v>3</v>
      </c>
      <c r="S148" s="1">
        <v>0</v>
      </c>
      <c r="T148" t="s">
        <v>41</v>
      </c>
    </row>
    <row r="149" spans="1:20" x14ac:dyDescent="0.15">
      <c r="A149">
        <f t="shared" si="9"/>
        <v>200200046</v>
      </c>
      <c r="B149" s="2" t="s">
        <v>102</v>
      </c>
      <c r="C149">
        <v>6</v>
      </c>
      <c r="D149">
        <f t="shared" si="10"/>
        <v>46</v>
      </c>
      <c r="E149">
        <v>0</v>
      </c>
      <c r="F149">
        <v>0</v>
      </c>
      <c r="G149" s="5">
        <v>30002</v>
      </c>
      <c r="H149">
        <v>0</v>
      </c>
      <c r="I149" s="2" t="s">
        <v>158</v>
      </c>
      <c r="J149" s="9">
        <f t="shared" si="11"/>
        <v>300210046</v>
      </c>
      <c r="K149" s="4" t="s">
        <v>157</v>
      </c>
      <c r="L149" s="6">
        <v>0</v>
      </c>
      <c r="M149" s="6">
        <v>0</v>
      </c>
      <c r="N149" s="3">
        <v>10000</v>
      </c>
      <c r="O149" s="3">
        <f t="shared" si="12"/>
        <v>1900</v>
      </c>
      <c r="P149" s="7">
        <v>0</v>
      </c>
      <c r="Q149" s="7">
        <v>1</v>
      </c>
      <c r="R149">
        <v>3</v>
      </c>
      <c r="S149" s="1">
        <v>0</v>
      </c>
      <c r="T149" t="s">
        <v>41</v>
      </c>
    </row>
    <row r="150" spans="1:20" x14ac:dyDescent="0.15">
      <c r="A150">
        <f t="shared" si="9"/>
        <v>200200047</v>
      </c>
      <c r="B150" s="2" t="s">
        <v>103</v>
      </c>
      <c r="C150">
        <v>6</v>
      </c>
      <c r="D150">
        <f t="shared" si="10"/>
        <v>47</v>
      </c>
      <c r="E150">
        <v>0</v>
      </c>
      <c r="F150">
        <v>0</v>
      </c>
      <c r="G150" s="5">
        <v>30002</v>
      </c>
      <c r="H150">
        <v>0</v>
      </c>
      <c r="I150" s="2" t="s">
        <v>158</v>
      </c>
      <c r="J150" s="9">
        <f t="shared" si="11"/>
        <v>300210047</v>
      </c>
      <c r="K150" s="4" t="s">
        <v>157</v>
      </c>
      <c r="L150" s="6">
        <v>0</v>
      </c>
      <c r="M150" s="6">
        <v>0</v>
      </c>
      <c r="N150" s="3">
        <v>10000</v>
      </c>
      <c r="O150" s="3">
        <f t="shared" si="12"/>
        <v>1940</v>
      </c>
      <c r="P150" s="7">
        <v>0</v>
      </c>
      <c r="Q150" s="7">
        <v>1</v>
      </c>
      <c r="R150">
        <v>3</v>
      </c>
      <c r="S150" s="1">
        <v>0</v>
      </c>
      <c r="T150" t="s">
        <v>41</v>
      </c>
    </row>
    <row r="151" spans="1:20" x14ac:dyDescent="0.15">
      <c r="A151">
        <f t="shared" si="9"/>
        <v>200200048</v>
      </c>
      <c r="B151" s="2" t="s">
        <v>104</v>
      </c>
      <c r="C151">
        <v>6</v>
      </c>
      <c r="D151">
        <f t="shared" si="10"/>
        <v>48</v>
      </c>
      <c r="E151">
        <v>0</v>
      </c>
      <c r="F151">
        <v>0</v>
      </c>
      <c r="G151" s="5">
        <v>30002</v>
      </c>
      <c r="H151">
        <v>0</v>
      </c>
      <c r="I151" s="2" t="s">
        <v>158</v>
      </c>
      <c r="J151" s="9">
        <f t="shared" si="11"/>
        <v>300210048</v>
      </c>
      <c r="K151" s="4" t="s">
        <v>157</v>
      </c>
      <c r="L151" s="6">
        <v>0</v>
      </c>
      <c r="M151" s="6">
        <v>0</v>
      </c>
      <c r="N151" s="3">
        <v>10000</v>
      </c>
      <c r="O151" s="3">
        <f t="shared" si="12"/>
        <v>1980</v>
      </c>
      <c r="P151" s="7">
        <v>0</v>
      </c>
      <c r="Q151" s="7">
        <v>1</v>
      </c>
      <c r="R151">
        <v>3</v>
      </c>
      <c r="S151" s="1">
        <v>0</v>
      </c>
      <c r="T151" t="s">
        <v>41</v>
      </c>
    </row>
    <row r="152" spans="1:20" x14ac:dyDescent="0.15">
      <c r="A152">
        <f t="shared" si="9"/>
        <v>200200049</v>
      </c>
      <c r="B152" s="2" t="s">
        <v>105</v>
      </c>
      <c r="C152">
        <v>6</v>
      </c>
      <c r="D152">
        <f t="shared" si="10"/>
        <v>49</v>
      </c>
      <c r="E152">
        <v>0</v>
      </c>
      <c r="F152">
        <v>0</v>
      </c>
      <c r="G152" s="5">
        <v>30002</v>
      </c>
      <c r="H152">
        <v>0</v>
      </c>
      <c r="I152" s="2" t="s">
        <v>158</v>
      </c>
      <c r="J152" s="9">
        <f t="shared" si="11"/>
        <v>300210049</v>
      </c>
      <c r="K152" s="4" t="s">
        <v>157</v>
      </c>
      <c r="L152" s="6">
        <v>0</v>
      </c>
      <c r="M152" s="6">
        <v>0</v>
      </c>
      <c r="N152" s="3">
        <v>10000</v>
      </c>
      <c r="O152" s="3">
        <f t="shared" si="12"/>
        <v>2020</v>
      </c>
      <c r="P152" s="7">
        <v>0</v>
      </c>
      <c r="Q152" s="7">
        <v>1</v>
      </c>
      <c r="R152">
        <v>3</v>
      </c>
      <c r="S152" s="1">
        <v>0</v>
      </c>
      <c r="T152" t="s">
        <v>41</v>
      </c>
    </row>
    <row r="153" spans="1:20" x14ac:dyDescent="0.15">
      <c r="A153">
        <f t="shared" si="9"/>
        <v>200200050</v>
      </c>
      <c r="B153" s="2" t="s">
        <v>106</v>
      </c>
      <c r="C153">
        <v>6</v>
      </c>
      <c r="D153">
        <f t="shared" si="10"/>
        <v>50</v>
      </c>
      <c r="E153">
        <v>0</v>
      </c>
      <c r="F153">
        <v>0</v>
      </c>
      <c r="G153" s="5">
        <v>30002</v>
      </c>
      <c r="H153">
        <v>0</v>
      </c>
      <c r="I153" s="2" t="s">
        <v>158</v>
      </c>
      <c r="J153" s="9">
        <f t="shared" si="11"/>
        <v>300210050</v>
      </c>
      <c r="K153" s="4" t="s">
        <v>157</v>
      </c>
      <c r="L153" s="6">
        <v>0</v>
      </c>
      <c r="M153" s="6">
        <v>0</v>
      </c>
      <c r="N153" s="3">
        <v>10000</v>
      </c>
      <c r="O153" s="3">
        <f t="shared" si="12"/>
        <v>2060</v>
      </c>
      <c r="P153" s="7">
        <v>0</v>
      </c>
      <c r="Q153" s="7">
        <v>1</v>
      </c>
      <c r="R153">
        <v>3</v>
      </c>
      <c r="S153" s="1">
        <v>224070001</v>
      </c>
      <c r="T153" t="s">
        <v>41</v>
      </c>
    </row>
    <row r="154" spans="1:20" x14ac:dyDescent="0.15">
      <c r="A154">
        <f t="shared" si="9"/>
        <v>200200051</v>
      </c>
      <c r="B154" s="2" t="s">
        <v>107</v>
      </c>
      <c r="C154">
        <v>6</v>
      </c>
      <c r="D154">
        <f t="shared" si="10"/>
        <v>51</v>
      </c>
      <c r="E154">
        <v>0</v>
      </c>
      <c r="F154">
        <v>0</v>
      </c>
      <c r="G154" s="5">
        <v>30001</v>
      </c>
      <c r="H154">
        <v>0</v>
      </c>
      <c r="I154" s="2" t="s">
        <v>159</v>
      </c>
      <c r="J154" s="9">
        <f t="shared" si="11"/>
        <v>300210051</v>
      </c>
      <c r="K154" s="4" t="s">
        <v>157</v>
      </c>
      <c r="L154" s="6">
        <v>0</v>
      </c>
      <c r="M154" s="6">
        <v>0</v>
      </c>
      <c r="N154" s="3">
        <v>10000</v>
      </c>
      <c r="O154" s="3">
        <f t="shared" si="12"/>
        <v>2100</v>
      </c>
      <c r="P154" s="7">
        <v>0</v>
      </c>
      <c r="Q154" s="7">
        <v>1</v>
      </c>
      <c r="R154">
        <v>3</v>
      </c>
      <c r="S154" s="1">
        <v>0</v>
      </c>
      <c r="T154" t="s">
        <v>41</v>
      </c>
    </row>
    <row r="155" spans="1:20" x14ac:dyDescent="0.15">
      <c r="A155">
        <f t="shared" si="9"/>
        <v>200200052</v>
      </c>
      <c r="B155" s="2" t="s">
        <v>108</v>
      </c>
      <c r="C155">
        <v>6</v>
      </c>
      <c r="D155">
        <f t="shared" si="10"/>
        <v>52</v>
      </c>
      <c r="E155">
        <v>0</v>
      </c>
      <c r="F155">
        <v>0</v>
      </c>
      <c r="G155" s="5">
        <v>30001</v>
      </c>
      <c r="H155">
        <v>0</v>
      </c>
      <c r="I155" s="2" t="s">
        <v>159</v>
      </c>
      <c r="J155" s="9">
        <f t="shared" si="11"/>
        <v>300210052</v>
      </c>
      <c r="K155" s="4" t="s">
        <v>157</v>
      </c>
      <c r="L155" s="6">
        <v>0</v>
      </c>
      <c r="M155" s="6">
        <v>0</v>
      </c>
      <c r="N155" s="3">
        <v>10000</v>
      </c>
      <c r="O155" s="3">
        <f t="shared" si="12"/>
        <v>2140</v>
      </c>
      <c r="P155" s="7">
        <v>0</v>
      </c>
      <c r="Q155" s="7">
        <v>1</v>
      </c>
      <c r="R155">
        <v>3</v>
      </c>
      <c r="S155" s="1">
        <v>0</v>
      </c>
      <c r="T155" t="s">
        <v>41</v>
      </c>
    </row>
    <row r="156" spans="1:20" x14ac:dyDescent="0.15">
      <c r="A156">
        <f t="shared" si="9"/>
        <v>200200053</v>
      </c>
      <c r="B156" s="2" t="s">
        <v>109</v>
      </c>
      <c r="C156">
        <v>6</v>
      </c>
      <c r="D156">
        <f t="shared" si="10"/>
        <v>53</v>
      </c>
      <c r="E156">
        <v>0</v>
      </c>
      <c r="F156">
        <v>0</v>
      </c>
      <c r="G156" s="5">
        <v>30001</v>
      </c>
      <c r="H156">
        <v>0</v>
      </c>
      <c r="I156" s="2" t="s">
        <v>159</v>
      </c>
      <c r="J156" s="9">
        <f t="shared" si="11"/>
        <v>300210053</v>
      </c>
      <c r="K156" s="4" t="s">
        <v>157</v>
      </c>
      <c r="L156" s="6">
        <v>0</v>
      </c>
      <c r="M156" s="6">
        <v>0</v>
      </c>
      <c r="N156" s="3">
        <v>10000</v>
      </c>
      <c r="O156" s="3">
        <f t="shared" si="12"/>
        <v>2180</v>
      </c>
      <c r="P156" s="7">
        <v>0</v>
      </c>
      <c r="Q156" s="7">
        <v>1</v>
      </c>
      <c r="R156">
        <v>3</v>
      </c>
      <c r="S156" s="1">
        <v>0</v>
      </c>
      <c r="T156" t="s">
        <v>41</v>
      </c>
    </row>
    <row r="157" spans="1:20" x14ac:dyDescent="0.15">
      <c r="A157">
        <f t="shared" si="9"/>
        <v>200200054</v>
      </c>
      <c r="B157" s="2" t="s">
        <v>110</v>
      </c>
      <c r="C157">
        <v>6</v>
      </c>
      <c r="D157">
        <f t="shared" si="10"/>
        <v>54</v>
      </c>
      <c r="E157">
        <v>0</v>
      </c>
      <c r="F157">
        <v>0</v>
      </c>
      <c r="G157" s="5">
        <v>30001</v>
      </c>
      <c r="H157">
        <v>0</v>
      </c>
      <c r="I157" s="2" t="s">
        <v>159</v>
      </c>
      <c r="J157" s="9">
        <f t="shared" si="11"/>
        <v>300210054</v>
      </c>
      <c r="K157" s="4" t="s">
        <v>157</v>
      </c>
      <c r="L157" s="6">
        <v>0</v>
      </c>
      <c r="M157" s="6">
        <v>0</v>
      </c>
      <c r="N157" s="3">
        <v>10000</v>
      </c>
      <c r="O157" s="3">
        <f t="shared" si="12"/>
        <v>2220</v>
      </c>
      <c r="P157" s="7">
        <v>0</v>
      </c>
      <c r="Q157" s="7">
        <v>1</v>
      </c>
      <c r="R157">
        <v>3</v>
      </c>
      <c r="S157" s="1">
        <v>0</v>
      </c>
      <c r="T157" t="s">
        <v>41</v>
      </c>
    </row>
    <row r="158" spans="1:20" x14ac:dyDescent="0.15">
      <c r="A158">
        <f t="shared" si="9"/>
        <v>200200055</v>
      </c>
      <c r="B158" s="2" t="s">
        <v>111</v>
      </c>
      <c r="C158">
        <v>6</v>
      </c>
      <c r="D158">
        <f t="shared" si="10"/>
        <v>55</v>
      </c>
      <c r="E158">
        <v>0</v>
      </c>
      <c r="F158">
        <v>0</v>
      </c>
      <c r="G158" s="5">
        <v>30001</v>
      </c>
      <c r="H158">
        <v>0</v>
      </c>
      <c r="I158" s="2" t="s">
        <v>159</v>
      </c>
      <c r="J158" s="9">
        <f t="shared" si="11"/>
        <v>300210055</v>
      </c>
      <c r="K158" s="4" t="s">
        <v>157</v>
      </c>
      <c r="L158" s="6">
        <v>0</v>
      </c>
      <c r="M158" s="6">
        <v>0</v>
      </c>
      <c r="N158" s="3">
        <v>10000</v>
      </c>
      <c r="O158" s="3">
        <f t="shared" si="12"/>
        <v>2260</v>
      </c>
      <c r="P158" s="7">
        <v>0</v>
      </c>
      <c r="Q158" s="7">
        <v>1</v>
      </c>
      <c r="R158">
        <v>3</v>
      </c>
      <c r="S158" s="1">
        <v>0</v>
      </c>
      <c r="T158" t="s">
        <v>41</v>
      </c>
    </row>
    <row r="159" spans="1:20" x14ac:dyDescent="0.15">
      <c r="A159">
        <f t="shared" si="9"/>
        <v>200200056</v>
      </c>
      <c r="B159" s="2" t="s">
        <v>112</v>
      </c>
      <c r="C159">
        <v>6</v>
      </c>
      <c r="D159">
        <f t="shared" si="10"/>
        <v>56</v>
      </c>
      <c r="E159">
        <v>0</v>
      </c>
      <c r="F159">
        <v>0</v>
      </c>
      <c r="G159" s="5">
        <v>30001</v>
      </c>
      <c r="H159">
        <v>0</v>
      </c>
      <c r="I159" s="2" t="s">
        <v>159</v>
      </c>
      <c r="J159" s="9">
        <f t="shared" si="11"/>
        <v>300210056</v>
      </c>
      <c r="K159" s="4" t="s">
        <v>157</v>
      </c>
      <c r="L159" s="6">
        <v>0</v>
      </c>
      <c r="M159" s="6">
        <v>0</v>
      </c>
      <c r="N159" s="3">
        <v>10000</v>
      </c>
      <c r="O159" s="3">
        <f t="shared" si="12"/>
        <v>2300</v>
      </c>
      <c r="P159" s="7">
        <v>0</v>
      </c>
      <c r="Q159" s="7">
        <v>1</v>
      </c>
      <c r="R159">
        <v>3</v>
      </c>
      <c r="S159" s="1">
        <v>0</v>
      </c>
      <c r="T159" t="s">
        <v>41</v>
      </c>
    </row>
    <row r="160" spans="1:20" x14ac:dyDescent="0.15">
      <c r="A160">
        <f t="shared" si="9"/>
        <v>200200057</v>
      </c>
      <c r="B160" s="2" t="s">
        <v>113</v>
      </c>
      <c r="C160">
        <v>6</v>
      </c>
      <c r="D160">
        <f t="shared" si="10"/>
        <v>57</v>
      </c>
      <c r="E160">
        <v>0</v>
      </c>
      <c r="F160">
        <v>0</v>
      </c>
      <c r="G160" s="5">
        <v>30001</v>
      </c>
      <c r="H160">
        <v>0</v>
      </c>
      <c r="I160" s="2" t="s">
        <v>159</v>
      </c>
      <c r="J160" s="9">
        <f t="shared" si="11"/>
        <v>300210057</v>
      </c>
      <c r="K160" s="4" t="s">
        <v>157</v>
      </c>
      <c r="L160" s="6">
        <v>0</v>
      </c>
      <c r="M160" s="6">
        <v>0</v>
      </c>
      <c r="N160" s="3">
        <v>10000</v>
      </c>
      <c r="O160" s="3">
        <f t="shared" si="12"/>
        <v>2340</v>
      </c>
      <c r="P160" s="7">
        <v>0</v>
      </c>
      <c r="Q160" s="7">
        <v>1</v>
      </c>
      <c r="R160">
        <v>3</v>
      </c>
      <c r="S160" s="1">
        <v>0</v>
      </c>
      <c r="T160" t="s">
        <v>41</v>
      </c>
    </row>
    <row r="161" spans="1:20" x14ac:dyDescent="0.15">
      <c r="A161">
        <f t="shared" si="9"/>
        <v>200200058</v>
      </c>
      <c r="B161" s="2" t="s">
        <v>114</v>
      </c>
      <c r="C161">
        <v>6</v>
      </c>
      <c r="D161">
        <f t="shared" si="10"/>
        <v>58</v>
      </c>
      <c r="E161">
        <v>0</v>
      </c>
      <c r="F161">
        <v>0</v>
      </c>
      <c r="G161" s="5">
        <v>30001</v>
      </c>
      <c r="H161">
        <v>0</v>
      </c>
      <c r="I161" s="2" t="s">
        <v>159</v>
      </c>
      <c r="J161" s="9">
        <f t="shared" si="11"/>
        <v>300210058</v>
      </c>
      <c r="K161" s="4" t="s">
        <v>157</v>
      </c>
      <c r="L161" s="6">
        <v>0</v>
      </c>
      <c r="M161" s="6">
        <v>0</v>
      </c>
      <c r="N161" s="3">
        <v>10000</v>
      </c>
      <c r="O161" s="3">
        <f t="shared" si="12"/>
        <v>2380</v>
      </c>
      <c r="P161" s="7">
        <v>0</v>
      </c>
      <c r="Q161" s="7">
        <v>1</v>
      </c>
      <c r="R161">
        <v>3</v>
      </c>
      <c r="S161" s="1">
        <v>0</v>
      </c>
      <c r="T161" t="s">
        <v>41</v>
      </c>
    </row>
    <row r="162" spans="1:20" x14ac:dyDescent="0.15">
      <c r="A162">
        <f t="shared" si="9"/>
        <v>200200059</v>
      </c>
      <c r="B162" s="2" t="s">
        <v>115</v>
      </c>
      <c r="C162">
        <v>6</v>
      </c>
      <c r="D162">
        <f t="shared" si="10"/>
        <v>59</v>
      </c>
      <c r="E162">
        <v>0</v>
      </c>
      <c r="F162">
        <v>0</v>
      </c>
      <c r="G162" s="5">
        <v>30001</v>
      </c>
      <c r="H162">
        <v>0</v>
      </c>
      <c r="I162" s="2" t="s">
        <v>159</v>
      </c>
      <c r="J162" s="9">
        <f t="shared" si="11"/>
        <v>300210059</v>
      </c>
      <c r="K162" s="4" t="s">
        <v>157</v>
      </c>
      <c r="L162" s="6">
        <v>0</v>
      </c>
      <c r="M162" s="6">
        <v>0</v>
      </c>
      <c r="N162" s="3">
        <v>10000</v>
      </c>
      <c r="O162" s="3">
        <f t="shared" si="12"/>
        <v>2420</v>
      </c>
      <c r="P162" s="7">
        <v>0</v>
      </c>
      <c r="Q162" s="7">
        <v>1</v>
      </c>
      <c r="R162">
        <v>3</v>
      </c>
      <c r="S162" s="1">
        <v>0</v>
      </c>
      <c r="T162" t="s">
        <v>41</v>
      </c>
    </row>
    <row r="163" spans="1:20" x14ac:dyDescent="0.15">
      <c r="A163">
        <f t="shared" si="9"/>
        <v>200200060</v>
      </c>
      <c r="B163" s="2" t="s">
        <v>116</v>
      </c>
      <c r="C163">
        <v>6</v>
      </c>
      <c r="D163">
        <f t="shared" si="10"/>
        <v>60</v>
      </c>
      <c r="E163">
        <v>0</v>
      </c>
      <c r="F163">
        <v>0</v>
      </c>
      <c r="G163" s="5">
        <v>30001</v>
      </c>
      <c r="H163">
        <v>0</v>
      </c>
      <c r="I163" s="2" t="s">
        <v>159</v>
      </c>
      <c r="J163" s="9">
        <f t="shared" si="11"/>
        <v>300210060</v>
      </c>
      <c r="K163" s="4" t="s">
        <v>157</v>
      </c>
      <c r="L163" s="6">
        <v>0</v>
      </c>
      <c r="M163" s="6">
        <v>0</v>
      </c>
      <c r="N163" s="3">
        <v>10000</v>
      </c>
      <c r="O163" s="3">
        <f t="shared" si="12"/>
        <v>2460</v>
      </c>
      <c r="P163" s="7">
        <v>0</v>
      </c>
      <c r="Q163" s="7">
        <v>1</v>
      </c>
      <c r="R163">
        <v>3</v>
      </c>
      <c r="S163" s="1">
        <v>224070001</v>
      </c>
      <c r="T163" t="s">
        <v>41</v>
      </c>
    </row>
    <row r="164" spans="1:20" x14ac:dyDescent="0.15">
      <c r="A164">
        <f t="shared" si="9"/>
        <v>200200061</v>
      </c>
      <c r="B164" s="2" t="s">
        <v>117</v>
      </c>
      <c r="C164">
        <v>6</v>
      </c>
      <c r="D164">
        <f t="shared" si="10"/>
        <v>61</v>
      </c>
      <c r="E164">
        <v>0</v>
      </c>
      <c r="F164">
        <v>0</v>
      </c>
      <c r="G164" s="5">
        <v>30004</v>
      </c>
      <c r="H164">
        <v>0</v>
      </c>
      <c r="I164" s="2" t="s">
        <v>159</v>
      </c>
      <c r="J164" s="9">
        <f t="shared" si="11"/>
        <v>300210061</v>
      </c>
      <c r="K164" s="4" t="s">
        <v>157</v>
      </c>
      <c r="L164" s="6">
        <v>0</v>
      </c>
      <c r="M164" s="6">
        <v>0</v>
      </c>
      <c r="N164" s="3">
        <v>10000</v>
      </c>
      <c r="O164" s="3">
        <f t="shared" si="12"/>
        <v>2500</v>
      </c>
      <c r="P164" s="7">
        <v>0</v>
      </c>
      <c r="Q164" s="7">
        <v>1</v>
      </c>
      <c r="R164">
        <v>3</v>
      </c>
      <c r="S164" s="1">
        <v>0</v>
      </c>
      <c r="T164" t="s">
        <v>41</v>
      </c>
    </row>
    <row r="165" spans="1:20" x14ac:dyDescent="0.15">
      <c r="A165">
        <f t="shared" si="9"/>
        <v>200200062</v>
      </c>
      <c r="B165" s="2" t="s">
        <v>118</v>
      </c>
      <c r="C165">
        <v>6</v>
      </c>
      <c r="D165">
        <f t="shared" si="10"/>
        <v>62</v>
      </c>
      <c r="E165">
        <v>0</v>
      </c>
      <c r="F165">
        <v>0</v>
      </c>
      <c r="G165" s="5">
        <v>30004</v>
      </c>
      <c r="H165">
        <v>0</v>
      </c>
      <c r="I165" s="2" t="s">
        <v>159</v>
      </c>
      <c r="J165" s="9">
        <f t="shared" si="11"/>
        <v>300210062</v>
      </c>
      <c r="K165" s="4" t="s">
        <v>157</v>
      </c>
      <c r="L165" s="6">
        <v>0</v>
      </c>
      <c r="M165" s="6">
        <v>0</v>
      </c>
      <c r="N165" s="3">
        <v>10000</v>
      </c>
      <c r="O165" s="3">
        <f t="shared" si="12"/>
        <v>2540</v>
      </c>
      <c r="P165" s="7">
        <v>0</v>
      </c>
      <c r="Q165" s="7">
        <v>1</v>
      </c>
      <c r="R165">
        <v>3</v>
      </c>
      <c r="S165" s="1">
        <v>0</v>
      </c>
      <c r="T165" t="s">
        <v>41</v>
      </c>
    </row>
    <row r="166" spans="1:20" x14ac:dyDescent="0.15">
      <c r="A166">
        <f t="shared" si="9"/>
        <v>200200063</v>
      </c>
      <c r="B166" s="2" t="s">
        <v>119</v>
      </c>
      <c r="C166">
        <v>6</v>
      </c>
      <c r="D166">
        <f t="shared" si="10"/>
        <v>63</v>
      </c>
      <c r="E166">
        <v>0</v>
      </c>
      <c r="F166">
        <v>0</v>
      </c>
      <c r="G166" s="5">
        <v>30004</v>
      </c>
      <c r="H166">
        <v>0</v>
      </c>
      <c r="I166" s="2" t="s">
        <v>159</v>
      </c>
      <c r="J166" s="9">
        <f t="shared" si="11"/>
        <v>300210063</v>
      </c>
      <c r="K166" s="4" t="s">
        <v>157</v>
      </c>
      <c r="L166" s="6">
        <v>0</v>
      </c>
      <c r="M166" s="6">
        <v>0</v>
      </c>
      <c r="N166" s="3">
        <v>10000</v>
      </c>
      <c r="O166" s="3">
        <f t="shared" si="12"/>
        <v>2580</v>
      </c>
      <c r="P166" s="7">
        <v>0</v>
      </c>
      <c r="Q166" s="7">
        <v>1</v>
      </c>
      <c r="R166">
        <v>3</v>
      </c>
      <c r="S166" s="1">
        <v>0</v>
      </c>
      <c r="T166" t="s">
        <v>41</v>
      </c>
    </row>
    <row r="167" spans="1:20" x14ac:dyDescent="0.15">
      <c r="A167">
        <f t="shared" si="9"/>
        <v>200200064</v>
      </c>
      <c r="B167" s="2" t="s">
        <v>120</v>
      </c>
      <c r="C167">
        <v>6</v>
      </c>
      <c r="D167">
        <f t="shared" si="10"/>
        <v>64</v>
      </c>
      <c r="E167">
        <v>0</v>
      </c>
      <c r="F167">
        <v>0</v>
      </c>
      <c r="G167" s="5">
        <v>30004</v>
      </c>
      <c r="H167">
        <v>0</v>
      </c>
      <c r="I167" s="2" t="s">
        <v>159</v>
      </c>
      <c r="J167" s="9">
        <f t="shared" si="11"/>
        <v>300210064</v>
      </c>
      <c r="K167" s="4" t="s">
        <v>157</v>
      </c>
      <c r="L167" s="6">
        <v>0</v>
      </c>
      <c r="M167" s="6">
        <v>0</v>
      </c>
      <c r="N167" s="3">
        <v>10000</v>
      </c>
      <c r="O167" s="3">
        <f t="shared" si="12"/>
        <v>2620</v>
      </c>
      <c r="P167" s="7">
        <v>0</v>
      </c>
      <c r="Q167" s="7">
        <v>1</v>
      </c>
      <c r="R167">
        <v>3</v>
      </c>
      <c r="S167" s="1">
        <v>0</v>
      </c>
      <c r="T167" t="s">
        <v>41</v>
      </c>
    </row>
    <row r="168" spans="1:20" x14ac:dyDescent="0.15">
      <c r="A168">
        <f t="shared" si="9"/>
        <v>200200065</v>
      </c>
      <c r="B168" s="2" t="s">
        <v>121</v>
      </c>
      <c r="C168">
        <v>6</v>
      </c>
      <c r="D168">
        <f t="shared" si="10"/>
        <v>65</v>
      </c>
      <c r="E168">
        <v>0</v>
      </c>
      <c r="F168">
        <v>0</v>
      </c>
      <c r="G168" s="5">
        <v>30004</v>
      </c>
      <c r="H168">
        <v>0</v>
      </c>
      <c r="I168" s="2" t="s">
        <v>159</v>
      </c>
      <c r="J168" s="9">
        <f t="shared" si="11"/>
        <v>300210065</v>
      </c>
      <c r="K168" s="4" t="s">
        <v>157</v>
      </c>
      <c r="L168" s="6">
        <v>0</v>
      </c>
      <c r="M168" s="6">
        <v>0</v>
      </c>
      <c r="N168" s="3">
        <v>10000</v>
      </c>
      <c r="O168" s="3">
        <f t="shared" si="12"/>
        <v>2660</v>
      </c>
      <c r="P168" s="7">
        <v>0</v>
      </c>
      <c r="Q168" s="7">
        <v>1</v>
      </c>
      <c r="R168">
        <v>3</v>
      </c>
      <c r="S168" s="1">
        <v>0</v>
      </c>
      <c r="T168" t="s">
        <v>41</v>
      </c>
    </row>
    <row r="169" spans="1:20" x14ac:dyDescent="0.15">
      <c r="A169">
        <f t="shared" ref="A169:A203" si="13">A69+100000</f>
        <v>200200066</v>
      </c>
      <c r="B169" s="2" t="s">
        <v>122</v>
      </c>
      <c r="C169">
        <v>6</v>
      </c>
      <c r="D169">
        <f t="shared" ref="D169:D203" si="14">D69</f>
        <v>66</v>
      </c>
      <c r="E169">
        <v>0</v>
      </c>
      <c r="F169">
        <v>0</v>
      </c>
      <c r="G169" s="5">
        <v>30004</v>
      </c>
      <c r="H169">
        <v>0</v>
      </c>
      <c r="I169" s="2" t="s">
        <v>159</v>
      </c>
      <c r="J169" s="9">
        <f>J69+100000</f>
        <v>300210066</v>
      </c>
      <c r="K169" s="4" t="s">
        <v>157</v>
      </c>
      <c r="L169" s="6">
        <v>0</v>
      </c>
      <c r="M169" s="6">
        <v>0</v>
      </c>
      <c r="N169" s="3">
        <v>10000</v>
      </c>
      <c r="O169" s="3">
        <f t="shared" si="12"/>
        <v>2700</v>
      </c>
      <c r="P169" s="7">
        <v>0</v>
      </c>
      <c r="Q169" s="7">
        <v>1</v>
      </c>
      <c r="R169">
        <v>3</v>
      </c>
      <c r="S169" s="1">
        <v>0</v>
      </c>
      <c r="T169" t="s">
        <v>41</v>
      </c>
    </row>
    <row r="170" spans="1:20" x14ac:dyDescent="0.15">
      <c r="A170">
        <f t="shared" si="13"/>
        <v>200200067</v>
      </c>
      <c r="B170" s="2" t="s">
        <v>123</v>
      </c>
      <c r="C170">
        <v>6</v>
      </c>
      <c r="D170">
        <f t="shared" si="14"/>
        <v>67</v>
      </c>
      <c r="E170">
        <v>0</v>
      </c>
      <c r="F170">
        <v>0</v>
      </c>
      <c r="G170" s="5">
        <v>30004</v>
      </c>
      <c r="H170">
        <v>0</v>
      </c>
      <c r="I170" s="2" t="s">
        <v>159</v>
      </c>
      <c r="J170" s="9">
        <f t="shared" ref="J170:J180" si="15">J70+100000</f>
        <v>300210067</v>
      </c>
      <c r="K170" s="4" t="s">
        <v>157</v>
      </c>
      <c r="L170" s="6">
        <v>0</v>
      </c>
      <c r="M170" s="6">
        <v>0</v>
      </c>
      <c r="N170" s="3">
        <v>10000</v>
      </c>
      <c r="O170" s="3">
        <f t="shared" ref="O170:O203" si="16">O169+40</f>
        <v>2740</v>
      </c>
      <c r="P170" s="7">
        <v>0</v>
      </c>
      <c r="Q170" s="7">
        <v>1</v>
      </c>
      <c r="R170">
        <v>3</v>
      </c>
      <c r="S170" s="1">
        <v>0</v>
      </c>
      <c r="T170" t="s">
        <v>41</v>
      </c>
    </row>
    <row r="171" spans="1:20" x14ac:dyDescent="0.15">
      <c r="A171">
        <f t="shared" si="13"/>
        <v>200200068</v>
      </c>
      <c r="B171" s="2" t="s">
        <v>124</v>
      </c>
      <c r="C171">
        <v>6</v>
      </c>
      <c r="D171">
        <f t="shared" si="14"/>
        <v>68</v>
      </c>
      <c r="E171">
        <v>0</v>
      </c>
      <c r="F171">
        <v>0</v>
      </c>
      <c r="G171" s="5">
        <v>30004</v>
      </c>
      <c r="H171">
        <v>0</v>
      </c>
      <c r="I171" s="2" t="s">
        <v>159</v>
      </c>
      <c r="J171" s="9">
        <f t="shared" si="15"/>
        <v>300210068</v>
      </c>
      <c r="K171" s="4" t="s">
        <v>157</v>
      </c>
      <c r="L171" s="6">
        <v>0</v>
      </c>
      <c r="M171" s="6">
        <v>0</v>
      </c>
      <c r="N171" s="3">
        <v>10000</v>
      </c>
      <c r="O171" s="3">
        <f t="shared" si="16"/>
        <v>2780</v>
      </c>
      <c r="P171" s="7">
        <v>0</v>
      </c>
      <c r="Q171" s="7">
        <v>1</v>
      </c>
      <c r="R171">
        <v>3</v>
      </c>
      <c r="S171" s="1">
        <v>0</v>
      </c>
      <c r="T171" t="s">
        <v>41</v>
      </c>
    </row>
    <row r="172" spans="1:20" x14ac:dyDescent="0.15">
      <c r="A172">
        <f t="shared" si="13"/>
        <v>200200069</v>
      </c>
      <c r="B172" s="2" t="s">
        <v>125</v>
      </c>
      <c r="C172">
        <v>6</v>
      </c>
      <c r="D172">
        <f t="shared" si="14"/>
        <v>69</v>
      </c>
      <c r="E172">
        <v>0</v>
      </c>
      <c r="F172">
        <v>0</v>
      </c>
      <c r="G172" s="5">
        <v>30004</v>
      </c>
      <c r="H172">
        <v>0</v>
      </c>
      <c r="I172" s="2" t="s">
        <v>159</v>
      </c>
      <c r="J172" s="9">
        <f t="shared" si="15"/>
        <v>300210069</v>
      </c>
      <c r="K172" s="4" t="s">
        <v>157</v>
      </c>
      <c r="L172" s="6">
        <v>0</v>
      </c>
      <c r="M172" s="6">
        <v>0</v>
      </c>
      <c r="N172" s="3">
        <v>10000</v>
      </c>
      <c r="O172" s="3">
        <f t="shared" si="16"/>
        <v>2820</v>
      </c>
      <c r="P172" s="7">
        <v>0</v>
      </c>
      <c r="Q172" s="7">
        <v>1</v>
      </c>
      <c r="R172">
        <v>3</v>
      </c>
      <c r="S172" s="1">
        <v>0</v>
      </c>
      <c r="T172" t="s">
        <v>41</v>
      </c>
    </row>
    <row r="173" spans="1:20" x14ac:dyDescent="0.15">
      <c r="A173">
        <f t="shared" si="13"/>
        <v>200200070</v>
      </c>
      <c r="B173" s="2" t="s">
        <v>126</v>
      </c>
      <c r="C173">
        <v>6</v>
      </c>
      <c r="D173">
        <f t="shared" si="14"/>
        <v>70</v>
      </c>
      <c r="E173">
        <v>0</v>
      </c>
      <c r="F173">
        <v>0</v>
      </c>
      <c r="G173" s="5">
        <v>30004</v>
      </c>
      <c r="H173">
        <v>0</v>
      </c>
      <c r="I173" s="2" t="s">
        <v>159</v>
      </c>
      <c r="J173" s="9">
        <f t="shared" si="15"/>
        <v>300210070</v>
      </c>
      <c r="K173" s="4" t="s">
        <v>157</v>
      </c>
      <c r="L173" s="6">
        <v>0</v>
      </c>
      <c r="M173" s="6">
        <v>0</v>
      </c>
      <c r="N173" s="3">
        <v>10000</v>
      </c>
      <c r="O173" s="3">
        <f t="shared" si="16"/>
        <v>2860</v>
      </c>
      <c r="P173" s="7">
        <v>0</v>
      </c>
      <c r="Q173" s="7">
        <v>1</v>
      </c>
      <c r="R173">
        <v>3</v>
      </c>
      <c r="S173" s="1">
        <v>224070001</v>
      </c>
      <c r="T173" t="s">
        <v>41</v>
      </c>
    </row>
    <row r="174" spans="1:20" x14ac:dyDescent="0.15">
      <c r="A174">
        <f t="shared" si="13"/>
        <v>200200071</v>
      </c>
      <c r="B174" s="2" t="s">
        <v>127</v>
      </c>
      <c r="C174">
        <v>6</v>
      </c>
      <c r="D174">
        <f t="shared" si="14"/>
        <v>71</v>
      </c>
      <c r="E174">
        <v>0</v>
      </c>
      <c r="F174">
        <v>0</v>
      </c>
      <c r="G174" s="5">
        <v>30002</v>
      </c>
      <c r="H174">
        <v>0</v>
      </c>
      <c r="I174" s="2" t="s">
        <v>159</v>
      </c>
      <c r="J174" s="9">
        <f t="shared" si="15"/>
        <v>300210071</v>
      </c>
      <c r="K174" s="4" t="s">
        <v>157</v>
      </c>
      <c r="L174" s="6">
        <v>0</v>
      </c>
      <c r="M174" s="6">
        <v>0</v>
      </c>
      <c r="N174" s="3">
        <v>10000</v>
      </c>
      <c r="O174" s="3">
        <f t="shared" si="16"/>
        <v>2900</v>
      </c>
      <c r="P174" s="7">
        <v>0</v>
      </c>
      <c r="Q174" s="7">
        <v>1</v>
      </c>
      <c r="R174">
        <v>3</v>
      </c>
      <c r="S174" s="1">
        <v>0</v>
      </c>
      <c r="T174" t="s">
        <v>41</v>
      </c>
    </row>
    <row r="175" spans="1:20" x14ac:dyDescent="0.15">
      <c r="A175">
        <f t="shared" si="13"/>
        <v>200200072</v>
      </c>
      <c r="B175" s="2" t="s">
        <v>128</v>
      </c>
      <c r="C175">
        <v>6</v>
      </c>
      <c r="D175">
        <f t="shared" si="14"/>
        <v>72</v>
      </c>
      <c r="E175">
        <v>0</v>
      </c>
      <c r="F175">
        <v>0</v>
      </c>
      <c r="G175" s="5">
        <v>30002</v>
      </c>
      <c r="H175">
        <v>0</v>
      </c>
      <c r="I175" s="2" t="s">
        <v>159</v>
      </c>
      <c r="J175" s="9">
        <f t="shared" si="15"/>
        <v>300210072</v>
      </c>
      <c r="K175" s="4" t="s">
        <v>157</v>
      </c>
      <c r="L175" s="6">
        <v>0</v>
      </c>
      <c r="M175" s="6">
        <v>0</v>
      </c>
      <c r="N175" s="3">
        <v>10000</v>
      </c>
      <c r="O175" s="3">
        <f t="shared" si="16"/>
        <v>2940</v>
      </c>
      <c r="P175" s="7">
        <v>0</v>
      </c>
      <c r="Q175" s="7">
        <v>1</v>
      </c>
      <c r="R175">
        <v>3</v>
      </c>
      <c r="S175" s="1">
        <v>0</v>
      </c>
      <c r="T175" t="s">
        <v>41</v>
      </c>
    </row>
    <row r="176" spans="1:20" x14ac:dyDescent="0.15">
      <c r="A176">
        <f t="shared" si="13"/>
        <v>200200073</v>
      </c>
      <c r="B176" s="2" t="s">
        <v>129</v>
      </c>
      <c r="C176">
        <v>6</v>
      </c>
      <c r="D176">
        <f t="shared" si="14"/>
        <v>73</v>
      </c>
      <c r="E176">
        <v>0</v>
      </c>
      <c r="F176">
        <v>0</v>
      </c>
      <c r="G176" s="5">
        <v>30002</v>
      </c>
      <c r="H176">
        <v>0</v>
      </c>
      <c r="I176" s="2" t="s">
        <v>159</v>
      </c>
      <c r="J176" s="9">
        <f t="shared" si="15"/>
        <v>300210073</v>
      </c>
      <c r="K176" s="4" t="s">
        <v>157</v>
      </c>
      <c r="L176" s="6">
        <v>0</v>
      </c>
      <c r="M176" s="6">
        <v>0</v>
      </c>
      <c r="N176" s="3">
        <v>10000</v>
      </c>
      <c r="O176" s="3">
        <f t="shared" si="16"/>
        <v>2980</v>
      </c>
      <c r="P176" s="7">
        <v>0</v>
      </c>
      <c r="Q176" s="7">
        <v>1</v>
      </c>
      <c r="R176">
        <v>3</v>
      </c>
      <c r="S176" s="1">
        <v>0</v>
      </c>
      <c r="T176" t="s">
        <v>41</v>
      </c>
    </row>
    <row r="177" spans="1:20" x14ac:dyDescent="0.15">
      <c r="A177">
        <f t="shared" si="13"/>
        <v>200200074</v>
      </c>
      <c r="B177" s="2" t="s">
        <v>130</v>
      </c>
      <c r="C177">
        <v>6</v>
      </c>
      <c r="D177">
        <f t="shared" si="14"/>
        <v>74</v>
      </c>
      <c r="E177">
        <v>0</v>
      </c>
      <c r="F177">
        <v>0</v>
      </c>
      <c r="G177" s="5">
        <v>30002</v>
      </c>
      <c r="H177">
        <v>0</v>
      </c>
      <c r="I177" s="2" t="s">
        <v>159</v>
      </c>
      <c r="J177" s="9">
        <f t="shared" si="15"/>
        <v>300210074</v>
      </c>
      <c r="K177" s="4" t="s">
        <v>157</v>
      </c>
      <c r="L177" s="6">
        <v>0</v>
      </c>
      <c r="M177" s="6">
        <v>0</v>
      </c>
      <c r="N177" s="3">
        <v>10000</v>
      </c>
      <c r="O177" s="3">
        <f t="shared" si="16"/>
        <v>3020</v>
      </c>
      <c r="P177" s="7">
        <v>0</v>
      </c>
      <c r="Q177" s="7">
        <v>1</v>
      </c>
      <c r="R177">
        <v>3</v>
      </c>
      <c r="S177" s="1">
        <v>0</v>
      </c>
      <c r="T177" t="s">
        <v>41</v>
      </c>
    </row>
    <row r="178" spans="1:20" x14ac:dyDescent="0.15">
      <c r="A178">
        <f t="shared" si="13"/>
        <v>200200075</v>
      </c>
      <c r="B178" s="2" t="s">
        <v>131</v>
      </c>
      <c r="C178">
        <v>6</v>
      </c>
      <c r="D178">
        <f t="shared" si="14"/>
        <v>75</v>
      </c>
      <c r="E178">
        <v>0</v>
      </c>
      <c r="F178">
        <v>0</v>
      </c>
      <c r="G178" s="5">
        <v>30002</v>
      </c>
      <c r="H178">
        <v>0</v>
      </c>
      <c r="I178" s="2" t="s">
        <v>159</v>
      </c>
      <c r="J178" s="9">
        <f t="shared" si="15"/>
        <v>300210075</v>
      </c>
      <c r="K178" s="4" t="s">
        <v>157</v>
      </c>
      <c r="L178" s="6">
        <v>0</v>
      </c>
      <c r="M178" s="6">
        <v>0</v>
      </c>
      <c r="N178" s="3">
        <v>10000</v>
      </c>
      <c r="O178" s="3">
        <f t="shared" si="16"/>
        <v>3060</v>
      </c>
      <c r="P178" s="7">
        <v>0</v>
      </c>
      <c r="Q178" s="7">
        <v>1</v>
      </c>
      <c r="R178">
        <v>3</v>
      </c>
      <c r="S178" s="1">
        <v>0</v>
      </c>
      <c r="T178" t="s">
        <v>41</v>
      </c>
    </row>
    <row r="179" spans="1:20" x14ac:dyDescent="0.15">
      <c r="A179">
        <f t="shared" si="13"/>
        <v>200200076</v>
      </c>
      <c r="B179" s="2" t="s">
        <v>132</v>
      </c>
      <c r="C179">
        <v>6</v>
      </c>
      <c r="D179">
        <f t="shared" si="14"/>
        <v>76</v>
      </c>
      <c r="E179">
        <v>0</v>
      </c>
      <c r="F179">
        <v>0</v>
      </c>
      <c r="G179" s="5">
        <v>30002</v>
      </c>
      <c r="H179">
        <v>0</v>
      </c>
      <c r="I179" s="2" t="s">
        <v>159</v>
      </c>
      <c r="J179" s="9">
        <f t="shared" si="15"/>
        <v>300210076</v>
      </c>
      <c r="K179" s="4" t="s">
        <v>157</v>
      </c>
      <c r="L179" s="6">
        <v>0</v>
      </c>
      <c r="M179" s="6">
        <v>0</v>
      </c>
      <c r="N179" s="3">
        <v>10000</v>
      </c>
      <c r="O179" s="3">
        <f t="shared" si="16"/>
        <v>3100</v>
      </c>
      <c r="P179" s="7">
        <v>0</v>
      </c>
      <c r="Q179" s="7">
        <v>1</v>
      </c>
      <c r="R179">
        <v>3</v>
      </c>
      <c r="S179" s="1">
        <v>0</v>
      </c>
      <c r="T179" t="s">
        <v>41</v>
      </c>
    </row>
    <row r="180" spans="1:20" x14ac:dyDescent="0.15">
      <c r="A180">
        <f t="shared" si="13"/>
        <v>200200077</v>
      </c>
      <c r="B180" s="2" t="s">
        <v>133</v>
      </c>
      <c r="C180">
        <v>6</v>
      </c>
      <c r="D180">
        <f t="shared" si="14"/>
        <v>77</v>
      </c>
      <c r="E180">
        <v>0</v>
      </c>
      <c r="F180">
        <v>0</v>
      </c>
      <c r="G180" s="5">
        <v>30002</v>
      </c>
      <c r="H180">
        <v>0</v>
      </c>
      <c r="I180" s="2" t="s">
        <v>159</v>
      </c>
      <c r="J180" s="9">
        <f t="shared" si="15"/>
        <v>300210077</v>
      </c>
      <c r="K180" s="4" t="s">
        <v>157</v>
      </c>
      <c r="L180" s="6">
        <v>0</v>
      </c>
      <c r="M180" s="6">
        <v>0</v>
      </c>
      <c r="N180" s="3">
        <v>10000</v>
      </c>
      <c r="O180" s="3">
        <f t="shared" si="16"/>
        <v>3140</v>
      </c>
      <c r="P180" s="7">
        <v>0</v>
      </c>
      <c r="Q180" s="7">
        <v>1</v>
      </c>
      <c r="R180">
        <v>3</v>
      </c>
      <c r="S180" s="1">
        <v>0</v>
      </c>
      <c r="T180" t="s">
        <v>41</v>
      </c>
    </row>
    <row r="181" spans="1:20" x14ac:dyDescent="0.15">
      <c r="A181">
        <f t="shared" si="13"/>
        <v>200200078</v>
      </c>
      <c r="B181" s="2" t="s">
        <v>134</v>
      </c>
      <c r="C181">
        <v>6</v>
      </c>
      <c r="D181">
        <f t="shared" si="14"/>
        <v>78</v>
      </c>
      <c r="E181">
        <v>0</v>
      </c>
      <c r="F181">
        <v>0</v>
      </c>
      <c r="G181" s="5">
        <v>30002</v>
      </c>
      <c r="H181">
        <v>0</v>
      </c>
      <c r="I181" s="2" t="s">
        <v>159</v>
      </c>
      <c r="J181" s="9">
        <f>J81+100000</f>
        <v>300210078</v>
      </c>
      <c r="K181" s="4" t="s">
        <v>157</v>
      </c>
      <c r="L181" s="6">
        <v>0</v>
      </c>
      <c r="M181" s="6">
        <v>0</v>
      </c>
      <c r="N181" s="3">
        <v>10000</v>
      </c>
      <c r="O181" s="3">
        <f t="shared" si="16"/>
        <v>3180</v>
      </c>
      <c r="P181" s="7">
        <v>0</v>
      </c>
      <c r="Q181" s="7">
        <v>1</v>
      </c>
      <c r="R181">
        <v>3</v>
      </c>
      <c r="S181" s="1">
        <v>0</v>
      </c>
      <c r="T181" t="s">
        <v>41</v>
      </c>
    </row>
    <row r="182" spans="1:20" x14ac:dyDescent="0.15">
      <c r="A182">
        <f t="shared" si="13"/>
        <v>200200079</v>
      </c>
      <c r="B182" s="2" t="s">
        <v>135</v>
      </c>
      <c r="C182">
        <v>6</v>
      </c>
      <c r="D182">
        <f t="shared" si="14"/>
        <v>79</v>
      </c>
      <c r="E182">
        <v>0</v>
      </c>
      <c r="F182">
        <v>0</v>
      </c>
      <c r="G182" s="5">
        <v>30002</v>
      </c>
      <c r="H182">
        <v>0</v>
      </c>
      <c r="I182" s="2" t="s">
        <v>159</v>
      </c>
      <c r="J182" s="9">
        <f t="shared" ref="J182:J203" si="17">J82+100000</f>
        <v>300210079</v>
      </c>
      <c r="K182" s="4" t="s">
        <v>157</v>
      </c>
      <c r="L182" s="6">
        <v>0</v>
      </c>
      <c r="M182" s="6">
        <v>0</v>
      </c>
      <c r="N182" s="3">
        <v>10000</v>
      </c>
      <c r="O182" s="3">
        <f t="shared" si="16"/>
        <v>3220</v>
      </c>
      <c r="P182" s="7">
        <v>0</v>
      </c>
      <c r="Q182" s="7">
        <v>1</v>
      </c>
      <c r="R182">
        <v>3</v>
      </c>
      <c r="S182" s="1">
        <v>0</v>
      </c>
      <c r="T182" t="s">
        <v>41</v>
      </c>
    </row>
    <row r="183" spans="1:20" x14ac:dyDescent="0.15">
      <c r="A183">
        <f t="shared" si="13"/>
        <v>200200080</v>
      </c>
      <c r="B183" s="2" t="s">
        <v>136</v>
      </c>
      <c r="C183">
        <v>6</v>
      </c>
      <c r="D183">
        <f t="shared" si="14"/>
        <v>80</v>
      </c>
      <c r="E183">
        <v>0</v>
      </c>
      <c r="F183">
        <v>0</v>
      </c>
      <c r="G183" s="5">
        <v>30002</v>
      </c>
      <c r="H183">
        <v>0</v>
      </c>
      <c r="I183" s="2" t="s">
        <v>159</v>
      </c>
      <c r="J183" s="9">
        <f t="shared" si="17"/>
        <v>300210080</v>
      </c>
      <c r="K183" s="4" t="s">
        <v>157</v>
      </c>
      <c r="L183" s="6">
        <v>0</v>
      </c>
      <c r="M183" s="6">
        <v>0</v>
      </c>
      <c r="N183" s="3">
        <v>10000</v>
      </c>
      <c r="O183" s="3">
        <f t="shared" si="16"/>
        <v>3260</v>
      </c>
      <c r="P183" s="7">
        <v>0</v>
      </c>
      <c r="Q183" s="7">
        <v>1</v>
      </c>
      <c r="R183">
        <v>3</v>
      </c>
      <c r="S183" s="1">
        <v>224070001</v>
      </c>
      <c r="T183" t="s">
        <v>41</v>
      </c>
    </row>
    <row r="184" spans="1:20" x14ac:dyDescent="0.15">
      <c r="A184">
        <f t="shared" si="13"/>
        <v>200200081</v>
      </c>
      <c r="B184" s="2" t="s">
        <v>137</v>
      </c>
      <c r="C184">
        <v>6</v>
      </c>
      <c r="D184">
        <f t="shared" si="14"/>
        <v>81</v>
      </c>
      <c r="E184">
        <v>0</v>
      </c>
      <c r="F184">
        <v>0</v>
      </c>
      <c r="G184" s="5">
        <v>30001</v>
      </c>
      <c r="H184">
        <v>0</v>
      </c>
      <c r="I184" s="2" t="s">
        <v>159</v>
      </c>
      <c r="J184" s="9">
        <f t="shared" si="17"/>
        <v>300210081</v>
      </c>
      <c r="K184" s="4" t="s">
        <v>157</v>
      </c>
      <c r="L184" s="6">
        <v>0</v>
      </c>
      <c r="M184" s="6">
        <v>0</v>
      </c>
      <c r="N184" s="3">
        <v>10000</v>
      </c>
      <c r="O184" s="3">
        <f t="shared" si="16"/>
        <v>3300</v>
      </c>
      <c r="P184" s="7">
        <v>0</v>
      </c>
      <c r="Q184" s="7">
        <v>1</v>
      </c>
      <c r="R184">
        <v>3</v>
      </c>
      <c r="S184" s="1">
        <v>0</v>
      </c>
      <c r="T184" t="s">
        <v>41</v>
      </c>
    </row>
    <row r="185" spans="1:20" x14ac:dyDescent="0.15">
      <c r="A185">
        <f t="shared" si="13"/>
        <v>200200082</v>
      </c>
      <c r="B185" s="2" t="s">
        <v>138</v>
      </c>
      <c r="C185">
        <v>6</v>
      </c>
      <c r="D185">
        <f t="shared" si="14"/>
        <v>82</v>
      </c>
      <c r="E185">
        <v>0</v>
      </c>
      <c r="F185">
        <v>0</v>
      </c>
      <c r="G185" s="5">
        <v>30001</v>
      </c>
      <c r="H185">
        <v>0</v>
      </c>
      <c r="I185" s="2" t="s">
        <v>159</v>
      </c>
      <c r="J185" s="9">
        <f t="shared" si="17"/>
        <v>300210082</v>
      </c>
      <c r="K185" s="4" t="s">
        <v>157</v>
      </c>
      <c r="L185" s="6">
        <v>0</v>
      </c>
      <c r="M185" s="6">
        <v>0</v>
      </c>
      <c r="N185" s="3">
        <v>10000</v>
      </c>
      <c r="O185" s="3">
        <f t="shared" si="16"/>
        <v>3340</v>
      </c>
      <c r="P185" s="7">
        <v>0</v>
      </c>
      <c r="Q185" s="7">
        <v>1</v>
      </c>
      <c r="R185">
        <v>3</v>
      </c>
      <c r="S185" s="1">
        <v>0</v>
      </c>
      <c r="T185" t="s">
        <v>41</v>
      </c>
    </row>
    <row r="186" spans="1:20" x14ac:dyDescent="0.15">
      <c r="A186">
        <f t="shared" si="13"/>
        <v>200200083</v>
      </c>
      <c r="B186" s="2" t="s">
        <v>139</v>
      </c>
      <c r="C186">
        <v>6</v>
      </c>
      <c r="D186">
        <f t="shared" si="14"/>
        <v>83</v>
      </c>
      <c r="E186">
        <v>0</v>
      </c>
      <c r="F186">
        <v>0</v>
      </c>
      <c r="G186" s="5">
        <v>30001</v>
      </c>
      <c r="H186">
        <v>0</v>
      </c>
      <c r="I186" s="2" t="s">
        <v>159</v>
      </c>
      <c r="J186" s="9">
        <f t="shared" si="17"/>
        <v>300210083</v>
      </c>
      <c r="K186" s="4" t="s">
        <v>157</v>
      </c>
      <c r="L186" s="6">
        <v>0</v>
      </c>
      <c r="M186" s="6">
        <v>0</v>
      </c>
      <c r="N186" s="3">
        <v>10000</v>
      </c>
      <c r="O186" s="3">
        <f t="shared" si="16"/>
        <v>3380</v>
      </c>
      <c r="P186" s="7">
        <v>0</v>
      </c>
      <c r="Q186" s="7">
        <v>1</v>
      </c>
      <c r="R186">
        <v>3</v>
      </c>
      <c r="S186" s="1">
        <v>0</v>
      </c>
      <c r="T186" t="s">
        <v>41</v>
      </c>
    </row>
    <row r="187" spans="1:20" x14ac:dyDescent="0.15">
      <c r="A187">
        <f t="shared" si="13"/>
        <v>200200084</v>
      </c>
      <c r="B187" s="2" t="s">
        <v>140</v>
      </c>
      <c r="C187">
        <v>6</v>
      </c>
      <c r="D187">
        <f t="shared" si="14"/>
        <v>84</v>
      </c>
      <c r="E187">
        <v>0</v>
      </c>
      <c r="F187">
        <v>0</v>
      </c>
      <c r="G187" s="5">
        <v>30001</v>
      </c>
      <c r="H187">
        <v>0</v>
      </c>
      <c r="I187" s="2" t="s">
        <v>159</v>
      </c>
      <c r="J187" s="9">
        <f t="shared" si="17"/>
        <v>300210084</v>
      </c>
      <c r="K187" s="4" t="s">
        <v>157</v>
      </c>
      <c r="L187" s="6">
        <v>0</v>
      </c>
      <c r="M187" s="6">
        <v>0</v>
      </c>
      <c r="N187" s="3">
        <v>10000</v>
      </c>
      <c r="O187" s="3">
        <f t="shared" si="16"/>
        <v>3420</v>
      </c>
      <c r="P187" s="7">
        <v>0</v>
      </c>
      <c r="Q187" s="7">
        <v>1</v>
      </c>
      <c r="R187">
        <v>3</v>
      </c>
      <c r="S187" s="1">
        <v>0</v>
      </c>
      <c r="T187" t="s">
        <v>41</v>
      </c>
    </row>
    <row r="188" spans="1:20" x14ac:dyDescent="0.15">
      <c r="A188">
        <f t="shared" si="13"/>
        <v>200200085</v>
      </c>
      <c r="B188" s="2" t="s">
        <v>141</v>
      </c>
      <c r="C188">
        <v>6</v>
      </c>
      <c r="D188">
        <f t="shared" si="14"/>
        <v>85</v>
      </c>
      <c r="E188">
        <v>0</v>
      </c>
      <c r="F188">
        <v>0</v>
      </c>
      <c r="G188" s="5">
        <v>30001</v>
      </c>
      <c r="H188">
        <v>0</v>
      </c>
      <c r="I188" s="2" t="s">
        <v>159</v>
      </c>
      <c r="J188" s="9">
        <f t="shared" si="17"/>
        <v>300210085</v>
      </c>
      <c r="K188" s="4" t="s">
        <v>157</v>
      </c>
      <c r="L188" s="6">
        <v>0</v>
      </c>
      <c r="M188" s="6">
        <v>0</v>
      </c>
      <c r="N188" s="3">
        <v>10000</v>
      </c>
      <c r="O188" s="3">
        <f t="shared" si="16"/>
        <v>3460</v>
      </c>
      <c r="P188" s="7">
        <v>0</v>
      </c>
      <c r="Q188" s="7">
        <v>1</v>
      </c>
      <c r="R188">
        <v>3</v>
      </c>
      <c r="S188" s="1">
        <v>0</v>
      </c>
      <c r="T188" t="s">
        <v>41</v>
      </c>
    </row>
    <row r="189" spans="1:20" x14ac:dyDescent="0.15">
      <c r="A189">
        <f t="shared" si="13"/>
        <v>200200086</v>
      </c>
      <c r="B189" s="2" t="s">
        <v>142</v>
      </c>
      <c r="C189">
        <v>6</v>
      </c>
      <c r="D189">
        <f t="shared" si="14"/>
        <v>86</v>
      </c>
      <c r="E189">
        <v>0</v>
      </c>
      <c r="F189">
        <v>0</v>
      </c>
      <c r="G189" s="5">
        <v>30001</v>
      </c>
      <c r="H189">
        <v>0</v>
      </c>
      <c r="I189" s="2" t="s">
        <v>159</v>
      </c>
      <c r="J189" s="9">
        <f t="shared" si="17"/>
        <v>300210086</v>
      </c>
      <c r="K189" s="4" t="s">
        <v>157</v>
      </c>
      <c r="L189" s="6">
        <v>0</v>
      </c>
      <c r="M189" s="6">
        <v>0</v>
      </c>
      <c r="N189" s="3">
        <v>10000</v>
      </c>
      <c r="O189" s="3">
        <f t="shared" si="16"/>
        <v>3500</v>
      </c>
      <c r="P189" s="7">
        <v>0</v>
      </c>
      <c r="Q189" s="7">
        <v>1</v>
      </c>
      <c r="R189">
        <v>3</v>
      </c>
      <c r="S189" s="1">
        <v>0</v>
      </c>
      <c r="T189" t="s">
        <v>41</v>
      </c>
    </row>
    <row r="190" spans="1:20" x14ac:dyDescent="0.15">
      <c r="A190">
        <f t="shared" si="13"/>
        <v>200200087</v>
      </c>
      <c r="B190" s="2" t="s">
        <v>143</v>
      </c>
      <c r="C190">
        <v>6</v>
      </c>
      <c r="D190">
        <f t="shared" si="14"/>
        <v>87</v>
      </c>
      <c r="E190">
        <v>0</v>
      </c>
      <c r="F190">
        <v>0</v>
      </c>
      <c r="G190" s="5">
        <v>30001</v>
      </c>
      <c r="H190">
        <v>0</v>
      </c>
      <c r="I190" s="2" t="s">
        <v>159</v>
      </c>
      <c r="J190" s="9">
        <f t="shared" si="17"/>
        <v>300210087</v>
      </c>
      <c r="K190" s="4" t="s">
        <v>157</v>
      </c>
      <c r="L190" s="6">
        <v>0</v>
      </c>
      <c r="M190" s="6">
        <v>0</v>
      </c>
      <c r="N190" s="3">
        <v>10000</v>
      </c>
      <c r="O190" s="3">
        <f t="shared" si="16"/>
        <v>3540</v>
      </c>
      <c r="P190" s="7">
        <v>0</v>
      </c>
      <c r="Q190" s="7">
        <v>1</v>
      </c>
      <c r="R190">
        <v>3</v>
      </c>
      <c r="S190" s="1">
        <v>0</v>
      </c>
      <c r="T190" t="s">
        <v>41</v>
      </c>
    </row>
    <row r="191" spans="1:20" x14ac:dyDescent="0.15">
      <c r="A191">
        <f t="shared" si="13"/>
        <v>200200088</v>
      </c>
      <c r="B191" s="2" t="s">
        <v>144</v>
      </c>
      <c r="C191">
        <v>6</v>
      </c>
      <c r="D191">
        <f t="shared" si="14"/>
        <v>88</v>
      </c>
      <c r="E191">
        <v>0</v>
      </c>
      <c r="F191">
        <v>0</v>
      </c>
      <c r="G191" s="5">
        <v>30001</v>
      </c>
      <c r="H191">
        <v>0</v>
      </c>
      <c r="I191" s="2" t="s">
        <v>159</v>
      </c>
      <c r="J191" s="9">
        <f t="shared" si="17"/>
        <v>300210088</v>
      </c>
      <c r="K191" s="4" t="s">
        <v>157</v>
      </c>
      <c r="L191" s="6">
        <v>0</v>
      </c>
      <c r="M191" s="6">
        <v>0</v>
      </c>
      <c r="N191" s="3">
        <v>10000</v>
      </c>
      <c r="O191" s="3">
        <f t="shared" si="16"/>
        <v>3580</v>
      </c>
      <c r="P191" s="7">
        <v>0</v>
      </c>
      <c r="Q191" s="7">
        <v>1</v>
      </c>
      <c r="R191">
        <v>3</v>
      </c>
      <c r="S191" s="1">
        <v>0</v>
      </c>
      <c r="T191" t="s">
        <v>41</v>
      </c>
    </row>
    <row r="192" spans="1:20" x14ac:dyDescent="0.15">
      <c r="A192">
        <f t="shared" si="13"/>
        <v>200200089</v>
      </c>
      <c r="B192" s="2" t="s">
        <v>145</v>
      </c>
      <c r="C192">
        <v>6</v>
      </c>
      <c r="D192">
        <f t="shared" si="14"/>
        <v>89</v>
      </c>
      <c r="E192">
        <v>0</v>
      </c>
      <c r="F192">
        <v>0</v>
      </c>
      <c r="G192" s="5">
        <v>30001</v>
      </c>
      <c r="H192">
        <v>0</v>
      </c>
      <c r="I192" s="2" t="s">
        <v>159</v>
      </c>
      <c r="J192" s="9">
        <f t="shared" si="17"/>
        <v>300210089</v>
      </c>
      <c r="K192" s="4" t="s">
        <v>157</v>
      </c>
      <c r="L192" s="6">
        <v>0</v>
      </c>
      <c r="M192" s="6">
        <v>0</v>
      </c>
      <c r="N192" s="3">
        <v>10000</v>
      </c>
      <c r="O192" s="3">
        <f t="shared" si="16"/>
        <v>3620</v>
      </c>
      <c r="P192" s="7">
        <v>0</v>
      </c>
      <c r="Q192" s="7">
        <v>1</v>
      </c>
      <c r="R192">
        <v>3</v>
      </c>
      <c r="S192" s="1">
        <v>0</v>
      </c>
      <c r="T192" t="s">
        <v>41</v>
      </c>
    </row>
    <row r="193" spans="1:20" x14ac:dyDescent="0.15">
      <c r="A193">
        <f t="shared" si="13"/>
        <v>200200090</v>
      </c>
      <c r="B193" s="2" t="s">
        <v>146</v>
      </c>
      <c r="C193">
        <v>6</v>
      </c>
      <c r="D193">
        <f t="shared" si="14"/>
        <v>90</v>
      </c>
      <c r="E193">
        <v>0</v>
      </c>
      <c r="F193">
        <v>0</v>
      </c>
      <c r="G193" s="5">
        <v>30001</v>
      </c>
      <c r="H193">
        <v>0</v>
      </c>
      <c r="I193" s="2" t="s">
        <v>159</v>
      </c>
      <c r="J193" s="9">
        <f t="shared" si="17"/>
        <v>300210090</v>
      </c>
      <c r="K193" s="4" t="s">
        <v>157</v>
      </c>
      <c r="L193" s="6">
        <v>0</v>
      </c>
      <c r="M193" s="6">
        <v>0</v>
      </c>
      <c r="N193" s="3">
        <v>10000</v>
      </c>
      <c r="O193" s="3">
        <f t="shared" si="16"/>
        <v>3660</v>
      </c>
      <c r="P193" s="7">
        <v>0</v>
      </c>
      <c r="Q193" s="7">
        <v>1</v>
      </c>
      <c r="R193">
        <v>3</v>
      </c>
      <c r="S193" s="1">
        <v>224070001</v>
      </c>
      <c r="T193" t="s">
        <v>41</v>
      </c>
    </row>
    <row r="194" spans="1:20" x14ac:dyDescent="0.15">
      <c r="A194">
        <f t="shared" si="13"/>
        <v>200200091</v>
      </c>
      <c r="B194" s="2" t="s">
        <v>147</v>
      </c>
      <c r="C194">
        <v>6</v>
      </c>
      <c r="D194">
        <f t="shared" si="14"/>
        <v>91</v>
      </c>
      <c r="E194">
        <v>0</v>
      </c>
      <c r="F194">
        <v>0</v>
      </c>
      <c r="G194" s="5">
        <v>30004</v>
      </c>
      <c r="H194">
        <v>0</v>
      </c>
      <c r="I194" s="2" t="s">
        <v>159</v>
      </c>
      <c r="J194" s="9">
        <f t="shared" si="17"/>
        <v>300210091</v>
      </c>
      <c r="K194" s="4" t="s">
        <v>157</v>
      </c>
      <c r="L194" s="6">
        <v>0</v>
      </c>
      <c r="M194" s="6">
        <v>0</v>
      </c>
      <c r="N194" s="3">
        <v>10000</v>
      </c>
      <c r="O194" s="3">
        <f t="shared" si="16"/>
        <v>3700</v>
      </c>
      <c r="P194" s="7">
        <v>0</v>
      </c>
      <c r="Q194" s="7">
        <v>1</v>
      </c>
      <c r="R194">
        <v>3</v>
      </c>
      <c r="S194" s="1">
        <v>0</v>
      </c>
      <c r="T194" t="s">
        <v>41</v>
      </c>
    </row>
    <row r="195" spans="1:20" x14ac:dyDescent="0.15">
      <c r="A195">
        <f t="shared" si="13"/>
        <v>200200092</v>
      </c>
      <c r="B195" s="2" t="s">
        <v>148</v>
      </c>
      <c r="C195">
        <v>6</v>
      </c>
      <c r="D195">
        <f t="shared" si="14"/>
        <v>92</v>
      </c>
      <c r="E195">
        <v>0</v>
      </c>
      <c r="F195">
        <v>0</v>
      </c>
      <c r="G195" s="5">
        <v>30004</v>
      </c>
      <c r="H195">
        <v>0</v>
      </c>
      <c r="I195" s="2" t="s">
        <v>159</v>
      </c>
      <c r="J195" s="9">
        <f t="shared" si="17"/>
        <v>300210092</v>
      </c>
      <c r="K195" s="4" t="s">
        <v>157</v>
      </c>
      <c r="L195" s="6">
        <v>0</v>
      </c>
      <c r="M195" s="6">
        <v>0</v>
      </c>
      <c r="N195" s="3">
        <v>10000</v>
      </c>
      <c r="O195" s="3">
        <f t="shared" si="16"/>
        <v>3740</v>
      </c>
      <c r="P195" s="7">
        <v>0</v>
      </c>
      <c r="Q195" s="7">
        <v>1</v>
      </c>
      <c r="R195">
        <v>3</v>
      </c>
      <c r="S195" s="1">
        <v>0</v>
      </c>
      <c r="T195" t="s">
        <v>41</v>
      </c>
    </row>
    <row r="196" spans="1:20" x14ac:dyDescent="0.15">
      <c r="A196">
        <f t="shared" si="13"/>
        <v>200200093</v>
      </c>
      <c r="B196" s="2" t="s">
        <v>149</v>
      </c>
      <c r="C196">
        <v>6</v>
      </c>
      <c r="D196">
        <f t="shared" si="14"/>
        <v>93</v>
      </c>
      <c r="E196">
        <v>0</v>
      </c>
      <c r="F196">
        <v>0</v>
      </c>
      <c r="G196" s="5">
        <v>30004</v>
      </c>
      <c r="H196">
        <v>0</v>
      </c>
      <c r="I196" s="2" t="s">
        <v>159</v>
      </c>
      <c r="J196" s="9">
        <f t="shared" si="17"/>
        <v>300210093</v>
      </c>
      <c r="K196" s="4" t="s">
        <v>157</v>
      </c>
      <c r="L196" s="6">
        <v>0</v>
      </c>
      <c r="M196" s="6">
        <v>0</v>
      </c>
      <c r="N196" s="3">
        <v>10000</v>
      </c>
      <c r="O196" s="3">
        <f t="shared" si="16"/>
        <v>3780</v>
      </c>
      <c r="P196" s="7">
        <v>0</v>
      </c>
      <c r="Q196" s="7">
        <v>1</v>
      </c>
      <c r="R196">
        <v>3</v>
      </c>
      <c r="S196" s="1">
        <v>0</v>
      </c>
      <c r="T196" t="s">
        <v>41</v>
      </c>
    </row>
    <row r="197" spans="1:20" x14ac:dyDescent="0.15">
      <c r="A197">
        <f t="shared" si="13"/>
        <v>200200094</v>
      </c>
      <c r="B197" s="2" t="s">
        <v>150</v>
      </c>
      <c r="C197">
        <v>6</v>
      </c>
      <c r="D197">
        <f t="shared" si="14"/>
        <v>94</v>
      </c>
      <c r="E197">
        <v>0</v>
      </c>
      <c r="F197">
        <v>0</v>
      </c>
      <c r="G197" s="5">
        <v>30004</v>
      </c>
      <c r="H197">
        <v>0</v>
      </c>
      <c r="I197" s="2" t="s">
        <v>159</v>
      </c>
      <c r="J197" s="9">
        <f t="shared" si="17"/>
        <v>300210094</v>
      </c>
      <c r="K197" s="4" t="s">
        <v>157</v>
      </c>
      <c r="L197" s="6">
        <v>0</v>
      </c>
      <c r="M197" s="6">
        <v>0</v>
      </c>
      <c r="N197" s="3">
        <v>10000</v>
      </c>
      <c r="O197" s="3">
        <f t="shared" si="16"/>
        <v>3820</v>
      </c>
      <c r="P197" s="7">
        <v>0</v>
      </c>
      <c r="Q197" s="7">
        <v>1</v>
      </c>
      <c r="R197">
        <v>3</v>
      </c>
      <c r="S197" s="1">
        <v>0</v>
      </c>
      <c r="T197" t="s">
        <v>41</v>
      </c>
    </row>
    <row r="198" spans="1:20" x14ac:dyDescent="0.15">
      <c r="A198">
        <f t="shared" si="13"/>
        <v>200200095</v>
      </c>
      <c r="B198" s="2" t="s">
        <v>151</v>
      </c>
      <c r="C198">
        <v>6</v>
      </c>
      <c r="D198">
        <f t="shared" si="14"/>
        <v>95</v>
      </c>
      <c r="E198">
        <v>0</v>
      </c>
      <c r="F198">
        <v>0</v>
      </c>
      <c r="G198" s="5">
        <v>30004</v>
      </c>
      <c r="H198">
        <v>0</v>
      </c>
      <c r="I198" s="2" t="s">
        <v>159</v>
      </c>
      <c r="J198" s="9">
        <f t="shared" si="17"/>
        <v>300210095</v>
      </c>
      <c r="K198" s="4" t="s">
        <v>157</v>
      </c>
      <c r="L198" s="6">
        <v>0</v>
      </c>
      <c r="M198" s="6">
        <v>0</v>
      </c>
      <c r="N198" s="3">
        <v>10000</v>
      </c>
      <c r="O198" s="3">
        <f t="shared" si="16"/>
        <v>3860</v>
      </c>
      <c r="P198" s="7">
        <v>0</v>
      </c>
      <c r="Q198" s="7">
        <v>1</v>
      </c>
      <c r="R198">
        <v>3</v>
      </c>
      <c r="S198" s="1">
        <v>0</v>
      </c>
      <c r="T198" t="s">
        <v>41</v>
      </c>
    </row>
    <row r="199" spans="1:20" x14ac:dyDescent="0.15">
      <c r="A199">
        <f t="shared" si="13"/>
        <v>200200096</v>
      </c>
      <c r="B199" s="2" t="s">
        <v>152</v>
      </c>
      <c r="C199">
        <v>6</v>
      </c>
      <c r="D199">
        <f t="shared" si="14"/>
        <v>96</v>
      </c>
      <c r="E199">
        <v>0</v>
      </c>
      <c r="F199">
        <v>0</v>
      </c>
      <c r="G199" s="5">
        <v>30004</v>
      </c>
      <c r="H199">
        <v>0</v>
      </c>
      <c r="I199" s="2" t="s">
        <v>159</v>
      </c>
      <c r="J199" s="9">
        <f t="shared" si="17"/>
        <v>300210096</v>
      </c>
      <c r="K199" s="4" t="s">
        <v>157</v>
      </c>
      <c r="L199" s="6">
        <v>0</v>
      </c>
      <c r="M199" s="6">
        <v>0</v>
      </c>
      <c r="N199" s="3">
        <v>10000</v>
      </c>
      <c r="O199" s="3">
        <f t="shared" si="16"/>
        <v>3900</v>
      </c>
      <c r="P199" s="7">
        <v>0</v>
      </c>
      <c r="Q199" s="7">
        <v>1</v>
      </c>
      <c r="R199">
        <v>3</v>
      </c>
      <c r="S199" s="1">
        <v>0</v>
      </c>
      <c r="T199" t="s">
        <v>41</v>
      </c>
    </row>
    <row r="200" spans="1:20" x14ac:dyDescent="0.15">
      <c r="A200">
        <f t="shared" si="13"/>
        <v>200200097</v>
      </c>
      <c r="B200" s="2" t="s">
        <v>153</v>
      </c>
      <c r="C200">
        <v>6</v>
      </c>
      <c r="D200">
        <f t="shared" si="14"/>
        <v>97</v>
      </c>
      <c r="E200">
        <v>0</v>
      </c>
      <c r="F200">
        <v>0</v>
      </c>
      <c r="G200" s="5">
        <v>30004</v>
      </c>
      <c r="H200">
        <v>0</v>
      </c>
      <c r="I200" s="2" t="s">
        <v>159</v>
      </c>
      <c r="J200" s="9">
        <f t="shared" si="17"/>
        <v>300210097</v>
      </c>
      <c r="K200" s="4" t="s">
        <v>157</v>
      </c>
      <c r="L200" s="6">
        <v>0</v>
      </c>
      <c r="M200" s="6">
        <v>0</v>
      </c>
      <c r="N200" s="3">
        <v>10000</v>
      </c>
      <c r="O200" s="3">
        <f t="shared" si="16"/>
        <v>3940</v>
      </c>
      <c r="P200" s="7">
        <v>0</v>
      </c>
      <c r="Q200" s="7">
        <v>1</v>
      </c>
      <c r="R200">
        <v>3</v>
      </c>
      <c r="S200" s="1">
        <v>0</v>
      </c>
      <c r="T200" t="s">
        <v>41</v>
      </c>
    </row>
    <row r="201" spans="1:20" x14ac:dyDescent="0.15">
      <c r="A201">
        <f t="shared" si="13"/>
        <v>200200098</v>
      </c>
      <c r="B201" s="2" t="s">
        <v>154</v>
      </c>
      <c r="C201">
        <v>6</v>
      </c>
      <c r="D201">
        <f t="shared" si="14"/>
        <v>98</v>
      </c>
      <c r="E201">
        <v>0</v>
      </c>
      <c r="F201">
        <v>0</v>
      </c>
      <c r="G201" s="5">
        <v>30004</v>
      </c>
      <c r="H201">
        <v>0</v>
      </c>
      <c r="I201" s="2" t="s">
        <v>159</v>
      </c>
      <c r="J201" s="9">
        <f t="shared" si="17"/>
        <v>300210098</v>
      </c>
      <c r="K201" s="4" t="s">
        <v>157</v>
      </c>
      <c r="L201" s="6">
        <v>0</v>
      </c>
      <c r="M201" s="6">
        <v>0</v>
      </c>
      <c r="N201" s="3">
        <v>10000</v>
      </c>
      <c r="O201" s="3">
        <f t="shared" si="16"/>
        <v>3980</v>
      </c>
      <c r="P201" s="7">
        <v>0</v>
      </c>
      <c r="Q201" s="7">
        <v>1</v>
      </c>
      <c r="R201">
        <v>3</v>
      </c>
      <c r="S201" s="1">
        <v>0</v>
      </c>
      <c r="T201" t="s">
        <v>41</v>
      </c>
    </row>
    <row r="202" spans="1:20" x14ac:dyDescent="0.15">
      <c r="A202">
        <f t="shared" si="13"/>
        <v>200200099</v>
      </c>
      <c r="B202" s="2" t="s">
        <v>155</v>
      </c>
      <c r="C202">
        <v>6</v>
      </c>
      <c r="D202">
        <f t="shared" si="14"/>
        <v>99</v>
      </c>
      <c r="E202">
        <v>0</v>
      </c>
      <c r="F202">
        <v>0</v>
      </c>
      <c r="G202" s="5">
        <v>30004</v>
      </c>
      <c r="H202">
        <v>0</v>
      </c>
      <c r="I202" s="2" t="s">
        <v>159</v>
      </c>
      <c r="J202" s="9">
        <f t="shared" si="17"/>
        <v>300210099</v>
      </c>
      <c r="K202" s="4" t="s">
        <v>157</v>
      </c>
      <c r="L202" s="6">
        <v>0</v>
      </c>
      <c r="M202" s="6">
        <v>0</v>
      </c>
      <c r="N202" s="3">
        <v>10000</v>
      </c>
      <c r="O202" s="3">
        <f t="shared" si="16"/>
        <v>4020</v>
      </c>
      <c r="P202" s="7">
        <v>0</v>
      </c>
      <c r="Q202" s="7">
        <v>1</v>
      </c>
      <c r="R202">
        <v>3</v>
      </c>
      <c r="S202" s="1">
        <v>0</v>
      </c>
      <c r="T202" t="s">
        <v>41</v>
      </c>
    </row>
    <row r="203" spans="1:20" x14ac:dyDescent="0.15">
      <c r="A203">
        <f t="shared" si="13"/>
        <v>200200100</v>
      </c>
      <c r="B203" s="2" t="s">
        <v>156</v>
      </c>
      <c r="C203">
        <v>6</v>
      </c>
      <c r="D203">
        <f t="shared" si="14"/>
        <v>100</v>
      </c>
      <c r="E203">
        <v>0</v>
      </c>
      <c r="F203">
        <v>0</v>
      </c>
      <c r="G203" s="5">
        <v>30004</v>
      </c>
      <c r="H203">
        <v>0</v>
      </c>
      <c r="I203" s="2" t="s">
        <v>159</v>
      </c>
      <c r="J203" s="9">
        <f t="shared" si="17"/>
        <v>300210100</v>
      </c>
      <c r="K203" s="4" t="s">
        <v>157</v>
      </c>
      <c r="L203" s="6">
        <v>0</v>
      </c>
      <c r="M203" s="6">
        <v>0</v>
      </c>
      <c r="N203" s="3">
        <v>10000</v>
      </c>
      <c r="O203" s="3">
        <f t="shared" si="16"/>
        <v>4060</v>
      </c>
      <c r="P203" s="7">
        <v>0</v>
      </c>
      <c r="Q203" s="7">
        <v>1</v>
      </c>
      <c r="R203">
        <v>3</v>
      </c>
      <c r="S203" s="1">
        <v>224070001</v>
      </c>
      <c r="T203" t="s">
        <v>41</v>
      </c>
    </row>
    <row r="204" spans="1:20" x14ac:dyDescent="0.15">
      <c r="G204" s="5"/>
      <c r="K204" s="4"/>
    </row>
    <row r="205" spans="1:20" x14ac:dyDescent="0.15">
      <c r="G205" s="5"/>
      <c r="K205" s="4"/>
    </row>
    <row r="206" spans="1:20" x14ac:dyDescent="0.15">
      <c r="G206" s="5"/>
      <c r="K206" s="4"/>
    </row>
    <row r="207" spans="1:20" x14ac:dyDescent="0.15">
      <c r="G207" s="5"/>
      <c r="K207" s="4"/>
    </row>
    <row r="208" spans="1:20" x14ac:dyDescent="0.15">
      <c r="G208" s="5"/>
      <c r="K208" s="4"/>
    </row>
    <row r="209" spans="7:11" x14ac:dyDescent="0.15">
      <c r="G209" s="5"/>
      <c r="K209" s="4"/>
    </row>
    <row r="210" spans="7:11" x14ac:dyDescent="0.15">
      <c r="G210" s="5"/>
      <c r="K210" s="4"/>
    </row>
    <row r="211" spans="7:11" x14ac:dyDescent="0.15">
      <c r="G211" s="5"/>
      <c r="K211" s="4"/>
    </row>
    <row r="212" spans="7:11" x14ac:dyDescent="0.15">
      <c r="G212" s="5"/>
      <c r="K212" s="4"/>
    </row>
    <row r="213" spans="7:11" x14ac:dyDescent="0.15">
      <c r="G213" s="5"/>
      <c r="K213" s="4"/>
    </row>
    <row r="214" spans="7:11" x14ac:dyDescent="0.15">
      <c r="G214" s="5"/>
      <c r="K214" s="4"/>
    </row>
    <row r="215" spans="7:11" x14ac:dyDescent="0.15">
      <c r="G215" s="5"/>
      <c r="K215" s="4"/>
    </row>
    <row r="216" spans="7:11" x14ac:dyDescent="0.15">
      <c r="G216" s="5"/>
      <c r="K216" s="4"/>
    </row>
    <row r="217" spans="7:11" x14ac:dyDescent="0.15">
      <c r="G217" s="5"/>
      <c r="K217" s="4"/>
    </row>
    <row r="218" spans="7:11" x14ac:dyDescent="0.15">
      <c r="G218" s="5"/>
      <c r="K218" s="4"/>
    </row>
    <row r="219" spans="7:11" x14ac:dyDescent="0.15">
      <c r="G219" s="5"/>
      <c r="K219" s="4"/>
    </row>
    <row r="220" spans="7:11" x14ac:dyDescent="0.15">
      <c r="G220" s="5"/>
      <c r="K220" s="4"/>
    </row>
    <row r="221" spans="7:11" x14ac:dyDescent="0.15">
      <c r="G221" s="5"/>
      <c r="K221" s="4"/>
    </row>
    <row r="222" spans="7:11" x14ac:dyDescent="0.15">
      <c r="G222" s="5"/>
      <c r="K222" s="4"/>
    </row>
    <row r="223" spans="7:11" x14ac:dyDescent="0.15">
      <c r="G223" s="5"/>
      <c r="K223" s="4"/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"/>
  <sheetViews>
    <sheetView topLeftCell="A85" workbookViewId="0">
      <selection activeCell="A203" sqref="A4:A203"/>
    </sheetView>
  </sheetViews>
  <sheetFormatPr defaultRowHeight="13.5" x14ac:dyDescent="0.15"/>
  <cols>
    <col min="1" max="1" width="9.375" customWidth="1"/>
    <col min="22" max="22" width="9.375" customWidth="1"/>
  </cols>
  <sheetData>
    <row r="1" spans="1:1" x14ac:dyDescent="0.15">
      <c r="A1" t="s">
        <v>5</v>
      </c>
    </row>
    <row r="2" spans="1:1" x14ac:dyDescent="0.15">
      <c r="A2" t="s">
        <v>24</v>
      </c>
    </row>
    <row r="3" spans="1:1" x14ac:dyDescent="0.15">
      <c r="A3" t="s">
        <v>37</v>
      </c>
    </row>
    <row r="4" spans="1:1" x14ac:dyDescent="0.15">
      <c r="A4" s="5">
        <v>10001</v>
      </c>
    </row>
    <row r="5" spans="1:1" x14ac:dyDescent="0.15">
      <c r="A5" s="1">
        <v>10001</v>
      </c>
    </row>
    <row r="6" spans="1:1" x14ac:dyDescent="0.15">
      <c r="A6" s="1">
        <v>10001</v>
      </c>
    </row>
    <row r="7" spans="1:1" x14ac:dyDescent="0.15">
      <c r="A7" s="1">
        <v>10001</v>
      </c>
    </row>
    <row r="8" spans="1:1" x14ac:dyDescent="0.15">
      <c r="A8" s="1">
        <v>10001</v>
      </c>
    </row>
    <row r="9" spans="1:1" x14ac:dyDescent="0.15">
      <c r="A9" s="1">
        <v>10001</v>
      </c>
    </row>
    <row r="10" spans="1:1" x14ac:dyDescent="0.15">
      <c r="A10" s="1">
        <v>10001</v>
      </c>
    </row>
    <row r="11" spans="1:1" x14ac:dyDescent="0.15">
      <c r="A11" s="1">
        <v>10001</v>
      </c>
    </row>
    <row r="12" spans="1:1" x14ac:dyDescent="0.15">
      <c r="A12" s="1">
        <v>10001</v>
      </c>
    </row>
    <row r="13" spans="1:1" x14ac:dyDescent="0.15">
      <c r="A13" s="1">
        <v>10001</v>
      </c>
    </row>
    <row r="14" spans="1:1" x14ac:dyDescent="0.15">
      <c r="A14" s="1">
        <v>10002</v>
      </c>
    </row>
    <row r="15" spans="1:1" x14ac:dyDescent="0.15">
      <c r="A15" s="1">
        <v>10002</v>
      </c>
    </row>
    <row r="16" spans="1:1" x14ac:dyDescent="0.15">
      <c r="A16" s="1">
        <v>10002</v>
      </c>
    </row>
    <row r="17" spans="1:1" x14ac:dyDescent="0.15">
      <c r="A17" s="1">
        <v>10002</v>
      </c>
    </row>
    <row r="18" spans="1:1" x14ac:dyDescent="0.15">
      <c r="A18" s="1">
        <v>10002</v>
      </c>
    </row>
    <row r="19" spans="1:1" x14ac:dyDescent="0.15">
      <c r="A19" s="1">
        <v>10002</v>
      </c>
    </row>
    <row r="20" spans="1:1" x14ac:dyDescent="0.15">
      <c r="A20" s="1">
        <v>10002</v>
      </c>
    </row>
    <row r="21" spans="1:1" x14ac:dyDescent="0.15">
      <c r="A21" s="1">
        <v>10002</v>
      </c>
    </row>
    <row r="22" spans="1:1" x14ac:dyDescent="0.15">
      <c r="A22" s="1">
        <v>10002</v>
      </c>
    </row>
    <row r="23" spans="1:1" x14ac:dyDescent="0.15">
      <c r="A23" s="1">
        <v>10002</v>
      </c>
    </row>
    <row r="24" spans="1:1" x14ac:dyDescent="0.15">
      <c r="A24" s="1">
        <v>10008</v>
      </c>
    </row>
    <row r="25" spans="1:1" x14ac:dyDescent="0.15">
      <c r="A25" s="1">
        <v>10008</v>
      </c>
    </row>
    <row r="26" spans="1:1" x14ac:dyDescent="0.15">
      <c r="A26" s="1">
        <v>10008</v>
      </c>
    </row>
    <row r="27" spans="1:1" x14ac:dyDescent="0.15">
      <c r="A27" s="1">
        <v>10008</v>
      </c>
    </row>
    <row r="28" spans="1:1" x14ac:dyDescent="0.15">
      <c r="A28" s="1">
        <v>10008</v>
      </c>
    </row>
    <row r="29" spans="1:1" x14ac:dyDescent="0.15">
      <c r="A29" s="1">
        <v>10008</v>
      </c>
    </row>
    <row r="30" spans="1:1" x14ac:dyDescent="0.15">
      <c r="A30" s="1">
        <v>10008</v>
      </c>
    </row>
    <row r="31" spans="1:1" x14ac:dyDescent="0.15">
      <c r="A31" s="1">
        <v>10008</v>
      </c>
    </row>
    <row r="32" spans="1:1" x14ac:dyDescent="0.15">
      <c r="A32" s="1">
        <v>10008</v>
      </c>
    </row>
    <row r="33" spans="1:1" x14ac:dyDescent="0.15">
      <c r="A33" s="1">
        <v>10008</v>
      </c>
    </row>
    <row r="34" spans="1:1" x14ac:dyDescent="0.15">
      <c r="A34" s="9">
        <v>10014</v>
      </c>
    </row>
    <row r="35" spans="1:1" x14ac:dyDescent="0.15">
      <c r="A35" s="9">
        <v>10014</v>
      </c>
    </row>
    <row r="36" spans="1:1" x14ac:dyDescent="0.15">
      <c r="A36" s="9">
        <v>10014</v>
      </c>
    </row>
    <row r="37" spans="1:1" x14ac:dyDescent="0.15">
      <c r="A37" s="9">
        <v>10014</v>
      </c>
    </row>
    <row r="38" spans="1:1" x14ac:dyDescent="0.15">
      <c r="A38" s="9">
        <v>10014</v>
      </c>
    </row>
    <row r="39" spans="1:1" x14ac:dyDescent="0.15">
      <c r="A39" s="9">
        <v>10014</v>
      </c>
    </row>
    <row r="40" spans="1:1" x14ac:dyDescent="0.15">
      <c r="A40" s="9">
        <v>10014</v>
      </c>
    </row>
    <row r="41" spans="1:1" x14ac:dyDescent="0.15">
      <c r="A41" s="9">
        <v>10014</v>
      </c>
    </row>
    <row r="42" spans="1:1" x14ac:dyDescent="0.15">
      <c r="A42" s="9">
        <v>10014</v>
      </c>
    </row>
    <row r="43" spans="1:1" x14ac:dyDescent="0.15">
      <c r="A43" s="9">
        <v>10014</v>
      </c>
    </row>
    <row r="44" spans="1:1" x14ac:dyDescent="0.15">
      <c r="A44" s="9">
        <v>10013</v>
      </c>
    </row>
    <row r="45" spans="1:1" x14ac:dyDescent="0.15">
      <c r="A45" s="9">
        <v>10013</v>
      </c>
    </row>
    <row r="46" spans="1:1" x14ac:dyDescent="0.15">
      <c r="A46" s="9">
        <v>10013</v>
      </c>
    </row>
    <row r="47" spans="1:1" x14ac:dyDescent="0.15">
      <c r="A47" s="9">
        <v>10013</v>
      </c>
    </row>
    <row r="48" spans="1:1" x14ac:dyDescent="0.15">
      <c r="A48" s="9">
        <v>10013</v>
      </c>
    </row>
    <row r="49" spans="1:1" x14ac:dyDescent="0.15">
      <c r="A49" s="9">
        <v>10013</v>
      </c>
    </row>
    <row r="50" spans="1:1" x14ac:dyDescent="0.15">
      <c r="A50" s="9">
        <v>10013</v>
      </c>
    </row>
    <row r="51" spans="1:1" x14ac:dyDescent="0.15">
      <c r="A51" s="9">
        <v>10013</v>
      </c>
    </row>
    <row r="52" spans="1:1" x14ac:dyDescent="0.15">
      <c r="A52" s="9">
        <v>10013</v>
      </c>
    </row>
    <row r="53" spans="1:1" x14ac:dyDescent="0.15">
      <c r="A53" s="9">
        <v>10013</v>
      </c>
    </row>
    <row r="54" spans="1:1" x14ac:dyDescent="0.15">
      <c r="A54" s="1">
        <v>10003</v>
      </c>
    </row>
    <row r="55" spans="1:1" x14ac:dyDescent="0.15">
      <c r="A55" s="1">
        <v>10003</v>
      </c>
    </row>
    <row r="56" spans="1:1" x14ac:dyDescent="0.15">
      <c r="A56" s="1">
        <v>10003</v>
      </c>
    </row>
    <row r="57" spans="1:1" x14ac:dyDescent="0.15">
      <c r="A57" s="1">
        <v>10003</v>
      </c>
    </row>
    <row r="58" spans="1:1" x14ac:dyDescent="0.15">
      <c r="A58" s="1">
        <v>10003</v>
      </c>
    </row>
    <row r="59" spans="1:1" x14ac:dyDescent="0.15">
      <c r="A59" s="1">
        <v>10003</v>
      </c>
    </row>
    <row r="60" spans="1:1" x14ac:dyDescent="0.15">
      <c r="A60" s="1">
        <v>10003</v>
      </c>
    </row>
    <row r="61" spans="1:1" x14ac:dyDescent="0.15">
      <c r="A61" s="1">
        <v>10003</v>
      </c>
    </row>
    <row r="62" spans="1:1" x14ac:dyDescent="0.15">
      <c r="A62" s="1">
        <v>10003</v>
      </c>
    </row>
    <row r="63" spans="1:1" x14ac:dyDescent="0.15">
      <c r="A63" s="1">
        <v>10003</v>
      </c>
    </row>
    <row r="64" spans="1:1" x14ac:dyDescent="0.15">
      <c r="A64" s="1">
        <v>10005</v>
      </c>
    </row>
    <row r="65" spans="1:1" x14ac:dyDescent="0.15">
      <c r="A65" s="1">
        <v>10005</v>
      </c>
    </row>
    <row r="66" spans="1:1" x14ac:dyDescent="0.15">
      <c r="A66" s="1">
        <v>10005</v>
      </c>
    </row>
    <row r="67" spans="1:1" x14ac:dyDescent="0.15">
      <c r="A67" s="1">
        <v>10005</v>
      </c>
    </row>
    <row r="68" spans="1:1" x14ac:dyDescent="0.15">
      <c r="A68" s="1">
        <v>10005</v>
      </c>
    </row>
    <row r="69" spans="1:1" x14ac:dyDescent="0.15">
      <c r="A69" s="1">
        <v>10005</v>
      </c>
    </row>
    <row r="70" spans="1:1" x14ac:dyDescent="0.15">
      <c r="A70" s="1">
        <v>10005</v>
      </c>
    </row>
    <row r="71" spans="1:1" x14ac:dyDescent="0.15">
      <c r="A71" s="1">
        <v>10005</v>
      </c>
    </row>
    <row r="72" spans="1:1" x14ac:dyDescent="0.15">
      <c r="A72" s="1">
        <v>10005</v>
      </c>
    </row>
    <row r="73" spans="1:1" x14ac:dyDescent="0.15">
      <c r="A73" s="1">
        <v>10005</v>
      </c>
    </row>
    <row r="74" spans="1:1" x14ac:dyDescent="0.15">
      <c r="A74" s="1">
        <v>10007</v>
      </c>
    </row>
    <row r="75" spans="1:1" x14ac:dyDescent="0.15">
      <c r="A75" s="1">
        <v>10007</v>
      </c>
    </row>
    <row r="76" spans="1:1" x14ac:dyDescent="0.15">
      <c r="A76" s="1">
        <v>10007</v>
      </c>
    </row>
    <row r="77" spans="1:1" x14ac:dyDescent="0.15">
      <c r="A77" s="1">
        <v>10007</v>
      </c>
    </row>
    <row r="78" spans="1:1" x14ac:dyDescent="0.15">
      <c r="A78" s="1">
        <v>10007</v>
      </c>
    </row>
    <row r="79" spans="1:1" x14ac:dyDescent="0.15">
      <c r="A79" s="1">
        <v>10007</v>
      </c>
    </row>
    <row r="80" spans="1:1" x14ac:dyDescent="0.15">
      <c r="A80" s="1">
        <v>10007</v>
      </c>
    </row>
    <row r="81" spans="1:1" x14ac:dyDescent="0.15">
      <c r="A81" s="1">
        <v>10007</v>
      </c>
    </row>
    <row r="82" spans="1:1" x14ac:dyDescent="0.15">
      <c r="A82" s="1">
        <v>10007</v>
      </c>
    </row>
    <row r="83" spans="1:1" x14ac:dyDescent="0.15">
      <c r="A83" s="1">
        <v>10007</v>
      </c>
    </row>
    <row r="84" spans="1:1" x14ac:dyDescent="0.15">
      <c r="A84" s="1">
        <v>10009</v>
      </c>
    </row>
    <row r="85" spans="1:1" x14ac:dyDescent="0.15">
      <c r="A85" s="1">
        <v>10009</v>
      </c>
    </row>
    <row r="86" spans="1:1" x14ac:dyDescent="0.15">
      <c r="A86" s="1">
        <v>10009</v>
      </c>
    </row>
    <row r="87" spans="1:1" x14ac:dyDescent="0.15">
      <c r="A87" s="1">
        <v>10009</v>
      </c>
    </row>
    <row r="88" spans="1:1" x14ac:dyDescent="0.15">
      <c r="A88" s="1">
        <v>10009</v>
      </c>
    </row>
    <row r="89" spans="1:1" x14ac:dyDescent="0.15">
      <c r="A89" s="1">
        <v>10009</v>
      </c>
    </row>
    <row r="90" spans="1:1" x14ac:dyDescent="0.15">
      <c r="A90" s="1">
        <v>10009</v>
      </c>
    </row>
    <row r="91" spans="1:1" x14ac:dyDescent="0.15">
      <c r="A91" s="1">
        <v>10009</v>
      </c>
    </row>
    <row r="92" spans="1:1" x14ac:dyDescent="0.15">
      <c r="A92" s="1">
        <v>10009</v>
      </c>
    </row>
    <row r="93" spans="1:1" x14ac:dyDescent="0.15">
      <c r="A93" s="1">
        <v>10009</v>
      </c>
    </row>
    <row r="94" spans="1:1" x14ac:dyDescent="0.15">
      <c r="A94" s="9">
        <v>10011</v>
      </c>
    </row>
    <row r="95" spans="1:1" x14ac:dyDescent="0.15">
      <c r="A95" s="9">
        <v>10011</v>
      </c>
    </row>
    <row r="96" spans="1:1" x14ac:dyDescent="0.15">
      <c r="A96" s="9">
        <v>10011</v>
      </c>
    </row>
    <row r="97" spans="1:1" x14ac:dyDescent="0.15">
      <c r="A97" s="9">
        <v>10011</v>
      </c>
    </row>
    <row r="98" spans="1:1" x14ac:dyDescent="0.15">
      <c r="A98" s="9">
        <v>10011</v>
      </c>
    </row>
    <row r="99" spans="1:1" x14ac:dyDescent="0.15">
      <c r="A99" s="9">
        <v>10011</v>
      </c>
    </row>
    <row r="100" spans="1:1" x14ac:dyDescent="0.15">
      <c r="A100" s="9">
        <v>10011</v>
      </c>
    </row>
    <row r="101" spans="1:1" x14ac:dyDescent="0.15">
      <c r="A101" s="9">
        <v>10011</v>
      </c>
    </row>
    <row r="102" spans="1:1" x14ac:dyDescent="0.15">
      <c r="A102" s="9">
        <v>10011</v>
      </c>
    </row>
    <row r="103" spans="1:1" x14ac:dyDescent="0.15">
      <c r="A103" s="9">
        <v>10011</v>
      </c>
    </row>
    <row r="104" spans="1:1" x14ac:dyDescent="0.15">
      <c r="A104" s="9">
        <v>10012</v>
      </c>
    </row>
    <row r="105" spans="1:1" x14ac:dyDescent="0.15">
      <c r="A105" s="9">
        <v>10012</v>
      </c>
    </row>
    <row r="106" spans="1:1" x14ac:dyDescent="0.15">
      <c r="A106" s="9">
        <v>10012</v>
      </c>
    </row>
    <row r="107" spans="1:1" x14ac:dyDescent="0.15">
      <c r="A107" s="9">
        <v>10012</v>
      </c>
    </row>
    <row r="108" spans="1:1" x14ac:dyDescent="0.15">
      <c r="A108" s="9">
        <v>10012</v>
      </c>
    </row>
    <row r="109" spans="1:1" x14ac:dyDescent="0.15">
      <c r="A109" s="9">
        <v>10012</v>
      </c>
    </row>
    <row r="110" spans="1:1" x14ac:dyDescent="0.15">
      <c r="A110" s="9">
        <v>10012</v>
      </c>
    </row>
    <row r="111" spans="1:1" x14ac:dyDescent="0.15">
      <c r="A111" s="9">
        <v>10012</v>
      </c>
    </row>
    <row r="112" spans="1:1" x14ac:dyDescent="0.15">
      <c r="A112" s="9">
        <v>10012</v>
      </c>
    </row>
    <row r="113" spans="1:1" x14ac:dyDescent="0.15">
      <c r="A113" s="9">
        <v>10012</v>
      </c>
    </row>
    <row r="114" spans="1:1" x14ac:dyDescent="0.15">
      <c r="A114" s="9">
        <v>10012</v>
      </c>
    </row>
    <row r="115" spans="1:1" x14ac:dyDescent="0.15">
      <c r="A115" s="9">
        <v>10012</v>
      </c>
    </row>
    <row r="116" spans="1:1" x14ac:dyDescent="0.15">
      <c r="A116" s="9">
        <v>10012</v>
      </c>
    </row>
    <row r="117" spans="1:1" x14ac:dyDescent="0.15">
      <c r="A117" s="9">
        <v>10012</v>
      </c>
    </row>
    <row r="118" spans="1:1" x14ac:dyDescent="0.15">
      <c r="A118" s="9">
        <v>10012</v>
      </c>
    </row>
    <row r="119" spans="1:1" x14ac:dyDescent="0.15">
      <c r="A119" s="9">
        <v>10012</v>
      </c>
    </row>
    <row r="120" spans="1:1" x14ac:dyDescent="0.15">
      <c r="A120" s="9">
        <v>10012</v>
      </c>
    </row>
    <row r="121" spans="1:1" x14ac:dyDescent="0.15">
      <c r="A121" s="9">
        <v>10012</v>
      </c>
    </row>
    <row r="122" spans="1:1" x14ac:dyDescent="0.15">
      <c r="A122" s="9">
        <v>10012</v>
      </c>
    </row>
    <row r="123" spans="1:1" x14ac:dyDescent="0.15">
      <c r="A123" s="9">
        <v>10012</v>
      </c>
    </row>
    <row r="124" spans="1:1" x14ac:dyDescent="0.15">
      <c r="A124" s="9">
        <v>10012</v>
      </c>
    </row>
    <row r="125" spans="1:1" x14ac:dyDescent="0.15">
      <c r="A125" s="9">
        <v>10012</v>
      </c>
    </row>
    <row r="126" spans="1:1" x14ac:dyDescent="0.15">
      <c r="A126" s="9">
        <v>10012</v>
      </c>
    </row>
    <row r="127" spans="1:1" x14ac:dyDescent="0.15">
      <c r="A127" s="9">
        <v>10012</v>
      </c>
    </row>
    <row r="128" spans="1:1" x14ac:dyDescent="0.15">
      <c r="A128" s="9">
        <v>10012</v>
      </c>
    </row>
    <row r="129" spans="1:1" x14ac:dyDescent="0.15">
      <c r="A129" s="9">
        <v>10012</v>
      </c>
    </row>
    <row r="130" spans="1:1" x14ac:dyDescent="0.15">
      <c r="A130" s="9">
        <v>10012</v>
      </c>
    </row>
    <row r="131" spans="1:1" x14ac:dyDescent="0.15">
      <c r="A131" s="9">
        <v>10012</v>
      </c>
    </row>
    <row r="132" spans="1:1" x14ac:dyDescent="0.15">
      <c r="A132" s="9">
        <v>10012</v>
      </c>
    </row>
    <row r="133" spans="1:1" x14ac:dyDescent="0.15">
      <c r="A133" s="9">
        <v>10012</v>
      </c>
    </row>
    <row r="134" spans="1:1" x14ac:dyDescent="0.15">
      <c r="A134" s="9">
        <v>10012</v>
      </c>
    </row>
    <row r="135" spans="1:1" x14ac:dyDescent="0.15">
      <c r="A135" s="9">
        <v>10012</v>
      </c>
    </row>
    <row r="136" spans="1:1" x14ac:dyDescent="0.15">
      <c r="A136" s="9">
        <v>10012</v>
      </c>
    </row>
    <row r="137" spans="1:1" x14ac:dyDescent="0.15">
      <c r="A137" s="9">
        <v>10012</v>
      </c>
    </row>
    <row r="138" spans="1:1" x14ac:dyDescent="0.15">
      <c r="A138" s="9">
        <v>10012</v>
      </c>
    </row>
    <row r="139" spans="1:1" x14ac:dyDescent="0.15">
      <c r="A139" s="9">
        <v>10012</v>
      </c>
    </row>
    <row r="140" spans="1:1" x14ac:dyDescent="0.15">
      <c r="A140" s="9">
        <v>10012</v>
      </c>
    </row>
    <row r="141" spans="1:1" x14ac:dyDescent="0.15">
      <c r="A141" s="9">
        <v>10012</v>
      </c>
    </row>
    <row r="142" spans="1:1" x14ac:dyDescent="0.15">
      <c r="A142" s="9">
        <v>10012</v>
      </c>
    </row>
    <row r="143" spans="1:1" x14ac:dyDescent="0.15">
      <c r="A143" s="9">
        <v>10012</v>
      </c>
    </row>
    <row r="144" spans="1:1" x14ac:dyDescent="0.15">
      <c r="A144" s="9">
        <v>10012</v>
      </c>
    </row>
    <row r="145" spans="1:1" x14ac:dyDescent="0.15">
      <c r="A145" s="9">
        <v>10012</v>
      </c>
    </row>
    <row r="146" spans="1:1" x14ac:dyDescent="0.15">
      <c r="A146" s="9">
        <v>10012</v>
      </c>
    </row>
    <row r="147" spans="1:1" x14ac:dyDescent="0.15">
      <c r="A147" s="9">
        <v>10012</v>
      </c>
    </row>
    <row r="148" spans="1:1" x14ac:dyDescent="0.15">
      <c r="A148" s="9">
        <v>10012</v>
      </c>
    </row>
    <row r="149" spans="1:1" x14ac:dyDescent="0.15">
      <c r="A149" s="9">
        <v>10012</v>
      </c>
    </row>
    <row r="150" spans="1:1" x14ac:dyDescent="0.15">
      <c r="A150" s="9">
        <v>10012</v>
      </c>
    </row>
    <row r="151" spans="1:1" x14ac:dyDescent="0.15">
      <c r="A151" s="9">
        <v>10012</v>
      </c>
    </row>
    <row r="152" spans="1:1" x14ac:dyDescent="0.15">
      <c r="A152" s="9">
        <v>10012</v>
      </c>
    </row>
    <row r="153" spans="1:1" x14ac:dyDescent="0.15">
      <c r="A153" s="9">
        <v>10012</v>
      </c>
    </row>
    <row r="154" spans="1:1" x14ac:dyDescent="0.15">
      <c r="A154" s="9">
        <v>10012</v>
      </c>
    </row>
    <row r="155" spans="1:1" x14ac:dyDescent="0.15">
      <c r="A155" s="9">
        <v>10012</v>
      </c>
    </row>
    <row r="156" spans="1:1" x14ac:dyDescent="0.15">
      <c r="A156" s="9">
        <v>10012</v>
      </c>
    </row>
    <row r="157" spans="1:1" x14ac:dyDescent="0.15">
      <c r="A157" s="9">
        <v>10012</v>
      </c>
    </row>
    <row r="158" spans="1:1" x14ac:dyDescent="0.15">
      <c r="A158" s="9">
        <v>10012</v>
      </c>
    </row>
    <row r="159" spans="1:1" x14ac:dyDescent="0.15">
      <c r="A159" s="9">
        <v>10012</v>
      </c>
    </row>
    <row r="160" spans="1:1" x14ac:dyDescent="0.15">
      <c r="A160" s="9">
        <v>10012</v>
      </c>
    </row>
    <row r="161" spans="1:1" x14ac:dyDescent="0.15">
      <c r="A161" s="9">
        <v>10012</v>
      </c>
    </row>
    <row r="162" spans="1:1" x14ac:dyDescent="0.15">
      <c r="A162" s="9">
        <v>10012</v>
      </c>
    </row>
    <row r="163" spans="1:1" x14ac:dyDescent="0.15">
      <c r="A163" s="9">
        <v>10012</v>
      </c>
    </row>
    <row r="164" spans="1:1" x14ac:dyDescent="0.15">
      <c r="A164" s="9">
        <v>10012</v>
      </c>
    </row>
    <row r="165" spans="1:1" x14ac:dyDescent="0.15">
      <c r="A165" s="9">
        <v>10012</v>
      </c>
    </row>
    <row r="166" spans="1:1" x14ac:dyDescent="0.15">
      <c r="A166" s="9">
        <v>10012</v>
      </c>
    </row>
    <row r="167" spans="1:1" x14ac:dyDescent="0.15">
      <c r="A167" s="9">
        <v>10012</v>
      </c>
    </row>
    <row r="168" spans="1:1" x14ac:dyDescent="0.15">
      <c r="A168" s="9">
        <v>10012</v>
      </c>
    </row>
    <row r="169" spans="1:1" x14ac:dyDescent="0.15">
      <c r="A169" s="9">
        <v>10012</v>
      </c>
    </row>
    <row r="170" spans="1:1" x14ac:dyDescent="0.15">
      <c r="A170" s="9">
        <v>10012</v>
      </c>
    </row>
    <row r="171" spans="1:1" x14ac:dyDescent="0.15">
      <c r="A171" s="9">
        <v>10012</v>
      </c>
    </row>
    <row r="172" spans="1:1" x14ac:dyDescent="0.15">
      <c r="A172" s="9">
        <v>10012</v>
      </c>
    </row>
    <row r="173" spans="1:1" x14ac:dyDescent="0.15">
      <c r="A173" s="9">
        <v>10012</v>
      </c>
    </row>
    <row r="174" spans="1:1" x14ac:dyDescent="0.15">
      <c r="A174" s="9">
        <v>10012</v>
      </c>
    </row>
    <row r="175" spans="1:1" x14ac:dyDescent="0.15">
      <c r="A175" s="9">
        <v>10012</v>
      </c>
    </row>
    <row r="176" spans="1:1" x14ac:dyDescent="0.15">
      <c r="A176" s="9">
        <v>10012</v>
      </c>
    </row>
    <row r="177" spans="1:1" x14ac:dyDescent="0.15">
      <c r="A177" s="9">
        <v>10012</v>
      </c>
    </row>
    <row r="178" spans="1:1" x14ac:dyDescent="0.15">
      <c r="A178" s="9">
        <v>10012</v>
      </c>
    </row>
    <row r="179" spans="1:1" x14ac:dyDescent="0.15">
      <c r="A179" s="9">
        <v>10012</v>
      </c>
    </row>
    <row r="180" spans="1:1" x14ac:dyDescent="0.15">
      <c r="A180" s="9">
        <v>10012</v>
      </c>
    </row>
    <row r="181" spans="1:1" x14ac:dyDescent="0.15">
      <c r="A181" s="9">
        <v>10012</v>
      </c>
    </row>
    <row r="182" spans="1:1" x14ac:dyDescent="0.15">
      <c r="A182" s="9">
        <v>10012</v>
      </c>
    </row>
    <row r="183" spans="1:1" x14ac:dyDescent="0.15">
      <c r="A183" s="9">
        <v>10012</v>
      </c>
    </row>
    <row r="184" spans="1:1" x14ac:dyDescent="0.15">
      <c r="A184" s="9">
        <v>10012</v>
      </c>
    </row>
    <row r="185" spans="1:1" x14ac:dyDescent="0.15">
      <c r="A185" s="9">
        <v>10012</v>
      </c>
    </row>
    <row r="186" spans="1:1" x14ac:dyDescent="0.15">
      <c r="A186" s="9">
        <v>10012</v>
      </c>
    </row>
    <row r="187" spans="1:1" x14ac:dyDescent="0.15">
      <c r="A187" s="9">
        <v>10012</v>
      </c>
    </row>
    <row r="188" spans="1:1" x14ac:dyDescent="0.15">
      <c r="A188" s="9">
        <v>10012</v>
      </c>
    </row>
    <row r="189" spans="1:1" x14ac:dyDescent="0.15">
      <c r="A189" s="9">
        <v>10012</v>
      </c>
    </row>
    <row r="190" spans="1:1" x14ac:dyDescent="0.15">
      <c r="A190" s="9">
        <v>10012</v>
      </c>
    </row>
    <row r="191" spans="1:1" x14ac:dyDescent="0.15">
      <c r="A191" s="9">
        <v>10012</v>
      </c>
    </row>
    <row r="192" spans="1:1" x14ac:dyDescent="0.15">
      <c r="A192" s="9">
        <v>10012</v>
      </c>
    </row>
    <row r="193" spans="1:1" x14ac:dyDescent="0.15">
      <c r="A193" s="9">
        <v>10012</v>
      </c>
    </row>
    <row r="194" spans="1:1" x14ac:dyDescent="0.15">
      <c r="A194" s="9">
        <v>10012</v>
      </c>
    </row>
    <row r="195" spans="1:1" x14ac:dyDescent="0.15">
      <c r="A195" s="9">
        <v>10012</v>
      </c>
    </row>
    <row r="196" spans="1:1" x14ac:dyDescent="0.15">
      <c r="A196" s="9">
        <v>10012</v>
      </c>
    </row>
    <row r="197" spans="1:1" x14ac:dyDescent="0.15">
      <c r="A197" s="9">
        <v>10012</v>
      </c>
    </row>
    <row r="198" spans="1:1" x14ac:dyDescent="0.15">
      <c r="A198" s="9">
        <v>10012</v>
      </c>
    </row>
    <row r="199" spans="1:1" x14ac:dyDescent="0.15">
      <c r="A199" s="9">
        <v>10012</v>
      </c>
    </row>
    <row r="200" spans="1:1" x14ac:dyDescent="0.15">
      <c r="A200" s="9">
        <v>10012</v>
      </c>
    </row>
    <row r="201" spans="1:1" x14ac:dyDescent="0.15">
      <c r="A201" s="9">
        <v>10012</v>
      </c>
    </row>
    <row r="202" spans="1:1" x14ac:dyDescent="0.15">
      <c r="A202" s="9">
        <v>10012</v>
      </c>
    </row>
    <row r="203" spans="1:1" x14ac:dyDescent="0.15">
      <c r="A203" s="9">
        <v>10012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2017-06-07T10:16:00Z</dcterms:created>
  <dcterms:modified xsi:type="dcterms:W3CDTF">2017-09-22T09:43:15Z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