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650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<sst xmlns="http://schemas.openxmlformats.org/spreadsheetml/2006/main" count="19">
  <si>
    <t>编号</t>
  </si>
  <si>
    <t>装备部位</t>
  </si>
  <si>
    <t>下一等级ID</t>
  </si>
  <si>
    <t>宝石等级</t>
  </si>
  <si>
    <t>所需材料</t>
  </si>
  <si>
    <t>所需材料数量</t>
  </si>
  <si>
    <t>增加属性位置</t>
  </si>
  <si>
    <t>增加属性值</t>
  </si>
  <si>
    <t>提升战力</t>
  </si>
  <si>
    <t>ID</t>
  </si>
  <si>
    <t>pos</t>
  </si>
  <si>
    <t>nextID</t>
  </si>
  <si>
    <t>lev</t>
  </si>
  <si>
    <t>itemID</t>
  </si>
  <si>
    <t>itemNum</t>
  </si>
  <si>
    <t>AttrEnum</t>
  </si>
  <si>
    <t>Attr</t>
  </si>
  <si>
    <t>FightValue</t>
  </si>
  <si>
    <t>int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</si>
</sst>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0"/>
      <color indexed="9"/>
      <name val="宋体"/>
      <charset val="134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2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0" fillId="16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2" borderId="2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3" fillId="13" borderId="5" applyNumberFormat="0" applyAlignment="0" applyProtection="0">
      <alignment vertical="center"/>
    </xf>
    <xf numFmtId="0" fontId="7" fillId="13" borderId="3" applyNumberFormat="0" applyAlignment="0" applyProtection="0">
      <alignment vertical="center"/>
    </xf>
    <xf numFmtId="0" fontId="9" fillId="15" borderId="4" applyNumberFormat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1" fillId="0" borderId="0" applyProtection="0">
      <alignment vertical="center"/>
    </xf>
  </cellStyleXfs>
  <cellXfs count="9">
    <xf numFmtId="0" fontId="0" fillId="0" borderId="0" xfId="0"/>
    <xf numFmtId="0" fontId="0" fillId="0" borderId="0" xfId="0" applyAlignment="1">
      <alignment horizontal="center"/>
    </xf>
    <xf numFmtId="0" fontId="1" fillId="2" borderId="1" xfId="49" applyNumberFormat="1" applyFont="1" applyFill="1" applyBorder="1" applyAlignment="1">
      <alignment horizontal="center" vertical="center" wrapText="1"/>
    </xf>
    <xf numFmtId="0" fontId="1" fillId="2" borderId="0" xfId="49" applyNumberFormat="1" applyFont="1" applyFill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left"/>
    </xf>
    <xf numFmtId="0" fontId="0" fillId="0" borderId="0" xfId="0" applyNumberFormat="1" applyAlignment="1">
      <alignment horizontal="left" vertical="center"/>
    </xf>
    <xf numFmtId="49" fontId="0" fillId="0" borderId="0" xfId="0" applyNumberFormat="1"/>
    <xf numFmtId="49" fontId="0" fillId="0" borderId="0" xfId="0" applyNumberFormat="1" applyAlignment="1">
      <alignment horizontal="left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_物品" xfId="49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171"/>
  <sheetViews>
    <sheetView tabSelected="1" workbookViewId="0">
      <selection activeCell="H4" sqref="H4"/>
    </sheetView>
  </sheetViews>
  <sheetFormatPr defaultColWidth="9" defaultRowHeight="13.5"/>
  <cols>
    <col min="1" max="1" width="12.625" customWidth="1"/>
    <col min="2" max="2" width="9.375" customWidth="1"/>
    <col min="3" max="3" width="12.75" customWidth="1"/>
    <col min="5" max="5" width="10.5" customWidth="1"/>
    <col min="6" max="7" width="13" customWidth="1"/>
    <col min="8" max="8" width="17.25" style="1" customWidth="1"/>
    <col min="9" max="9" width="14.625" customWidth="1"/>
    <col min="10" max="10" width="15.125" customWidth="1"/>
    <col min="11" max="11" width="17.25" customWidth="1"/>
    <col min="12" max="12" width="15.125" customWidth="1"/>
  </cols>
  <sheetData>
    <row r="1" ht="14.25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7</v>
      </c>
      <c r="I1" t="s">
        <v>8</v>
      </c>
    </row>
    <row r="2" ht="15" spans="1:9">
      <c r="A2" t="s">
        <v>9</v>
      </c>
      <c r="B2" s="2" t="s">
        <v>10</v>
      </c>
      <c r="C2" s="3" t="s">
        <v>11</v>
      </c>
      <c r="D2" t="s">
        <v>12</v>
      </c>
      <c r="E2" t="s">
        <v>13</v>
      </c>
      <c r="F2" t="s">
        <v>14</v>
      </c>
      <c r="G2" t="s">
        <v>15</v>
      </c>
      <c r="H2" s="1" t="s">
        <v>16</v>
      </c>
      <c r="I2" t="s">
        <v>17</v>
      </c>
    </row>
    <row r="3" ht="14.25" spans="1:9">
      <c r="A3" t="s">
        <v>18</v>
      </c>
      <c r="B3" t="s">
        <v>18</v>
      </c>
      <c r="C3" t="s">
        <v>18</v>
      </c>
      <c r="D3" t="s">
        <v>18</v>
      </c>
      <c r="E3" t="s">
        <v>18</v>
      </c>
      <c r="F3" t="s">
        <v>18</v>
      </c>
      <c r="G3" t="s">
        <v>18</v>
      </c>
      <c r="H3" s="1" t="s">
        <v>18</v>
      </c>
      <c r="I3" t="s">
        <v>18</v>
      </c>
    </row>
    <row r="4" spans="1:9">
      <c r="A4">
        <v>40800000</v>
      </c>
      <c r="B4">
        <v>2</v>
      </c>
      <c r="C4">
        <v>40800001</v>
      </c>
      <c r="D4">
        <v>0</v>
      </c>
      <c r="E4">
        <v>224070001</v>
      </c>
      <c r="F4">
        <v>5</v>
      </c>
      <c r="G4">
        <v>22</v>
      </c>
      <c r="H4" s="1">
        <v>0</v>
      </c>
      <c r="I4">
        <v>0</v>
      </c>
    </row>
    <row r="5" spans="1:12">
      <c r="A5">
        <v>40800001</v>
      </c>
      <c r="B5">
        <v>2</v>
      </c>
      <c r="C5">
        <f t="shared" ref="C5:C23" si="0">IF(A6-A5=1,A6,0)</f>
        <v>40800002</v>
      </c>
      <c r="D5">
        <v>1</v>
      </c>
      <c r="E5">
        <v>224070001</v>
      </c>
      <c r="F5">
        <v>5</v>
      </c>
      <c r="G5">
        <v>22</v>
      </c>
      <c r="H5" s="4">
        <v>100</v>
      </c>
      <c r="I5">
        <v>200</v>
      </c>
      <c r="J5" s="5"/>
      <c r="K5" s="6"/>
      <c r="L5" s="5"/>
    </row>
    <row r="6" spans="1:12">
      <c r="A6">
        <v>40800002</v>
      </c>
      <c r="B6">
        <v>2</v>
      </c>
      <c r="C6">
        <f t="shared" si="0"/>
        <v>40800003</v>
      </c>
      <c r="D6">
        <v>2</v>
      </c>
      <c r="E6">
        <v>224070001</v>
      </c>
      <c r="F6">
        <v>5</v>
      </c>
      <c r="G6">
        <v>22</v>
      </c>
      <c r="H6" s="4">
        <v>200</v>
      </c>
      <c r="I6">
        <v>250</v>
      </c>
      <c r="J6" s="5"/>
      <c r="K6" s="6"/>
      <c r="L6" s="5"/>
    </row>
    <row r="7" spans="1:12">
      <c r="A7">
        <v>40800003</v>
      </c>
      <c r="B7">
        <v>2</v>
      </c>
      <c r="C7">
        <f t="shared" si="0"/>
        <v>40800004</v>
      </c>
      <c r="D7">
        <v>3</v>
      </c>
      <c r="E7">
        <v>224070001</v>
      </c>
      <c r="F7">
        <v>5</v>
      </c>
      <c r="G7">
        <v>22</v>
      </c>
      <c r="H7" s="4">
        <v>300</v>
      </c>
      <c r="I7">
        <v>300</v>
      </c>
      <c r="J7" s="5"/>
      <c r="K7" s="6"/>
      <c r="L7" s="5"/>
    </row>
    <row r="8" spans="1:12">
      <c r="A8">
        <v>40800004</v>
      </c>
      <c r="B8">
        <v>2</v>
      </c>
      <c r="C8">
        <f t="shared" si="0"/>
        <v>40800005</v>
      </c>
      <c r="D8">
        <v>4</v>
      </c>
      <c r="E8">
        <v>224070001</v>
      </c>
      <c r="F8">
        <v>5</v>
      </c>
      <c r="G8">
        <v>22</v>
      </c>
      <c r="H8" s="4">
        <v>400</v>
      </c>
      <c r="I8">
        <v>350</v>
      </c>
      <c r="J8" s="5"/>
      <c r="K8" s="6"/>
      <c r="L8" s="5"/>
    </row>
    <row r="9" spans="1:12">
      <c r="A9">
        <v>40800005</v>
      </c>
      <c r="B9">
        <v>2</v>
      </c>
      <c r="C9">
        <f t="shared" si="0"/>
        <v>40800006</v>
      </c>
      <c r="D9">
        <v>5</v>
      </c>
      <c r="E9">
        <v>224070001</v>
      </c>
      <c r="F9">
        <v>10</v>
      </c>
      <c r="G9">
        <v>22</v>
      </c>
      <c r="H9" s="4">
        <v>500</v>
      </c>
      <c r="I9">
        <v>400</v>
      </c>
      <c r="J9" s="5"/>
      <c r="K9" s="6"/>
      <c r="L9" s="5"/>
    </row>
    <row r="10" spans="1:12">
      <c r="A10">
        <v>40800006</v>
      </c>
      <c r="B10">
        <v>2</v>
      </c>
      <c r="C10">
        <f t="shared" si="0"/>
        <v>40800007</v>
      </c>
      <c r="D10">
        <v>6</v>
      </c>
      <c r="E10">
        <v>224070001</v>
      </c>
      <c r="F10">
        <v>10</v>
      </c>
      <c r="G10">
        <v>22</v>
      </c>
      <c r="H10" s="4">
        <v>600</v>
      </c>
      <c r="I10">
        <v>450</v>
      </c>
      <c r="J10" s="5"/>
      <c r="K10" s="6"/>
      <c r="L10" s="5"/>
    </row>
    <row r="11" spans="1:12">
      <c r="A11">
        <v>40800007</v>
      </c>
      <c r="B11">
        <v>2</v>
      </c>
      <c r="C11">
        <f t="shared" si="0"/>
        <v>40800008</v>
      </c>
      <c r="D11">
        <v>7</v>
      </c>
      <c r="E11">
        <v>224070001</v>
      </c>
      <c r="F11">
        <v>10</v>
      </c>
      <c r="G11">
        <v>22</v>
      </c>
      <c r="H11" s="4">
        <v>700</v>
      </c>
      <c r="I11">
        <v>500</v>
      </c>
      <c r="J11" s="5"/>
      <c r="K11" s="6"/>
      <c r="L11" s="5"/>
    </row>
    <row r="12" spans="1:12">
      <c r="A12">
        <v>40800008</v>
      </c>
      <c r="B12">
        <v>2</v>
      </c>
      <c r="C12">
        <f t="shared" si="0"/>
        <v>40800009</v>
      </c>
      <c r="D12">
        <v>8</v>
      </c>
      <c r="E12">
        <v>224070001</v>
      </c>
      <c r="F12">
        <v>10</v>
      </c>
      <c r="G12">
        <v>22</v>
      </c>
      <c r="H12" s="4">
        <v>800</v>
      </c>
      <c r="I12">
        <v>550</v>
      </c>
      <c r="J12" s="5"/>
      <c r="K12" s="6"/>
      <c r="L12" s="5"/>
    </row>
    <row r="13" spans="1:12">
      <c r="A13">
        <v>40800009</v>
      </c>
      <c r="B13">
        <v>2</v>
      </c>
      <c r="C13">
        <f t="shared" si="0"/>
        <v>40800010</v>
      </c>
      <c r="D13">
        <v>9</v>
      </c>
      <c r="E13">
        <v>224070001</v>
      </c>
      <c r="F13">
        <v>10</v>
      </c>
      <c r="G13">
        <v>22</v>
      </c>
      <c r="H13" s="4">
        <v>900</v>
      </c>
      <c r="I13">
        <v>600</v>
      </c>
      <c r="J13" s="5"/>
      <c r="K13" s="6"/>
      <c r="L13" s="5"/>
    </row>
    <row r="14" spans="1:12">
      <c r="A14">
        <v>40800010</v>
      </c>
      <c r="B14">
        <v>2</v>
      </c>
      <c r="C14">
        <f t="shared" si="0"/>
        <v>40800011</v>
      </c>
      <c r="D14">
        <v>10</v>
      </c>
      <c r="E14">
        <v>224070001</v>
      </c>
      <c r="F14">
        <v>15</v>
      </c>
      <c r="G14">
        <v>22</v>
      </c>
      <c r="H14" s="4">
        <v>1000</v>
      </c>
      <c r="I14">
        <v>650</v>
      </c>
      <c r="J14" s="5"/>
      <c r="K14" s="6"/>
      <c r="L14" s="5"/>
    </row>
    <row r="15" spans="1:12">
      <c r="A15">
        <v>40800011</v>
      </c>
      <c r="B15">
        <v>2</v>
      </c>
      <c r="C15">
        <f t="shared" si="0"/>
        <v>40800012</v>
      </c>
      <c r="D15">
        <v>11</v>
      </c>
      <c r="E15">
        <v>224070001</v>
      </c>
      <c r="F15">
        <v>15</v>
      </c>
      <c r="G15">
        <v>22</v>
      </c>
      <c r="H15" s="4">
        <v>1100</v>
      </c>
      <c r="I15">
        <v>700</v>
      </c>
      <c r="J15" s="5"/>
      <c r="K15" s="6"/>
      <c r="L15" s="5"/>
    </row>
    <row r="16" spans="1:12">
      <c r="A16">
        <v>40800012</v>
      </c>
      <c r="B16">
        <v>2</v>
      </c>
      <c r="C16">
        <f t="shared" si="0"/>
        <v>40800013</v>
      </c>
      <c r="D16">
        <v>12</v>
      </c>
      <c r="E16">
        <v>224070001</v>
      </c>
      <c r="F16">
        <v>15</v>
      </c>
      <c r="G16">
        <v>22</v>
      </c>
      <c r="H16" s="4">
        <v>1200</v>
      </c>
      <c r="I16">
        <v>750</v>
      </c>
      <c r="J16" s="5"/>
      <c r="K16" s="6"/>
      <c r="L16" s="5"/>
    </row>
    <row r="17" spans="1:12">
      <c r="A17">
        <v>40800013</v>
      </c>
      <c r="B17">
        <v>2</v>
      </c>
      <c r="C17">
        <f t="shared" si="0"/>
        <v>40800014</v>
      </c>
      <c r="D17">
        <v>13</v>
      </c>
      <c r="E17">
        <v>224070001</v>
      </c>
      <c r="F17">
        <v>15</v>
      </c>
      <c r="G17">
        <v>22</v>
      </c>
      <c r="H17" s="4">
        <v>1300</v>
      </c>
      <c r="I17">
        <v>800</v>
      </c>
      <c r="J17" s="5"/>
      <c r="K17" s="6"/>
      <c r="L17" s="5"/>
    </row>
    <row r="18" spans="1:12">
      <c r="A18">
        <v>40800014</v>
      </c>
      <c r="B18">
        <v>2</v>
      </c>
      <c r="C18">
        <f t="shared" si="0"/>
        <v>40800015</v>
      </c>
      <c r="D18">
        <v>14</v>
      </c>
      <c r="E18">
        <v>224070001</v>
      </c>
      <c r="F18">
        <v>15</v>
      </c>
      <c r="G18">
        <v>22</v>
      </c>
      <c r="H18" s="4">
        <v>1400</v>
      </c>
      <c r="I18">
        <v>850</v>
      </c>
      <c r="J18" s="5"/>
      <c r="K18" s="6"/>
      <c r="L18" s="5"/>
    </row>
    <row r="19" spans="1:12">
      <c r="A19">
        <v>40800015</v>
      </c>
      <c r="B19">
        <v>2</v>
      </c>
      <c r="C19">
        <f t="shared" si="0"/>
        <v>40800016</v>
      </c>
      <c r="D19">
        <v>15</v>
      </c>
      <c r="E19">
        <v>224070001</v>
      </c>
      <c r="F19">
        <v>20</v>
      </c>
      <c r="G19">
        <v>22</v>
      </c>
      <c r="H19" s="4">
        <v>1500</v>
      </c>
      <c r="I19">
        <v>900</v>
      </c>
      <c r="J19" s="5"/>
      <c r="K19" s="6"/>
      <c r="L19" s="5"/>
    </row>
    <row r="20" spans="1:12">
      <c r="A20">
        <v>40800016</v>
      </c>
      <c r="B20">
        <v>2</v>
      </c>
      <c r="C20">
        <f t="shared" si="0"/>
        <v>40800017</v>
      </c>
      <c r="D20">
        <v>16</v>
      </c>
      <c r="E20">
        <v>224070001</v>
      </c>
      <c r="F20">
        <v>20</v>
      </c>
      <c r="G20">
        <v>22</v>
      </c>
      <c r="H20" s="4">
        <v>1600</v>
      </c>
      <c r="I20">
        <v>950</v>
      </c>
      <c r="J20" s="5"/>
      <c r="K20" s="6"/>
      <c r="L20" s="5"/>
    </row>
    <row r="21" spans="1:12">
      <c r="A21">
        <v>40800017</v>
      </c>
      <c r="B21">
        <v>2</v>
      </c>
      <c r="C21">
        <f t="shared" si="0"/>
        <v>40800018</v>
      </c>
      <c r="D21">
        <v>17</v>
      </c>
      <c r="E21">
        <v>224070001</v>
      </c>
      <c r="F21">
        <v>20</v>
      </c>
      <c r="G21">
        <v>22</v>
      </c>
      <c r="H21" s="4">
        <v>1700</v>
      </c>
      <c r="I21">
        <v>1000</v>
      </c>
      <c r="J21" s="5"/>
      <c r="K21" s="6"/>
      <c r="L21" s="5"/>
    </row>
    <row r="22" spans="1:12">
      <c r="A22">
        <v>40800018</v>
      </c>
      <c r="B22">
        <v>2</v>
      </c>
      <c r="C22">
        <f t="shared" si="0"/>
        <v>40800019</v>
      </c>
      <c r="D22">
        <v>18</v>
      </c>
      <c r="E22">
        <v>224070001</v>
      </c>
      <c r="F22">
        <v>20</v>
      </c>
      <c r="G22">
        <v>22</v>
      </c>
      <c r="H22" s="4">
        <v>1800</v>
      </c>
      <c r="I22">
        <v>1050</v>
      </c>
      <c r="J22" s="5"/>
      <c r="K22" s="6"/>
      <c r="L22" s="5"/>
    </row>
    <row r="23" spans="1:12">
      <c r="A23">
        <v>40800019</v>
      </c>
      <c r="B23">
        <v>2</v>
      </c>
      <c r="C23">
        <f t="shared" si="0"/>
        <v>40800020</v>
      </c>
      <c r="D23">
        <v>19</v>
      </c>
      <c r="E23">
        <v>224070001</v>
      </c>
      <c r="F23">
        <v>20</v>
      </c>
      <c r="G23">
        <v>22</v>
      </c>
      <c r="H23" s="4">
        <v>1900</v>
      </c>
      <c r="I23">
        <v>1100</v>
      </c>
      <c r="J23" s="5"/>
      <c r="K23" s="6"/>
      <c r="L23" s="5"/>
    </row>
    <row r="24" spans="1:12">
      <c r="A24">
        <v>40800020</v>
      </c>
      <c r="B24">
        <v>2</v>
      </c>
      <c r="C24">
        <f>IF(A26-A24=1,A26,0)</f>
        <v>0</v>
      </c>
      <c r="D24">
        <v>20</v>
      </c>
      <c r="E24">
        <v>224070001</v>
      </c>
      <c r="F24">
        <v>20</v>
      </c>
      <c r="G24">
        <v>22</v>
      </c>
      <c r="H24" s="4">
        <v>2000</v>
      </c>
      <c r="I24">
        <v>1150</v>
      </c>
      <c r="J24" s="5"/>
      <c r="K24" s="6"/>
      <c r="L24" s="5"/>
    </row>
    <row r="25" customFormat="1" spans="1:9">
      <c r="A25">
        <v>40810000</v>
      </c>
      <c r="B25">
        <v>3</v>
      </c>
      <c r="C25">
        <f>C4+10000</f>
        <v>40810001</v>
      </c>
      <c r="D25">
        <v>0</v>
      </c>
      <c r="E25">
        <v>224070001</v>
      </c>
      <c r="F25">
        <v>5</v>
      </c>
      <c r="G25">
        <v>23</v>
      </c>
      <c r="H25" s="1">
        <v>0</v>
      </c>
      <c r="I25">
        <v>0</v>
      </c>
    </row>
    <row r="26" spans="1:12">
      <c r="A26">
        <f t="shared" ref="A26:A45" si="1">A5+10000</f>
        <v>40810001</v>
      </c>
      <c r="B26">
        <f t="shared" ref="B26:B31" si="2">B5+1</f>
        <v>3</v>
      </c>
      <c r="C26">
        <f t="shared" ref="C26:C44" si="3">IF(A27-A26=1,A27,0)</f>
        <v>40810002</v>
      </c>
      <c r="D26">
        <f t="shared" ref="D26:D31" si="4">D5</f>
        <v>1</v>
      </c>
      <c r="E26">
        <v>224070001</v>
      </c>
      <c r="F26">
        <v>5</v>
      </c>
      <c r="G26">
        <v>23</v>
      </c>
      <c r="H26" s="4">
        <v>50</v>
      </c>
      <c r="I26">
        <v>200</v>
      </c>
      <c r="J26" s="7"/>
      <c r="K26" s="8"/>
      <c r="L26" s="7"/>
    </row>
    <row r="27" spans="1:12">
      <c r="A27">
        <f t="shared" si="1"/>
        <v>40810002</v>
      </c>
      <c r="B27">
        <f t="shared" si="2"/>
        <v>3</v>
      </c>
      <c r="C27">
        <f t="shared" si="3"/>
        <v>40810003</v>
      </c>
      <c r="D27">
        <f t="shared" si="4"/>
        <v>2</v>
      </c>
      <c r="E27">
        <v>224070001</v>
      </c>
      <c r="F27">
        <v>5</v>
      </c>
      <c r="G27">
        <v>23</v>
      </c>
      <c r="H27" s="4">
        <v>100</v>
      </c>
      <c r="I27">
        <v>250</v>
      </c>
      <c r="J27" s="7"/>
      <c r="K27" s="8"/>
      <c r="L27" s="7"/>
    </row>
    <row r="28" spans="1:12">
      <c r="A28">
        <f t="shared" si="1"/>
        <v>40810003</v>
      </c>
      <c r="B28">
        <f t="shared" si="2"/>
        <v>3</v>
      </c>
      <c r="C28">
        <f t="shared" si="3"/>
        <v>40810004</v>
      </c>
      <c r="D28">
        <f t="shared" si="4"/>
        <v>3</v>
      </c>
      <c r="E28">
        <v>224070001</v>
      </c>
      <c r="F28">
        <v>5</v>
      </c>
      <c r="G28">
        <v>23</v>
      </c>
      <c r="H28" s="4">
        <v>150</v>
      </c>
      <c r="I28">
        <v>300</v>
      </c>
      <c r="J28" s="7"/>
      <c r="K28" s="8"/>
      <c r="L28" s="7"/>
    </row>
    <row r="29" spans="1:12">
      <c r="A29">
        <f t="shared" si="1"/>
        <v>40810004</v>
      </c>
      <c r="B29">
        <f t="shared" si="2"/>
        <v>3</v>
      </c>
      <c r="C29">
        <f t="shared" si="3"/>
        <v>40810005</v>
      </c>
      <c r="D29">
        <f t="shared" si="4"/>
        <v>4</v>
      </c>
      <c r="E29">
        <v>224070001</v>
      </c>
      <c r="F29">
        <v>5</v>
      </c>
      <c r="G29">
        <v>23</v>
      </c>
      <c r="H29" s="4">
        <v>200</v>
      </c>
      <c r="I29">
        <v>350</v>
      </c>
      <c r="J29" s="7"/>
      <c r="K29" s="8"/>
      <c r="L29" s="7"/>
    </row>
    <row r="30" spans="1:12">
      <c r="A30">
        <f t="shared" si="1"/>
        <v>40810005</v>
      </c>
      <c r="B30">
        <f t="shared" si="2"/>
        <v>3</v>
      </c>
      <c r="C30">
        <f t="shared" si="3"/>
        <v>40810006</v>
      </c>
      <c r="D30">
        <f t="shared" si="4"/>
        <v>5</v>
      </c>
      <c r="E30">
        <v>224070001</v>
      </c>
      <c r="F30">
        <v>10</v>
      </c>
      <c r="G30">
        <v>23</v>
      </c>
      <c r="H30" s="4">
        <v>250</v>
      </c>
      <c r="I30">
        <v>400</v>
      </c>
      <c r="J30" s="7"/>
      <c r="K30" s="8"/>
      <c r="L30" s="7"/>
    </row>
    <row r="31" spans="1:12">
      <c r="A31">
        <f t="shared" si="1"/>
        <v>40810006</v>
      </c>
      <c r="B31">
        <f t="shared" si="2"/>
        <v>3</v>
      </c>
      <c r="C31">
        <f t="shared" si="3"/>
        <v>40810007</v>
      </c>
      <c r="D31">
        <f t="shared" si="4"/>
        <v>6</v>
      </c>
      <c r="E31">
        <v>224070001</v>
      </c>
      <c r="F31">
        <v>10</v>
      </c>
      <c r="G31">
        <v>23</v>
      </c>
      <c r="H31" s="4">
        <v>300</v>
      </c>
      <c r="I31">
        <v>450</v>
      </c>
      <c r="J31" s="7"/>
      <c r="K31" s="8"/>
      <c r="L31" s="7"/>
    </row>
    <row r="32" spans="1:12">
      <c r="A32">
        <f t="shared" si="1"/>
        <v>40810007</v>
      </c>
      <c r="B32">
        <f t="shared" ref="B32:B46" si="5">B11+1</f>
        <v>3</v>
      </c>
      <c r="C32">
        <f t="shared" si="3"/>
        <v>40810008</v>
      </c>
      <c r="D32">
        <f t="shared" ref="D32:D46" si="6">D11</f>
        <v>7</v>
      </c>
      <c r="E32">
        <v>224070001</v>
      </c>
      <c r="F32">
        <v>10</v>
      </c>
      <c r="G32">
        <v>23</v>
      </c>
      <c r="H32" s="4">
        <v>350</v>
      </c>
      <c r="I32">
        <v>500</v>
      </c>
      <c r="J32" s="7"/>
      <c r="K32" s="8"/>
      <c r="L32" s="7"/>
    </row>
    <row r="33" spans="1:12">
      <c r="A33">
        <f t="shared" si="1"/>
        <v>40810008</v>
      </c>
      <c r="B33">
        <f t="shared" si="5"/>
        <v>3</v>
      </c>
      <c r="C33">
        <f t="shared" si="3"/>
        <v>40810009</v>
      </c>
      <c r="D33">
        <f t="shared" si="6"/>
        <v>8</v>
      </c>
      <c r="E33">
        <v>224070001</v>
      </c>
      <c r="F33">
        <v>10</v>
      </c>
      <c r="G33">
        <v>23</v>
      </c>
      <c r="H33" s="4">
        <v>400</v>
      </c>
      <c r="I33">
        <v>550</v>
      </c>
      <c r="J33" s="7"/>
      <c r="K33" s="8"/>
      <c r="L33" s="7"/>
    </row>
    <row r="34" spans="1:12">
      <c r="A34">
        <f t="shared" si="1"/>
        <v>40810009</v>
      </c>
      <c r="B34">
        <f t="shared" si="5"/>
        <v>3</v>
      </c>
      <c r="C34">
        <f t="shared" si="3"/>
        <v>40810010</v>
      </c>
      <c r="D34">
        <f t="shared" si="6"/>
        <v>9</v>
      </c>
      <c r="E34">
        <v>224070001</v>
      </c>
      <c r="F34">
        <v>10</v>
      </c>
      <c r="G34">
        <v>23</v>
      </c>
      <c r="H34" s="4">
        <v>450</v>
      </c>
      <c r="I34">
        <v>600</v>
      </c>
      <c r="J34" s="7"/>
      <c r="K34" s="8"/>
      <c r="L34" s="7"/>
    </row>
    <row r="35" spans="1:12">
      <c r="A35">
        <f t="shared" si="1"/>
        <v>40810010</v>
      </c>
      <c r="B35">
        <f t="shared" si="5"/>
        <v>3</v>
      </c>
      <c r="C35">
        <f t="shared" si="3"/>
        <v>40810011</v>
      </c>
      <c r="D35">
        <f t="shared" si="6"/>
        <v>10</v>
      </c>
      <c r="E35">
        <v>224070001</v>
      </c>
      <c r="F35">
        <v>15</v>
      </c>
      <c r="G35">
        <v>23</v>
      </c>
      <c r="H35" s="4">
        <v>500</v>
      </c>
      <c r="I35">
        <v>650</v>
      </c>
      <c r="J35" s="7"/>
      <c r="K35" s="8"/>
      <c r="L35" s="7"/>
    </row>
    <row r="36" spans="1:12">
      <c r="A36">
        <f t="shared" si="1"/>
        <v>40810011</v>
      </c>
      <c r="B36">
        <f t="shared" si="5"/>
        <v>3</v>
      </c>
      <c r="C36">
        <f t="shared" si="3"/>
        <v>40810012</v>
      </c>
      <c r="D36">
        <f t="shared" si="6"/>
        <v>11</v>
      </c>
      <c r="E36">
        <v>224070001</v>
      </c>
      <c r="F36">
        <v>15</v>
      </c>
      <c r="G36">
        <v>23</v>
      </c>
      <c r="H36" s="4">
        <v>550</v>
      </c>
      <c r="I36">
        <v>700</v>
      </c>
      <c r="J36" s="7"/>
      <c r="K36" s="8"/>
      <c r="L36" s="7"/>
    </row>
    <row r="37" spans="1:12">
      <c r="A37">
        <f t="shared" si="1"/>
        <v>40810012</v>
      </c>
      <c r="B37">
        <f t="shared" si="5"/>
        <v>3</v>
      </c>
      <c r="C37">
        <f t="shared" si="3"/>
        <v>40810013</v>
      </c>
      <c r="D37">
        <f t="shared" si="6"/>
        <v>12</v>
      </c>
      <c r="E37">
        <v>224070001</v>
      </c>
      <c r="F37">
        <v>15</v>
      </c>
      <c r="G37">
        <v>23</v>
      </c>
      <c r="H37" s="4">
        <v>600</v>
      </c>
      <c r="I37">
        <v>750</v>
      </c>
      <c r="J37" s="7"/>
      <c r="K37" s="8"/>
      <c r="L37" s="7"/>
    </row>
    <row r="38" spans="1:12">
      <c r="A38">
        <f t="shared" si="1"/>
        <v>40810013</v>
      </c>
      <c r="B38">
        <f t="shared" si="5"/>
        <v>3</v>
      </c>
      <c r="C38">
        <f t="shared" si="3"/>
        <v>40810014</v>
      </c>
      <c r="D38">
        <f t="shared" si="6"/>
        <v>13</v>
      </c>
      <c r="E38">
        <v>224070001</v>
      </c>
      <c r="F38">
        <v>15</v>
      </c>
      <c r="G38">
        <v>23</v>
      </c>
      <c r="H38" s="4">
        <v>650</v>
      </c>
      <c r="I38">
        <v>800</v>
      </c>
      <c r="J38" s="7"/>
      <c r="K38" s="8"/>
      <c r="L38" s="7"/>
    </row>
    <row r="39" spans="1:12">
      <c r="A39">
        <f t="shared" si="1"/>
        <v>40810014</v>
      </c>
      <c r="B39">
        <f t="shared" si="5"/>
        <v>3</v>
      </c>
      <c r="C39">
        <f t="shared" si="3"/>
        <v>40810015</v>
      </c>
      <c r="D39">
        <f t="shared" si="6"/>
        <v>14</v>
      </c>
      <c r="E39">
        <v>224070001</v>
      </c>
      <c r="F39">
        <v>15</v>
      </c>
      <c r="G39">
        <v>23</v>
      </c>
      <c r="H39" s="4">
        <v>700</v>
      </c>
      <c r="I39">
        <v>850</v>
      </c>
      <c r="J39" s="7"/>
      <c r="K39" s="8"/>
      <c r="L39" s="7"/>
    </row>
    <row r="40" spans="1:12">
      <c r="A40">
        <f t="shared" si="1"/>
        <v>40810015</v>
      </c>
      <c r="B40">
        <f t="shared" si="5"/>
        <v>3</v>
      </c>
      <c r="C40">
        <f t="shared" si="3"/>
        <v>40810016</v>
      </c>
      <c r="D40">
        <f t="shared" si="6"/>
        <v>15</v>
      </c>
      <c r="E40">
        <v>224070001</v>
      </c>
      <c r="F40">
        <v>20</v>
      </c>
      <c r="G40">
        <v>23</v>
      </c>
      <c r="H40" s="4">
        <v>750</v>
      </c>
      <c r="I40">
        <v>900</v>
      </c>
      <c r="J40" s="7"/>
      <c r="K40" s="8"/>
      <c r="L40" s="7"/>
    </row>
    <row r="41" spans="1:12">
      <c r="A41">
        <f t="shared" si="1"/>
        <v>40810016</v>
      </c>
      <c r="B41">
        <f t="shared" si="5"/>
        <v>3</v>
      </c>
      <c r="C41">
        <f t="shared" si="3"/>
        <v>40810017</v>
      </c>
      <c r="D41">
        <f t="shared" si="6"/>
        <v>16</v>
      </c>
      <c r="E41">
        <v>224070001</v>
      </c>
      <c r="F41">
        <v>20</v>
      </c>
      <c r="G41">
        <v>23</v>
      </c>
      <c r="H41" s="4">
        <v>800</v>
      </c>
      <c r="I41">
        <v>950</v>
      </c>
      <c r="J41" s="7"/>
      <c r="K41" s="8"/>
      <c r="L41" s="7"/>
    </row>
    <row r="42" spans="1:12">
      <c r="A42">
        <f t="shared" si="1"/>
        <v>40810017</v>
      </c>
      <c r="B42">
        <f t="shared" si="5"/>
        <v>3</v>
      </c>
      <c r="C42">
        <f t="shared" si="3"/>
        <v>40810018</v>
      </c>
      <c r="D42">
        <f t="shared" si="6"/>
        <v>17</v>
      </c>
      <c r="E42">
        <v>224070001</v>
      </c>
      <c r="F42">
        <v>20</v>
      </c>
      <c r="G42">
        <v>23</v>
      </c>
      <c r="H42" s="4">
        <v>850</v>
      </c>
      <c r="I42">
        <v>1000</v>
      </c>
      <c r="J42" s="7"/>
      <c r="K42" s="8"/>
      <c r="L42" s="7"/>
    </row>
    <row r="43" spans="1:12">
      <c r="A43">
        <f t="shared" si="1"/>
        <v>40810018</v>
      </c>
      <c r="B43">
        <f t="shared" si="5"/>
        <v>3</v>
      </c>
      <c r="C43">
        <f t="shared" si="3"/>
        <v>40810019</v>
      </c>
      <c r="D43">
        <f t="shared" si="6"/>
        <v>18</v>
      </c>
      <c r="E43">
        <v>224070001</v>
      </c>
      <c r="F43">
        <v>20</v>
      </c>
      <c r="G43">
        <v>23</v>
      </c>
      <c r="H43" s="4">
        <v>900</v>
      </c>
      <c r="I43">
        <v>1050</v>
      </c>
      <c r="J43" s="7"/>
      <c r="K43" s="8"/>
      <c r="L43" s="7"/>
    </row>
    <row r="44" spans="1:12">
      <c r="A44">
        <f t="shared" si="1"/>
        <v>40810019</v>
      </c>
      <c r="B44">
        <f t="shared" si="5"/>
        <v>3</v>
      </c>
      <c r="C44">
        <f t="shared" si="3"/>
        <v>40810020</v>
      </c>
      <c r="D44">
        <f t="shared" si="6"/>
        <v>19</v>
      </c>
      <c r="E44">
        <v>224070001</v>
      </c>
      <c r="F44">
        <v>20</v>
      </c>
      <c r="G44">
        <v>23</v>
      </c>
      <c r="H44" s="4">
        <v>950</v>
      </c>
      <c r="I44">
        <v>1100</v>
      </c>
      <c r="J44" s="7"/>
      <c r="K44" s="8"/>
      <c r="L44" s="7"/>
    </row>
    <row r="45" spans="1:12">
      <c r="A45">
        <f t="shared" si="1"/>
        <v>40810020</v>
      </c>
      <c r="B45">
        <f t="shared" si="5"/>
        <v>3</v>
      </c>
      <c r="C45">
        <f>IF(A47-A45=1,A47,0)</f>
        <v>0</v>
      </c>
      <c r="D45">
        <f t="shared" si="6"/>
        <v>20</v>
      </c>
      <c r="E45">
        <v>224070001</v>
      </c>
      <c r="F45">
        <v>20</v>
      </c>
      <c r="G45">
        <v>23</v>
      </c>
      <c r="H45" s="4">
        <v>1000</v>
      </c>
      <c r="I45">
        <v>1150</v>
      </c>
      <c r="J45" s="7"/>
      <c r="K45" s="8"/>
      <c r="L45" s="7"/>
    </row>
    <row r="46" customFormat="1" spans="1:9">
      <c r="A46">
        <v>40820000</v>
      </c>
      <c r="B46">
        <v>4</v>
      </c>
      <c r="C46">
        <f>C25+10000</f>
        <v>40820001</v>
      </c>
      <c r="D46">
        <v>0</v>
      </c>
      <c r="E46">
        <v>224070001</v>
      </c>
      <c r="F46">
        <v>5</v>
      </c>
      <c r="G46">
        <v>22</v>
      </c>
      <c r="H46" s="1">
        <v>0</v>
      </c>
      <c r="I46">
        <v>0</v>
      </c>
    </row>
    <row r="47" spans="1:12">
      <c r="A47">
        <f t="shared" ref="A47:A61" si="7">A26+10000</f>
        <v>40820001</v>
      </c>
      <c r="B47">
        <f t="shared" ref="B47:B66" si="8">B26+1</f>
        <v>4</v>
      </c>
      <c r="C47">
        <f t="shared" ref="C47:C71" si="9">IF(A48-A47=1,A48,0)</f>
        <v>40820002</v>
      </c>
      <c r="D47">
        <f>D26</f>
        <v>1</v>
      </c>
      <c r="E47">
        <v>224070001</v>
      </c>
      <c r="F47">
        <v>5</v>
      </c>
      <c r="G47">
        <v>22</v>
      </c>
      <c r="H47" s="4">
        <v>100</v>
      </c>
      <c r="I47">
        <v>200</v>
      </c>
      <c r="J47" s="7"/>
      <c r="K47" s="8"/>
      <c r="L47" s="7"/>
    </row>
    <row r="48" spans="1:12">
      <c r="A48">
        <f t="shared" si="7"/>
        <v>40820002</v>
      </c>
      <c r="B48">
        <f t="shared" si="8"/>
        <v>4</v>
      </c>
      <c r="C48">
        <f t="shared" si="9"/>
        <v>40820003</v>
      </c>
      <c r="D48">
        <f t="shared" ref="D48:D66" si="10">D27</f>
        <v>2</v>
      </c>
      <c r="E48">
        <v>224070001</v>
      </c>
      <c r="F48">
        <v>5</v>
      </c>
      <c r="G48">
        <v>22</v>
      </c>
      <c r="H48" s="4">
        <v>200</v>
      </c>
      <c r="I48">
        <v>250</v>
      </c>
      <c r="J48" s="7"/>
      <c r="K48" s="8"/>
      <c r="L48" s="7"/>
    </row>
    <row r="49" spans="1:12">
      <c r="A49">
        <f t="shared" si="7"/>
        <v>40820003</v>
      </c>
      <c r="B49">
        <f t="shared" si="8"/>
        <v>4</v>
      </c>
      <c r="C49">
        <f t="shared" si="9"/>
        <v>40820004</v>
      </c>
      <c r="D49">
        <f t="shared" si="10"/>
        <v>3</v>
      </c>
      <c r="E49">
        <v>224070001</v>
      </c>
      <c r="F49">
        <v>5</v>
      </c>
      <c r="G49">
        <v>22</v>
      </c>
      <c r="H49" s="4">
        <v>300</v>
      </c>
      <c r="I49">
        <v>300</v>
      </c>
      <c r="J49" s="7"/>
      <c r="K49" s="8"/>
      <c r="L49" s="7"/>
    </row>
    <row r="50" spans="1:12">
      <c r="A50">
        <f t="shared" si="7"/>
        <v>40820004</v>
      </c>
      <c r="B50">
        <f t="shared" si="8"/>
        <v>4</v>
      </c>
      <c r="C50">
        <f t="shared" si="9"/>
        <v>40820005</v>
      </c>
      <c r="D50">
        <f t="shared" si="10"/>
        <v>4</v>
      </c>
      <c r="E50">
        <v>224070001</v>
      </c>
      <c r="F50">
        <v>5</v>
      </c>
      <c r="G50">
        <v>22</v>
      </c>
      <c r="H50" s="4">
        <v>400</v>
      </c>
      <c r="I50">
        <v>350</v>
      </c>
      <c r="J50" s="7"/>
      <c r="K50" s="8"/>
      <c r="L50" s="7"/>
    </row>
    <row r="51" spans="1:12">
      <c r="A51">
        <f t="shared" si="7"/>
        <v>40820005</v>
      </c>
      <c r="B51">
        <f t="shared" si="8"/>
        <v>4</v>
      </c>
      <c r="C51">
        <f t="shared" si="9"/>
        <v>40820006</v>
      </c>
      <c r="D51">
        <f t="shared" si="10"/>
        <v>5</v>
      </c>
      <c r="E51">
        <v>224070001</v>
      </c>
      <c r="F51">
        <v>10</v>
      </c>
      <c r="G51">
        <v>22</v>
      </c>
      <c r="H51" s="4">
        <v>500</v>
      </c>
      <c r="I51">
        <v>400</v>
      </c>
      <c r="J51" s="7"/>
      <c r="K51" s="8"/>
      <c r="L51" s="7"/>
    </row>
    <row r="52" spans="1:12">
      <c r="A52">
        <f t="shared" si="7"/>
        <v>40820006</v>
      </c>
      <c r="B52">
        <f t="shared" si="8"/>
        <v>4</v>
      </c>
      <c r="C52">
        <f t="shared" si="9"/>
        <v>40820007</v>
      </c>
      <c r="D52">
        <f t="shared" si="10"/>
        <v>6</v>
      </c>
      <c r="E52">
        <v>224070001</v>
      </c>
      <c r="F52">
        <v>10</v>
      </c>
      <c r="G52">
        <v>22</v>
      </c>
      <c r="H52" s="4">
        <v>600</v>
      </c>
      <c r="I52">
        <v>450</v>
      </c>
      <c r="J52" s="7"/>
      <c r="K52" s="8"/>
      <c r="L52" s="7"/>
    </row>
    <row r="53" spans="1:12">
      <c r="A53">
        <f t="shared" si="7"/>
        <v>40820007</v>
      </c>
      <c r="B53">
        <f t="shared" si="8"/>
        <v>4</v>
      </c>
      <c r="C53">
        <f t="shared" si="9"/>
        <v>40820008</v>
      </c>
      <c r="D53">
        <f t="shared" si="10"/>
        <v>7</v>
      </c>
      <c r="E53">
        <v>224070001</v>
      </c>
      <c r="F53">
        <v>10</v>
      </c>
      <c r="G53">
        <v>22</v>
      </c>
      <c r="H53" s="4">
        <v>700</v>
      </c>
      <c r="I53">
        <v>500</v>
      </c>
      <c r="J53" s="7"/>
      <c r="K53" s="8"/>
      <c r="L53" s="7"/>
    </row>
    <row r="54" spans="1:12">
      <c r="A54">
        <f t="shared" si="7"/>
        <v>40820008</v>
      </c>
      <c r="B54">
        <f t="shared" si="8"/>
        <v>4</v>
      </c>
      <c r="C54">
        <f t="shared" si="9"/>
        <v>40820009</v>
      </c>
      <c r="D54">
        <f t="shared" si="10"/>
        <v>8</v>
      </c>
      <c r="E54">
        <v>224070001</v>
      </c>
      <c r="F54">
        <v>10</v>
      </c>
      <c r="G54">
        <v>22</v>
      </c>
      <c r="H54" s="4">
        <v>800</v>
      </c>
      <c r="I54">
        <v>550</v>
      </c>
      <c r="J54" s="7"/>
      <c r="K54" s="8"/>
      <c r="L54" s="7"/>
    </row>
    <row r="55" spans="1:12">
      <c r="A55">
        <f t="shared" si="7"/>
        <v>40820009</v>
      </c>
      <c r="B55">
        <f t="shared" si="8"/>
        <v>4</v>
      </c>
      <c r="C55">
        <f t="shared" si="9"/>
        <v>40820010</v>
      </c>
      <c r="D55">
        <f t="shared" si="10"/>
        <v>9</v>
      </c>
      <c r="E55">
        <v>224070001</v>
      </c>
      <c r="F55">
        <v>10</v>
      </c>
      <c r="G55">
        <v>22</v>
      </c>
      <c r="H55" s="4">
        <v>900</v>
      </c>
      <c r="I55">
        <v>600</v>
      </c>
      <c r="J55" s="7"/>
      <c r="K55" s="8"/>
      <c r="L55" s="7"/>
    </row>
    <row r="56" spans="1:12">
      <c r="A56">
        <f t="shared" si="7"/>
        <v>40820010</v>
      </c>
      <c r="B56">
        <f t="shared" si="8"/>
        <v>4</v>
      </c>
      <c r="C56">
        <f t="shared" si="9"/>
        <v>40820011</v>
      </c>
      <c r="D56">
        <f t="shared" si="10"/>
        <v>10</v>
      </c>
      <c r="E56">
        <v>224070001</v>
      </c>
      <c r="F56">
        <v>15</v>
      </c>
      <c r="G56">
        <v>22</v>
      </c>
      <c r="H56" s="4">
        <v>1000</v>
      </c>
      <c r="I56">
        <v>650</v>
      </c>
      <c r="J56" s="7"/>
      <c r="K56" s="8"/>
      <c r="L56" s="7"/>
    </row>
    <row r="57" spans="1:12">
      <c r="A57">
        <f t="shared" si="7"/>
        <v>40820011</v>
      </c>
      <c r="B57">
        <f t="shared" si="8"/>
        <v>4</v>
      </c>
      <c r="C57">
        <f t="shared" si="9"/>
        <v>40820012</v>
      </c>
      <c r="D57">
        <f t="shared" si="10"/>
        <v>11</v>
      </c>
      <c r="E57">
        <v>224070001</v>
      </c>
      <c r="F57">
        <v>15</v>
      </c>
      <c r="G57">
        <v>22</v>
      </c>
      <c r="H57" s="4">
        <v>1100</v>
      </c>
      <c r="I57">
        <v>700</v>
      </c>
      <c r="J57" s="7"/>
      <c r="K57" s="8"/>
      <c r="L57" s="7"/>
    </row>
    <row r="58" spans="1:12">
      <c r="A58">
        <f t="shared" si="7"/>
        <v>40820012</v>
      </c>
      <c r="B58">
        <f t="shared" si="8"/>
        <v>4</v>
      </c>
      <c r="C58">
        <f t="shared" si="9"/>
        <v>40820013</v>
      </c>
      <c r="D58">
        <f t="shared" si="10"/>
        <v>12</v>
      </c>
      <c r="E58">
        <v>224070001</v>
      </c>
      <c r="F58">
        <v>15</v>
      </c>
      <c r="G58">
        <v>22</v>
      </c>
      <c r="H58" s="4">
        <v>1200</v>
      </c>
      <c r="I58">
        <v>750</v>
      </c>
      <c r="J58" s="7"/>
      <c r="K58" s="8"/>
      <c r="L58" s="7"/>
    </row>
    <row r="59" spans="1:12">
      <c r="A59">
        <f t="shared" si="7"/>
        <v>40820013</v>
      </c>
      <c r="B59">
        <f t="shared" si="8"/>
        <v>4</v>
      </c>
      <c r="C59">
        <f t="shared" si="9"/>
        <v>40820014</v>
      </c>
      <c r="D59">
        <f t="shared" si="10"/>
        <v>13</v>
      </c>
      <c r="E59">
        <v>224070001</v>
      </c>
      <c r="F59">
        <v>15</v>
      </c>
      <c r="G59">
        <v>22</v>
      </c>
      <c r="H59" s="4">
        <v>1300</v>
      </c>
      <c r="I59">
        <v>800</v>
      </c>
      <c r="J59" s="7"/>
      <c r="K59" s="8"/>
      <c r="L59" s="7"/>
    </row>
    <row r="60" spans="1:12">
      <c r="A60">
        <f t="shared" si="7"/>
        <v>40820014</v>
      </c>
      <c r="B60">
        <f t="shared" si="8"/>
        <v>4</v>
      </c>
      <c r="C60">
        <f t="shared" si="9"/>
        <v>40820015</v>
      </c>
      <c r="D60">
        <f t="shared" si="10"/>
        <v>14</v>
      </c>
      <c r="E60">
        <v>224070001</v>
      </c>
      <c r="F60">
        <v>15</v>
      </c>
      <c r="G60">
        <v>22</v>
      </c>
      <c r="H60" s="4">
        <v>1400</v>
      </c>
      <c r="I60">
        <v>850</v>
      </c>
      <c r="J60" s="7"/>
      <c r="K60" s="8"/>
      <c r="L60" s="7"/>
    </row>
    <row r="61" spans="1:12">
      <c r="A61">
        <f t="shared" si="7"/>
        <v>40820015</v>
      </c>
      <c r="B61">
        <f t="shared" si="8"/>
        <v>4</v>
      </c>
      <c r="C61">
        <f t="shared" si="9"/>
        <v>40820016</v>
      </c>
      <c r="D61">
        <f t="shared" si="10"/>
        <v>15</v>
      </c>
      <c r="E61">
        <v>224070001</v>
      </c>
      <c r="F61">
        <v>20</v>
      </c>
      <c r="G61">
        <v>22</v>
      </c>
      <c r="H61" s="4">
        <v>1500</v>
      </c>
      <c r="I61">
        <v>900</v>
      </c>
      <c r="J61" s="7"/>
      <c r="K61" s="8"/>
      <c r="L61" s="7"/>
    </row>
    <row r="62" spans="1:12">
      <c r="A62">
        <f t="shared" ref="A62:A67" si="11">A41+10000</f>
        <v>40820016</v>
      </c>
      <c r="B62">
        <f t="shared" si="8"/>
        <v>4</v>
      </c>
      <c r="C62">
        <f t="shared" si="9"/>
        <v>40820017</v>
      </c>
      <c r="D62">
        <f t="shared" si="10"/>
        <v>16</v>
      </c>
      <c r="E62">
        <v>224070001</v>
      </c>
      <c r="F62">
        <v>20</v>
      </c>
      <c r="G62">
        <v>22</v>
      </c>
      <c r="H62" s="4">
        <v>1600</v>
      </c>
      <c r="I62">
        <v>950</v>
      </c>
      <c r="J62" s="7"/>
      <c r="K62" s="8"/>
      <c r="L62" s="7"/>
    </row>
    <row r="63" spans="1:12">
      <c r="A63">
        <f t="shared" si="11"/>
        <v>40820017</v>
      </c>
      <c r="B63">
        <f t="shared" si="8"/>
        <v>4</v>
      </c>
      <c r="C63">
        <f t="shared" si="9"/>
        <v>40820018</v>
      </c>
      <c r="D63">
        <f t="shared" si="10"/>
        <v>17</v>
      </c>
      <c r="E63">
        <v>224070001</v>
      </c>
      <c r="F63">
        <v>20</v>
      </c>
      <c r="G63">
        <v>22</v>
      </c>
      <c r="H63" s="4">
        <v>1700</v>
      </c>
      <c r="I63">
        <v>1000</v>
      </c>
      <c r="J63" s="7"/>
      <c r="K63" s="8"/>
      <c r="L63" s="7"/>
    </row>
    <row r="64" spans="1:12">
      <c r="A64">
        <f t="shared" si="11"/>
        <v>40820018</v>
      </c>
      <c r="B64">
        <f t="shared" si="8"/>
        <v>4</v>
      </c>
      <c r="C64">
        <f t="shared" si="9"/>
        <v>40820019</v>
      </c>
      <c r="D64">
        <f t="shared" si="10"/>
        <v>18</v>
      </c>
      <c r="E64">
        <v>224070001</v>
      </c>
      <c r="F64">
        <v>20</v>
      </c>
      <c r="G64">
        <v>22</v>
      </c>
      <c r="H64" s="4">
        <v>1800</v>
      </c>
      <c r="I64">
        <v>1050</v>
      </c>
      <c r="J64" s="7"/>
      <c r="K64" s="8"/>
      <c r="L64" s="7"/>
    </row>
    <row r="65" spans="1:12">
      <c r="A65">
        <f t="shared" si="11"/>
        <v>40820019</v>
      </c>
      <c r="B65">
        <f t="shared" si="8"/>
        <v>4</v>
      </c>
      <c r="C65">
        <f t="shared" si="9"/>
        <v>40820020</v>
      </c>
      <c r="D65">
        <f t="shared" si="10"/>
        <v>19</v>
      </c>
      <c r="E65">
        <v>224070001</v>
      </c>
      <c r="F65">
        <v>20</v>
      </c>
      <c r="G65">
        <v>22</v>
      </c>
      <c r="H65" s="4">
        <v>1900</v>
      </c>
      <c r="I65">
        <v>1100</v>
      </c>
      <c r="J65" s="7"/>
      <c r="K65" s="8"/>
      <c r="L65" s="7"/>
    </row>
    <row r="66" spans="1:12">
      <c r="A66">
        <f t="shared" si="11"/>
        <v>40820020</v>
      </c>
      <c r="B66">
        <f t="shared" si="8"/>
        <v>4</v>
      </c>
      <c r="C66">
        <f>IF(A68-A66=1,A68,0)</f>
        <v>0</v>
      </c>
      <c r="D66">
        <f t="shared" si="10"/>
        <v>20</v>
      </c>
      <c r="E66">
        <v>224070001</v>
      </c>
      <c r="F66">
        <v>20</v>
      </c>
      <c r="G66">
        <v>22</v>
      </c>
      <c r="H66" s="4">
        <v>2000</v>
      </c>
      <c r="I66">
        <v>1150</v>
      </c>
      <c r="J66" s="7"/>
      <c r="K66" s="8"/>
      <c r="L66" s="7"/>
    </row>
    <row r="67" customFormat="1" spans="1:9">
      <c r="A67">
        <f t="shared" si="11"/>
        <v>40830000</v>
      </c>
      <c r="B67">
        <v>5</v>
      </c>
      <c r="C67">
        <f>C46+10000</f>
        <v>40830001</v>
      </c>
      <c r="D67">
        <v>0</v>
      </c>
      <c r="E67">
        <v>224070001</v>
      </c>
      <c r="F67">
        <v>5</v>
      </c>
      <c r="G67">
        <v>25</v>
      </c>
      <c r="H67" s="1">
        <v>0</v>
      </c>
      <c r="I67">
        <v>0</v>
      </c>
    </row>
    <row r="68" spans="1:12">
      <c r="A68">
        <f t="shared" ref="A68:A103" si="12">A47+10000</f>
        <v>40830001</v>
      </c>
      <c r="B68">
        <f t="shared" ref="B68:B87" si="13">B47+1</f>
        <v>5</v>
      </c>
      <c r="C68">
        <f t="shared" ref="C68:C86" si="14">IF(A69-A68=1,A69,0)</f>
        <v>40830002</v>
      </c>
      <c r="D68">
        <v>1</v>
      </c>
      <c r="E68">
        <v>224070001</v>
      </c>
      <c r="F68">
        <v>5</v>
      </c>
      <c r="G68">
        <v>25</v>
      </c>
      <c r="H68" s="4">
        <v>50</v>
      </c>
      <c r="I68">
        <v>200</v>
      </c>
      <c r="J68" s="7"/>
      <c r="K68" s="8"/>
      <c r="L68" s="7"/>
    </row>
    <row r="69" spans="1:12">
      <c r="A69">
        <f t="shared" si="12"/>
        <v>40830002</v>
      </c>
      <c r="B69">
        <f t="shared" si="13"/>
        <v>5</v>
      </c>
      <c r="C69">
        <f t="shared" si="14"/>
        <v>40830003</v>
      </c>
      <c r="D69">
        <v>2</v>
      </c>
      <c r="E69">
        <v>224070001</v>
      </c>
      <c r="F69">
        <v>5</v>
      </c>
      <c r="G69">
        <v>25</v>
      </c>
      <c r="H69" s="4">
        <v>100</v>
      </c>
      <c r="I69">
        <v>250</v>
      </c>
      <c r="J69" s="7"/>
      <c r="K69" s="8"/>
      <c r="L69" s="7"/>
    </row>
    <row r="70" spans="1:12">
      <c r="A70">
        <f t="shared" si="12"/>
        <v>40830003</v>
      </c>
      <c r="B70">
        <f t="shared" si="13"/>
        <v>5</v>
      </c>
      <c r="C70">
        <f t="shared" si="14"/>
        <v>40830004</v>
      </c>
      <c r="D70">
        <v>3</v>
      </c>
      <c r="E70">
        <v>224070001</v>
      </c>
      <c r="F70">
        <v>5</v>
      </c>
      <c r="G70">
        <v>25</v>
      </c>
      <c r="H70" s="4">
        <v>150</v>
      </c>
      <c r="I70">
        <v>300</v>
      </c>
      <c r="J70" s="7"/>
      <c r="K70" s="8"/>
      <c r="L70" s="7"/>
    </row>
    <row r="71" spans="1:12">
      <c r="A71">
        <f t="shared" si="12"/>
        <v>40830004</v>
      </c>
      <c r="B71">
        <f t="shared" si="13"/>
        <v>5</v>
      </c>
      <c r="C71">
        <f t="shared" si="14"/>
        <v>40830005</v>
      </c>
      <c r="D71">
        <v>4</v>
      </c>
      <c r="E71">
        <v>224070001</v>
      </c>
      <c r="F71">
        <v>5</v>
      </c>
      <c r="G71">
        <v>25</v>
      </c>
      <c r="H71" s="4">
        <v>200</v>
      </c>
      <c r="I71">
        <v>350</v>
      </c>
      <c r="J71" s="7"/>
      <c r="K71" s="8"/>
      <c r="L71" s="7"/>
    </row>
    <row r="72" spans="1:12">
      <c r="A72">
        <f t="shared" si="12"/>
        <v>40830005</v>
      </c>
      <c r="B72">
        <f t="shared" si="13"/>
        <v>5</v>
      </c>
      <c r="C72">
        <f t="shared" si="14"/>
        <v>40830006</v>
      </c>
      <c r="D72">
        <v>5</v>
      </c>
      <c r="E72">
        <v>224070001</v>
      </c>
      <c r="F72">
        <v>10</v>
      </c>
      <c r="G72">
        <v>25</v>
      </c>
      <c r="H72" s="4">
        <v>250</v>
      </c>
      <c r="I72">
        <v>400</v>
      </c>
      <c r="J72" s="7"/>
      <c r="K72" s="8"/>
      <c r="L72" s="7"/>
    </row>
    <row r="73" spans="1:12">
      <c r="A73">
        <f t="shared" si="12"/>
        <v>40830006</v>
      </c>
      <c r="B73">
        <f t="shared" si="13"/>
        <v>5</v>
      </c>
      <c r="C73">
        <f t="shared" si="14"/>
        <v>40830007</v>
      </c>
      <c r="D73">
        <v>6</v>
      </c>
      <c r="E73">
        <v>224070001</v>
      </c>
      <c r="F73">
        <v>10</v>
      </c>
      <c r="G73">
        <v>25</v>
      </c>
      <c r="H73" s="4">
        <v>300</v>
      </c>
      <c r="I73">
        <v>450</v>
      </c>
      <c r="J73" s="7"/>
      <c r="K73" s="8"/>
      <c r="L73" s="7"/>
    </row>
    <row r="74" spans="1:12">
      <c r="A74">
        <f t="shared" si="12"/>
        <v>40830007</v>
      </c>
      <c r="B74">
        <f t="shared" si="13"/>
        <v>5</v>
      </c>
      <c r="C74">
        <f t="shared" si="14"/>
        <v>40830008</v>
      </c>
      <c r="D74">
        <v>7</v>
      </c>
      <c r="E74">
        <v>224070001</v>
      </c>
      <c r="F74">
        <v>10</v>
      </c>
      <c r="G74">
        <v>25</v>
      </c>
      <c r="H74" s="4">
        <v>350</v>
      </c>
      <c r="I74">
        <v>500</v>
      </c>
      <c r="J74" s="7"/>
      <c r="K74" s="8"/>
      <c r="L74" s="7"/>
    </row>
    <row r="75" spans="1:12">
      <c r="A75">
        <f t="shared" si="12"/>
        <v>40830008</v>
      </c>
      <c r="B75">
        <f t="shared" si="13"/>
        <v>5</v>
      </c>
      <c r="C75">
        <f t="shared" si="14"/>
        <v>40830009</v>
      </c>
      <c r="D75">
        <v>8</v>
      </c>
      <c r="E75">
        <v>224070001</v>
      </c>
      <c r="F75">
        <v>10</v>
      </c>
      <c r="G75">
        <v>25</v>
      </c>
      <c r="H75" s="4">
        <v>400</v>
      </c>
      <c r="I75">
        <v>550</v>
      </c>
      <c r="J75" s="7"/>
      <c r="K75" s="8"/>
      <c r="L75" s="7"/>
    </row>
    <row r="76" spans="1:12">
      <c r="A76">
        <f t="shared" si="12"/>
        <v>40830009</v>
      </c>
      <c r="B76">
        <f t="shared" si="13"/>
        <v>5</v>
      </c>
      <c r="C76">
        <f t="shared" si="14"/>
        <v>40830010</v>
      </c>
      <c r="D76">
        <v>9</v>
      </c>
      <c r="E76">
        <v>224070001</v>
      </c>
      <c r="F76">
        <v>10</v>
      </c>
      <c r="G76">
        <v>25</v>
      </c>
      <c r="H76" s="4">
        <v>450</v>
      </c>
      <c r="I76">
        <v>600</v>
      </c>
      <c r="J76" s="7"/>
      <c r="K76" s="8"/>
      <c r="L76" s="7"/>
    </row>
    <row r="77" spans="1:12">
      <c r="A77">
        <f t="shared" si="12"/>
        <v>40830010</v>
      </c>
      <c r="B77">
        <f t="shared" si="13"/>
        <v>5</v>
      </c>
      <c r="C77">
        <f t="shared" si="14"/>
        <v>40830011</v>
      </c>
      <c r="D77">
        <v>10</v>
      </c>
      <c r="E77">
        <v>224070001</v>
      </c>
      <c r="F77">
        <v>15</v>
      </c>
      <c r="G77">
        <v>25</v>
      </c>
      <c r="H77" s="4">
        <v>500</v>
      </c>
      <c r="I77">
        <v>650</v>
      </c>
      <c r="J77" s="7"/>
      <c r="K77" s="8"/>
      <c r="L77" s="7"/>
    </row>
    <row r="78" spans="1:12">
      <c r="A78">
        <f t="shared" si="12"/>
        <v>40830011</v>
      </c>
      <c r="B78">
        <f t="shared" si="13"/>
        <v>5</v>
      </c>
      <c r="C78">
        <f t="shared" si="14"/>
        <v>40830012</v>
      </c>
      <c r="D78">
        <v>11</v>
      </c>
      <c r="E78">
        <v>224070001</v>
      </c>
      <c r="F78">
        <v>15</v>
      </c>
      <c r="G78">
        <v>25</v>
      </c>
      <c r="H78" s="4">
        <v>550</v>
      </c>
      <c r="I78">
        <v>700</v>
      </c>
      <c r="J78" s="7"/>
      <c r="K78" s="8"/>
      <c r="L78" s="7"/>
    </row>
    <row r="79" spans="1:12">
      <c r="A79">
        <f t="shared" si="12"/>
        <v>40830012</v>
      </c>
      <c r="B79">
        <f t="shared" si="13"/>
        <v>5</v>
      </c>
      <c r="C79">
        <f t="shared" si="14"/>
        <v>40830013</v>
      </c>
      <c r="D79">
        <v>12</v>
      </c>
      <c r="E79">
        <v>224070001</v>
      </c>
      <c r="F79">
        <v>15</v>
      </c>
      <c r="G79">
        <v>25</v>
      </c>
      <c r="H79" s="4">
        <v>600</v>
      </c>
      <c r="I79">
        <v>750</v>
      </c>
      <c r="J79" s="7"/>
      <c r="K79" s="8"/>
      <c r="L79" s="7"/>
    </row>
    <row r="80" spans="1:12">
      <c r="A80">
        <f t="shared" si="12"/>
        <v>40830013</v>
      </c>
      <c r="B80">
        <f t="shared" si="13"/>
        <v>5</v>
      </c>
      <c r="C80">
        <f t="shared" si="14"/>
        <v>40830014</v>
      </c>
      <c r="D80">
        <v>13</v>
      </c>
      <c r="E80">
        <v>224070001</v>
      </c>
      <c r="F80">
        <v>15</v>
      </c>
      <c r="G80">
        <v>25</v>
      </c>
      <c r="H80" s="4">
        <v>650</v>
      </c>
      <c r="I80">
        <v>800</v>
      </c>
      <c r="J80" s="7"/>
      <c r="K80" s="8"/>
      <c r="L80" s="7"/>
    </row>
    <row r="81" spans="1:12">
      <c r="A81">
        <f t="shared" si="12"/>
        <v>40830014</v>
      </c>
      <c r="B81">
        <f t="shared" si="13"/>
        <v>5</v>
      </c>
      <c r="C81">
        <f t="shared" si="14"/>
        <v>40830015</v>
      </c>
      <c r="D81">
        <v>14</v>
      </c>
      <c r="E81">
        <v>224070001</v>
      </c>
      <c r="F81">
        <v>15</v>
      </c>
      <c r="G81">
        <v>25</v>
      </c>
      <c r="H81" s="4">
        <v>700</v>
      </c>
      <c r="I81">
        <v>850</v>
      </c>
      <c r="J81" s="7"/>
      <c r="K81" s="8"/>
      <c r="L81" s="7"/>
    </row>
    <row r="82" spans="1:12">
      <c r="A82">
        <f t="shared" si="12"/>
        <v>40830015</v>
      </c>
      <c r="B82">
        <f t="shared" si="13"/>
        <v>5</v>
      </c>
      <c r="C82">
        <f t="shared" si="14"/>
        <v>40830016</v>
      </c>
      <c r="D82">
        <v>15</v>
      </c>
      <c r="E82">
        <v>224070001</v>
      </c>
      <c r="F82">
        <v>20</v>
      </c>
      <c r="G82">
        <v>25</v>
      </c>
      <c r="H82" s="4">
        <v>750</v>
      </c>
      <c r="I82">
        <v>900</v>
      </c>
      <c r="J82" s="7"/>
      <c r="K82" s="8"/>
      <c r="L82" s="7"/>
    </row>
    <row r="83" spans="1:12">
      <c r="A83">
        <f t="shared" si="12"/>
        <v>40830016</v>
      </c>
      <c r="B83">
        <f t="shared" si="13"/>
        <v>5</v>
      </c>
      <c r="C83">
        <f t="shared" si="14"/>
        <v>40830017</v>
      </c>
      <c r="D83">
        <v>16</v>
      </c>
      <c r="E83">
        <v>224070001</v>
      </c>
      <c r="F83">
        <v>20</v>
      </c>
      <c r="G83">
        <v>25</v>
      </c>
      <c r="H83" s="4">
        <v>800</v>
      </c>
      <c r="I83">
        <v>950</v>
      </c>
      <c r="J83" s="7"/>
      <c r="K83" s="8"/>
      <c r="L83" s="7"/>
    </row>
    <row r="84" spans="1:12">
      <c r="A84">
        <f t="shared" si="12"/>
        <v>40830017</v>
      </c>
      <c r="B84">
        <f t="shared" si="13"/>
        <v>5</v>
      </c>
      <c r="C84">
        <f t="shared" si="14"/>
        <v>40830018</v>
      </c>
      <c r="D84">
        <v>17</v>
      </c>
      <c r="E84">
        <v>224070001</v>
      </c>
      <c r="F84">
        <v>20</v>
      </c>
      <c r="G84">
        <v>25</v>
      </c>
      <c r="H84" s="4">
        <v>850</v>
      </c>
      <c r="I84">
        <v>1000</v>
      </c>
      <c r="J84" s="7"/>
      <c r="K84" s="8"/>
      <c r="L84" s="7"/>
    </row>
    <row r="85" spans="1:12">
      <c r="A85">
        <f t="shared" si="12"/>
        <v>40830018</v>
      </c>
      <c r="B85">
        <f t="shared" si="13"/>
        <v>5</v>
      </c>
      <c r="C85">
        <f t="shared" si="14"/>
        <v>40830019</v>
      </c>
      <c r="D85">
        <v>18</v>
      </c>
      <c r="E85">
        <v>224070001</v>
      </c>
      <c r="F85">
        <v>20</v>
      </c>
      <c r="G85">
        <v>25</v>
      </c>
      <c r="H85" s="4">
        <v>900</v>
      </c>
      <c r="I85">
        <v>1050</v>
      </c>
      <c r="J85" s="7"/>
      <c r="K85" s="8"/>
      <c r="L85" s="7"/>
    </row>
    <row r="86" spans="1:12">
      <c r="A86">
        <f t="shared" si="12"/>
        <v>40830019</v>
      </c>
      <c r="B86">
        <f t="shared" si="13"/>
        <v>5</v>
      </c>
      <c r="C86">
        <f t="shared" si="14"/>
        <v>40830020</v>
      </c>
      <c r="D86">
        <v>19</v>
      </c>
      <c r="E86">
        <v>224070001</v>
      </c>
      <c r="F86">
        <v>20</v>
      </c>
      <c r="G86">
        <v>25</v>
      </c>
      <c r="H86" s="4">
        <v>950</v>
      </c>
      <c r="I86">
        <v>1100</v>
      </c>
      <c r="J86" s="7"/>
      <c r="K86" s="8"/>
      <c r="L86" s="7"/>
    </row>
    <row r="87" spans="1:12">
      <c r="A87">
        <f t="shared" si="12"/>
        <v>40830020</v>
      </c>
      <c r="B87">
        <f t="shared" si="13"/>
        <v>5</v>
      </c>
      <c r="C87">
        <f>IF(A89-A87=1,A89,0)</f>
        <v>0</v>
      </c>
      <c r="D87">
        <v>20</v>
      </c>
      <c r="E87">
        <v>224070001</v>
      </c>
      <c r="F87">
        <v>20</v>
      </c>
      <c r="G87">
        <v>25</v>
      </c>
      <c r="H87" s="4">
        <v>1000</v>
      </c>
      <c r="I87">
        <v>1150</v>
      </c>
      <c r="J87" s="7"/>
      <c r="K87" s="8"/>
      <c r="L87" s="7"/>
    </row>
    <row r="88" customFormat="1" spans="1:9">
      <c r="A88">
        <f t="shared" si="12"/>
        <v>40840000</v>
      </c>
      <c r="B88">
        <v>6</v>
      </c>
      <c r="C88">
        <f>C67+10000</f>
        <v>40840001</v>
      </c>
      <c r="D88">
        <v>0</v>
      </c>
      <c r="E88">
        <v>224070001</v>
      </c>
      <c r="F88">
        <v>5</v>
      </c>
      <c r="G88">
        <v>13</v>
      </c>
      <c r="H88" s="1">
        <v>0</v>
      </c>
      <c r="I88">
        <v>0</v>
      </c>
    </row>
    <row r="89" spans="1:12">
      <c r="A89">
        <f t="shared" si="12"/>
        <v>40840001</v>
      </c>
      <c r="B89">
        <f t="shared" ref="B89:B113" si="15">B68+1</f>
        <v>6</v>
      </c>
      <c r="C89">
        <f t="shared" ref="C89:C107" si="16">IF(A90-A89=1,A90,0)</f>
        <v>40840002</v>
      </c>
      <c r="D89">
        <v>1</v>
      </c>
      <c r="E89">
        <v>224070001</v>
      </c>
      <c r="F89">
        <v>5</v>
      </c>
      <c r="G89">
        <v>13</v>
      </c>
      <c r="H89" s="4">
        <v>500</v>
      </c>
      <c r="I89">
        <v>200</v>
      </c>
      <c r="J89" s="7"/>
      <c r="K89" s="8"/>
      <c r="L89" s="7"/>
    </row>
    <row r="90" spans="1:12">
      <c r="A90">
        <f t="shared" si="12"/>
        <v>40840002</v>
      </c>
      <c r="B90">
        <f t="shared" si="15"/>
        <v>6</v>
      </c>
      <c r="C90">
        <f t="shared" si="16"/>
        <v>40840003</v>
      </c>
      <c r="D90">
        <v>2</v>
      </c>
      <c r="E90">
        <v>224070001</v>
      </c>
      <c r="F90">
        <v>5</v>
      </c>
      <c r="G90">
        <v>13</v>
      </c>
      <c r="H90" s="4">
        <v>1000</v>
      </c>
      <c r="I90">
        <v>250</v>
      </c>
      <c r="J90" s="7"/>
      <c r="K90" s="8"/>
      <c r="L90" s="7"/>
    </row>
    <row r="91" spans="1:12">
      <c r="A91">
        <f t="shared" si="12"/>
        <v>40840003</v>
      </c>
      <c r="B91">
        <f t="shared" si="15"/>
        <v>6</v>
      </c>
      <c r="C91">
        <f t="shared" si="16"/>
        <v>40840004</v>
      </c>
      <c r="D91">
        <v>3</v>
      </c>
      <c r="E91">
        <v>224070001</v>
      </c>
      <c r="F91">
        <v>5</v>
      </c>
      <c r="G91">
        <v>13</v>
      </c>
      <c r="H91" s="4">
        <v>1500</v>
      </c>
      <c r="I91">
        <v>300</v>
      </c>
      <c r="J91" s="7"/>
      <c r="K91" s="8"/>
      <c r="L91" s="7"/>
    </row>
    <row r="92" spans="1:12">
      <c r="A92">
        <f t="shared" si="12"/>
        <v>40840004</v>
      </c>
      <c r="B92">
        <f t="shared" si="15"/>
        <v>6</v>
      </c>
      <c r="C92">
        <f t="shared" si="16"/>
        <v>40840005</v>
      </c>
      <c r="D92">
        <v>4</v>
      </c>
      <c r="E92">
        <v>224070001</v>
      </c>
      <c r="F92">
        <v>5</v>
      </c>
      <c r="G92">
        <v>13</v>
      </c>
      <c r="H92" s="4">
        <v>2000</v>
      </c>
      <c r="I92">
        <v>350</v>
      </c>
      <c r="J92" s="7"/>
      <c r="K92" s="8"/>
      <c r="L92" s="7"/>
    </row>
    <row r="93" spans="1:12">
      <c r="A93">
        <f t="shared" si="12"/>
        <v>40840005</v>
      </c>
      <c r="B93">
        <f t="shared" si="15"/>
        <v>6</v>
      </c>
      <c r="C93">
        <f t="shared" si="16"/>
        <v>40840006</v>
      </c>
      <c r="D93">
        <v>5</v>
      </c>
      <c r="E93">
        <v>224070001</v>
      </c>
      <c r="F93">
        <v>10</v>
      </c>
      <c r="G93">
        <v>13</v>
      </c>
      <c r="H93" s="4">
        <v>2500</v>
      </c>
      <c r="I93">
        <v>400</v>
      </c>
      <c r="J93" s="7"/>
      <c r="K93" s="8"/>
      <c r="L93" s="7"/>
    </row>
    <row r="94" spans="1:12">
      <c r="A94">
        <f t="shared" si="12"/>
        <v>40840006</v>
      </c>
      <c r="B94">
        <f t="shared" si="15"/>
        <v>6</v>
      </c>
      <c r="C94">
        <f t="shared" si="16"/>
        <v>40840007</v>
      </c>
      <c r="D94">
        <v>6</v>
      </c>
      <c r="E94">
        <v>224070001</v>
      </c>
      <c r="F94">
        <v>10</v>
      </c>
      <c r="G94">
        <v>13</v>
      </c>
      <c r="H94" s="4">
        <v>3000</v>
      </c>
      <c r="I94">
        <v>450</v>
      </c>
      <c r="J94" s="7"/>
      <c r="K94" s="8"/>
      <c r="L94" s="7"/>
    </row>
    <row r="95" spans="1:12">
      <c r="A95">
        <f t="shared" si="12"/>
        <v>40840007</v>
      </c>
      <c r="B95">
        <f t="shared" si="15"/>
        <v>6</v>
      </c>
      <c r="C95">
        <f t="shared" si="16"/>
        <v>40840008</v>
      </c>
      <c r="D95">
        <v>7</v>
      </c>
      <c r="E95">
        <v>224070001</v>
      </c>
      <c r="F95">
        <v>10</v>
      </c>
      <c r="G95">
        <v>13</v>
      </c>
      <c r="H95" s="4">
        <v>3500</v>
      </c>
      <c r="I95">
        <v>500</v>
      </c>
      <c r="J95" s="7"/>
      <c r="K95" s="8"/>
      <c r="L95" s="7"/>
    </row>
    <row r="96" spans="1:12">
      <c r="A96">
        <f t="shared" si="12"/>
        <v>40840008</v>
      </c>
      <c r="B96">
        <f t="shared" si="15"/>
        <v>6</v>
      </c>
      <c r="C96">
        <f t="shared" si="16"/>
        <v>40840009</v>
      </c>
      <c r="D96">
        <v>8</v>
      </c>
      <c r="E96">
        <v>224070001</v>
      </c>
      <c r="F96">
        <v>10</v>
      </c>
      <c r="G96">
        <v>13</v>
      </c>
      <c r="H96" s="4">
        <v>4000</v>
      </c>
      <c r="I96">
        <v>550</v>
      </c>
      <c r="J96" s="7"/>
      <c r="K96" s="8"/>
      <c r="L96" s="7"/>
    </row>
    <row r="97" spans="1:12">
      <c r="A97">
        <f t="shared" si="12"/>
        <v>40840009</v>
      </c>
      <c r="B97">
        <f t="shared" si="15"/>
        <v>6</v>
      </c>
      <c r="C97">
        <f t="shared" si="16"/>
        <v>40840010</v>
      </c>
      <c r="D97">
        <v>9</v>
      </c>
      <c r="E97">
        <v>224070001</v>
      </c>
      <c r="F97">
        <v>10</v>
      </c>
      <c r="G97">
        <v>13</v>
      </c>
      <c r="H97" s="4">
        <v>4500</v>
      </c>
      <c r="I97">
        <v>600</v>
      </c>
      <c r="J97" s="7"/>
      <c r="K97" s="8"/>
      <c r="L97" s="7"/>
    </row>
    <row r="98" spans="1:12">
      <c r="A98">
        <f t="shared" si="12"/>
        <v>40840010</v>
      </c>
      <c r="B98">
        <f t="shared" si="15"/>
        <v>6</v>
      </c>
      <c r="C98">
        <f t="shared" si="16"/>
        <v>40840011</v>
      </c>
      <c r="D98">
        <v>10</v>
      </c>
      <c r="E98">
        <v>224070001</v>
      </c>
      <c r="F98">
        <v>15</v>
      </c>
      <c r="G98">
        <v>13</v>
      </c>
      <c r="H98" s="4">
        <v>5000</v>
      </c>
      <c r="I98">
        <v>650</v>
      </c>
      <c r="J98" s="7"/>
      <c r="K98" s="8"/>
      <c r="L98" s="7"/>
    </row>
    <row r="99" spans="1:12">
      <c r="A99">
        <f t="shared" si="12"/>
        <v>40840011</v>
      </c>
      <c r="B99">
        <f t="shared" si="15"/>
        <v>6</v>
      </c>
      <c r="C99">
        <f t="shared" si="16"/>
        <v>40840012</v>
      </c>
      <c r="D99">
        <v>11</v>
      </c>
      <c r="E99">
        <v>224070001</v>
      </c>
      <c r="F99">
        <v>15</v>
      </c>
      <c r="G99">
        <v>13</v>
      </c>
      <c r="H99" s="4">
        <v>5500</v>
      </c>
      <c r="I99">
        <v>700</v>
      </c>
      <c r="J99" s="7"/>
      <c r="K99" s="8"/>
      <c r="L99" s="7"/>
    </row>
    <row r="100" spans="1:12">
      <c r="A100">
        <f t="shared" si="12"/>
        <v>40840012</v>
      </c>
      <c r="B100">
        <f t="shared" si="15"/>
        <v>6</v>
      </c>
      <c r="C100">
        <f t="shared" si="16"/>
        <v>40840013</v>
      </c>
      <c r="D100">
        <v>12</v>
      </c>
      <c r="E100">
        <v>224070001</v>
      </c>
      <c r="F100">
        <v>15</v>
      </c>
      <c r="G100">
        <v>13</v>
      </c>
      <c r="H100" s="4">
        <v>6000</v>
      </c>
      <c r="I100">
        <v>750</v>
      </c>
      <c r="J100" s="7"/>
      <c r="K100" s="8"/>
      <c r="L100" s="7"/>
    </row>
    <row r="101" spans="1:12">
      <c r="A101">
        <f t="shared" si="12"/>
        <v>40840013</v>
      </c>
      <c r="B101">
        <f t="shared" si="15"/>
        <v>6</v>
      </c>
      <c r="C101">
        <f t="shared" si="16"/>
        <v>40840014</v>
      </c>
      <c r="D101">
        <v>13</v>
      </c>
      <c r="E101">
        <v>224070001</v>
      </c>
      <c r="F101">
        <v>15</v>
      </c>
      <c r="G101">
        <v>13</v>
      </c>
      <c r="H101" s="4">
        <v>6500</v>
      </c>
      <c r="I101">
        <v>800</v>
      </c>
      <c r="J101" s="7"/>
      <c r="K101" s="8"/>
      <c r="L101" s="7"/>
    </row>
    <row r="102" spans="1:12">
      <c r="A102">
        <f t="shared" si="12"/>
        <v>40840014</v>
      </c>
      <c r="B102">
        <f t="shared" si="15"/>
        <v>6</v>
      </c>
      <c r="C102">
        <f t="shared" si="16"/>
        <v>40840015</v>
      </c>
      <c r="D102">
        <v>14</v>
      </c>
      <c r="E102">
        <v>224070001</v>
      </c>
      <c r="F102">
        <v>15</v>
      </c>
      <c r="G102">
        <v>13</v>
      </c>
      <c r="H102" s="4">
        <v>7000</v>
      </c>
      <c r="I102">
        <v>850</v>
      </c>
      <c r="J102" s="7"/>
      <c r="K102" s="8"/>
      <c r="L102" s="7"/>
    </row>
    <row r="103" spans="1:12">
      <c r="A103">
        <f t="shared" si="12"/>
        <v>40840015</v>
      </c>
      <c r="B103">
        <f t="shared" si="15"/>
        <v>6</v>
      </c>
      <c r="C103">
        <f t="shared" si="16"/>
        <v>40840016</v>
      </c>
      <c r="D103">
        <v>15</v>
      </c>
      <c r="E103">
        <v>224070001</v>
      </c>
      <c r="F103">
        <v>20</v>
      </c>
      <c r="G103">
        <v>13</v>
      </c>
      <c r="H103" s="4">
        <v>7500</v>
      </c>
      <c r="I103">
        <v>900</v>
      </c>
      <c r="J103" s="7"/>
      <c r="K103" s="8"/>
      <c r="L103" s="7"/>
    </row>
    <row r="104" spans="1:12">
      <c r="A104">
        <f t="shared" ref="A104:A124" si="17">A83+10000</f>
        <v>40840016</v>
      </c>
      <c r="B104">
        <f t="shared" si="15"/>
        <v>6</v>
      </c>
      <c r="C104">
        <f t="shared" si="16"/>
        <v>40840017</v>
      </c>
      <c r="D104">
        <v>16</v>
      </c>
      <c r="E104">
        <v>224070001</v>
      </c>
      <c r="F104">
        <v>20</v>
      </c>
      <c r="G104">
        <v>13</v>
      </c>
      <c r="H104" s="4">
        <v>8000</v>
      </c>
      <c r="I104">
        <v>950</v>
      </c>
      <c r="J104" s="7"/>
      <c r="K104" s="8"/>
      <c r="L104" s="7"/>
    </row>
    <row r="105" spans="1:12">
      <c r="A105">
        <f t="shared" si="17"/>
        <v>40840017</v>
      </c>
      <c r="B105">
        <f t="shared" si="15"/>
        <v>6</v>
      </c>
      <c r="C105">
        <f t="shared" si="16"/>
        <v>40840018</v>
      </c>
      <c r="D105">
        <v>17</v>
      </c>
      <c r="E105">
        <v>224070001</v>
      </c>
      <c r="F105">
        <v>20</v>
      </c>
      <c r="G105">
        <v>13</v>
      </c>
      <c r="H105" s="4">
        <v>8500</v>
      </c>
      <c r="I105">
        <v>1000</v>
      </c>
      <c r="J105" s="7"/>
      <c r="K105" s="8"/>
      <c r="L105" s="7"/>
    </row>
    <row r="106" spans="1:12">
      <c r="A106">
        <f t="shared" si="17"/>
        <v>40840018</v>
      </c>
      <c r="B106">
        <f t="shared" si="15"/>
        <v>6</v>
      </c>
      <c r="C106">
        <f t="shared" si="16"/>
        <v>40840019</v>
      </c>
      <c r="D106">
        <v>18</v>
      </c>
      <c r="E106">
        <v>224070001</v>
      </c>
      <c r="F106">
        <v>20</v>
      </c>
      <c r="G106">
        <v>13</v>
      </c>
      <c r="H106" s="4">
        <v>9000</v>
      </c>
      <c r="I106">
        <v>1050</v>
      </c>
      <c r="J106" s="7"/>
      <c r="K106" s="8"/>
      <c r="L106" s="7"/>
    </row>
    <row r="107" spans="1:12">
      <c r="A107">
        <f t="shared" si="17"/>
        <v>40840019</v>
      </c>
      <c r="B107">
        <f t="shared" si="15"/>
        <v>6</v>
      </c>
      <c r="C107">
        <f t="shared" si="16"/>
        <v>40840020</v>
      </c>
      <c r="D107">
        <v>19</v>
      </c>
      <c r="E107">
        <v>224070001</v>
      </c>
      <c r="F107">
        <v>20</v>
      </c>
      <c r="G107">
        <v>13</v>
      </c>
      <c r="H107" s="4">
        <v>9500</v>
      </c>
      <c r="I107">
        <v>1100</v>
      </c>
      <c r="J107" s="7"/>
      <c r="K107" s="8"/>
      <c r="L107" s="7"/>
    </row>
    <row r="108" spans="1:12">
      <c r="A108">
        <f t="shared" si="17"/>
        <v>40840020</v>
      </c>
      <c r="B108">
        <f t="shared" si="15"/>
        <v>6</v>
      </c>
      <c r="C108">
        <f>IF(A110-A108=1,A110,0)</f>
        <v>0</v>
      </c>
      <c r="D108">
        <v>20</v>
      </c>
      <c r="E108">
        <v>224070001</v>
      </c>
      <c r="F108">
        <v>20</v>
      </c>
      <c r="G108">
        <v>13</v>
      </c>
      <c r="H108" s="4">
        <v>10000</v>
      </c>
      <c r="I108">
        <v>1150</v>
      </c>
      <c r="J108" s="7"/>
      <c r="K108" s="8"/>
      <c r="L108" s="7"/>
    </row>
    <row r="109" customFormat="1" spans="1:9">
      <c r="A109">
        <f t="shared" si="17"/>
        <v>40850000</v>
      </c>
      <c r="B109">
        <v>7</v>
      </c>
      <c r="C109">
        <f>C88+10000</f>
        <v>40850001</v>
      </c>
      <c r="D109">
        <v>0</v>
      </c>
      <c r="E109">
        <v>224070001</v>
      </c>
      <c r="F109">
        <v>5</v>
      </c>
      <c r="G109">
        <v>13</v>
      </c>
      <c r="H109" s="1">
        <v>0</v>
      </c>
      <c r="I109">
        <v>0</v>
      </c>
    </row>
    <row r="110" spans="1:12">
      <c r="A110">
        <f t="shared" si="17"/>
        <v>40850001</v>
      </c>
      <c r="B110">
        <f t="shared" ref="B110:B114" si="18">B89+1</f>
        <v>7</v>
      </c>
      <c r="C110">
        <f t="shared" ref="C110:C138" si="19">IF(A111-A110=1,A111,0)</f>
        <v>40850002</v>
      </c>
      <c r="D110">
        <v>1</v>
      </c>
      <c r="E110">
        <v>224070001</v>
      </c>
      <c r="F110">
        <v>5</v>
      </c>
      <c r="G110">
        <v>13</v>
      </c>
      <c r="H110" s="4">
        <v>500</v>
      </c>
      <c r="I110">
        <v>200</v>
      </c>
      <c r="J110" s="7"/>
      <c r="K110" s="8"/>
      <c r="L110" s="7"/>
    </row>
    <row r="111" spans="1:12">
      <c r="A111">
        <f t="shared" si="17"/>
        <v>40850002</v>
      </c>
      <c r="B111">
        <f t="shared" si="18"/>
        <v>7</v>
      </c>
      <c r="C111">
        <f t="shared" si="19"/>
        <v>40850003</v>
      </c>
      <c r="D111">
        <v>2</v>
      </c>
      <c r="E111">
        <v>224070001</v>
      </c>
      <c r="F111">
        <v>5</v>
      </c>
      <c r="G111">
        <v>13</v>
      </c>
      <c r="H111" s="4">
        <v>1000</v>
      </c>
      <c r="I111">
        <v>250</v>
      </c>
      <c r="J111" s="7"/>
      <c r="K111" s="8"/>
      <c r="L111" s="7"/>
    </row>
    <row r="112" spans="1:12">
      <c r="A112">
        <f t="shared" si="17"/>
        <v>40850003</v>
      </c>
      <c r="B112">
        <f t="shared" si="18"/>
        <v>7</v>
      </c>
      <c r="C112">
        <f t="shared" si="19"/>
        <v>40850004</v>
      </c>
      <c r="D112">
        <v>3</v>
      </c>
      <c r="E112">
        <v>224070001</v>
      </c>
      <c r="F112">
        <v>5</v>
      </c>
      <c r="G112">
        <v>13</v>
      </c>
      <c r="H112" s="4">
        <v>1500</v>
      </c>
      <c r="I112">
        <v>300</v>
      </c>
      <c r="J112" s="7"/>
      <c r="K112" s="8"/>
      <c r="L112" s="7"/>
    </row>
    <row r="113" spans="1:12">
      <c r="A113">
        <f t="shared" si="17"/>
        <v>40850004</v>
      </c>
      <c r="B113">
        <f t="shared" si="18"/>
        <v>7</v>
      </c>
      <c r="C113">
        <f t="shared" si="19"/>
        <v>40850005</v>
      </c>
      <c r="D113">
        <v>4</v>
      </c>
      <c r="E113">
        <v>224070001</v>
      </c>
      <c r="F113">
        <v>5</v>
      </c>
      <c r="G113">
        <v>13</v>
      </c>
      <c r="H113" s="4">
        <v>2000</v>
      </c>
      <c r="I113">
        <v>350</v>
      </c>
      <c r="J113" s="7"/>
      <c r="K113" s="8"/>
      <c r="L113" s="7"/>
    </row>
    <row r="114" spans="1:12">
      <c r="A114">
        <f t="shared" si="17"/>
        <v>40850005</v>
      </c>
      <c r="B114">
        <f t="shared" si="18"/>
        <v>7</v>
      </c>
      <c r="C114">
        <f t="shared" si="19"/>
        <v>40850006</v>
      </c>
      <c r="D114">
        <v>5</v>
      </c>
      <c r="E114">
        <v>224070001</v>
      </c>
      <c r="F114">
        <v>10</v>
      </c>
      <c r="G114">
        <v>13</v>
      </c>
      <c r="H114" s="4">
        <v>2500</v>
      </c>
      <c r="I114">
        <v>400</v>
      </c>
      <c r="J114" s="7"/>
      <c r="K114" s="8"/>
      <c r="L114" s="7"/>
    </row>
    <row r="115" spans="1:12">
      <c r="A115">
        <f t="shared" si="17"/>
        <v>40850006</v>
      </c>
      <c r="B115">
        <f t="shared" ref="B115:B129" si="20">B94+1</f>
        <v>7</v>
      </c>
      <c r="C115">
        <f t="shared" si="19"/>
        <v>40850007</v>
      </c>
      <c r="D115">
        <v>6</v>
      </c>
      <c r="E115">
        <v>224070001</v>
      </c>
      <c r="F115">
        <v>10</v>
      </c>
      <c r="G115">
        <v>13</v>
      </c>
      <c r="H115" s="4">
        <v>3000</v>
      </c>
      <c r="I115">
        <v>450</v>
      </c>
      <c r="J115" s="7"/>
      <c r="K115" s="8"/>
      <c r="L115" s="7"/>
    </row>
    <row r="116" spans="1:12">
      <c r="A116">
        <f t="shared" si="17"/>
        <v>40850007</v>
      </c>
      <c r="B116">
        <f t="shared" si="20"/>
        <v>7</v>
      </c>
      <c r="C116">
        <f t="shared" si="19"/>
        <v>40850008</v>
      </c>
      <c r="D116">
        <v>7</v>
      </c>
      <c r="E116">
        <v>224070001</v>
      </c>
      <c r="F116">
        <v>10</v>
      </c>
      <c r="G116">
        <v>13</v>
      </c>
      <c r="H116" s="4">
        <v>3500</v>
      </c>
      <c r="I116">
        <v>500</v>
      </c>
      <c r="J116" s="7"/>
      <c r="K116" s="8"/>
      <c r="L116" s="7"/>
    </row>
    <row r="117" spans="1:12">
      <c r="A117">
        <f t="shared" si="17"/>
        <v>40850008</v>
      </c>
      <c r="B117">
        <f t="shared" si="20"/>
        <v>7</v>
      </c>
      <c r="C117">
        <f t="shared" si="19"/>
        <v>40850009</v>
      </c>
      <c r="D117">
        <v>8</v>
      </c>
      <c r="E117">
        <v>224070001</v>
      </c>
      <c r="F117">
        <v>10</v>
      </c>
      <c r="G117">
        <v>13</v>
      </c>
      <c r="H117" s="4">
        <v>4000</v>
      </c>
      <c r="I117">
        <v>550</v>
      </c>
      <c r="J117" s="7"/>
      <c r="K117" s="8"/>
      <c r="L117" s="7"/>
    </row>
    <row r="118" spans="1:12">
      <c r="A118">
        <f t="shared" si="17"/>
        <v>40850009</v>
      </c>
      <c r="B118">
        <f t="shared" si="20"/>
        <v>7</v>
      </c>
      <c r="C118">
        <f t="shared" si="19"/>
        <v>40850010</v>
      </c>
      <c r="D118">
        <v>9</v>
      </c>
      <c r="E118">
        <v>224070001</v>
      </c>
      <c r="F118">
        <v>10</v>
      </c>
      <c r="G118">
        <v>13</v>
      </c>
      <c r="H118" s="4">
        <v>4500</v>
      </c>
      <c r="I118">
        <v>600</v>
      </c>
      <c r="J118" s="7"/>
      <c r="K118" s="8"/>
      <c r="L118" s="7"/>
    </row>
    <row r="119" spans="1:12">
      <c r="A119">
        <f t="shared" si="17"/>
        <v>40850010</v>
      </c>
      <c r="B119">
        <f t="shared" si="20"/>
        <v>7</v>
      </c>
      <c r="C119">
        <f t="shared" si="19"/>
        <v>40850011</v>
      </c>
      <c r="D119">
        <v>10</v>
      </c>
      <c r="E119">
        <v>224070001</v>
      </c>
      <c r="F119">
        <v>15</v>
      </c>
      <c r="G119">
        <v>13</v>
      </c>
      <c r="H119" s="4">
        <v>5000</v>
      </c>
      <c r="I119">
        <v>650</v>
      </c>
      <c r="J119" s="7"/>
      <c r="K119" s="8"/>
      <c r="L119" s="7"/>
    </row>
    <row r="120" spans="1:12">
      <c r="A120">
        <f t="shared" si="17"/>
        <v>40850011</v>
      </c>
      <c r="B120">
        <f t="shared" si="20"/>
        <v>7</v>
      </c>
      <c r="C120">
        <f t="shared" si="19"/>
        <v>40850012</v>
      </c>
      <c r="D120">
        <v>11</v>
      </c>
      <c r="E120">
        <v>224070001</v>
      </c>
      <c r="F120">
        <v>15</v>
      </c>
      <c r="G120">
        <v>13</v>
      </c>
      <c r="H120" s="4">
        <v>5500</v>
      </c>
      <c r="I120">
        <v>700</v>
      </c>
      <c r="J120" s="7"/>
      <c r="K120" s="8"/>
      <c r="L120" s="7"/>
    </row>
    <row r="121" spans="1:12">
      <c r="A121">
        <f t="shared" si="17"/>
        <v>40850012</v>
      </c>
      <c r="B121">
        <f t="shared" si="20"/>
        <v>7</v>
      </c>
      <c r="C121">
        <f t="shared" si="19"/>
        <v>40850013</v>
      </c>
      <c r="D121">
        <v>12</v>
      </c>
      <c r="E121">
        <v>224070001</v>
      </c>
      <c r="F121">
        <v>15</v>
      </c>
      <c r="G121">
        <v>13</v>
      </c>
      <c r="H121" s="4">
        <v>6000</v>
      </c>
      <c r="I121">
        <v>750</v>
      </c>
      <c r="J121" s="7"/>
      <c r="K121" s="8"/>
      <c r="L121" s="7"/>
    </row>
    <row r="122" spans="1:12">
      <c r="A122">
        <f t="shared" si="17"/>
        <v>40850013</v>
      </c>
      <c r="B122">
        <f t="shared" si="20"/>
        <v>7</v>
      </c>
      <c r="C122">
        <f t="shared" si="19"/>
        <v>40850014</v>
      </c>
      <c r="D122">
        <v>13</v>
      </c>
      <c r="E122">
        <v>224070001</v>
      </c>
      <c r="F122">
        <v>15</v>
      </c>
      <c r="G122">
        <v>13</v>
      </c>
      <c r="H122" s="4">
        <v>6500</v>
      </c>
      <c r="I122">
        <v>800</v>
      </c>
      <c r="J122" s="7"/>
      <c r="K122" s="8"/>
      <c r="L122" s="7"/>
    </row>
    <row r="123" spans="1:12">
      <c r="A123">
        <f t="shared" si="17"/>
        <v>40850014</v>
      </c>
      <c r="B123">
        <f t="shared" si="20"/>
        <v>7</v>
      </c>
      <c r="C123">
        <f t="shared" si="19"/>
        <v>40850015</v>
      </c>
      <c r="D123">
        <v>14</v>
      </c>
      <c r="E123">
        <v>224070001</v>
      </c>
      <c r="F123">
        <v>15</v>
      </c>
      <c r="G123">
        <v>13</v>
      </c>
      <c r="H123" s="4">
        <v>7000</v>
      </c>
      <c r="I123">
        <v>850</v>
      </c>
      <c r="J123" s="7"/>
      <c r="K123" s="8"/>
      <c r="L123" s="7"/>
    </row>
    <row r="124" spans="1:12">
      <c r="A124">
        <f t="shared" si="17"/>
        <v>40850015</v>
      </c>
      <c r="B124">
        <f t="shared" si="20"/>
        <v>7</v>
      </c>
      <c r="C124">
        <f t="shared" si="19"/>
        <v>40850016</v>
      </c>
      <c r="D124">
        <v>15</v>
      </c>
      <c r="E124">
        <v>224070001</v>
      </c>
      <c r="F124">
        <v>20</v>
      </c>
      <c r="G124">
        <v>13</v>
      </c>
      <c r="H124" s="4">
        <v>7500</v>
      </c>
      <c r="I124">
        <v>900</v>
      </c>
      <c r="J124" s="7"/>
      <c r="K124" s="8"/>
      <c r="L124" s="7"/>
    </row>
    <row r="125" spans="1:12">
      <c r="A125">
        <f t="shared" ref="A125:A130" si="21">A104+10000</f>
        <v>40850016</v>
      </c>
      <c r="B125">
        <f t="shared" si="20"/>
        <v>7</v>
      </c>
      <c r="C125">
        <f t="shared" si="19"/>
        <v>40850017</v>
      </c>
      <c r="D125">
        <v>16</v>
      </c>
      <c r="E125">
        <v>224070001</v>
      </c>
      <c r="F125">
        <v>20</v>
      </c>
      <c r="G125">
        <v>13</v>
      </c>
      <c r="H125" s="4">
        <v>8000</v>
      </c>
      <c r="I125">
        <v>950</v>
      </c>
      <c r="J125" s="7"/>
      <c r="K125" s="8"/>
      <c r="L125" s="7"/>
    </row>
    <row r="126" spans="1:12">
      <c r="A126">
        <f t="shared" si="21"/>
        <v>40850017</v>
      </c>
      <c r="B126">
        <f t="shared" si="20"/>
        <v>7</v>
      </c>
      <c r="C126">
        <f t="shared" si="19"/>
        <v>40850018</v>
      </c>
      <c r="D126">
        <v>17</v>
      </c>
      <c r="E126">
        <v>224070001</v>
      </c>
      <c r="F126">
        <v>20</v>
      </c>
      <c r="G126">
        <v>13</v>
      </c>
      <c r="H126" s="4">
        <v>8500</v>
      </c>
      <c r="I126">
        <v>1000</v>
      </c>
      <c r="J126" s="7"/>
      <c r="K126" s="8"/>
      <c r="L126" s="7"/>
    </row>
    <row r="127" spans="1:12">
      <c r="A127">
        <f t="shared" si="21"/>
        <v>40850018</v>
      </c>
      <c r="B127">
        <f t="shared" si="20"/>
        <v>7</v>
      </c>
      <c r="C127">
        <f t="shared" si="19"/>
        <v>40850019</v>
      </c>
      <c r="D127">
        <v>18</v>
      </c>
      <c r="E127">
        <v>224070001</v>
      </c>
      <c r="F127">
        <v>20</v>
      </c>
      <c r="G127">
        <v>13</v>
      </c>
      <c r="H127" s="4">
        <v>9000</v>
      </c>
      <c r="I127">
        <v>1050</v>
      </c>
      <c r="J127" s="7"/>
      <c r="K127" s="8"/>
      <c r="L127" s="7"/>
    </row>
    <row r="128" spans="1:12">
      <c r="A128">
        <f t="shared" si="21"/>
        <v>40850019</v>
      </c>
      <c r="B128">
        <f t="shared" si="20"/>
        <v>7</v>
      </c>
      <c r="C128">
        <f t="shared" si="19"/>
        <v>40850020</v>
      </c>
      <c r="D128">
        <v>19</v>
      </c>
      <c r="E128">
        <v>224070001</v>
      </c>
      <c r="F128">
        <v>20</v>
      </c>
      <c r="G128">
        <v>13</v>
      </c>
      <c r="H128" s="4">
        <v>9500</v>
      </c>
      <c r="I128">
        <v>1100</v>
      </c>
      <c r="J128" s="7"/>
      <c r="K128" s="8"/>
      <c r="L128" s="7"/>
    </row>
    <row r="129" spans="1:12">
      <c r="A129">
        <f t="shared" si="21"/>
        <v>40850020</v>
      </c>
      <c r="B129">
        <f t="shared" si="20"/>
        <v>7</v>
      </c>
      <c r="C129">
        <f>IF(A131-A129=1,A131,0)</f>
        <v>0</v>
      </c>
      <c r="D129">
        <v>20</v>
      </c>
      <c r="E129">
        <v>224070001</v>
      </c>
      <c r="F129">
        <v>20</v>
      </c>
      <c r="G129">
        <v>13</v>
      </c>
      <c r="H129" s="4">
        <v>10000</v>
      </c>
      <c r="I129">
        <v>1150</v>
      </c>
      <c r="J129" s="7"/>
      <c r="K129" s="8"/>
      <c r="L129" s="7"/>
    </row>
    <row r="130" customFormat="1" spans="1:9">
      <c r="A130">
        <f t="shared" si="21"/>
        <v>40860000</v>
      </c>
      <c r="B130">
        <v>8</v>
      </c>
      <c r="C130">
        <f>C109+10000</f>
        <v>40860001</v>
      </c>
      <c r="D130">
        <v>0</v>
      </c>
      <c r="E130">
        <v>224070001</v>
      </c>
      <c r="F130">
        <v>5</v>
      </c>
      <c r="G130">
        <v>22</v>
      </c>
      <c r="H130" s="1">
        <v>0</v>
      </c>
      <c r="I130">
        <v>0</v>
      </c>
    </row>
    <row r="131" spans="1:12">
      <c r="A131">
        <f t="shared" ref="A131:A160" si="22">A110+10000</f>
        <v>40860001</v>
      </c>
      <c r="B131">
        <f t="shared" ref="B131:B137" si="23">B110+1</f>
        <v>8</v>
      </c>
      <c r="C131">
        <f t="shared" ref="C131:C149" si="24">IF(A132-A131=1,A132,0)</f>
        <v>40860002</v>
      </c>
      <c r="D131">
        <v>1</v>
      </c>
      <c r="E131">
        <v>224070001</v>
      </c>
      <c r="F131">
        <v>5</v>
      </c>
      <c r="G131">
        <v>22</v>
      </c>
      <c r="H131" s="4">
        <v>100</v>
      </c>
      <c r="I131">
        <v>200</v>
      </c>
      <c r="J131" s="7"/>
      <c r="K131" s="8"/>
      <c r="L131" s="7"/>
    </row>
    <row r="132" spans="1:12">
      <c r="A132">
        <f t="shared" si="22"/>
        <v>40860002</v>
      </c>
      <c r="B132">
        <f t="shared" si="23"/>
        <v>8</v>
      </c>
      <c r="C132">
        <f t="shared" si="24"/>
        <v>40860003</v>
      </c>
      <c r="D132">
        <v>2</v>
      </c>
      <c r="E132">
        <v>224070001</v>
      </c>
      <c r="F132">
        <v>5</v>
      </c>
      <c r="G132">
        <v>22</v>
      </c>
      <c r="H132" s="4">
        <v>200</v>
      </c>
      <c r="I132">
        <v>250</v>
      </c>
      <c r="J132" s="7"/>
      <c r="K132" s="8"/>
      <c r="L132" s="7"/>
    </row>
    <row r="133" spans="1:12">
      <c r="A133">
        <f t="shared" si="22"/>
        <v>40860003</v>
      </c>
      <c r="B133">
        <f t="shared" si="23"/>
        <v>8</v>
      </c>
      <c r="C133">
        <f t="shared" si="24"/>
        <v>40860004</v>
      </c>
      <c r="D133">
        <v>3</v>
      </c>
      <c r="E133">
        <v>224070001</v>
      </c>
      <c r="F133">
        <v>5</v>
      </c>
      <c r="G133">
        <v>22</v>
      </c>
      <c r="H133" s="4">
        <v>300</v>
      </c>
      <c r="I133">
        <v>300</v>
      </c>
      <c r="J133" s="7"/>
      <c r="K133" s="8"/>
      <c r="L133" s="7"/>
    </row>
    <row r="134" spans="1:12">
      <c r="A134">
        <f t="shared" si="22"/>
        <v>40860004</v>
      </c>
      <c r="B134">
        <f t="shared" si="23"/>
        <v>8</v>
      </c>
      <c r="C134">
        <f t="shared" si="24"/>
        <v>40860005</v>
      </c>
      <c r="D134">
        <v>4</v>
      </c>
      <c r="E134">
        <v>224070001</v>
      </c>
      <c r="F134">
        <v>5</v>
      </c>
      <c r="G134">
        <v>22</v>
      </c>
      <c r="H134" s="4">
        <v>400</v>
      </c>
      <c r="I134">
        <v>350</v>
      </c>
      <c r="J134" s="7"/>
      <c r="K134" s="8"/>
      <c r="L134" s="7"/>
    </row>
    <row r="135" spans="1:12">
      <c r="A135">
        <f t="shared" si="22"/>
        <v>40860005</v>
      </c>
      <c r="B135">
        <f t="shared" si="23"/>
        <v>8</v>
      </c>
      <c r="C135">
        <f t="shared" si="24"/>
        <v>40860006</v>
      </c>
      <c r="D135">
        <v>5</v>
      </c>
      <c r="E135">
        <v>224070001</v>
      </c>
      <c r="F135">
        <v>10</v>
      </c>
      <c r="G135">
        <v>22</v>
      </c>
      <c r="H135" s="4">
        <v>500</v>
      </c>
      <c r="I135">
        <v>400</v>
      </c>
      <c r="J135" s="7"/>
      <c r="K135" s="8"/>
      <c r="L135" s="7"/>
    </row>
    <row r="136" spans="1:12">
      <c r="A136">
        <f t="shared" si="22"/>
        <v>40860006</v>
      </c>
      <c r="B136">
        <f t="shared" si="23"/>
        <v>8</v>
      </c>
      <c r="C136">
        <f t="shared" si="24"/>
        <v>40860007</v>
      </c>
      <c r="D136">
        <v>6</v>
      </c>
      <c r="E136">
        <v>224070001</v>
      </c>
      <c r="F136">
        <v>10</v>
      </c>
      <c r="G136">
        <v>22</v>
      </c>
      <c r="H136" s="4">
        <v>600</v>
      </c>
      <c r="I136">
        <v>450</v>
      </c>
      <c r="J136" s="7"/>
      <c r="K136" s="8"/>
      <c r="L136" s="7"/>
    </row>
    <row r="137" spans="1:12">
      <c r="A137">
        <f t="shared" si="22"/>
        <v>40860007</v>
      </c>
      <c r="B137">
        <f t="shared" si="23"/>
        <v>8</v>
      </c>
      <c r="C137">
        <f t="shared" si="24"/>
        <v>40860008</v>
      </c>
      <c r="D137">
        <v>7</v>
      </c>
      <c r="E137">
        <v>224070001</v>
      </c>
      <c r="F137">
        <v>10</v>
      </c>
      <c r="G137">
        <v>22</v>
      </c>
      <c r="H137" s="4">
        <v>700</v>
      </c>
      <c r="I137">
        <v>500</v>
      </c>
      <c r="J137" s="7"/>
      <c r="K137" s="8"/>
      <c r="L137" s="7"/>
    </row>
    <row r="138" spans="1:12">
      <c r="A138">
        <f t="shared" si="22"/>
        <v>40860008</v>
      </c>
      <c r="B138">
        <f t="shared" ref="B138:B150" si="25">B117+1</f>
        <v>8</v>
      </c>
      <c r="C138">
        <f t="shared" si="24"/>
        <v>40860009</v>
      </c>
      <c r="D138">
        <v>8</v>
      </c>
      <c r="E138">
        <v>224070001</v>
      </c>
      <c r="F138">
        <v>10</v>
      </c>
      <c r="G138">
        <v>22</v>
      </c>
      <c r="H138" s="4">
        <v>800</v>
      </c>
      <c r="I138">
        <v>550</v>
      </c>
      <c r="J138" s="7"/>
      <c r="K138" s="8"/>
      <c r="L138" s="7"/>
    </row>
    <row r="139" spans="1:12">
      <c r="A139">
        <f t="shared" si="22"/>
        <v>40860009</v>
      </c>
      <c r="B139">
        <f t="shared" si="25"/>
        <v>8</v>
      </c>
      <c r="C139">
        <f t="shared" si="24"/>
        <v>40860010</v>
      </c>
      <c r="D139">
        <v>9</v>
      </c>
      <c r="E139">
        <v>224070001</v>
      </c>
      <c r="F139">
        <v>10</v>
      </c>
      <c r="G139">
        <v>22</v>
      </c>
      <c r="H139" s="4">
        <v>900</v>
      </c>
      <c r="I139">
        <v>600</v>
      </c>
      <c r="J139" s="7"/>
      <c r="K139" s="8"/>
      <c r="L139" s="7"/>
    </row>
    <row r="140" spans="1:12">
      <c r="A140">
        <f t="shared" si="22"/>
        <v>40860010</v>
      </c>
      <c r="B140">
        <f t="shared" si="25"/>
        <v>8</v>
      </c>
      <c r="C140">
        <f t="shared" si="24"/>
        <v>40860011</v>
      </c>
      <c r="D140">
        <v>10</v>
      </c>
      <c r="E140">
        <v>224070001</v>
      </c>
      <c r="F140">
        <v>15</v>
      </c>
      <c r="G140">
        <v>22</v>
      </c>
      <c r="H140" s="4">
        <v>1000</v>
      </c>
      <c r="I140">
        <v>650</v>
      </c>
      <c r="J140" s="7"/>
      <c r="K140" s="8"/>
      <c r="L140" s="7"/>
    </row>
    <row r="141" spans="1:12">
      <c r="A141">
        <f t="shared" si="22"/>
        <v>40860011</v>
      </c>
      <c r="B141">
        <f t="shared" si="25"/>
        <v>8</v>
      </c>
      <c r="C141">
        <f t="shared" si="24"/>
        <v>40860012</v>
      </c>
      <c r="D141">
        <v>11</v>
      </c>
      <c r="E141">
        <v>224070001</v>
      </c>
      <c r="F141">
        <v>15</v>
      </c>
      <c r="G141">
        <v>22</v>
      </c>
      <c r="H141" s="4">
        <v>1100</v>
      </c>
      <c r="I141">
        <v>700</v>
      </c>
      <c r="J141" s="7"/>
      <c r="K141" s="8"/>
      <c r="L141" s="7"/>
    </row>
    <row r="142" spans="1:12">
      <c r="A142">
        <f t="shared" si="22"/>
        <v>40860012</v>
      </c>
      <c r="B142">
        <f t="shared" si="25"/>
        <v>8</v>
      </c>
      <c r="C142">
        <f t="shared" si="24"/>
        <v>40860013</v>
      </c>
      <c r="D142">
        <v>12</v>
      </c>
      <c r="E142">
        <v>224070001</v>
      </c>
      <c r="F142">
        <v>15</v>
      </c>
      <c r="G142">
        <v>22</v>
      </c>
      <c r="H142" s="4">
        <v>1200</v>
      </c>
      <c r="I142">
        <v>750</v>
      </c>
      <c r="J142" s="7"/>
      <c r="K142" s="8"/>
      <c r="L142" s="7"/>
    </row>
    <row r="143" spans="1:12">
      <c r="A143">
        <f t="shared" si="22"/>
        <v>40860013</v>
      </c>
      <c r="B143">
        <f t="shared" si="25"/>
        <v>8</v>
      </c>
      <c r="C143">
        <f t="shared" si="24"/>
        <v>40860014</v>
      </c>
      <c r="D143">
        <v>13</v>
      </c>
      <c r="E143">
        <v>224070001</v>
      </c>
      <c r="F143">
        <v>15</v>
      </c>
      <c r="G143">
        <v>22</v>
      </c>
      <c r="H143" s="4">
        <v>1300</v>
      </c>
      <c r="I143">
        <v>800</v>
      </c>
      <c r="J143" s="7"/>
      <c r="K143" s="8"/>
      <c r="L143" s="7"/>
    </row>
    <row r="144" spans="1:12">
      <c r="A144">
        <f t="shared" si="22"/>
        <v>40860014</v>
      </c>
      <c r="B144">
        <f t="shared" si="25"/>
        <v>8</v>
      </c>
      <c r="C144">
        <f t="shared" si="24"/>
        <v>40860015</v>
      </c>
      <c r="D144">
        <v>14</v>
      </c>
      <c r="E144">
        <v>224070001</v>
      </c>
      <c r="F144">
        <v>15</v>
      </c>
      <c r="G144">
        <v>22</v>
      </c>
      <c r="H144" s="4">
        <v>1400</v>
      </c>
      <c r="I144">
        <v>850</v>
      </c>
      <c r="J144" s="7"/>
      <c r="K144" s="8"/>
      <c r="L144" s="7"/>
    </row>
    <row r="145" spans="1:12">
      <c r="A145">
        <f t="shared" si="22"/>
        <v>40860015</v>
      </c>
      <c r="B145">
        <f t="shared" si="25"/>
        <v>8</v>
      </c>
      <c r="C145">
        <f t="shared" si="24"/>
        <v>40860016</v>
      </c>
      <c r="D145">
        <v>15</v>
      </c>
      <c r="E145">
        <v>224070001</v>
      </c>
      <c r="F145">
        <v>20</v>
      </c>
      <c r="G145">
        <v>22</v>
      </c>
      <c r="H145" s="4">
        <v>1500</v>
      </c>
      <c r="I145">
        <v>900</v>
      </c>
      <c r="J145" s="7"/>
      <c r="K145" s="8"/>
      <c r="L145" s="7"/>
    </row>
    <row r="146" spans="1:12">
      <c r="A146">
        <f t="shared" si="22"/>
        <v>40860016</v>
      </c>
      <c r="B146">
        <f t="shared" si="25"/>
        <v>8</v>
      </c>
      <c r="C146">
        <f t="shared" si="24"/>
        <v>40860017</v>
      </c>
      <c r="D146">
        <v>16</v>
      </c>
      <c r="E146">
        <v>224070001</v>
      </c>
      <c r="F146">
        <v>20</v>
      </c>
      <c r="G146">
        <v>22</v>
      </c>
      <c r="H146" s="4">
        <v>1600</v>
      </c>
      <c r="I146">
        <v>950</v>
      </c>
      <c r="J146" s="7"/>
      <c r="K146" s="8"/>
      <c r="L146" s="7"/>
    </row>
    <row r="147" spans="1:12">
      <c r="A147">
        <f t="shared" si="22"/>
        <v>40860017</v>
      </c>
      <c r="B147">
        <f t="shared" si="25"/>
        <v>8</v>
      </c>
      <c r="C147">
        <f t="shared" si="24"/>
        <v>40860018</v>
      </c>
      <c r="D147">
        <v>17</v>
      </c>
      <c r="E147">
        <v>224070001</v>
      </c>
      <c r="F147">
        <v>20</v>
      </c>
      <c r="G147">
        <v>22</v>
      </c>
      <c r="H147" s="4">
        <v>1700</v>
      </c>
      <c r="I147">
        <v>1000</v>
      </c>
      <c r="J147" s="7"/>
      <c r="K147" s="8"/>
      <c r="L147" s="7"/>
    </row>
    <row r="148" spans="1:12">
      <c r="A148">
        <f t="shared" si="22"/>
        <v>40860018</v>
      </c>
      <c r="B148">
        <f t="shared" si="25"/>
        <v>8</v>
      </c>
      <c r="C148">
        <f t="shared" si="24"/>
        <v>40860019</v>
      </c>
      <c r="D148">
        <v>18</v>
      </c>
      <c r="E148">
        <v>224070001</v>
      </c>
      <c r="F148">
        <v>20</v>
      </c>
      <c r="G148">
        <v>22</v>
      </c>
      <c r="H148" s="4">
        <v>1800</v>
      </c>
      <c r="I148">
        <v>1050</v>
      </c>
      <c r="J148" s="7"/>
      <c r="K148" s="8"/>
      <c r="L148" s="7"/>
    </row>
    <row r="149" spans="1:12">
      <c r="A149">
        <f t="shared" si="22"/>
        <v>40860019</v>
      </c>
      <c r="B149">
        <f t="shared" si="25"/>
        <v>8</v>
      </c>
      <c r="C149">
        <f t="shared" si="24"/>
        <v>40860020</v>
      </c>
      <c r="D149">
        <v>19</v>
      </c>
      <c r="E149">
        <v>224070001</v>
      </c>
      <c r="F149">
        <v>20</v>
      </c>
      <c r="G149">
        <v>22</v>
      </c>
      <c r="H149" s="4">
        <v>1900</v>
      </c>
      <c r="I149">
        <v>1100</v>
      </c>
      <c r="J149" s="7"/>
      <c r="K149" s="8"/>
      <c r="L149" s="7"/>
    </row>
    <row r="150" spans="1:12">
      <c r="A150">
        <f t="shared" si="22"/>
        <v>40860020</v>
      </c>
      <c r="B150">
        <f t="shared" si="25"/>
        <v>8</v>
      </c>
      <c r="C150">
        <f>IF(A152-A150=1,A152,0)</f>
        <v>0</v>
      </c>
      <c r="D150">
        <v>20</v>
      </c>
      <c r="E150">
        <v>224070001</v>
      </c>
      <c r="F150">
        <v>20</v>
      </c>
      <c r="G150">
        <v>22</v>
      </c>
      <c r="H150" s="4">
        <v>2000</v>
      </c>
      <c r="I150">
        <v>1150</v>
      </c>
      <c r="J150" s="7"/>
      <c r="K150" s="8"/>
      <c r="L150" s="7"/>
    </row>
    <row r="151" customFormat="1" spans="1:9">
      <c r="A151">
        <f t="shared" si="22"/>
        <v>40870000</v>
      </c>
      <c r="B151">
        <v>9</v>
      </c>
      <c r="C151">
        <f>C130+10000</f>
        <v>40870001</v>
      </c>
      <c r="D151">
        <v>0</v>
      </c>
      <c r="E151">
        <v>224070001</v>
      </c>
      <c r="F151">
        <v>5</v>
      </c>
      <c r="G151">
        <v>22</v>
      </c>
      <c r="H151" s="1">
        <v>0</v>
      </c>
      <c r="I151">
        <v>0</v>
      </c>
    </row>
    <row r="152" spans="1:12">
      <c r="A152">
        <f t="shared" si="22"/>
        <v>40870001</v>
      </c>
      <c r="B152">
        <f t="shared" ref="B152:B158" si="26">B131+1</f>
        <v>9</v>
      </c>
      <c r="C152">
        <f t="shared" ref="C152:C171" si="27">IF(A153-A152=1,A153,0)</f>
        <v>40870002</v>
      </c>
      <c r="D152">
        <v>1</v>
      </c>
      <c r="E152">
        <v>224070001</v>
      </c>
      <c r="F152">
        <v>5</v>
      </c>
      <c r="G152">
        <v>22</v>
      </c>
      <c r="H152" s="4">
        <v>100</v>
      </c>
      <c r="I152">
        <v>200</v>
      </c>
      <c r="J152" s="7"/>
      <c r="K152" s="8"/>
      <c r="L152" s="7"/>
    </row>
    <row r="153" spans="1:12">
      <c r="A153">
        <f t="shared" si="22"/>
        <v>40870002</v>
      </c>
      <c r="B153">
        <f t="shared" si="26"/>
        <v>9</v>
      </c>
      <c r="C153">
        <f t="shared" si="27"/>
        <v>40870003</v>
      </c>
      <c r="D153">
        <v>2</v>
      </c>
      <c r="E153">
        <v>224070001</v>
      </c>
      <c r="F153">
        <v>5</v>
      </c>
      <c r="G153">
        <v>22</v>
      </c>
      <c r="H153" s="4">
        <v>200</v>
      </c>
      <c r="I153">
        <v>250</v>
      </c>
      <c r="J153" s="7"/>
      <c r="K153" s="8"/>
      <c r="L153" s="7"/>
    </row>
    <row r="154" spans="1:12">
      <c r="A154">
        <f t="shared" si="22"/>
        <v>40870003</v>
      </c>
      <c r="B154">
        <f t="shared" si="26"/>
        <v>9</v>
      </c>
      <c r="C154">
        <f t="shared" si="27"/>
        <v>40870004</v>
      </c>
      <c r="D154">
        <v>3</v>
      </c>
      <c r="E154">
        <v>224070001</v>
      </c>
      <c r="F154">
        <v>5</v>
      </c>
      <c r="G154">
        <v>22</v>
      </c>
      <c r="H154" s="4">
        <v>300</v>
      </c>
      <c r="I154">
        <v>300</v>
      </c>
      <c r="J154" s="7"/>
      <c r="K154" s="8"/>
      <c r="L154" s="7"/>
    </row>
    <row r="155" spans="1:12">
      <c r="A155">
        <f t="shared" si="22"/>
        <v>40870004</v>
      </c>
      <c r="B155">
        <f t="shared" si="26"/>
        <v>9</v>
      </c>
      <c r="C155">
        <f t="shared" si="27"/>
        <v>40870005</v>
      </c>
      <c r="D155">
        <v>4</v>
      </c>
      <c r="E155">
        <v>224070001</v>
      </c>
      <c r="F155">
        <v>5</v>
      </c>
      <c r="G155">
        <v>22</v>
      </c>
      <c r="H155" s="4">
        <v>400</v>
      </c>
      <c r="I155">
        <v>350</v>
      </c>
      <c r="J155" s="7"/>
      <c r="K155" s="8"/>
      <c r="L155" s="7"/>
    </row>
    <row r="156" spans="1:12">
      <c r="A156">
        <f t="shared" si="22"/>
        <v>40870005</v>
      </c>
      <c r="B156">
        <f t="shared" si="26"/>
        <v>9</v>
      </c>
      <c r="C156">
        <f t="shared" si="27"/>
        <v>40870006</v>
      </c>
      <c r="D156">
        <v>5</v>
      </c>
      <c r="E156">
        <v>224070001</v>
      </c>
      <c r="F156">
        <v>10</v>
      </c>
      <c r="G156">
        <v>22</v>
      </c>
      <c r="H156" s="4">
        <v>500</v>
      </c>
      <c r="I156">
        <v>400</v>
      </c>
      <c r="J156" s="7"/>
      <c r="K156" s="8"/>
      <c r="L156" s="7"/>
    </row>
    <row r="157" spans="1:12">
      <c r="A157">
        <f t="shared" si="22"/>
        <v>40870006</v>
      </c>
      <c r="B157">
        <f t="shared" si="26"/>
        <v>9</v>
      </c>
      <c r="C157">
        <f t="shared" si="27"/>
        <v>40870007</v>
      </c>
      <c r="D157">
        <v>6</v>
      </c>
      <c r="E157">
        <v>224070001</v>
      </c>
      <c r="F157">
        <v>10</v>
      </c>
      <c r="G157">
        <v>22</v>
      </c>
      <c r="H157" s="4">
        <v>600</v>
      </c>
      <c r="I157">
        <v>450</v>
      </c>
      <c r="J157" s="7"/>
      <c r="K157" s="8"/>
      <c r="L157" s="7"/>
    </row>
    <row r="158" spans="1:12">
      <c r="A158">
        <f t="shared" si="22"/>
        <v>40870007</v>
      </c>
      <c r="B158">
        <f t="shared" si="26"/>
        <v>9</v>
      </c>
      <c r="C158">
        <f t="shared" si="27"/>
        <v>40870008</v>
      </c>
      <c r="D158">
        <v>7</v>
      </c>
      <c r="E158">
        <v>224070001</v>
      </c>
      <c r="F158">
        <v>10</v>
      </c>
      <c r="G158">
        <v>22</v>
      </c>
      <c r="H158" s="4">
        <v>700</v>
      </c>
      <c r="I158">
        <v>500</v>
      </c>
      <c r="J158" s="7"/>
      <c r="K158" s="8"/>
      <c r="L158" s="7"/>
    </row>
    <row r="159" spans="1:12">
      <c r="A159">
        <f t="shared" si="22"/>
        <v>40870008</v>
      </c>
      <c r="B159">
        <f t="shared" ref="B159:B163" si="28">B138+1</f>
        <v>9</v>
      </c>
      <c r="C159">
        <f t="shared" si="27"/>
        <v>40870009</v>
      </c>
      <c r="D159">
        <v>8</v>
      </c>
      <c r="E159">
        <v>224070001</v>
      </c>
      <c r="F159">
        <v>10</v>
      </c>
      <c r="G159">
        <v>22</v>
      </c>
      <c r="H159" s="4">
        <v>800</v>
      </c>
      <c r="I159">
        <v>550</v>
      </c>
      <c r="J159" s="7"/>
      <c r="K159" s="8"/>
      <c r="L159" s="7"/>
    </row>
    <row r="160" spans="1:12">
      <c r="A160">
        <f t="shared" si="22"/>
        <v>40870009</v>
      </c>
      <c r="B160">
        <f t="shared" si="28"/>
        <v>9</v>
      </c>
      <c r="C160">
        <f t="shared" si="27"/>
        <v>40870010</v>
      </c>
      <c r="D160">
        <v>9</v>
      </c>
      <c r="E160">
        <v>224070001</v>
      </c>
      <c r="F160">
        <v>10</v>
      </c>
      <c r="G160">
        <v>22</v>
      </c>
      <c r="H160" s="4">
        <v>900</v>
      </c>
      <c r="I160">
        <v>600</v>
      </c>
      <c r="J160" s="7"/>
      <c r="K160" s="8"/>
      <c r="L160" s="7"/>
    </row>
    <row r="161" spans="1:12">
      <c r="A161">
        <f t="shared" ref="A161:A171" si="29">A140+10000</f>
        <v>40870010</v>
      </c>
      <c r="B161">
        <f t="shared" si="28"/>
        <v>9</v>
      </c>
      <c r="C161">
        <f t="shared" si="27"/>
        <v>40870011</v>
      </c>
      <c r="D161">
        <v>10</v>
      </c>
      <c r="E161">
        <v>224070001</v>
      </c>
      <c r="F161">
        <v>15</v>
      </c>
      <c r="G161">
        <v>22</v>
      </c>
      <c r="H161" s="4">
        <v>1000</v>
      </c>
      <c r="I161">
        <v>650</v>
      </c>
      <c r="J161" s="7"/>
      <c r="K161" s="8"/>
      <c r="L161" s="7"/>
    </row>
    <row r="162" spans="1:12">
      <c r="A162">
        <f t="shared" si="29"/>
        <v>40870011</v>
      </c>
      <c r="B162">
        <f t="shared" si="28"/>
        <v>9</v>
      </c>
      <c r="C162">
        <f t="shared" si="27"/>
        <v>40870012</v>
      </c>
      <c r="D162">
        <v>11</v>
      </c>
      <c r="E162">
        <v>224070001</v>
      </c>
      <c r="F162">
        <v>15</v>
      </c>
      <c r="G162">
        <v>22</v>
      </c>
      <c r="H162" s="4">
        <v>1100</v>
      </c>
      <c r="I162">
        <v>700</v>
      </c>
      <c r="J162" s="7"/>
      <c r="K162" s="8"/>
      <c r="L162" s="7"/>
    </row>
    <row r="163" spans="1:12">
      <c r="A163">
        <f t="shared" si="29"/>
        <v>40870012</v>
      </c>
      <c r="B163">
        <f t="shared" si="28"/>
        <v>9</v>
      </c>
      <c r="C163">
        <f t="shared" si="27"/>
        <v>40870013</v>
      </c>
      <c r="D163">
        <v>12</v>
      </c>
      <c r="E163">
        <v>224070001</v>
      </c>
      <c r="F163">
        <v>15</v>
      </c>
      <c r="G163">
        <v>22</v>
      </c>
      <c r="H163" s="4">
        <v>1200</v>
      </c>
      <c r="I163">
        <v>750</v>
      </c>
      <c r="J163" s="7"/>
      <c r="K163" s="8"/>
      <c r="L163" s="7"/>
    </row>
    <row r="164" spans="1:12">
      <c r="A164">
        <f t="shared" si="29"/>
        <v>40870013</v>
      </c>
      <c r="B164">
        <f t="shared" ref="B164:B170" si="30">B143+1</f>
        <v>9</v>
      </c>
      <c r="C164">
        <f t="shared" si="27"/>
        <v>40870014</v>
      </c>
      <c r="D164">
        <v>13</v>
      </c>
      <c r="E164">
        <v>224070001</v>
      </c>
      <c r="F164">
        <v>15</v>
      </c>
      <c r="G164">
        <v>22</v>
      </c>
      <c r="H164" s="4">
        <v>1300</v>
      </c>
      <c r="I164">
        <v>800</v>
      </c>
      <c r="J164" s="7"/>
      <c r="K164" s="8"/>
      <c r="L164" s="7"/>
    </row>
    <row r="165" spans="1:12">
      <c r="A165">
        <f t="shared" si="29"/>
        <v>40870014</v>
      </c>
      <c r="B165">
        <f t="shared" si="30"/>
        <v>9</v>
      </c>
      <c r="C165">
        <f t="shared" si="27"/>
        <v>40870015</v>
      </c>
      <c r="D165">
        <v>14</v>
      </c>
      <c r="E165">
        <v>224070001</v>
      </c>
      <c r="F165">
        <v>15</v>
      </c>
      <c r="G165">
        <v>22</v>
      </c>
      <c r="H165" s="4">
        <v>1400</v>
      </c>
      <c r="I165">
        <v>850</v>
      </c>
      <c r="J165" s="7"/>
      <c r="K165" s="8"/>
      <c r="L165" s="7"/>
    </row>
    <row r="166" spans="1:12">
      <c r="A166">
        <f t="shared" si="29"/>
        <v>40870015</v>
      </c>
      <c r="B166">
        <f t="shared" si="30"/>
        <v>9</v>
      </c>
      <c r="C166">
        <f t="shared" si="27"/>
        <v>40870016</v>
      </c>
      <c r="D166">
        <v>15</v>
      </c>
      <c r="E166">
        <v>224070001</v>
      </c>
      <c r="F166">
        <v>20</v>
      </c>
      <c r="G166">
        <v>22</v>
      </c>
      <c r="H166" s="4">
        <v>1500</v>
      </c>
      <c r="I166">
        <v>900</v>
      </c>
      <c r="J166" s="7"/>
      <c r="K166" s="8"/>
      <c r="L166" s="7"/>
    </row>
    <row r="167" spans="1:12">
      <c r="A167">
        <f t="shared" si="29"/>
        <v>40870016</v>
      </c>
      <c r="B167">
        <f t="shared" si="30"/>
        <v>9</v>
      </c>
      <c r="C167">
        <f t="shared" si="27"/>
        <v>40870017</v>
      </c>
      <c r="D167">
        <v>16</v>
      </c>
      <c r="E167">
        <v>224070001</v>
      </c>
      <c r="F167">
        <v>20</v>
      </c>
      <c r="G167">
        <v>22</v>
      </c>
      <c r="H167" s="4">
        <v>1600</v>
      </c>
      <c r="I167">
        <v>950</v>
      </c>
      <c r="J167" s="7"/>
      <c r="K167" s="8"/>
      <c r="L167" s="7"/>
    </row>
    <row r="168" spans="1:12">
      <c r="A168">
        <f t="shared" si="29"/>
        <v>40870017</v>
      </c>
      <c r="B168">
        <f t="shared" si="30"/>
        <v>9</v>
      </c>
      <c r="C168">
        <f t="shared" si="27"/>
        <v>40870018</v>
      </c>
      <c r="D168">
        <v>17</v>
      </c>
      <c r="E168">
        <v>224070001</v>
      </c>
      <c r="F168">
        <v>20</v>
      </c>
      <c r="G168">
        <v>22</v>
      </c>
      <c r="H168" s="4">
        <v>1700</v>
      </c>
      <c r="I168">
        <v>1000</v>
      </c>
      <c r="J168" s="7"/>
      <c r="K168" s="8"/>
      <c r="L168" s="7"/>
    </row>
    <row r="169" spans="1:12">
      <c r="A169">
        <f t="shared" si="29"/>
        <v>40870018</v>
      </c>
      <c r="B169">
        <f t="shared" si="30"/>
        <v>9</v>
      </c>
      <c r="C169">
        <f t="shared" si="27"/>
        <v>40870019</v>
      </c>
      <c r="D169">
        <v>18</v>
      </c>
      <c r="E169">
        <v>224070001</v>
      </c>
      <c r="F169">
        <v>20</v>
      </c>
      <c r="G169">
        <v>22</v>
      </c>
      <c r="H169" s="4">
        <v>1800</v>
      </c>
      <c r="I169">
        <v>1050</v>
      </c>
      <c r="J169" s="7"/>
      <c r="K169" s="8"/>
      <c r="L169" s="7"/>
    </row>
    <row r="170" spans="1:12">
      <c r="A170">
        <f t="shared" si="29"/>
        <v>40870019</v>
      </c>
      <c r="B170">
        <f t="shared" si="30"/>
        <v>9</v>
      </c>
      <c r="C170">
        <f t="shared" si="27"/>
        <v>40870020</v>
      </c>
      <c r="D170">
        <v>19</v>
      </c>
      <c r="E170">
        <v>224070001</v>
      </c>
      <c r="F170">
        <v>20</v>
      </c>
      <c r="G170">
        <v>22</v>
      </c>
      <c r="H170" s="4">
        <v>1900</v>
      </c>
      <c r="I170">
        <v>1100</v>
      </c>
      <c r="J170" s="7"/>
      <c r="K170" s="8"/>
      <c r="L170" s="7"/>
    </row>
    <row r="171" spans="1:12">
      <c r="A171">
        <f t="shared" si="29"/>
        <v>40870020</v>
      </c>
      <c r="B171">
        <f t="shared" ref="B171" si="31">B150+1</f>
        <v>9</v>
      </c>
      <c r="C171">
        <f t="shared" si="27"/>
        <v>0</v>
      </c>
      <c r="D171">
        <v>20</v>
      </c>
      <c r="E171">
        <v>224070001</v>
      </c>
      <c r="F171">
        <v>20</v>
      </c>
      <c r="G171">
        <v>22</v>
      </c>
      <c r="H171" s="4">
        <v>2000</v>
      </c>
      <c r="I171">
        <v>1150</v>
      </c>
      <c r="J171" s="7"/>
      <c r="K171" s="8"/>
      <c r="L171" s="7"/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gaohongda</cp:lastModifiedBy>
  <dcterms:created xsi:type="dcterms:W3CDTF">2006-09-16T00:00:00Z</dcterms:created>
  <dcterms:modified xsi:type="dcterms:W3CDTF">2017-05-25T10:12:49Z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2052-10.1.0.6479</vt:lpwstr>
  </property>
</Properties>
</file>