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6475" windowHeight="133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32" i="1" l="1"/>
  <c r="A33" i="1" s="1"/>
  <c r="A34" i="1" s="1"/>
  <c r="A35" i="1" s="1"/>
  <c r="A36" i="1" s="1"/>
  <c r="A37" i="1" s="1"/>
  <c r="A38" i="1" s="1"/>
  <c r="A39" i="1" s="1"/>
  <c r="A40" i="1" s="1"/>
  <c r="A42" i="1" s="1"/>
  <c r="A43" i="1" s="1"/>
  <c r="A44" i="1" s="1"/>
  <c r="A45" i="1" s="1"/>
  <c r="A46" i="1" s="1"/>
  <c r="A47" i="1" s="1"/>
  <c r="A48" i="1" s="1"/>
  <c r="A49" i="1" s="1"/>
  <c r="A50" i="1" s="1"/>
  <c r="A52" i="1" s="1"/>
  <c r="A53" i="1" s="1"/>
  <c r="A54" i="1" s="1"/>
  <c r="A55" i="1" s="1"/>
  <c r="A56" i="1" s="1"/>
  <c r="A57" i="1" s="1"/>
  <c r="A58" i="1" s="1"/>
  <c r="A59" i="1" s="1"/>
  <c r="A60" i="1" s="1"/>
  <c r="A62" i="1" s="1"/>
  <c r="A63" i="1" s="1"/>
  <c r="A64" i="1" s="1"/>
  <c r="A65" i="1" s="1"/>
  <c r="A66" i="1" s="1"/>
  <c r="A67" i="1" s="1"/>
  <c r="A68" i="1" s="1"/>
  <c r="A69" i="1" s="1"/>
  <c r="A70" i="1" s="1"/>
  <c r="L62" i="1" l="1"/>
  <c r="L63" i="1" s="1"/>
  <c r="L64" i="1" s="1"/>
  <c r="L65" i="1" s="1"/>
  <c r="L66" i="1" s="1"/>
  <c r="L67" i="1" s="1"/>
  <c r="L68" i="1" s="1"/>
  <c r="L69" i="1" s="1"/>
  <c r="L70" i="1" s="1"/>
  <c r="L52" i="1"/>
  <c r="L53" i="1" s="1"/>
  <c r="L54" i="1" s="1"/>
  <c r="L55" i="1" s="1"/>
  <c r="L56" i="1" s="1"/>
  <c r="L57" i="1" s="1"/>
  <c r="L58" i="1" s="1"/>
  <c r="L59" i="1" s="1"/>
  <c r="L60" i="1" s="1"/>
  <c r="L42" i="1"/>
  <c r="L43" i="1" s="1"/>
  <c r="L44" i="1" s="1"/>
  <c r="L45" i="1" s="1"/>
  <c r="L46" i="1" s="1"/>
  <c r="L47" i="1" s="1"/>
  <c r="L48" i="1" s="1"/>
  <c r="L49" i="1" s="1"/>
  <c r="L50" i="1" s="1"/>
  <c r="L32" i="1"/>
  <c r="L33" i="1" s="1"/>
  <c r="L34" i="1" s="1"/>
  <c r="L35" i="1" s="1"/>
  <c r="L36" i="1" s="1"/>
  <c r="L37" i="1" s="1"/>
  <c r="L38" i="1" s="1"/>
  <c r="L39" i="1" s="1"/>
  <c r="L40" i="1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A24" i="1"/>
  <c r="A25" i="1" s="1"/>
  <c r="A26" i="1" s="1"/>
  <c r="A27" i="1" s="1"/>
  <c r="A28" i="1" s="1"/>
  <c r="A29" i="1" s="1"/>
  <c r="A30" i="1" s="1"/>
  <c r="I4" i="1"/>
  <c r="A5" i="1"/>
  <c r="A6" i="1" s="1"/>
  <c r="H6" i="1" l="1"/>
  <c r="I6" i="1"/>
  <c r="A7" i="1"/>
  <c r="H5" i="1"/>
  <c r="I5" i="1"/>
  <c r="H7" i="1" l="1"/>
  <c r="I7" i="1"/>
  <c r="A8" i="1"/>
  <c r="A9" i="1" l="1"/>
  <c r="H8" i="1"/>
  <c r="I8" i="1"/>
  <c r="A10" i="1" l="1"/>
  <c r="I9" i="1"/>
  <c r="H9" i="1"/>
  <c r="A11" i="1" l="1"/>
  <c r="H10" i="1"/>
  <c r="I10" i="1"/>
  <c r="A12" i="1" l="1"/>
  <c r="H11" i="1"/>
  <c r="I11" i="1"/>
  <c r="A13" i="1" l="1"/>
  <c r="H12" i="1"/>
  <c r="I12" i="1"/>
  <c r="A14" i="1" l="1"/>
  <c r="I13" i="1"/>
  <c r="H13" i="1"/>
  <c r="A15" i="1" l="1"/>
  <c r="H14" i="1"/>
  <c r="I14" i="1"/>
  <c r="A16" i="1" l="1"/>
  <c r="H15" i="1"/>
  <c r="I15" i="1"/>
  <c r="A17" i="1" l="1"/>
  <c r="H16" i="1"/>
  <c r="I16" i="1"/>
  <c r="A18" i="1" l="1"/>
  <c r="I17" i="1"/>
  <c r="H17" i="1"/>
  <c r="A19" i="1" l="1"/>
  <c r="H18" i="1"/>
  <c r="I18" i="1"/>
  <c r="A20" i="1" l="1"/>
  <c r="H19" i="1"/>
  <c r="I19" i="1"/>
  <c r="A21" i="1" l="1"/>
  <c r="H20" i="1"/>
  <c r="I20" i="1"/>
  <c r="A22" i="1" l="1"/>
  <c r="H22" i="1" s="1"/>
  <c r="I21" i="1"/>
  <c r="H21" i="1"/>
</calcChain>
</file>

<file path=xl/comments1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1.主线任务
2.神功任务
3.爵位任务
4.帮会任务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1.一次新任务
2.每日刷新
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1.改变人物属性
2.改变副本次数
3.改变功能次数
4.击杀怪物数量</t>
        </r>
      </text>
    </commen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1.改变军团属性参数
2副本次数
201每日材料副本次数
202每日个人BOSS副本
203每日普通关卡次数
204普通关卡达到关数
3功能使用次数
301帮会金币捐献次数
302参与遭遇战次数
303进行翅膀强化次数
304进行经脉强化次数
305进行技能学习次数
306进行装备强化次数
307进行宝石强化次数
308进行注灵次数
309进行龙心强化次数
310进行护盾强化次数
4击杀怪物数量
401击杀普通怪物
402击杀个人BOSS怪物</t>
        </r>
      </text>
    </comment>
    <comment ref="L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
2
201每次材料副本次数
202每日功勋兑换次数
203每日熔炼次数
204每日通关关卡数
205每日个人BOSS数量
206每日遭遇战次数
207每日帮派技能学习次数
</t>
        </r>
      </text>
    </comment>
  </commentList>
</comments>
</file>

<file path=xl/sharedStrings.xml><?xml version="1.0" encoding="utf-8"?>
<sst xmlns="http://schemas.openxmlformats.org/spreadsheetml/2006/main" count="199" uniqueCount="168">
  <si>
    <t>id</t>
    <phoneticPr fontId="1" type="noConversion"/>
  </si>
  <si>
    <t>类型</t>
    <phoneticPr fontId="1" type="noConversion"/>
  </si>
  <si>
    <t>开启转生等级</t>
    <phoneticPr fontId="1" type="noConversion"/>
  </si>
  <si>
    <t>等级</t>
    <phoneticPr fontId="1" type="noConversion"/>
  </si>
  <si>
    <t>前置ID</t>
    <phoneticPr fontId="1" type="noConversion"/>
  </si>
  <si>
    <t>后续ID</t>
    <phoneticPr fontId="1" type="noConversion"/>
  </si>
  <si>
    <t>任务条件类型</t>
    <phoneticPr fontId="1" type="noConversion"/>
  </si>
  <si>
    <t>id</t>
    <phoneticPr fontId="1" type="noConversion"/>
  </si>
  <si>
    <t>taskType</t>
    <phoneticPr fontId="1" type="noConversion"/>
  </si>
  <si>
    <t>renbornLevel</t>
    <phoneticPr fontId="1" type="noConversion"/>
  </si>
  <si>
    <t>level</t>
    <phoneticPr fontId="1" type="noConversion"/>
  </si>
  <si>
    <t>preID</t>
    <phoneticPr fontId="1" type="noConversion"/>
  </si>
  <si>
    <t>nextID</t>
    <phoneticPr fontId="1" type="noConversion"/>
  </si>
  <si>
    <t>conditionType</t>
    <phoneticPr fontId="1" type="noConversion"/>
  </si>
  <si>
    <t>int</t>
    <phoneticPr fontId="1" type="noConversion"/>
  </si>
  <si>
    <t>名称</t>
    <phoneticPr fontId="1" type="noConversion"/>
  </si>
  <si>
    <t>描述</t>
    <phoneticPr fontId="1" type="noConversion"/>
  </si>
  <si>
    <t>string</t>
    <phoneticPr fontId="1" type="noConversion"/>
  </si>
  <si>
    <t>string</t>
    <phoneticPr fontId="1" type="noConversion"/>
  </si>
  <si>
    <t>name</t>
    <phoneticPr fontId="1" type="noConversion"/>
  </si>
  <si>
    <t>information</t>
    <phoneticPr fontId="1" type="noConversion"/>
  </si>
  <si>
    <t>刷新方式</t>
    <phoneticPr fontId="1" type="noConversion"/>
  </si>
  <si>
    <t>新手任务1</t>
    <phoneticPr fontId="1" type="noConversion"/>
  </si>
  <si>
    <t>新手任务2</t>
  </si>
  <si>
    <t>新手任务3</t>
  </si>
  <si>
    <t>新手任务4</t>
  </si>
  <si>
    <t>新手任务5</t>
  </si>
  <si>
    <t>新手任务6</t>
  </si>
  <si>
    <t>新手任务7</t>
  </si>
  <si>
    <t>新手任务8</t>
  </si>
  <si>
    <t>新手任务9</t>
  </si>
  <si>
    <t>新手任务10</t>
  </si>
  <si>
    <t>新手任务11</t>
  </si>
  <si>
    <t>新手任务12</t>
  </si>
  <si>
    <t>新手任务13</t>
  </si>
  <si>
    <t>新手任务14</t>
  </si>
  <si>
    <t>新手任务15</t>
  </si>
  <si>
    <t>新手任务16</t>
  </si>
  <si>
    <t>新手任务17</t>
  </si>
  <si>
    <t>新手任务18</t>
  </si>
  <si>
    <t>新手任务19</t>
  </si>
  <si>
    <t>refresh</t>
    <phoneticPr fontId="1" type="noConversion"/>
  </si>
  <si>
    <t>每日任务1</t>
    <phoneticPr fontId="1" type="noConversion"/>
  </si>
  <si>
    <t>每日任务2</t>
  </si>
  <si>
    <t>每日任务3</t>
  </si>
  <si>
    <t>每日任务4</t>
  </si>
  <si>
    <t>每日任务5</t>
  </si>
  <si>
    <t>每日任务6</t>
  </si>
  <si>
    <t>每日任务7</t>
  </si>
  <si>
    <t>每日任务8</t>
  </si>
  <si>
    <t>材料副本</t>
    <phoneticPr fontId="1" type="noConversion"/>
  </si>
  <si>
    <t>功勋兑换</t>
    <phoneticPr fontId="1" type="noConversion"/>
  </si>
  <si>
    <t>每日熔炼</t>
    <phoneticPr fontId="1" type="noConversion"/>
  </si>
  <si>
    <t>通关关卡</t>
    <phoneticPr fontId="1" type="noConversion"/>
  </si>
  <si>
    <t>getLLexp</t>
    <phoneticPr fontId="1" type="noConversion"/>
  </si>
  <si>
    <t>detailType</t>
    <phoneticPr fontId="1" type="noConversion"/>
  </si>
  <si>
    <t>具体类型</t>
    <phoneticPr fontId="1" type="noConversion"/>
  </si>
  <si>
    <t>类型参数</t>
    <phoneticPr fontId="1" type="noConversion"/>
  </si>
  <si>
    <t>argument</t>
    <phoneticPr fontId="1" type="noConversion"/>
  </si>
  <si>
    <t>挑战副本</t>
    <phoneticPr fontId="1" type="noConversion"/>
  </si>
  <si>
    <t>全面BOSS</t>
    <phoneticPr fontId="1" type="noConversion"/>
  </si>
  <si>
    <t>遭遇战</t>
    <phoneticPr fontId="1" type="noConversion"/>
  </si>
  <si>
    <t>帮派技能</t>
    <phoneticPr fontId="1" type="noConversion"/>
  </si>
  <si>
    <t>单次任务获得历练值</t>
    <phoneticPr fontId="1" type="noConversion"/>
  </si>
  <si>
    <t>战斗力达到2000</t>
    <phoneticPr fontId="1" type="noConversion"/>
  </si>
  <si>
    <t>战斗力达到1000</t>
    <phoneticPr fontId="1" type="noConversion"/>
  </si>
  <si>
    <t>战斗力达到3000</t>
    <phoneticPr fontId="1" type="noConversion"/>
  </si>
  <si>
    <t>战斗力达到4000</t>
    <phoneticPr fontId="1" type="noConversion"/>
  </si>
  <si>
    <t>战斗力达到5000</t>
    <phoneticPr fontId="1" type="noConversion"/>
  </si>
  <si>
    <t>战斗力达到6000</t>
    <phoneticPr fontId="1" type="noConversion"/>
  </si>
  <si>
    <t>战斗力达到7000</t>
    <phoneticPr fontId="1" type="noConversion"/>
  </si>
  <si>
    <t>战斗力达到8000</t>
    <phoneticPr fontId="1" type="noConversion"/>
  </si>
  <si>
    <t>战斗力达到9000</t>
    <phoneticPr fontId="1" type="noConversion"/>
  </si>
  <si>
    <t>战斗力达到10000</t>
    <phoneticPr fontId="1" type="noConversion"/>
  </si>
  <si>
    <t>任务奖励</t>
    <phoneticPr fontId="1" type="noConversion"/>
  </si>
  <si>
    <t>awardDrop</t>
    <phoneticPr fontId="1" type="noConversion"/>
  </si>
  <si>
    <t>强化等级达到100</t>
    <phoneticPr fontId="1" type="noConversion"/>
  </si>
  <si>
    <t>强化等级达到10</t>
    <phoneticPr fontId="1" type="noConversion"/>
  </si>
  <si>
    <t>强化等级达到20</t>
    <phoneticPr fontId="1" type="noConversion"/>
  </si>
  <si>
    <t>强化等级达到30</t>
    <phoneticPr fontId="1" type="noConversion"/>
  </si>
  <si>
    <t>强化等级达到50</t>
    <phoneticPr fontId="1" type="noConversion"/>
  </si>
  <si>
    <t>强化等级达到40</t>
    <phoneticPr fontId="1" type="noConversion"/>
  </si>
  <si>
    <t>强化等级达到60</t>
    <phoneticPr fontId="1" type="noConversion"/>
  </si>
  <si>
    <t>强化等级达到70</t>
    <phoneticPr fontId="1" type="noConversion"/>
  </si>
  <si>
    <t>强化等级达到80</t>
    <phoneticPr fontId="1" type="noConversion"/>
  </si>
  <si>
    <t>强化等级达到90</t>
    <phoneticPr fontId="1" type="noConversion"/>
  </si>
  <si>
    <t>宝石等级达到10</t>
  </si>
  <si>
    <t>宝石等级达到20</t>
  </si>
  <si>
    <t>宝石等级达到30</t>
  </si>
  <si>
    <t>宝石等级达到40</t>
  </si>
  <si>
    <t>宝石等级达到50</t>
  </si>
  <si>
    <t>宝石等级达到60</t>
  </si>
  <si>
    <t>宝石等级达到70</t>
  </si>
  <si>
    <t>宝石等级达到80</t>
  </si>
  <si>
    <t>宝石等级达到90</t>
  </si>
  <si>
    <t>宝石等级达到100</t>
  </si>
  <si>
    <t>护盾等级达到10</t>
  </si>
  <si>
    <t>护盾等级达到20</t>
  </si>
  <si>
    <t>护盾等级达到30</t>
  </si>
  <si>
    <t>护盾等级达到40</t>
  </si>
  <si>
    <t>护盾等级达到50</t>
  </si>
  <si>
    <t>护盾等级达到60</t>
  </si>
  <si>
    <t>护盾等级达到70</t>
  </si>
  <si>
    <t>护盾等级达到80</t>
  </si>
  <si>
    <t>护盾等级达到90</t>
  </si>
  <si>
    <t>护盾等级达到100</t>
  </si>
  <si>
    <t>爵位任务条件一1</t>
    <phoneticPr fontId="1" type="noConversion"/>
  </si>
  <si>
    <t>爵位任务条件一2</t>
  </si>
  <si>
    <t>爵位任务条件一3</t>
  </si>
  <si>
    <t>爵位任务条件一4</t>
  </si>
  <si>
    <t>爵位任务条件一5</t>
  </si>
  <si>
    <t>爵位任务条件一6</t>
  </si>
  <si>
    <t>爵位任务条件一7</t>
  </si>
  <si>
    <t>爵位任务条件一8</t>
  </si>
  <si>
    <t>爵位任务条件一9</t>
  </si>
  <si>
    <t>爵位任务条件一10</t>
  </si>
  <si>
    <t>爵位任务条件二1</t>
  </si>
  <si>
    <t>爵位任务条件二2</t>
  </si>
  <si>
    <t>爵位任务条件二3</t>
  </si>
  <si>
    <t>爵位任务条件二4</t>
  </si>
  <si>
    <t>爵位任务条件二5</t>
  </si>
  <si>
    <t>爵位任务条件二6</t>
  </si>
  <si>
    <t>爵位任务条件二7</t>
  </si>
  <si>
    <t>爵位任务条件二8</t>
  </si>
  <si>
    <t>爵位任务条件二9</t>
  </si>
  <si>
    <t>爵位任务条件二10</t>
  </si>
  <si>
    <t>爵位任务条件三1</t>
  </si>
  <si>
    <t>爵位任务条件三2</t>
  </si>
  <si>
    <t>爵位任务条件三3</t>
  </si>
  <si>
    <t>爵位任务条件三4</t>
  </si>
  <si>
    <t>爵位任务条件三5</t>
  </si>
  <si>
    <t>爵位任务条件三6</t>
  </si>
  <si>
    <t>爵位任务条件三7</t>
  </si>
  <si>
    <t>爵位任务条件三8</t>
  </si>
  <si>
    <t>爵位任务条件三9</t>
  </si>
  <si>
    <t>爵位任务条件三10</t>
  </si>
  <si>
    <t>爵位任务条件四1</t>
  </si>
  <si>
    <t>爵位任务条件四2</t>
  </si>
  <si>
    <t>爵位任务条件四3</t>
  </si>
  <si>
    <t>爵位任务条件四4</t>
  </si>
  <si>
    <t>爵位任务条件四5</t>
  </si>
  <si>
    <t>爵位任务条件四6</t>
  </si>
  <si>
    <t>爵位任务条件四7</t>
  </si>
  <si>
    <t>爵位任务条件四8</t>
  </si>
  <si>
    <t>爵位任务条件四9</t>
  </si>
  <si>
    <t>爵位任务条件四10</t>
  </si>
  <si>
    <t>帮会任务1</t>
    <phoneticPr fontId="1" type="noConversion"/>
  </si>
  <si>
    <t>帮会任务2</t>
  </si>
  <si>
    <t>帮会任务3</t>
  </si>
  <si>
    <t>帮会任务4</t>
  </si>
  <si>
    <t>帮会任务5</t>
  </si>
  <si>
    <t>帮会任务6</t>
  </si>
  <si>
    <t>帮会任务7</t>
  </si>
  <si>
    <t>帮会任务8</t>
  </si>
  <si>
    <t>捐献200000</t>
    <phoneticPr fontId="1" type="noConversion"/>
  </si>
  <si>
    <t>单次获得贡献值</t>
    <phoneticPr fontId="1" type="noConversion"/>
  </si>
  <si>
    <t>banghuiCont</t>
    <phoneticPr fontId="1" type="noConversion"/>
  </si>
  <si>
    <t>每日竞技：参遭遇战</t>
    <phoneticPr fontId="1" type="noConversion"/>
  </si>
  <si>
    <t>每日提升：进行宝石提升</t>
    <phoneticPr fontId="1" type="noConversion"/>
  </si>
  <si>
    <t>每日提升：进行护盾提升</t>
    <phoneticPr fontId="1" type="noConversion"/>
  </si>
  <si>
    <t>每日提升：进行经脉提升</t>
    <phoneticPr fontId="1" type="noConversion"/>
  </si>
  <si>
    <t>每日提升：进行技能提升</t>
    <phoneticPr fontId="1" type="noConversion"/>
  </si>
  <si>
    <t>帮会任务9</t>
  </si>
  <si>
    <t>每日提升：进行装备强化</t>
    <phoneticPr fontId="1" type="noConversion"/>
  </si>
  <si>
    <t>每日提升：进行装备注灵</t>
    <phoneticPr fontId="1" type="noConversion"/>
  </si>
  <si>
    <t>帮会任务10</t>
  </si>
  <si>
    <t>每日提升：进行翅膀强化</t>
    <phoneticPr fontId="1" type="noConversion"/>
  </si>
  <si>
    <t>每日提升：进行龙心提升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</si>
</sst>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"/>
  <sheetViews>
    <sheetView tabSelected="1" topLeftCell="A61" zoomScale="115" zoomScaleNormal="115" workbookViewId="0">
      <selection activeCell="A80" sqref="A80"/>
    </sheetView>
  </sheetViews>
  <sheetFormatPr defaultRowHeight="13.5" x14ac:dyDescent="0.15"/>
  <cols>
    <col min="1" max="1" width="14.75" customWidth="1"/>
    <col min="2" max="2" width="26.25" customWidth="1"/>
    <col min="3" max="3" width="23.5" customWidth="1"/>
    <col min="4" max="4" width="9.5" bestFit="1" customWidth="1"/>
    <col min="5" max="5" width="9.5" customWidth="1"/>
    <col min="6" max="6" width="13.875" bestFit="1" customWidth="1"/>
    <col min="7" max="7" width="6.5" bestFit="1" customWidth="1"/>
    <col min="8" max="9" width="10.5" bestFit="1" customWidth="1"/>
    <col min="10" max="10" width="15" bestFit="1" customWidth="1"/>
    <col min="11" max="13" width="13.875" customWidth="1"/>
    <col min="14" max="14" width="18.5" customWidth="1"/>
  </cols>
  <sheetData>
    <row r="1" spans="1:15" ht="156.75" customHeight="1" x14ac:dyDescent="0.15">
      <c r="A1" t="s">
        <v>0</v>
      </c>
      <c r="B1" t="s">
        <v>15</v>
      </c>
      <c r="C1" t="s">
        <v>16</v>
      </c>
      <c r="D1" t="s">
        <v>1</v>
      </c>
      <c r="E1" t="s">
        <v>21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56</v>
      </c>
      <c r="L1" t="s">
        <v>57</v>
      </c>
      <c r="M1" t="s">
        <v>155</v>
      </c>
      <c r="N1" t="s">
        <v>63</v>
      </c>
      <c r="O1" t="s">
        <v>74</v>
      </c>
    </row>
    <row r="2" spans="1:15" x14ac:dyDescent="0.15">
      <c r="A2" t="s">
        <v>7</v>
      </c>
      <c r="B2" t="s">
        <v>19</v>
      </c>
      <c r="C2" t="s">
        <v>20</v>
      </c>
      <c r="D2" t="s">
        <v>8</v>
      </c>
      <c r="E2" t="s">
        <v>41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55</v>
      </c>
      <c r="L2" t="s">
        <v>58</v>
      </c>
      <c r="M2" t="s">
        <v>156</v>
      </c>
      <c r="N2" t="s">
        <v>54</v>
      </c>
      <c r="O2" t="s">
        <v>75</v>
      </c>
    </row>
    <row r="3" spans="1:15" x14ac:dyDescent="0.15">
      <c r="A3" t="s">
        <v>14</v>
      </c>
      <c r="B3" t="s">
        <v>18</v>
      </c>
      <c r="C3" t="s">
        <v>17</v>
      </c>
      <c r="D3" t="s">
        <v>14</v>
      </c>
      <c r="E3" t="s">
        <v>14</v>
      </c>
      <c r="F3" t="s">
        <v>14</v>
      </c>
      <c r="G3" t="s">
        <v>14</v>
      </c>
      <c r="H3" t="s">
        <v>14</v>
      </c>
      <c r="I3" t="s">
        <v>14</v>
      </c>
      <c r="J3" t="s">
        <v>14</v>
      </c>
      <c r="K3" t="s">
        <v>14</v>
      </c>
      <c r="L3" t="s">
        <v>14</v>
      </c>
      <c r="M3" t="s">
        <v>14</v>
      </c>
      <c r="N3" t="s">
        <v>14</v>
      </c>
      <c r="O3" t="s">
        <v>14</v>
      </c>
    </row>
    <row r="4" spans="1:15" x14ac:dyDescent="0.15">
      <c r="A4">
        <v>800010001</v>
      </c>
      <c r="B4" t="s">
        <v>22</v>
      </c>
      <c r="C4" t="s">
        <v>22</v>
      </c>
      <c r="D4">
        <v>1</v>
      </c>
      <c r="E4">
        <v>1</v>
      </c>
      <c r="F4">
        <v>0</v>
      </c>
      <c r="G4">
        <v>0</v>
      </c>
      <c r="H4">
        <v>0</v>
      </c>
      <c r="I4">
        <f>A4+1</f>
        <v>800010002</v>
      </c>
      <c r="J4">
        <v>1</v>
      </c>
      <c r="K4">
        <v>14</v>
      </c>
      <c r="L4">
        <v>1000</v>
      </c>
      <c r="M4">
        <v>0</v>
      </c>
      <c r="N4">
        <v>0</v>
      </c>
      <c r="O4">
        <v>0</v>
      </c>
    </row>
    <row r="5" spans="1:15" x14ac:dyDescent="0.15">
      <c r="A5">
        <f>A4+1</f>
        <v>800010002</v>
      </c>
      <c r="B5" t="s">
        <v>23</v>
      </c>
      <c r="C5" t="s">
        <v>23</v>
      </c>
      <c r="D5">
        <v>1</v>
      </c>
      <c r="E5">
        <v>1</v>
      </c>
      <c r="F5">
        <v>0</v>
      </c>
      <c r="G5">
        <v>0</v>
      </c>
      <c r="H5">
        <f>A5-1</f>
        <v>800010001</v>
      </c>
      <c r="I5">
        <f>A5+1</f>
        <v>800010003</v>
      </c>
      <c r="J5">
        <v>1</v>
      </c>
      <c r="K5">
        <v>14</v>
      </c>
      <c r="L5">
        <f>L4+1000</f>
        <v>2000</v>
      </c>
      <c r="M5">
        <v>0</v>
      </c>
      <c r="N5">
        <v>0</v>
      </c>
      <c r="O5">
        <v>0</v>
      </c>
    </row>
    <row r="6" spans="1:15" x14ac:dyDescent="0.15">
      <c r="A6">
        <f t="shared" ref="A6:A30" si="0">A5+1</f>
        <v>800010003</v>
      </c>
      <c r="B6" t="s">
        <v>24</v>
      </c>
      <c r="C6" t="s">
        <v>24</v>
      </c>
      <c r="D6">
        <v>1</v>
      </c>
      <c r="E6">
        <v>1</v>
      </c>
      <c r="F6">
        <v>0</v>
      </c>
      <c r="G6">
        <v>0</v>
      </c>
      <c r="H6">
        <f t="shared" ref="H6:H22" si="1">A6-1</f>
        <v>800010002</v>
      </c>
      <c r="I6">
        <f t="shared" ref="I6:I21" si="2">A6+1</f>
        <v>800010004</v>
      </c>
      <c r="J6">
        <v>1</v>
      </c>
      <c r="K6">
        <v>14</v>
      </c>
      <c r="L6">
        <f t="shared" ref="L6:L22" si="3">L5+1000</f>
        <v>3000</v>
      </c>
      <c r="M6">
        <v>0</v>
      </c>
      <c r="N6">
        <v>0</v>
      </c>
      <c r="O6">
        <v>0</v>
      </c>
    </row>
    <row r="7" spans="1:15" x14ac:dyDescent="0.15">
      <c r="A7">
        <f t="shared" si="0"/>
        <v>800010004</v>
      </c>
      <c r="B7" t="s">
        <v>25</v>
      </c>
      <c r="C7" t="s">
        <v>25</v>
      </c>
      <c r="D7">
        <v>1</v>
      </c>
      <c r="E7">
        <v>1</v>
      </c>
      <c r="F7">
        <v>0</v>
      </c>
      <c r="G7">
        <v>0</v>
      </c>
      <c r="H7">
        <f t="shared" si="1"/>
        <v>800010003</v>
      </c>
      <c r="I7">
        <f t="shared" si="2"/>
        <v>800010005</v>
      </c>
      <c r="J7">
        <v>1</v>
      </c>
      <c r="K7">
        <v>14</v>
      </c>
      <c r="L7">
        <f t="shared" si="3"/>
        <v>4000</v>
      </c>
      <c r="M7">
        <v>0</v>
      </c>
      <c r="N7">
        <v>0</v>
      </c>
      <c r="O7">
        <v>0</v>
      </c>
    </row>
    <row r="8" spans="1:15" x14ac:dyDescent="0.15">
      <c r="A8">
        <f t="shared" si="0"/>
        <v>800010005</v>
      </c>
      <c r="B8" t="s">
        <v>26</v>
      </c>
      <c r="C8" t="s">
        <v>26</v>
      </c>
      <c r="D8">
        <v>1</v>
      </c>
      <c r="E8">
        <v>1</v>
      </c>
      <c r="F8">
        <v>0</v>
      </c>
      <c r="G8">
        <v>0</v>
      </c>
      <c r="H8">
        <f t="shared" si="1"/>
        <v>800010004</v>
      </c>
      <c r="I8">
        <f t="shared" si="2"/>
        <v>800010006</v>
      </c>
      <c r="J8">
        <v>1</v>
      </c>
      <c r="K8">
        <v>14</v>
      </c>
      <c r="L8">
        <f t="shared" si="3"/>
        <v>5000</v>
      </c>
      <c r="M8">
        <v>0</v>
      </c>
      <c r="N8">
        <v>0</v>
      </c>
      <c r="O8">
        <v>0</v>
      </c>
    </row>
    <row r="9" spans="1:15" x14ac:dyDescent="0.15">
      <c r="A9">
        <f t="shared" si="0"/>
        <v>800010006</v>
      </c>
      <c r="B9" t="s">
        <v>27</v>
      </c>
      <c r="C9" t="s">
        <v>27</v>
      </c>
      <c r="D9">
        <v>1</v>
      </c>
      <c r="E9">
        <v>1</v>
      </c>
      <c r="F9">
        <v>0</v>
      </c>
      <c r="G9">
        <v>0</v>
      </c>
      <c r="H9">
        <f t="shared" si="1"/>
        <v>800010005</v>
      </c>
      <c r="I9">
        <f t="shared" si="2"/>
        <v>800010007</v>
      </c>
      <c r="J9">
        <v>1</v>
      </c>
      <c r="K9">
        <v>14</v>
      </c>
      <c r="L9">
        <f t="shared" si="3"/>
        <v>6000</v>
      </c>
      <c r="M9">
        <v>0</v>
      </c>
      <c r="N9">
        <v>0</v>
      </c>
      <c r="O9">
        <v>0</v>
      </c>
    </row>
    <row r="10" spans="1:15" x14ac:dyDescent="0.15">
      <c r="A10">
        <f t="shared" si="0"/>
        <v>800010007</v>
      </c>
      <c r="B10" t="s">
        <v>28</v>
      </c>
      <c r="C10" t="s">
        <v>28</v>
      </c>
      <c r="D10">
        <v>1</v>
      </c>
      <c r="E10">
        <v>1</v>
      </c>
      <c r="F10">
        <v>0</v>
      </c>
      <c r="G10">
        <v>0</v>
      </c>
      <c r="H10">
        <f t="shared" si="1"/>
        <v>800010006</v>
      </c>
      <c r="I10">
        <f t="shared" si="2"/>
        <v>800010008</v>
      </c>
      <c r="J10">
        <v>1</v>
      </c>
      <c r="K10">
        <v>14</v>
      </c>
      <c r="L10">
        <f t="shared" si="3"/>
        <v>7000</v>
      </c>
      <c r="M10">
        <v>0</v>
      </c>
      <c r="N10">
        <v>0</v>
      </c>
      <c r="O10">
        <v>0</v>
      </c>
    </row>
    <row r="11" spans="1:15" x14ac:dyDescent="0.15">
      <c r="A11">
        <f t="shared" si="0"/>
        <v>800010008</v>
      </c>
      <c r="B11" t="s">
        <v>29</v>
      </c>
      <c r="C11" t="s">
        <v>29</v>
      </c>
      <c r="D11">
        <v>1</v>
      </c>
      <c r="E11">
        <v>1</v>
      </c>
      <c r="F11">
        <v>0</v>
      </c>
      <c r="G11">
        <v>0</v>
      </c>
      <c r="H11">
        <f t="shared" si="1"/>
        <v>800010007</v>
      </c>
      <c r="I11">
        <f t="shared" si="2"/>
        <v>800010009</v>
      </c>
      <c r="J11">
        <v>1</v>
      </c>
      <c r="K11">
        <v>14</v>
      </c>
      <c r="L11">
        <f t="shared" si="3"/>
        <v>8000</v>
      </c>
      <c r="M11">
        <v>0</v>
      </c>
      <c r="N11">
        <v>0</v>
      </c>
      <c r="O11">
        <v>0</v>
      </c>
    </row>
    <row r="12" spans="1:15" x14ac:dyDescent="0.15">
      <c r="A12">
        <f t="shared" si="0"/>
        <v>800010009</v>
      </c>
      <c r="B12" t="s">
        <v>30</v>
      </c>
      <c r="C12" t="s">
        <v>30</v>
      </c>
      <c r="D12">
        <v>1</v>
      </c>
      <c r="E12">
        <v>1</v>
      </c>
      <c r="F12">
        <v>0</v>
      </c>
      <c r="G12">
        <v>0</v>
      </c>
      <c r="H12">
        <f t="shared" si="1"/>
        <v>800010008</v>
      </c>
      <c r="I12">
        <f t="shared" si="2"/>
        <v>800010010</v>
      </c>
      <c r="J12">
        <v>1</v>
      </c>
      <c r="K12">
        <v>14</v>
      </c>
      <c r="L12">
        <f t="shared" si="3"/>
        <v>9000</v>
      </c>
      <c r="M12">
        <v>0</v>
      </c>
      <c r="N12">
        <v>0</v>
      </c>
      <c r="O12">
        <v>0</v>
      </c>
    </row>
    <row r="13" spans="1:15" x14ac:dyDescent="0.15">
      <c r="A13">
        <f t="shared" si="0"/>
        <v>800010010</v>
      </c>
      <c r="B13" t="s">
        <v>31</v>
      </c>
      <c r="C13" t="s">
        <v>31</v>
      </c>
      <c r="D13">
        <v>1</v>
      </c>
      <c r="E13">
        <v>1</v>
      </c>
      <c r="F13">
        <v>0</v>
      </c>
      <c r="G13">
        <v>0</v>
      </c>
      <c r="H13">
        <f t="shared" si="1"/>
        <v>800010009</v>
      </c>
      <c r="I13">
        <f t="shared" si="2"/>
        <v>800010011</v>
      </c>
      <c r="J13">
        <v>1</v>
      </c>
      <c r="K13">
        <v>14</v>
      </c>
      <c r="L13">
        <f t="shared" si="3"/>
        <v>10000</v>
      </c>
      <c r="M13">
        <v>0</v>
      </c>
      <c r="N13">
        <v>0</v>
      </c>
      <c r="O13">
        <v>0</v>
      </c>
    </row>
    <row r="14" spans="1:15" x14ac:dyDescent="0.15">
      <c r="A14">
        <f t="shared" si="0"/>
        <v>800010011</v>
      </c>
      <c r="B14" t="s">
        <v>32</v>
      </c>
      <c r="C14" t="s">
        <v>32</v>
      </c>
      <c r="D14">
        <v>1</v>
      </c>
      <c r="E14">
        <v>1</v>
      </c>
      <c r="F14">
        <v>1</v>
      </c>
      <c r="G14">
        <v>0</v>
      </c>
      <c r="H14">
        <f t="shared" si="1"/>
        <v>800010010</v>
      </c>
      <c r="I14">
        <f t="shared" si="2"/>
        <v>800010012</v>
      </c>
      <c r="J14">
        <v>1</v>
      </c>
      <c r="K14">
        <v>14</v>
      </c>
      <c r="L14">
        <f t="shared" si="3"/>
        <v>11000</v>
      </c>
      <c r="M14">
        <v>0</v>
      </c>
      <c r="N14">
        <v>0</v>
      </c>
      <c r="O14">
        <v>0</v>
      </c>
    </row>
    <row r="15" spans="1:15" x14ac:dyDescent="0.15">
      <c r="A15">
        <f t="shared" si="0"/>
        <v>800010012</v>
      </c>
      <c r="B15" t="s">
        <v>33</v>
      </c>
      <c r="C15" t="s">
        <v>33</v>
      </c>
      <c r="D15">
        <v>1</v>
      </c>
      <c r="E15">
        <v>1</v>
      </c>
      <c r="F15">
        <v>1</v>
      </c>
      <c r="G15">
        <v>0</v>
      </c>
      <c r="H15">
        <f t="shared" si="1"/>
        <v>800010011</v>
      </c>
      <c r="I15">
        <f t="shared" si="2"/>
        <v>800010013</v>
      </c>
      <c r="J15">
        <v>1</v>
      </c>
      <c r="K15">
        <v>14</v>
      </c>
      <c r="L15">
        <f t="shared" si="3"/>
        <v>12000</v>
      </c>
      <c r="M15">
        <v>0</v>
      </c>
      <c r="N15">
        <v>0</v>
      </c>
      <c r="O15">
        <v>0</v>
      </c>
    </row>
    <row r="16" spans="1:15" x14ac:dyDescent="0.15">
      <c r="A16">
        <f t="shared" si="0"/>
        <v>800010013</v>
      </c>
      <c r="B16" t="s">
        <v>34</v>
      </c>
      <c r="C16" t="s">
        <v>34</v>
      </c>
      <c r="D16">
        <v>1</v>
      </c>
      <c r="E16">
        <v>1</v>
      </c>
      <c r="F16">
        <v>1</v>
      </c>
      <c r="G16">
        <v>0</v>
      </c>
      <c r="H16">
        <f t="shared" si="1"/>
        <v>800010012</v>
      </c>
      <c r="I16">
        <f t="shared" si="2"/>
        <v>800010014</v>
      </c>
      <c r="J16">
        <v>1</v>
      </c>
      <c r="K16">
        <v>14</v>
      </c>
      <c r="L16">
        <f t="shared" si="3"/>
        <v>13000</v>
      </c>
      <c r="M16">
        <v>0</v>
      </c>
      <c r="N16">
        <v>0</v>
      </c>
      <c r="O16">
        <v>0</v>
      </c>
    </row>
    <row r="17" spans="1:15" x14ac:dyDescent="0.15">
      <c r="A17">
        <f t="shared" si="0"/>
        <v>800010014</v>
      </c>
      <c r="B17" t="s">
        <v>35</v>
      </c>
      <c r="C17" t="s">
        <v>35</v>
      </c>
      <c r="D17">
        <v>1</v>
      </c>
      <c r="E17">
        <v>1</v>
      </c>
      <c r="F17">
        <v>1</v>
      </c>
      <c r="G17">
        <v>0</v>
      </c>
      <c r="H17">
        <f t="shared" si="1"/>
        <v>800010013</v>
      </c>
      <c r="I17">
        <f t="shared" si="2"/>
        <v>800010015</v>
      </c>
      <c r="J17">
        <v>1</v>
      </c>
      <c r="K17">
        <v>14</v>
      </c>
      <c r="L17">
        <f t="shared" si="3"/>
        <v>14000</v>
      </c>
      <c r="M17">
        <v>0</v>
      </c>
      <c r="N17">
        <v>0</v>
      </c>
      <c r="O17">
        <v>0</v>
      </c>
    </row>
    <row r="18" spans="1:15" x14ac:dyDescent="0.15">
      <c r="A18">
        <f t="shared" si="0"/>
        <v>800010015</v>
      </c>
      <c r="B18" t="s">
        <v>36</v>
      </c>
      <c r="C18" t="s">
        <v>36</v>
      </c>
      <c r="D18">
        <v>1</v>
      </c>
      <c r="E18">
        <v>1</v>
      </c>
      <c r="F18">
        <v>1</v>
      </c>
      <c r="G18">
        <v>0</v>
      </c>
      <c r="H18">
        <f t="shared" si="1"/>
        <v>800010014</v>
      </c>
      <c r="I18">
        <f t="shared" si="2"/>
        <v>800010016</v>
      </c>
      <c r="J18">
        <v>1</v>
      </c>
      <c r="K18">
        <v>14</v>
      </c>
      <c r="L18">
        <f t="shared" si="3"/>
        <v>15000</v>
      </c>
      <c r="M18">
        <v>0</v>
      </c>
      <c r="N18">
        <v>0</v>
      </c>
      <c r="O18">
        <v>0</v>
      </c>
    </row>
    <row r="19" spans="1:15" x14ac:dyDescent="0.15">
      <c r="A19">
        <f t="shared" si="0"/>
        <v>800010016</v>
      </c>
      <c r="B19" t="s">
        <v>37</v>
      </c>
      <c r="C19" t="s">
        <v>37</v>
      </c>
      <c r="D19">
        <v>1</v>
      </c>
      <c r="E19">
        <v>1</v>
      </c>
      <c r="F19">
        <v>1</v>
      </c>
      <c r="G19">
        <v>0</v>
      </c>
      <c r="H19">
        <f t="shared" si="1"/>
        <v>800010015</v>
      </c>
      <c r="I19">
        <f t="shared" si="2"/>
        <v>800010017</v>
      </c>
      <c r="J19">
        <v>1</v>
      </c>
      <c r="K19">
        <v>14</v>
      </c>
      <c r="L19">
        <f t="shared" si="3"/>
        <v>16000</v>
      </c>
      <c r="M19">
        <v>0</v>
      </c>
      <c r="N19">
        <v>0</v>
      </c>
      <c r="O19">
        <v>0</v>
      </c>
    </row>
    <row r="20" spans="1:15" x14ac:dyDescent="0.15">
      <c r="A20">
        <f t="shared" si="0"/>
        <v>800010017</v>
      </c>
      <c r="B20" t="s">
        <v>38</v>
      </c>
      <c r="C20" t="s">
        <v>38</v>
      </c>
      <c r="D20">
        <v>1</v>
      </c>
      <c r="E20">
        <v>1</v>
      </c>
      <c r="F20">
        <v>1</v>
      </c>
      <c r="G20">
        <v>0</v>
      </c>
      <c r="H20">
        <f t="shared" si="1"/>
        <v>800010016</v>
      </c>
      <c r="I20">
        <f t="shared" si="2"/>
        <v>800010018</v>
      </c>
      <c r="J20">
        <v>1</v>
      </c>
      <c r="K20">
        <v>14</v>
      </c>
      <c r="L20">
        <f t="shared" si="3"/>
        <v>17000</v>
      </c>
      <c r="M20">
        <v>0</v>
      </c>
      <c r="N20">
        <v>0</v>
      </c>
      <c r="O20">
        <v>0</v>
      </c>
    </row>
    <row r="21" spans="1:15" x14ac:dyDescent="0.15">
      <c r="A21">
        <f t="shared" si="0"/>
        <v>800010018</v>
      </c>
      <c r="B21" t="s">
        <v>39</v>
      </c>
      <c r="C21" t="s">
        <v>39</v>
      </c>
      <c r="D21">
        <v>1</v>
      </c>
      <c r="E21">
        <v>1</v>
      </c>
      <c r="F21">
        <v>1</v>
      </c>
      <c r="G21">
        <v>0</v>
      </c>
      <c r="H21">
        <f t="shared" si="1"/>
        <v>800010017</v>
      </c>
      <c r="I21">
        <f t="shared" si="2"/>
        <v>800010019</v>
      </c>
      <c r="J21">
        <v>1</v>
      </c>
      <c r="K21">
        <v>14</v>
      </c>
      <c r="L21">
        <f t="shared" si="3"/>
        <v>18000</v>
      </c>
      <c r="M21">
        <v>0</v>
      </c>
      <c r="N21">
        <v>0</v>
      </c>
      <c r="O21">
        <v>0</v>
      </c>
    </row>
    <row r="22" spans="1:15" x14ac:dyDescent="0.15">
      <c r="A22">
        <f t="shared" si="0"/>
        <v>800010019</v>
      </c>
      <c r="B22" t="s">
        <v>40</v>
      </c>
      <c r="C22" t="s">
        <v>40</v>
      </c>
      <c r="D22">
        <v>1</v>
      </c>
      <c r="E22">
        <v>1</v>
      </c>
      <c r="F22">
        <v>1</v>
      </c>
      <c r="G22">
        <v>0</v>
      </c>
      <c r="H22">
        <f t="shared" si="1"/>
        <v>800010018</v>
      </c>
      <c r="I22">
        <v>0</v>
      </c>
      <c r="J22">
        <v>1</v>
      </c>
      <c r="K22">
        <v>14</v>
      </c>
      <c r="L22">
        <f t="shared" si="3"/>
        <v>19000</v>
      </c>
      <c r="M22">
        <v>0</v>
      </c>
      <c r="N22">
        <v>0</v>
      </c>
      <c r="O22">
        <v>0</v>
      </c>
    </row>
    <row r="23" spans="1:15" x14ac:dyDescent="0.15">
      <c r="A23">
        <v>800110001</v>
      </c>
      <c r="B23" t="s">
        <v>50</v>
      </c>
      <c r="C23" t="s">
        <v>42</v>
      </c>
      <c r="D23">
        <v>2</v>
      </c>
      <c r="E23">
        <v>2</v>
      </c>
      <c r="F23">
        <v>0</v>
      </c>
      <c r="G23">
        <v>0</v>
      </c>
      <c r="H23">
        <v>0</v>
      </c>
      <c r="I23">
        <v>0</v>
      </c>
      <c r="J23">
        <v>2</v>
      </c>
      <c r="K23">
        <v>201</v>
      </c>
      <c r="L23">
        <v>16</v>
      </c>
      <c r="M23">
        <v>0</v>
      </c>
      <c r="N23">
        <v>5</v>
      </c>
      <c r="O23">
        <v>0</v>
      </c>
    </row>
    <row r="24" spans="1:15" x14ac:dyDescent="0.15">
      <c r="A24">
        <f t="shared" si="0"/>
        <v>800110002</v>
      </c>
      <c r="B24" t="s">
        <v>51</v>
      </c>
      <c r="C24" t="s">
        <v>43</v>
      </c>
      <c r="D24">
        <v>2</v>
      </c>
      <c r="E24">
        <v>2</v>
      </c>
      <c r="F24">
        <v>0</v>
      </c>
      <c r="G24">
        <v>0</v>
      </c>
      <c r="H24">
        <v>0</v>
      </c>
      <c r="I24">
        <v>0</v>
      </c>
      <c r="J24">
        <v>2</v>
      </c>
      <c r="K24">
        <v>202</v>
      </c>
      <c r="L24">
        <v>3</v>
      </c>
      <c r="M24">
        <v>0</v>
      </c>
      <c r="N24">
        <v>2</v>
      </c>
      <c r="O24">
        <v>0</v>
      </c>
    </row>
    <row r="25" spans="1:15" x14ac:dyDescent="0.15">
      <c r="A25">
        <f t="shared" si="0"/>
        <v>800110003</v>
      </c>
      <c r="B25" t="s">
        <v>52</v>
      </c>
      <c r="C25" t="s">
        <v>44</v>
      </c>
      <c r="D25">
        <v>2</v>
      </c>
      <c r="E25">
        <v>2</v>
      </c>
      <c r="F25">
        <v>0</v>
      </c>
      <c r="G25">
        <v>0</v>
      </c>
      <c r="H25">
        <v>0</v>
      </c>
      <c r="I25">
        <v>0</v>
      </c>
      <c r="J25">
        <v>2</v>
      </c>
      <c r="K25">
        <v>203</v>
      </c>
      <c r="L25">
        <v>1</v>
      </c>
      <c r="M25">
        <v>0</v>
      </c>
      <c r="N25">
        <v>2</v>
      </c>
      <c r="O25">
        <v>0</v>
      </c>
    </row>
    <row r="26" spans="1:15" x14ac:dyDescent="0.15">
      <c r="A26">
        <f t="shared" si="0"/>
        <v>800110004</v>
      </c>
      <c r="B26" t="s">
        <v>53</v>
      </c>
      <c r="C26" t="s">
        <v>45</v>
      </c>
      <c r="D26">
        <v>2</v>
      </c>
      <c r="E26">
        <v>2</v>
      </c>
      <c r="F26">
        <v>0</v>
      </c>
      <c r="G26">
        <v>0</v>
      </c>
      <c r="H26">
        <v>0</v>
      </c>
      <c r="I26">
        <v>0</v>
      </c>
      <c r="J26">
        <v>2</v>
      </c>
      <c r="K26">
        <v>204</v>
      </c>
      <c r="L26">
        <v>5</v>
      </c>
      <c r="M26">
        <v>0</v>
      </c>
      <c r="N26">
        <v>5</v>
      </c>
      <c r="O26">
        <v>0</v>
      </c>
    </row>
    <row r="27" spans="1:15" x14ac:dyDescent="0.15">
      <c r="A27">
        <f t="shared" si="0"/>
        <v>800110005</v>
      </c>
      <c r="B27" t="s">
        <v>59</v>
      </c>
      <c r="C27" t="s">
        <v>46</v>
      </c>
      <c r="D27">
        <v>2</v>
      </c>
      <c r="E27">
        <v>2</v>
      </c>
      <c r="F27">
        <v>0</v>
      </c>
      <c r="G27">
        <v>0</v>
      </c>
      <c r="H27">
        <v>0</v>
      </c>
      <c r="I27">
        <v>0</v>
      </c>
      <c r="J27">
        <v>2</v>
      </c>
      <c r="K27">
        <v>205</v>
      </c>
      <c r="L27">
        <v>5</v>
      </c>
      <c r="M27">
        <v>0</v>
      </c>
      <c r="N27">
        <v>5</v>
      </c>
      <c r="O27">
        <v>0</v>
      </c>
    </row>
    <row r="28" spans="1:15" x14ac:dyDescent="0.15">
      <c r="A28">
        <f t="shared" si="0"/>
        <v>800110006</v>
      </c>
      <c r="B28" t="s">
        <v>60</v>
      </c>
      <c r="C28" t="s">
        <v>47</v>
      </c>
      <c r="D28">
        <v>2</v>
      </c>
      <c r="E28">
        <v>2</v>
      </c>
      <c r="F28">
        <v>0</v>
      </c>
      <c r="G28">
        <v>0</v>
      </c>
      <c r="H28">
        <v>0</v>
      </c>
      <c r="I28">
        <v>0</v>
      </c>
      <c r="J28">
        <v>2</v>
      </c>
      <c r="K28">
        <v>206</v>
      </c>
      <c r="L28">
        <v>2</v>
      </c>
      <c r="M28">
        <v>0</v>
      </c>
      <c r="N28">
        <v>2</v>
      </c>
      <c r="O28">
        <v>0</v>
      </c>
    </row>
    <row r="29" spans="1:15" x14ac:dyDescent="0.15">
      <c r="A29">
        <f t="shared" si="0"/>
        <v>800110007</v>
      </c>
      <c r="B29" t="s">
        <v>61</v>
      </c>
      <c r="C29" t="s">
        <v>48</v>
      </c>
      <c r="D29">
        <v>2</v>
      </c>
      <c r="E29">
        <v>2</v>
      </c>
      <c r="F29">
        <v>0</v>
      </c>
      <c r="G29">
        <v>0</v>
      </c>
      <c r="H29">
        <v>0</v>
      </c>
      <c r="I29">
        <v>0</v>
      </c>
      <c r="J29">
        <v>2</v>
      </c>
      <c r="K29">
        <v>207</v>
      </c>
      <c r="L29">
        <v>2</v>
      </c>
      <c r="M29">
        <v>0</v>
      </c>
      <c r="N29">
        <v>2</v>
      </c>
      <c r="O29">
        <v>0</v>
      </c>
    </row>
    <row r="30" spans="1:15" x14ac:dyDescent="0.15">
      <c r="A30">
        <f t="shared" si="0"/>
        <v>800110008</v>
      </c>
      <c r="B30" t="s">
        <v>62</v>
      </c>
      <c r="C30" t="s">
        <v>49</v>
      </c>
      <c r="D30">
        <v>2</v>
      </c>
      <c r="E30">
        <v>2</v>
      </c>
      <c r="F30">
        <v>0</v>
      </c>
      <c r="G30">
        <v>0</v>
      </c>
      <c r="H30">
        <v>0</v>
      </c>
      <c r="I30">
        <v>0</v>
      </c>
      <c r="J30">
        <v>2</v>
      </c>
      <c r="K30">
        <v>208</v>
      </c>
      <c r="L30">
        <v>2</v>
      </c>
      <c r="M30">
        <v>0</v>
      </c>
      <c r="N30">
        <v>2</v>
      </c>
      <c r="O30">
        <v>0</v>
      </c>
    </row>
    <row r="31" spans="1:15" x14ac:dyDescent="0.15">
      <c r="A31">
        <v>800210001</v>
      </c>
      <c r="B31" t="s">
        <v>65</v>
      </c>
      <c r="C31" t="s">
        <v>106</v>
      </c>
      <c r="D31">
        <v>3</v>
      </c>
      <c r="E31">
        <v>1</v>
      </c>
      <c r="F31">
        <v>0</v>
      </c>
      <c r="G31">
        <v>0</v>
      </c>
      <c r="H31">
        <v>0</v>
      </c>
      <c r="I31">
        <v>0</v>
      </c>
      <c r="J31">
        <v>1</v>
      </c>
      <c r="K31">
        <v>14</v>
      </c>
      <c r="L31">
        <v>1000</v>
      </c>
      <c r="M31">
        <v>0</v>
      </c>
      <c r="N31">
        <v>0</v>
      </c>
      <c r="O31">
        <v>0</v>
      </c>
    </row>
    <row r="32" spans="1:15" x14ac:dyDescent="0.15">
      <c r="A32">
        <f>A31+1</f>
        <v>800210002</v>
      </c>
      <c r="B32" t="s">
        <v>64</v>
      </c>
      <c r="C32" t="s">
        <v>107</v>
      </c>
      <c r="D32">
        <v>3</v>
      </c>
      <c r="E32">
        <v>1</v>
      </c>
      <c r="F32">
        <v>0</v>
      </c>
      <c r="G32">
        <v>0</v>
      </c>
      <c r="H32">
        <v>0</v>
      </c>
      <c r="I32">
        <v>0</v>
      </c>
      <c r="J32">
        <v>1</v>
      </c>
      <c r="K32">
        <v>14</v>
      </c>
      <c r="L32">
        <f>L31+1000</f>
        <v>2000</v>
      </c>
      <c r="M32">
        <v>0</v>
      </c>
      <c r="N32">
        <v>0</v>
      </c>
      <c r="O32">
        <v>0</v>
      </c>
    </row>
    <row r="33" spans="1:15" x14ac:dyDescent="0.15">
      <c r="A33">
        <f t="shared" ref="A33:A70" si="4">A32+1</f>
        <v>800210003</v>
      </c>
      <c r="B33" t="s">
        <v>66</v>
      </c>
      <c r="C33" t="s">
        <v>108</v>
      </c>
      <c r="D33">
        <v>3</v>
      </c>
      <c r="E33">
        <v>1</v>
      </c>
      <c r="F33">
        <v>0</v>
      </c>
      <c r="G33">
        <v>0</v>
      </c>
      <c r="H33">
        <v>0</v>
      </c>
      <c r="I33">
        <v>0</v>
      </c>
      <c r="J33">
        <v>1</v>
      </c>
      <c r="K33">
        <v>14</v>
      </c>
      <c r="L33">
        <f t="shared" ref="L33:L40" si="5">L32+1000</f>
        <v>3000</v>
      </c>
      <c r="M33">
        <v>0</v>
      </c>
      <c r="N33">
        <v>0</v>
      </c>
      <c r="O33">
        <v>0</v>
      </c>
    </row>
    <row r="34" spans="1:15" x14ac:dyDescent="0.15">
      <c r="A34">
        <f t="shared" si="4"/>
        <v>800210004</v>
      </c>
      <c r="B34" t="s">
        <v>67</v>
      </c>
      <c r="C34" t="s">
        <v>109</v>
      </c>
      <c r="D34">
        <v>3</v>
      </c>
      <c r="E34">
        <v>1</v>
      </c>
      <c r="F34">
        <v>0</v>
      </c>
      <c r="G34">
        <v>0</v>
      </c>
      <c r="H34">
        <v>0</v>
      </c>
      <c r="I34">
        <v>0</v>
      </c>
      <c r="J34">
        <v>1</v>
      </c>
      <c r="K34">
        <v>14</v>
      </c>
      <c r="L34">
        <f t="shared" si="5"/>
        <v>4000</v>
      </c>
      <c r="M34">
        <v>0</v>
      </c>
      <c r="N34">
        <v>0</v>
      </c>
      <c r="O34">
        <v>0</v>
      </c>
    </row>
    <row r="35" spans="1:15" x14ac:dyDescent="0.15">
      <c r="A35">
        <f t="shared" si="4"/>
        <v>800210005</v>
      </c>
      <c r="B35" t="s">
        <v>68</v>
      </c>
      <c r="C35" t="s">
        <v>110</v>
      </c>
      <c r="D35">
        <v>3</v>
      </c>
      <c r="E35">
        <v>1</v>
      </c>
      <c r="F35">
        <v>0</v>
      </c>
      <c r="G35">
        <v>0</v>
      </c>
      <c r="H35">
        <v>0</v>
      </c>
      <c r="I35">
        <v>0</v>
      </c>
      <c r="J35">
        <v>1</v>
      </c>
      <c r="K35">
        <v>14</v>
      </c>
      <c r="L35">
        <f t="shared" si="5"/>
        <v>5000</v>
      </c>
      <c r="M35">
        <v>0</v>
      </c>
      <c r="N35">
        <v>0</v>
      </c>
      <c r="O35">
        <v>0</v>
      </c>
    </row>
    <row r="36" spans="1:15" x14ac:dyDescent="0.15">
      <c r="A36">
        <f t="shared" si="4"/>
        <v>800210006</v>
      </c>
      <c r="B36" t="s">
        <v>69</v>
      </c>
      <c r="C36" t="s">
        <v>111</v>
      </c>
      <c r="D36">
        <v>3</v>
      </c>
      <c r="E36">
        <v>1</v>
      </c>
      <c r="F36">
        <v>0</v>
      </c>
      <c r="G36">
        <v>0</v>
      </c>
      <c r="H36">
        <v>0</v>
      </c>
      <c r="I36">
        <v>0</v>
      </c>
      <c r="J36">
        <v>1</v>
      </c>
      <c r="K36">
        <v>14</v>
      </c>
      <c r="L36">
        <f t="shared" si="5"/>
        <v>6000</v>
      </c>
      <c r="M36">
        <v>0</v>
      </c>
      <c r="N36">
        <v>0</v>
      </c>
      <c r="O36">
        <v>0</v>
      </c>
    </row>
    <row r="37" spans="1:15" x14ac:dyDescent="0.15">
      <c r="A37">
        <f t="shared" si="4"/>
        <v>800210007</v>
      </c>
      <c r="B37" t="s">
        <v>70</v>
      </c>
      <c r="C37" t="s">
        <v>112</v>
      </c>
      <c r="D37">
        <v>3</v>
      </c>
      <c r="E37">
        <v>1</v>
      </c>
      <c r="F37">
        <v>0</v>
      </c>
      <c r="G37">
        <v>0</v>
      </c>
      <c r="H37">
        <v>0</v>
      </c>
      <c r="I37">
        <v>0</v>
      </c>
      <c r="J37">
        <v>1</v>
      </c>
      <c r="K37">
        <v>14</v>
      </c>
      <c r="L37">
        <f t="shared" si="5"/>
        <v>7000</v>
      </c>
      <c r="M37">
        <v>0</v>
      </c>
      <c r="N37">
        <v>0</v>
      </c>
      <c r="O37">
        <v>0</v>
      </c>
    </row>
    <row r="38" spans="1:15" x14ac:dyDescent="0.15">
      <c r="A38">
        <f t="shared" si="4"/>
        <v>800210008</v>
      </c>
      <c r="B38" t="s">
        <v>71</v>
      </c>
      <c r="C38" t="s">
        <v>113</v>
      </c>
      <c r="D38">
        <v>3</v>
      </c>
      <c r="E38">
        <v>1</v>
      </c>
      <c r="F38">
        <v>0</v>
      </c>
      <c r="G38">
        <v>0</v>
      </c>
      <c r="H38">
        <v>0</v>
      </c>
      <c r="I38">
        <v>0</v>
      </c>
      <c r="J38">
        <v>1</v>
      </c>
      <c r="K38">
        <v>14</v>
      </c>
      <c r="L38">
        <f t="shared" si="5"/>
        <v>8000</v>
      </c>
      <c r="M38">
        <v>0</v>
      </c>
      <c r="N38">
        <v>0</v>
      </c>
      <c r="O38">
        <v>0</v>
      </c>
    </row>
    <row r="39" spans="1:15" x14ac:dyDescent="0.15">
      <c r="A39">
        <f t="shared" si="4"/>
        <v>800210009</v>
      </c>
      <c r="B39" t="s">
        <v>72</v>
      </c>
      <c r="C39" t="s">
        <v>114</v>
      </c>
      <c r="D39">
        <v>3</v>
      </c>
      <c r="E39">
        <v>1</v>
      </c>
      <c r="F39">
        <v>0</v>
      </c>
      <c r="G39">
        <v>0</v>
      </c>
      <c r="H39">
        <v>0</v>
      </c>
      <c r="I39">
        <v>0</v>
      </c>
      <c r="J39">
        <v>1</v>
      </c>
      <c r="K39">
        <v>14</v>
      </c>
      <c r="L39">
        <f t="shared" si="5"/>
        <v>9000</v>
      </c>
      <c r="M39">
        <v>0</v>
      </c>
      <c r="N39">
        <v>0</v>
      </c>
      <c r="O39">
        <v>0</v>
      </c>
    </row>
    <row r="40" spans="1:15" x14ac:dyDescent="0.15">
      <c r="A40">
        <f t="shared" si="4"/>
        <v>800210010</v>
      </c>
      <c r="B40" t="s">
        <v>73</v>
      </c>
      <c r="C40" t="s">
        <v>115</v>
      </c>
      <c r="D40">
        <v>3</v>
      </c>
      <c r="E40">
        <v>1</v>
      </c>
      <c r="F40">
        <v>0</v>
      </c>
      <c r="G40">
        <v>0</v>
      </c>
      <c r="H40">
        <v>0</v>
      </c>
      <c r="I40">
        <v>0</v>
      </c>
      <c r="J40">
        <v>1</v>
      </c>
      <c r="K40">
        <v>14</v>
      </c>
      <c r="L40">
        <f t="shared" si="5"/>
        <v>10000</v>
      </c>
      <c r="M40">
        <v>0</v>
      </c>
      <c r="N40">
        <v>0</v>
      </c>
      <c r="O40">
        <v>0</v>
      </c>
    </row>
    <row r="41" spans="1:15" x14ac:dyDescent="0.15">
      <c r="A41">
        <v>800310001</v>
      </c>
      <c r="B41" t="s">
        <v>77</v>
      </c>
      <c r="C41" t="s">
        <v>116</v>
      </c>
      <c r="D41">
        <v>3</v>
      </c>
      <c r="E41">
        <v>1</v>
      </c>
      <c r="F41">
        <v>0</v>
      </c>
      <c r="G41">
        <v>0</v>
      </c>
      <c r="H41">
        <v>0</v>
      </c>
      <c r="I41">
        <v>0</v>
      </c>
      <c r="J41">
        <v>1</v>
      </c>
      <c r="K41">
        <v>48</v>
      </c>
      <c r="L41">
        <v>10</v>
      </c>
      <c r="M41">
        <v>0</v>
      </c>
      <c r="N41">
        <v>0</v>
      </c>
      <c r="O41">
        <v>0</v>
      </c>
    </row>
    <row r="42" spans="1:15" x14ac:dyDescent="0.15">
      <c r="A42">
        <f t="shared" si="4"/>
        <v>800310002</v>
      </c>
      <c r="B42" t="s">
        <v>78</v>
      </c>
      <c r="C42" t="s">
        <v>117</v>
      </c>
      <c r="D42">
        <v>3</v>
      </c>
      <c r="E42">
        <v>1</v>
      </c>
      <c r="F42">
        <v>0</v>
      </c>
      <c r="G42">
        <v>0</v>
      </c>
      <c r="H42">
        <v>0</v>
      </c>
      <c r="I42">
        <v>0</v>
      </c>
      <c r="J42">
        <v>1</v>
      </c>
      <c r="K42">
        <v>48</v>
      </c>
      <c r="L42">
        <f>L41+10</f>
        <v>20</v>
      </c>
      <c r="M42">
        <v>0</v>
      </c>
      <c r="N42">
        <v>0</v>
      </c>
      <c r="O42">
        <v>0</v>
      </c>
    </row>
    <row r="43" spans="1:15" x14ac:dyDescent="0.15">
      <c r="A43">
        <f t="shared" si="4"/>
        <v>800310003</v>
      </c>
      <c r="B43" t="s">
        <v>79</v>
      </c>
      <c r="C43" t="s">
        <v>118</v>
      </c>
      <c r="D43">
        <v>3</v>
      </c>
      <c r="E43">
        <v>1</v>
      </c>
      <c r="F43">
        <v>0</v>
      </c>
      <c r="G43">
        <v>0</v>
      </c>
      <c r="H43">
        <v>0</v>
      </c>
      <c r="I43">
        <v>0</v>
      </c>
      <c r="J43">
        <v>1</v>
      </c>
      <c r="K43">
        <v>48</v>
      </c>
      <c r="L43">
        <f t="shared" ref="L43:L70" si="6">L42+10</f>
        <v>30</v>
      </c>
      <c r="M43">
        <v>0</v>
      </c>
      <c r="N43">
        <v>0</v>
      </c>
      <c r="O43">
        <v>0</v>
      </c>
    </row>
    <row r="44" spans="1:15" x14ac:dyDescent="0.15">
      <c r="A44">
        <f t="shared" si="4"/>
        <v>800310004</v>
      </c>
      <c r="B44" t="s">
        <v>81</v>
      </c>
      <c r="C44" t="s">
        <v>119</v>
      </c>
      <c r="D44">
        <v>3</v>
      </c>
      <c r="E44">
        <v>1</v>
      </c>
      <c r="F44">
        <v>0</v>
      </c>
      <c r="G44">
        <v>0</v>
      </c>
      <c r="H44">
        <v>0</v>
      </c>
      <c r="I44">
        <v>0</v>
      </c>
      <c r="J44">
        <v>1</v>
      </c>
      <c r="K44">
        <v>48</v>
      </c>
      <c r="L44">
        <f t="shared" si="6"/>
        <v>40</v>
      </c>
      <c r="M44">
        <v>0</v>
      </c>
      <c r="N44">
        <v>0</v>
      </c>
      <c r="O44">
        <v>0</v>
      </c>
    </row>
    <row r="45" spans="1:15" x14ac:dyDescent="0.15">
      <c r="A45">
        <f t="shared" si="4"/>
        <v>800310005</v>
      </c>
      <c r="B45" t="s">
        <v>80</v>
      </c>
      <c r="C45" t="s">
        <v>120</v>
      </c>
      <c r="D45">
        <v>3</v>
      </c>
      <c r="E45">
        <v>1</v>
      </c>
      <c r="F45">
        <v>0</v>
      </c>
      <c r="G45">
        <v>0</v>
      </c>
      <c r="H45">
        <v>0</v>
      </c>
      <c r="I45">
        <v>0</v>
      </c>
      <c r="J45">
        <v>1</v>
      </c>
      <c r="K45">
        <v>48</v>
      </c>
      <c r="L45">
        <f t="shared" si="6"/>
        <v>50</v>
      </c>
      <c r="M45">
        <v>0</v>
      </c>
      <c r="N45">
        <v>0</v>
      </c>
      <c r="O45">
        <v>0</v>
      </c>
    </row>
    <row r="46" spans="1:15" x14ac:dyDescent="0.15">
      <c r="A46">
        <f t="shared" si="4"/>
        <v>800310006</v>
      </c>
      <c r="B46" t="s">
        <v>82</v>
      </c>
      <c r="C46" t="s">
        <v>121</v>
      </c>
      <c r="D46">
        <v>3</v>
      </c>
      <c r="E46">
        <v>1</v>
      </c>
      <c r="F46">
        <v>0</v>
      </c>
      <c r="G46">
        <v>0</v>
      </c>
      <c r="H46">
        <v>0</v>
      </c>
      <c r="I46">
        <v>0</v>
      </c>
      <c r="J46">
        <v>1</v>
      </c>
      <c r="K46">
        <v>48</v>
      </c>
      <c r="L46">
        <f t="shared" si="6"/>
        <v>60</v>
      </c>
      <c r="M46">
        <v>0</v>
      </c>
      <c r="N46">
        <v>0</v>
      </c>
      <c r="O46">
        <v>0</v>
      </c>
    </row>
    <row r="47" spans="1:15" x14ac:dyDescent="0.15">
      <c r="A47">
        <f t="shared" si="4"/>
        <v>800310007</v>
      </c>
      <c r="B47" t="s">
        <v>83</v>
      </c>
      <c r="C47" t="s">
        <v>122</v>
      </c>
      <c r="D47">
        <v>3</v>
      </c>
      <c r="E47">
        <v>1</v>
      </c>
      <c r="F47">
        <v>0</v>
      </c>
      <c r="G47">
        <v>0</v>
      </c>
      <c r="H47">
        <v>0</v>
      </c>
      <c r="I47">
        <v>0</v>
      </c>
      <c r="J47">
        <v>1</v>
      </c>
      <c r="K47">
        <v>48</v>
      </c>
      <c r="L47">
        <f t="shared" si="6"/>
        <v>70</v>
      </c>
      <c r="M47">
        <v>0</v>
      </c>
      <c r="N47">
        <v>0</v>
      </c>
      <c r="O47">
        <v>0</v>
      </c>
    </row>
    <row r="48" spans="1:15" x14ac:dyDescent="0.15">
      <c r="A48">
        <f t="shared" si="4"/>
        <v>800310008</v>
      </c>
      <c r="B48" t="s">
        <v>84</v>
      </c>
      <c r="C48" t="s">
        <v>123</v>
      </c>
      <c r="D48">
        <v>3</v>
      </c>
      <c r="E48">
        <v>1</v>
      </c>
      <c r="F48">
        <v>0</v>
      </c>
      <c r="G48">
        <v>0</v>
      </c>
      <c r="H48">
        <v>0</v>
      </c>
      <c r="I48">
        <v>0</v>
      </c>
      <c r="J48">
        <v>1</v>
      </c>
      <c r="K48">
        <v>48</v>
      </c>
      <c r="L48">
        <f t="shared" si="6"/>
        <v>80</v>
      </c>
      <c r="M48">
        <v>0</v>
      </c>
      <c r="N48">
        <v>0</v>
      </c>
      <c r="O48">
        <v>0</v>
      </c>
    </row>
    <row r="49" spans="1:15" x14ac:dyDescent="0.15">
      <c r="A49">
        <f t="shared" si="4"/>
        <v>800310009</v>
      </c>
      <c r="B49" t="s">
        <v>85</v>
      </c>
      <c r="C49" t="s">
        <v>124</v>
      </c>
      <c r="D49">
        <v>3</v>
      </c>
      <c r="E49">
        <v>1</v>
      </c>
      <c r="F49">
        <v>0</v>
      </c>
      <c r="G49">
        <v>0</v>
      </c>
      <c r="H49">
        <v>0</v>
      </c>
      <c r="I49">
        <v>0</v>
      </c>
      <c r="J49">
        <v>1</v>
      </c>
      <c r="K49">
        <v>48</v>
      </c>
      <c r="L49">
        <f t="shared" si="6"/>
        <v>90</v>
      </c>
      <c r="M49">
        <v>0</v>
      </c>
      <c r="N49">
        <v>0</v>
      </c>
      <c r="O49">
        <v>0</v>
      </c>
    </row>
    <row r="50" spans="1:15" x14ac:dyDescent="0.15">
      <c r="A50">
        <f t="shared" si="4"/>
        <v>800310010</v>
      </c>
      <c r="B50" t="s">
        <v>76</v>
      </c>
      <c r="C50" t="s">
        <v>125</v>
      </c>
      <c r="D50">
        <v>3</v>
      </c>
      <c r="E50">
        <v>1</v>
      </c>
      <c r="F50">
        <v>0</v>
      </c>
      <c r="G50">
        <v>0</v>
      </c>
      <c r="H50">
        <v>0</v>
      </c>
      <c r="I50">
        <v>0</v>
      </c>
      <c r="J50">
        <v>1</v>
      </c>
      <c r="K50">
        <v>48</v>
      </c>
      <c r="L50">
        <f t="shared" si="6"/>
        <v>100</v>
      </c>
      <c r="M50">
        <v>0</v>
      </c>
      <c r="N50">
        <v>0</v>
      </c>
      <c r="O50">
        <v>0</v>
      </c>
    </row>
    <row r="51" spans="1:15" x14ac:dyDescent="0.15">
      <c r="A51">
        <v>800410001</v>
      </c>
      <c r="B51" t="s">
        <v>86</v>
      </c>
      <c r="C51" t="s">
        <v>126</v>
      </c>
      <c r="D51">
        <v>3</v>
      </c>
      <c r="E51">
        <v>1</v>
      </c>
      <c r="F51">
        <v>0</v>
      </c>
      <c r="G51">
        <v>0</v>
      </c>
      <c r="H51">
        <v>0</v>
      </c>
      <c r="I51">
        <v>0</v>
      </c>
      <c r="J51">
        <v>1</v>
      </c>
      <c r="K51">
        <v>49</v>
      </c>
      <c r="L51">
        <v>10</v>
      </c>
      <c r="M51">
        <v>0</v>
      </c>
      <c r="N51">
        <v>0</v>
      </c>
      <c r="O51">
        <v>0</v>
      </c>
    </row>
    <row r="52" spans="1:15" x14ac:dyDescent="0.15">
      <c r="A52">
        <f t="shared" si="4"/>
        <v>800410002</v>
      </c>
      <c r="B52" t="s">
        <v>87</v>
      </c>
      <c r="C52" t="s">
        <v>127</v>
      </c>
      <c r="D52">
        <v>3</v>
      </c>
      <c r="E52">
        <v>1</v>
      </c>
      <c r="F52">
        <v>0</v>
      </c>
      <c r="G52">
        <v>0</v>
      </c>
      <c r="H52">
        <v>0</v>
      </c>
      <c r="I52">
        <v>0</v>
      </c>
      <c r="J52">
        <v>1</v>
      </c>
      <c r="K52">
        <v>49</v>
      </c>
      <c r="L52">
        <f t="shared" si="6"/>
        <v>20</v>
      </c>
      <c r="M52">
        <v>0</v>
      </c>
      <c r="N52">
        <v>0</v>
      </c>
      <c r="O52">
        <v>0</v>
      </c>
    </row>
    <row r="53" spans="1:15" x14ac:dyDescent="0.15">
      <c r="A53">
        <f t="shared" si="4"/>
        <v>800410003</v>
      </c>
      <c r="B53" t="s">
        <v>88</v>
      </c>
      <c r="C53" t="s">
        <v>128</v>
      </c>
      <c r="D53">
        <v>3</v>
      </c>
      <c r="E53">
        <v>1</v>
      </c>
      <c r="F53">
        <v>0</v>
      </c>
      <c r="G53">
        <v>0</v>
      </c>
      <c r="H53">
        <v>0</v>
      </c>
      <c r="I53">
        <v>0</v>
      </c>
      <c r="J53">
        <v>1</v>
      </c>
      <c r="K53">
        <v>49</v>
      </c>
      <c r="L53">
        <f t="shared" si="6"/>
        <v>30</v>
      </c>
      <c r="M53">
        <v>0</v>
      </c>
      <c r="N53">
        <v>0</v>
      </c>
      <c r="O53">
        <v>0</v>
      </c>
    </row>
    <row r="54" spans="1:15" x14ac:dyDescent="0.15">
      <c r="A54">
        <f t="shared" si="4"/>
        <v>800410004</v>
      </c>
      <c r="B54" t="s">
        <v>89</v>
      </c>
      <c r="C54" t="s">
        <v>129</v>
      </c>
      <c r="D54">
        <v>3</v>
      </c>
      <c r="E54">
        <v>1</v>
      </c>
      <c r="F54">
        <v>0</v>
      </c>
      <c r="G54">
        <v>0</v>
      </c>
      <c r="H54">
        <v>0</v>
      </c>
      <c r="I54">
        <v>0</v>
      </c>
      <c r="J54">
        <v>1</v>
      </c>
      <c r="K54">
        <v>49</v>
      </c>
      <c r="L54">
        <f t="shared" si="6"/>
        <v>40</v>
      </c>
      <c r="M54">
        <v>0</v>
      </c>
      <c r="N54">
        <v>0</v>
      </c>
      <c r="O54">
        <v>0</v>
      </c>
    </row>
    <row r="55" spans="1:15" x14ac:dyDescent="0.15">
      <c r="A55">
        <f t="shared" si="4"/>
        <v>800410005</v>
      </c>
      <c r="B55" t="s">
        <v>90</v>
      </c>
      <c r="C55" t="s">
        <v>130</v>
      </c>
      <c r="D55">
        <v>3</v>
      </c>
      <c r="E55">
        <v>1</v>
      </c>
      <c r="F55">
        <v>0</v>
      </c>
      <c r="G55">
        <v>0</v>
      </c>
      <c r="H55">
        <v>0</v>
      </c>
      <c r="I55">
        <v>0</v>
      </c>
      <c r="J55">
        <v>1</v>
      </c>
      <c r="K55">
        <v>49</v>
      </c>
      <c r="L55">
        <f t="shared" si="6"/>
        <v>50</v>
      </c>
      <c r="M55">
        <v>0</v>
      </c>
      <c r="N55">
        <v>0</v>
      </c>
      <c r="O55">
        <v>0</v>
      </c>
    </row>
    <row r="56" spans="1:15" x14ac:dyDescent="0.15">
      <c r="A56">
        <f t="shared" si="4"/>
        <v>800410006</v>
      </c>
      <c r="B56" t="s">
        <v>91</v>
      </c>
      <c r="C56" t="s">
        <v>131</v>
      </c>
      <c r="D56">
        <v>3</v>
      </c>
      <c r="E56">
        <v>1</v>
      </c>
      <c r="F56">
        <v>0</v>
      </c>
      <c r="G56">
        <v>0</v>
      </c>
      <c r="H56">
        <v>0</v>
      </c>
      <c r="I56">
        <v>0</v>
      </c>
      <c r="J56">
        <v>1</v>
      </c>
      <c r="K56">
        <v>49</v>
      </c>
      <c r="L56">
        <f t="shared" si="6"/>
        <v>60</v>
      </c>
      <c r="M56">
        <v>0</v>
      </c>
      <c r="N56">
        <v>0</v>
      </c>
      <c r="O56">
        <v>0</v>
      </c>
    </row>
    <row r="57" spans="1:15" x14ac:dyDescent="0.15">
      <c r="A57">
        <f t="shared" si="4"/>
        <v>800410007</v>
      </c>
      <c r="B57" t="s">
        <v>92</v>
      </c>
      <c r="C57" t="s">
        <v>132</v>
      </c>
      <c r="D57">
        <v>3</v>
      </c>
      <c r="E57">
        <v>1</v>
      </c>
      <c r="F57">
        <v>0</v>
      </c>
      <c r="G57">
        <v>0</v>
      </c>
      <c r="H57">
        <v>0</v>
      </c>
      <c r="I57">
        <v>0</v>
      </c>
      <c r="J57">
        <v>1</v>
      </c>
      <c r="K57">
        <v>49</v>
      </c>
      <c r="L57">
        <f t="shared" si="6"/>
        <v>70</v>
      </c>
      <c r="M57">
        <v>0</v>
      </c>
      <c r="N57">
        <v>0</v>
      </c>
      <c r="O57">
        <v>0</v>
      </c>
    </row>
    <row r="58" spans="1:15" x14ac:dyDescent="0.15">
      <c r="A58">
        <f t="shared" si="4"/>
        <v>800410008</v>
      </c>
      <c r="B58" t="s">
        <v>93</v>
      </c>
      <c r="C58" t="s">
        <v>133</v>
      </c>
      <c r="D58">
        <v>3</v>
      </c>
      <c r="E58">
        <v>1</v>
      </c>
      <c r="F58">
        <v>0</v>
      </c>
      <c r="G58">
        <v>0</v>
      </c>
      <c r="H58">
        <v>0</v>
      </c>
      <c r="I58">
        <v>0</v>
      </c>
      <c r="J58">
        <v>1</v>
      </c>
      <c r="K58">
        <v>49</v>
      </c>
      <c r="L58">
        <f t="shared" si="6"/>
        <v>80</v>
      </c>
      <c r="M58">
        <v>0</v>
      </c>
      <c r="N58">
        <v>0</v>
      </c>
      <c r="O58">
        <v>0</v>
      </c>
    </row>
    <row r="59" spans="1:15" x14ac:dyDescent="0.15">
      <c r="A59">
        <f t="shared" si="4"/>
        <v>800410009</v>
      </c>
      <c r="B59" t="s">
        <v>94</v>
      </c>
      <c r="C59" t="s">
        <v>134</v>
      </c>
      <c r="D59">
        <v>3</v>
      </c>
      <c r="E59">
        <v>1</v>
      </c>
      <c r="F59">
        <v>0</v>
      </c>
      <c r="G59">
        <v>0</v>
      </c>
      <c r="H59">
        <v>0</v>
      </c>
      <c r="I59">
        <v>0</v>
      </c>
      <c r="J59">
        <v>1</v>
      </c>
      <c r="K59">
        <v>49</v>
      </c>
      <c r="L59">
        <f t="shared" si="6"/>
        <v>90</v>
      </c>
      <c r="M59">
        <v>0</v>
      </c>
      <c r="N59">
        <v>0</v>
      </c>
      <c r="O59">
        <v>0</v>
      </c>
    </row>
    <row r="60" spans="1:15" x14ac:dyDescent="0.15">
      <c r="A60">
        <f t="shared" si="4"/>
        <v>800410010</v>
      </c>
      <c r="B60" t="s">
        <v>95</v>
      </c>
      <c r="C60" t="s">
        <v>135</v>
      </c>
      <c r="D60">
        <v>3</v>
      </c>
      <c r="E60">
        <v>1</v>
      </c>
      <c r="F60">
        <v>0</v>
      </c>
      <c r="G60">
        <v>0</v>
      </c>
      <c r="H60">
        <v>0</v>
      </c>
      <c r="I60">
        <v>0</v>
      </c>
      <c r="J60">
        <v>1</v>
      </c>
      <c r="K60">
        <v>49</v>
      </c>
      <c r="L60">
        <f t="shared" si="6"/>
        <v>100</v>
      </c>
      <c r="M60">
        <v>0</v>
      </c>
      <c r="N60">
        <v>0</v>
      </c>
      <c r="O60">
        <v>0</v>
      </c>
    </row>
    <row r="61" spans="1:15" x14ac:dyDescent="0.15">
      <c r="A61">
        <v>800510001</v>
      </c>
      <c r="B61" t="s">
        <v>96</v>
      </c>
      <c r="C61" t="s">
        <v>136</v>
      </c>
      <c r="D61">
        <v>3</v>
      </c>
      <c r="E61">
        <v>1</v>
      </c>
      <c r="F61">
        <v>0</v>
      </c>
      <c r="G61">
        <v>0</v>
      </c>
      <c r="H61">
        <v>0</v>
      </c>
      <c r="I61">
        <v>0</v>
      </c>
      <c r="J61">
        <v>1</v>
      </c>
      <c r="K61">
        <v>50</v>
      </c>
      <c r="L61">
        <v>10</v>
      </c>
      <c r="M61">
        <v>0</v>
      </c>
      <c r="N61">
        <v>0</v>
      </c>
      <c r="O61">
        <v>0</v>
      </c>
    </row>
    <row r="62" spans="1:15" x14ac:dyDescent="0.15">
      <c r="A62">
        <f t="shared" si="4"/>
        <v>800510002</v>
      </c>
      <c r="B62" t="s">
        <v>97</v>
      </c>
      <c r="C62" t="s">
        <v>137</v>
      </c>
      <c r="D62">
        <v>3</v>
      </c>
      <c r="E62">
        <v>1</v>
      </c>
      <c r="F62">
        <v>0</v>
      </c>
      <c r="G62">
        <v>0</v>
      </c>
      <c r="H62">
        <v>0</v>
      </c>
      <c r="I62">
        <v>0</v>
      </c>
      <c r="J62">
        <v>1</v>
      </c>
      <c r="K62">
        <v>50</v>
      </c>
      <c r="L62">
        <f t="shared" si="6"/>
        <v>20</v>
      </c>
      <c r="M62">
        <v>0</v>
      </c>
      <c r="N62">
        <v>0</v>
      </c>
      <c r="O62">
        <v>0</v>
      </c>
    </row>
    <row r="63" spans="1:15" x14ac:dyDescent="0.15">
      <c r="A63">
        <f t="shared" si="4"/>
        <v>800510003</v>
      </c>
      <c r="B63" t="s">
        <v>98</v>
      </c>
      <c r="C63" t="s">
        <v>138</v>
      </c>
      <c r="D63">
        <v>3</v>
      </c>
      <c r="E63">
        <v>1</v>
      </c>
      <c r="F63">
        <v>0</v>
      </c>
      <c r="G63">
        <v>0</v>
      </c>
      <c r="H63">
        <v>0</v>
      </c>
      <c r="I63">
        <v>0</v>
      </c>
      <c r="J63">
        <v>1</v>
      </c>
      <c r="K63">
        <v>50</v>
      </c>
      <c r="L63">
        <f t="shared" si="6"/>
        <v>30</v>
      </c>
      <c r="M63">
        <v>0</v>
      </c>
      <c r="N63">
        <v>0</v>
      </c>
      <c r="O63">
        <v>0</v>
      </c>
    </row>
    <row r="64" spans="1:15" x14ac:dyDescent="0.15">
      <c r="A64">
        <f t="shared" si="4"/>
        <v>800510004</v>
      </c>
      <c r="B64" t="s">
        <v>99</v>
      </c>
      <c r="C64" t="s">
        <v>139</v>
      </c>
      <c r="D64">
        <v>3</v>
      </c>
      <c r="E64">
        <v>1</v>
      </c>
      <c r="F64">
        <v>0</v>
      </c>
      <c r="G64">
        <v>0</v>
      </c>
      <c r="H64">
        <v>0</v>
      </c>
      <c r="I64">
        <v>0</v>
      </c>
      <c r="J64">
        <v>1</v>
      </c>
      <c r="K64">
        <v>50</v>
      </c>
      <c r="L64">
        <f t="shared" si="6"/>
        <v>40</v>
      </c>
      <c r="M64">
        <v>0</v>
      </c>
      <c r="N64">
        <v>0</v>
      </c>
      <c r="O64">
        <v>0</v>
      </c>
    </row>
    <row r="65" spans="1:15" x14ac:dyDescent="0.15">
      <c r="A65">
        <f t="shared" si="4"/>
        <v>800510005</v>
      </c>
      <c r="B65" t="s">
        <v>100</v>
      </c>
      <c r="C65" t="s">
        <v>140</v>
      </c>
      <c r="D65">
        <v>3</v>
      </c>
      <c r="E65">
        <v>1</v>
      </c>
      <c r="F65">
        <v>0</v>
      </c>
      <c r="G65">
        <v>0</v>
      </c>
      <c r="H65">
        <v>0</v>
      </c>
      <c r="I65">
        <v>0</v>
      </c>
      <c r="J65">
        <v>1</v>
      </c>
      <c r="K65">
        <v>50</v>
      </c>
      <c r="L65">
        <f t="shared" si="6"/>
        <v>50</v>
      </c>
      <c r="M65">
        <v>0</v>
      </c>
      <c r="N65">
        <v>0</v>
      </c>
      <c r="O65">
        <v>0</v>
      </c>
    </row>
    <row r="66" spans="1:15" x14ac:dyDescent="0.15">
      <c r="A66">
        <f t="shared" si="4"/>
        <v>800510006</v>
      </c>
      <c r="B66" t="s">
        <v>101</v>
      </c>
      <c r="C66" t="s">
        <v>141</v>
      </c>
      <c r="D66">
        <v>3</v>
      </c>
      <c r="E66">
        <v>1</v>
      </c>
      <c r="F66">
        <v>0</v>
      </c>
      <c r="G66">
        <v>0</v>
      </c>
      <c r="H66">
        <v>0</v>
      </c>
      <c r="I66">
        <v>0</v>
      </c>
      <c r="J66">
        <v>1</v>
      </c>
      <c r="K66">
        <v>50</v>
      </c>
      <c r="L66">
        <f t="shared" si="6"/>
        <v>60</v>
      </c>
      <c r="M66">
        <v>0</v>
      </c>
      <c r="N66">
        <v>0</v>
      </c>
      <c r="O66">
        <v>0</v>
      </c>
    </row>
    <row r="67" spans="1:15" x14ac:dyDescent="0.15">
      <c r="A67">
        <f t="shared" si="4"/>
        <v>800510007</v>
      </c>
      <c r="B67" t="s">
        <v>102</v>
      </c>
      <c r="C67" t="s">
        <v>142</v>
      </c>
      <c r="D67">
        <v>3</v>
      </c>
      <c r="E67">
        <v>1</v>
      </c>
      <c r="F67">
        <v>0</v>
      </c>
      <c r="G67">
        <v>0</v>
      </c>
      <c r="H67">
        <v>0</v>
      </c>
      <c r="I67">
        <v>0</v>
      </c>
      <c r="J67">
        <v>1</v>
      </c>
      <c r="K67">
        <v>50</v>
      </c>
      <c r="L67">
        <f t="shared" si="6"/>
        <v>70</v>
      </c>
      <c r="M67">
        <v>0</v>
      </c>
      <c r="N67">
        <v>0</v>
      </c>
      <c r="O67">
        <v>0</v>
      </c>
    </row>
    <row r="68" spans="1:15" x14ac:dyDescent="0.15">
      <c r="A68">
        <f t="shared" si="4"/>
        <v>800510008</v>
      </c>
      <c r="B68" t="s">
        <v>103</v>
      </c>
      <c r="C68" t="s">
        <v>143</v>
      </c>
      <c r="D68">
        <v>3</v>
      </c>
      <c r="E68">
        <v>1</v>
      </c>
      <c r="F68">
        <v>0</v>
      </c>
      <c r="G68">
        <v>0</v>
      </c>
      <c r="H68">
        <v>0</v>
      </c>
      <c r="I68">
        <v>0</v>
      </c>
      <c r="J68">
        <v>1</v>
      </c>
      <c r="K68">
        <v>50</v>
      </c>
      <c r="L68">
        <f t="shared" si="6"/>
        <v>80</v>
      </c>
      <c r="M68">
        <v>0</v>
      </c>
      <c r="N68">
        <v>0</v>
      </c>
      <c r="O68">
        <v>0</v>
      </c>
    </row>
    <row r="69" spans="1:15" x14ac:dyDescent="0.15">
      <c r="A69">
        <f t="shared" si="4"/>
        <v>800510009</v>
      </c>
      <c r="B69" t="s">
        <v>104</v>
      </c>
      <c r="C69" t="s">
        <v>144</v>
      </c>
      <c r="D69">
        <v>3</v>
      </c>
      <c r="E69">
        <v>1</v>
      </c>
      <c r="F69">
        <v>0</v>
      </c>
      <c r="G69">
        <v>0</v>
      </c>
      <c r="H69">
        <v>0</v>
      </c>
      <c r="I69">
        <v>0</v>
      </c>
      <c r="J69">
        <v>1</v>
      </c>
      <c r="K69">
        <v>50</v>
      </c>
      <c r="L69">
        <f t="shared" si="6"/>
        <v>90</v>
      </c>
      <c r="M69">
        <v>0</v>
      </c>
      <c r="N69">
        <v>0</v>
      </c>
      <c r="O69">
        <v>0</v>
      </c>
    </row>
    <row r="70" spans="1:15" x14ac:dyDescent="0.15">
      <c r="A70">
        <f t="shared" si="4"/>
        <v>800510010</v>
      </c>
      <c r="B70" t="s">
        <v>105</v>
      </c>
      <c r="C70" t="s">
        <v>145</v>
      </c>
      <c r="D70">
        <v>3</v>
      </c>
      <c r="E70">
        <v>1</v>
      </c>
      <c r="F70">
        <v>0</v>
      </c>
      <c r="G70">
        <v>0</v>
      </c>
      <c r="H70">
        <v>0</v>
      </c>
      <c r="I70">
        <v>0</v>
      </c>
      <c r="J70">
        <v>1</v>
      </c>
      <c r="K70">
        <v>50</v>
      </c>
      <c r="L70">
        <f t="shared" si="6"/>
        <v>100</v>
      </c>
      <c r="M70">
        <v>0</v>
      </c>
      <c r="N70">
        <v>0</v>
      </c>
      <c r="O70">
        <v>0</v>
      </c>
    </row>
    <row r="71" spans="1:15" x14ac:dyDescent="0.15">
      <c r="A71">
        <v>810110001</v>
      </c>
      <c r="B71" t="s">
        <v>146</v>
      </c>
      <c r="C71" t="s">
        <v>154</v>
      </c>
      <c r="D71">
        <v>4</v>
      </c>
      <c r="E71">
        <v>2</v>
      </c>
      <c r="F71">
        <v>0</v>
      </c>
      <c r="G71">
        <v>0</v>
      </c>
      <c r="H71">
        <v>0</v>
      </c>
      <c r="I71">
        <v>0</v>
      </c>
      <c r="J71">
        <v>3</v>
      </c>
      <c r="K71">
        <v>301</v>
      </c>
      <c r="L71">
        <v>2</v>
      </c>
      <c r="M71">
        <v>1</v>
      </c>
      <c r="N71">
        <v>0</v>
      </c>
      <c r="O71">
        <v>0</v>
      </c>
    </row>
    <row r="72" spans="1:15" x14ac:dyDescent="0.15">
      <c r="A72">
        <v>810110002</v>
      </c>
      <c r="B72" t="s">
        <v>147</v>
      </c>
      <c r="C72" t="s">
        <v>157</v>
      </c>
      <c r="D72">
        <v>4</v>
      </c>
      <c r="E72">
        <v>2</v>
      </c>
      <c r="F72">
        <v>0</v>
      </c>
      <c r="G72">
        <v>0</v>
      </c>
      <c r="H72">
        <v>0</v>
      </c>
      <c r="I72">
        <v>0</v>
      </c>
      <c r="J72">
        <v>3</v>
      </c>
      <c r="K72">
        <v>302</v>
      </c>
      <c r="L72">
        <v>2</v>
      </c>
      <c r="M72">
        <v>2</v>
      </c>
      <c r="N72">
        <v>0</v>
      </c>
      <c r="O72">
        <v>0</v>
      </c>
    </row>
    <row r="73" spans="1:15" x14ac:dyDescent="0.15">
      <c r="A73">
        <v>810110003</v>
      </c>
      <c r="B73" t="s">
        <v>148</v>
      </c>
      <c r="C73" t="s">
        <v>166</v>
      </c>
      <c r="D73">
        <v>4</v>
      </c>
      <c r="E73">
        <v>2</v>
      </c>
      <c r="F73">
        <v>0</v>
      </c>
      <c r="G73">
        <v>0</v>
      </c>
      <c r="H73">
        <v>0</v>
      </c>
      <c r="I73">
        <v>0</v>
      </c>
      <c r="J73">
        <v>3</v>
      </c>
      <c r="K73">
        <v>303</v>
      </c>
      <c r="L73">
        <v>2</v>
      </c>
      <c r="M73">
        <v>3</v>
      </c>
      <c r="N73">
        <v>0</v>
      </c>
      <c r="O73">
        <v>0</v>
      </c>
    </row>
    <row r="74" spans="1:15" x14ac:dyDescent="0.15">
      <c r="A74">
        <v>810110004</v>
      </c>
      <c r="B74" t="s">
        <v>149</v>
      </c>
      <c r="C74" t="s">
        <v>160</v>
      </c>
      <c r="D74">
        <v>4</v>
      </c>
      <c r="E74">
        <v>2</v>
      </c>
      <c r="F74">
        <v>0</v>
      </c>
      <c r="G74">
        <v>0</v>
      </c>
      <c r="H74">
        <v>0</v>
      </c>
      <c r="I74">
        <v>0</v>
      </c>
      <c r="J74">
        <v>3</v>
      </c>
      <c r="K74">
        <v>304</v>
      </c>
      <c r="L74">
        <v>2</v>
      </c>
      <c r="M74">
        <v>4</v>
      </c>
      <c r="N74">
        <v>0</v>
      </c>
      <c r="O74">
        <v>0</v>
      </c>
    </row>
    <row r="75" spans="1:15" x14ac:dyDescent="0.15">
      <c r="A75">
        <v>810110005</v>
      </c>
      <c r="B75" t="s">
        <v>150</v>
      </c>
      <c r="C75" t="s">
        <v>161</v>
      </c>
      <c r="D75">
        <v>4</v>
      </c>
      <c r="E75">
        <v>2</v>
      </c>
      <c r="F75">
        <v>0</v>
      </c>
      <c r="G75">
        <v>0</v>
      </c>
      <c r="H75">
        <v>0</v>
      </c>
      <c r="I75">
        <v>0</v>
      </c>
      <c r="J75">
        <v>3</v>
      </c>
      <c r="K75">
        <v>305</v>
      </c>
      <c r="L75">
        <v>2</v>
      </c>
      <c r="M75">
        <v>5</v>
      </c>
      <c r="N75">
        <v>0</v>
      </c>
      <c r="O75">
        <v>0</v>
      </c>
    </row>
    <row r="76" spans="1:15" x14ac:dyDescent="0.15">
      <c r="A76">
        <v>810110006</v>
      </c>
      <c r="B76" t="s">
        <v>151</v>
      </c>
      <c r="C76" t="s">
        <v>163</v>
      </c>
      <c r="D76">
        <v>4</v>
      </c>
      <c r="E76">
        <v>2</v>
      </c>
      <c r="F76">
        <v>0</v>
      </c>
      <c r="G76">
        <v>0</v>
      </c>
      <c r="H76">
        <v>0</v>
      </c>
      <c r="I76">
        <v>0</v>
      </c>
      <c r="J76">
        <v>3</v>
      </c>
      <c r="K76">
        <v>306</v>
      </c>
      <c r="L76">
        <v>2</v>
      </c>
      <c r="M76">
        <v>6</v>
      </c>
      <c r="N76">
        <v>0</v>
      </c>
      <c r="O76">
        <v>0</v>
      </c>
    </row>
    <row r="77" spans="1:15" x14ac:dyDescent="0.15">
      <c r="A77">
        <v>810110007</v>
      </c>
      <c r="B77" t="s">
        <v>152</v>
      </c>
      <c r="C77" t="s">
        <v>158</v>
      </c>
      <c r="D77">
        <v>4</v>
      </c>
      <c r="E77">
        <v>2</v>
      </c>
      <c r="F77">
        <v>0</v>
      </c>
      <c r="G77">
        <v>0</v>
      </c>
      <c r="H77">
        <v>0</v>
      </c>
      <c r="I77">
        <v>0</v>
      </c>
      <c r="J77">
        <v>3</v>
      </c>
      <c r="K77">
        <v>307</v>
      </c>
      <c r="L77">
        <v>2</v>
      </c>
      <c r="M77">
        <v>7</v>
      </c>
      <c r="N77">
        <v>0</v>
      </c>
      <c r="O77">
        <v>0</v>
      </c>
    </row>
    <row r="78" spans="1:15" x14ac:dyDescent="0.15">
      <c r="A78">
        <v>810110008</v>
      </c>
      <c r="B78" t="s">
        <v>153</v>
      </c>
      <c r="C78" t="s">
        <v>164</v>
      </c>
      <c r="D78">
        <v>4</v>
      </c>
      <c r="E78">
        <v>2</v>
      </c>
      <c r="F78">
        <v>0</v>
      </c>
      <c r="G78">
        <v>0</v>
      </c>
      <c r="H78">
        <v>0</v>
      </c>
      <c r="I78">
        <v>0</v>
      </c>
      <c r="J78">
        <v>3</v>
      </c>
      <c r="K78">
        <v>308</v>
      </c>
      <c r="L78">
        <v>2</v>
      </c>
      <c r="M78">
        <v>8</v>
      </c>
      <c r="N78">
        <v>0</v>
      </c>
      <c r="O78">
        <v>0</v>
      </c>
    </row>
    <row r="79" spans="1:15" x14ac:dyDescent="0.15">
      <c r="A79">
        <v>810110009</v>
      </c>
      <c r="B79" t="s">
        <v>162</v>
      </c>
      <c r="C79" t="s">
        <v>167</v>
      </c>
      <c r="D79">
        <v>4</v>
      </c>
      <c r="E79">
        <v>2</v>
      </c>
      <c r="F79">
        <v>0</v>
      </c>
      <c r="G79">
        <v>0</v>
      </c>
      <c r="H79">
        <v>0</v>
      </c>
      <c r="I79">
        <v>0</v>
      </c>
      <c r="J79">
        <v>3</v>
      </c>
      <c r="K79">
        <v>309</v>
      </c>
      <c r="L79">
        <v>2</v>
      </c>
      <c r="M79">
        <v>9</v>
      </c>
      <c r="N79">
        <v>0</v>
      </c>
      <c r="O79">
        <v>0</v>
      </c>
    </row>
    <row r="80" spans="1:15" x14ac:dyDescent="0.15">
      <c r="A80">
        <v>810110010</v>
      </c>
      <c r="B80" t="s">
        <v>165</v>
      </c>
      <c r="C80" t="s">
        <v>159</v>
      </c>
      <c r="D80">
        <v>4</v>
      </c>
      <c r="E80">
        <v>2</v>
      </c>
      <c r="F80">
        <v>0</v>
      </c>
      <c r="G80">
        <v>0</v>
      </c>
      <c r="H80">
        <v>0</v>
      </c>
      <c r="I80">
        <v>0</v>
      </c>
      <c r="J80">
        <v>3</v>
      </c>
      <c r="K80">
        <v>310</v>
      </c>
      <c r="L80">
        <v>2</v>
      </c>
      <c r="M80">
        <v>10</v>
      </c>
      <c r="N80">
        <v>0</v>
      </c>
      <c r="O80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2017-09-28T02:45:53Z</dcterms:modified>
</cp:coreProperties>
</file>