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15345" windowHeight="6645" activeTab="1"/>
  </bookViews>
  <sheets>
    <sheet name="Peserta" sheetId="28" r:id="rId1"/>
    <sheet name="Budget" sheetId="30" r:id="rId2"/>
  </sheets>
  <externalReferences>
    <externalReference r:id="rId3"/>
  </externalReferences>
  <definedNames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atq3">#REF!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ViewDeleteFlag">[1]hidnSheetNew!$B$3:$B$4</definedName>
    <definedName name="ViewModeFlag">[1]hidnSheetNew!$A$3:$A$5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0" l="1"/>
  <c r="D4" i="30"/>
  <c r="D3" i="30"/>
  <c r="D7" i="30"/>
  <c r="G56" i="28"/>
  <c r="D6" i="30" l="1"/>
  <c r="D9" i="30"/>
  <c r="D5" i="30" l="1"/>
  <c r="D10" i="30" l="1"/>
</calcChain>
</file>

<file path=xl/sharedStrings.xml><?xml version="1.0" encoding="utf-8"?>
<sst xmlns="http://schemas.openxmlformats.org/spreadsheetml/2006/main" count="317" uniqueCount="202">
  <si>
    <t>Faisal Akbar</t>
  </si>
  <si>
    <t>Jumardi</t>
  </si>
  <si>
    <t>Dani Ardiansyah Rusmana</t>
  </si>
  <si>
    <t>Risaldi</t>
  </si>
  <si>
    <t>Melky Lozarend</t>
  </si>
  <si>
    <t>Hery Kiswanto</t>
  </si>
  <si>
    <t>Randa Prambudi</t>
  </si>
  <si>
    <t>Supervisor</t>
  </si>
  <si>
    <t>Eddy Fachrianda</t>
  </si>
  <si>
    <t>Budiman</t>
  </si>
  <si>
    <t>Deri Herawati</t>
  </si>
  <si>
    <t>Marjoni</t>
  </si>
  <si>
    <t>Nama</t>
  </si>
  <si>
    <t>Adi Nugroho</t>
  </si>
  <si>
    <t>Supriadi</t>
  </si>
  <si>
    <t xml:space="preserve">No. </t>
  </si>
  <si>
    <t>Abdi Irawan</t>
  </si>
  <si>
    <t>Bagian</t>
  </si>
  <si>
    <t>Goifa Krismeidi R.</t>
  </si>
  <si>
    <t>Eka Liga Asep</t>
  </si>
  <si>
    <t>Jelmianto</t>
  </si>
  <si>
    <t>Andi Hardiansyah</t>
  </si>
  <si>
    <t>Aan Yandri Wahyu Adi</t>
  </si>
  <si>
    <t>Taufik Haryanto</t>
  </si>
  <si>
    <t>Andri Prayitno</t>
  </si>
  <si>
    <t>Adfianata Febriandi</t>
  </si>
  <si>
    <t>Aksih Deni Setiawan</t>
  </si>
  <si>
    <t>Rezhy Rio Pradana</t>
  </si>
  <si>
    <t>Septian Budi Rahman</t>
  </si>
  <si>
    <t>Trias Sugianto</t>
  </si>
  <si>
    <t>Faza Fazriyan</t>
  </si>
  <si>
    <t>Sugi Rusdianto</t>
  </si>
  <si>
    <t>Arif Suryadi</t>
  </si>
  <si>
    <t>M. Ishaq</t>
  </si>
  <si>
    <t>M. Ricky Setiawan</t>
  </si>
  <si>
    <t>Syaiful Bahri</t>
  </si>
  <si>
    <t>Nor Susanto</t>
  </si>
  <si>
    <t>Edy Prasetya</t>
  </si>
  <si>
    <t>M. Fandri Efriansyah</t>
  </si>
  <si>
    <t>Quality</t>
  </si>
  <si>
    <t>PM Kit</t>
  </si>
  <si>
    <t>Yudhita Dwi Wahyu Sukana</t>
  </si>
  <si>
    <t>Achmad Hambali</t>
  </si>
  <si>
    <t>Gozali Rahman</t>
  </si>
  <si>
    <t>Ikhsan Mizwar</t>
  </si>
  <si>
    <t>Jansamarga Senewe</t>
  </si>
  <si>
    <t>Achmad Akbar</t>
  </si>
  <si>
    <t>Hidayat</t>
  </si>
  <si>
    <t>Danny Fernando Tudaan</t>
  </si>
  <si>
    <t>Andri Pratama</t>
  </si>
  <si>
    <t>Irma Yanti</t>
  </si>
  <si>
    <t>Zailani Hamid Arpai</t>
  </si>
  <si>
    <t>Syahnur</t>
  </si>
  <si>
    <t>Idris Sutandi</t>
  </si>
  <si>
    <t>Deni Saputra</t>
  </si>
  <si>
    <t>Rendy Hardianta</t>
  </si>
  <si>
    <t>Dimas Arya Galih</t>
  </si>
  <si>
    <t>Yeheskiel Sappu</t>
  </si>
  <si>
    <t>Bagus Cahyono Adi</t>
  </si>
  <si>
    <t>Bayu Saputra</t>
  </si>
  <si>
    <t>Fahmi</t>
  </si>
  <si>
    <t>Hakim Sigit Pratama</t>
  </si>
  <si>
    <t>Dai Kurrahman</t>
  </si>
  <si>
    <t>M. Akil</t>
  </si>
  <si>
    <t>Dion Widianto</t>
  </si>
  <si>
    <t>Anusa Nila Birawa</t>
  </si>
  <si>
    <t>Saiful Anwar</t>
  </si>
  <si>
    <t>M. Reinaldi Septianur Efendi</t>
  </si>
  <si>
    <t>Andriansyah</t>
  </si>
  <si>
    <t>Admint Shipping</t>
  </si>
  <si>
    <t>Evi Riyani</t>
  </si>
  <si>
    <t>Jamaludin</t>
  </si>
  <si>
    <t>Leader Porter &amp; CC</t>
  </si>
  <si>
    <t>Robiansyah</t>
  </si>
  <si>
    <t>Abdul Karim Amirullah</t>
  </si>
  <si>
    <t>Abdul Gafar Ismail</t>
  </si>
  <si>
    <t>Herman</t>
  </si>
  <si>
    <t>Rangga Heman Cahya</t>
  </si>
  <si>
    <t>KHL</t>
  </si>
  <si>
    <t>Dwi Nur Huda</t>
  </si>
  <si>
    <t>Aldi</t>
  </si>
  <si>
    <t>Muis Irwan</t>
  </si>
  <si>
    <t>Adi Prasetio</t>
  </si>
  <si>
    <t>Nurahman</t>
  </si>
  <si>
    <t>Leader RCV</t>
  </si>
  <si>
    <t>Daniel Pratama</t>
  </si>
  <si>
    <t>Jeky Sanjaya</t>
  </si>
  <si>
    <t>Zaiful Hidayat</t>
  </si>
  <si>
    <t>Muhammad Riyadi</t>
  </si>
  <si>
    <t>Receiving</t>
  </si>
  <si>
    <t>Stock Control</t>
  </si>
  <si>
    <t>Operator Yard</t>
  </si>
  <si>
    <t>Operator Shipping</t>
  </si>
  <si>
    <t>Shipping</t>
  </si>
  <si>
    <t>Admin Non Hub</t>
  </si>
  <si>
    <t>Admin WHS</t>
  </si>
  <si>
    <t>Leader Stock Control</t>
  </si>
  <si>
    <t>Manager</t>
  </si>
  <si>
    <t>HSE Cordinator</t>
  </si>
  <si>
    <t>Fajri Husaisi</t>
  </si>
  <si>
    <t>M. Fahreza Hermawan</t>
  </si>
  <si>
    <t>M. Wahyu Safariawan</t>
  </si>
  <si>
    <t>Leader SHP</t>
  </si>
  <si>
    <t>Leader PM Kit</t>
  </si>
  <si>
    <t>Operator BORD</t>
  </si>
  <si>
    <t>Item</t>
  </si>
  <si>
    <t>Qty</t>
  </si>
  <si>
    <t>Harga</t>
  </si>
  <si>
    <t>Total</t>
  </si>
  <si>
    <t>Spanduk</t>
  </si>
  <si>
    <t>Waktu</t>
  </si>
  <si>
    <t>M. Husni Fahmi</t>
  </si>
  <si>
    <t>Eko Suprianto</t>
  </si>
  <si>
    <t>Pungky Wenda R</t>
  </si>
  <si>
    <t>M. Roziki</t>
  </si>
  <si>
    <t>Farid Wajedi</t>
  </si>
  <si>
    <t>Gusti Rudiansyah</t>
  </si>
  <si>
    <t>Juliansyah</t>
  </si>
  <si>
    <t>Didi Rahman</t>
  </si>
  <si>
    <t>Hengki Gustiawan</t>
  </si>
  <si>
    <t>Herman Afandi</t>
  </si>
  <si>
    <t>Herri</t>
  </si>
  <si>
    <t>Muhammad Yusuf</t>
  </si>
  <si>
    <t>Mulyadi</t>
  </si>
  <si>
    <t>Rudini</t>
  </si>
  <si>
    <t>Christian Chaniago</t>
  </si>
  <si>
    <t>Bayu Kriesma</t>
  </si>
  <si>
    <t>Dwi Hadi Setiawan</t>
  </si>
  <si>
    <t>Saroni</t>
  </si>
  <si>
    <t>Deni Chandra P</t>
  </si>
  <si>
    <t>Nursida Waty</t>
  </si>
  <si>
    <t>Andi Suryanata</t>
  </si>
  <si>
    <t>Febri Irwanto</t>
  </si>
  <si>
    <t>Ayu Valentina W</t>
  </si>
  <si>
    <t>Diah Ayu W</t>
  </si>
  <si>
    <t>Fitry Kesuma D</t>
  </si>
  <si>
    <t>Marni</t>
  </si>
  <si>
    <t>Indra Rukmana</t>
  </si>
  <si>
    <t>Heru Susanto</t>
  </si>
  <si>
    <t>Driver</t>
  </si>
  <si>
    <t>Ismail Fahmi</t>
  </si>
  <si>
    <t>Irawan Santoso</t>
  </si>
  <si>
    <t>Kariono</t>
  </si>
  <si>
    <t>M. Herry Wibowo</t>
  </si>
  <si>
    <t>Mochamad Ramli</t>
  </si>
  <si>
    <t>Muhammad Yusri</t>
  </si>
  <si>
    <t>Moh. Yusuf</t>
  </si>
  <si>
    <t>Rudy</t>
  </si>
  <si>
    <t>Slamet Pratama</t>
  </si>
  <si>
    <t>Suprapto</t>
  </si>
  <si>
    <t>Sutrisno</t>
  </si>
  <si>
    <t>Nanang Rudi Anto</t>
  </si>
  <si>
    <t>Habibi Rus</t>
  </si>
  <si>
    <t>Muslihuddin</t>
  </si>
  <si>
    <t>Eko Aryanto</t>
  </si>
  <si>
    <t>Dwi Febrianto</t>
  </si>
  <si>
    <t>Muzakir</t>
  </si>
  <si>
    <t>Ismail Marzuki</t>
  </si>
  <si>
    <t>Ongky Friyudana</t>
  </si>
  <si>
    <t>Didi Subrata</t>
  </si>
  <si>
    <t>ILS</t>
  </si>
  <si>
    <t>Comercial</t>
  </si>
  <si>
    <t>HR MDP</t>
  </si>
  <si>
    <t>HR &amp; GA</t>
  </si>
  <si>
    <t>No.</t>
  </si>
  <si>
    <t>Team Security</t>
  </si>
  <si>
    <t>Team OB</t>
  </si>
  <si>
    <t>Maulana</t>
  </si>
  <si>
    <t>Nurhadi</t>
  </si>
  <si>
    <t>Ade Saputra</t>
  </si>
  <si>
    <t>Rahmad Jadrin</t>
  </si>
  <si>
    <t>WHS</t>
  </si>
  <si>
    <t xml:space="preserve">Team ILS, Comercial, HR &amp; GA </t>
  </si>
  <si>
    <t xml:space="preserve">Team Warehouse </t>
  </si>
  <si>
    <t>Lunch</t>
  </si>
  <si>
    <t>Snack</t>
  </si>
  <si>
    <t>Ustad</t>
  </si>
  <si>
    <t>Air mineral</t>
  </si>
  <si>
    <t>Instruktur senam</t>
  </si>
  <si>
    <t>Estimasi Biaya</t>
  </si>
  <si>
    <t>Susunan Acara</t>
  </si>
  <si>
    <t>PIC</t>
  </si>
  <si>
    <t>Acara</t>
  </si>
  <si>
    <t>08.00 - 08.45</t>
  </si>
  <si>
    <t>Senam besama</t>
  </si>
  <si>
    <t>Intruktur senam</t>
  </si>
  <si>
    <t>08.45 - 09.00</t>
  </si>
  <si>
    <t>Break</t>
  </si>
  <si>
    <t>-</t>
  </si>
  <si>
    <t>09.00 - 09.15</t>
  </si>
  <si>
    <t>Pembukaan</t>
  </si>
  <si>
    <t>09.15 - 09.30</t>
  </si>
  <si>
    <t>Sambutan</t>
  </si>
  <si>
    <t>09.30 - 10.00</t>
  </si>
  <si>
    <t>Ceramah &amp; Doa Bersama</t>
  </si>
  <si>
    <t>MC (Goifa)</t>
  </si>
  <si>
    <t>10.00 - 12.00</t>
  </si>
  <si>
    <t>Silaturahmi Karyawan CKB Samarinda</t>
  </si>
  <si>
    <t>Rental Electone</t>
  </si>
  <si>
    <t>Hiburan Musik</t>
  </si>
  <si>
    <t>12.00</t>
  </si>
  <si>
    <t>Penutup &amp; Makan 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</si>
</sst>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(&quot;$&quot;* #,##0.00_);_(&quot;$&quot;* \(#,##0.00\);_(&quot;$&quot;* &quot;-&quot;??_);_(@_)"/>
    <numFmt numFmtId="169" formatCode="dd/mm/yy;@"/>
    <numFmt numFmtId="171" formatCode="_(* #,##0_);_(* \(#,##0\);_(* &quot;-&quot;_);_(@_)"/>
    <numFmt numFmtId="172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indexed="8"/>
      <name val="Calibri Light"/>
      <family val="2"/>
      <scheme val="major"/>
    </font>
    <font>
      <sz val="12"/>
      <color indexed="8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color rgb="FF000000"/>
      <name val="Calibri"/>
      <family val="2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4" fillId="0" borderId="0"/>
    <xf numFmtId="169" fontId="3" fillId="0" borderId="0" applyFont="0" applyFill="0" applyBorder="0" applyAlignment="0" applyProtection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7" fillId="0" borderId="0" xfId="0" applyFont="1"/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/>
    <xf numFmtId="0" fontId="8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8" applyFont="1" applyBorder="1" applyAlignment="1">
      <alignment vertical="center" wrapText="1"/>
    </xf>
    <xf numFmtId="38" fontId="12" fillId="0" borderId="1" xfId="7" applyNumberFormat="1" applyFont="1" applyBorder="1" applyAlignment="1">
      <alignment vertical="center" wrapText="1"/>
    </xf>
    <xf numFmtId="38" fontId="12" fillId="0" borderId="1" xfId="8" applyNumberFormat="1" applyFont="1" applyBorder="1" applyAlignment="1">
      <alignment vertical="center" wrapText="1"/>
    </xf>
    <xf numFmtId="38" fontId="5" fillId="0" borderId="1" xfId="14" applyNumberFormat="1" applyFont="1" applyFill="1" applyBorder="1" applyAlignment="1">
      <alignment vertical="center" wrapText="1"/>
    </xf>
    <xf numFmtId="38" fontId="12" fillId="0" borderId="1" xfId="17" applyNumberFormat="1" applyFont="1" applyFill="1" applyBorder="1" applyAlignment="1">
      <alignment vertical="center" wrapText="1"/>
    </xf>
    <xf numFmtId="0" fontId="12" fillId="0" borderId="1" xfId="17" applyFont="1" applyFill="1" applyBorder="1" applyAlignment="1">
      <alignment vertical="center"/>
    </xf>
    <xf numFmtId="38" fontId="12" fillId="0" borderId="1" xfId="14" applyNumberFormat="1" applyFont="1" applyFill="1" applyBorder="1" applyAlignment="1">
      <alignment vertical="center" wrapText="1"/>
    </xf>
    <xf numFmtId="0" fontId="12" fillId="0" borderId="1" xfId="2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65" fontId="11" fillId="4" borderId="1" xfId="4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2" borderId="1" xfId="17" applyFont="1" applyFill="1" applyBorder="1" applyAlignment="1">
      <alignment vertical="center"/>
    </xf>
    <xf numFmtId="0" fontId="12" fillId="2" borderId="1" xfId="17" applyFont="1" applyFill="1" applyBorder="1" applyAlignment="1">
      <alignment vertical="center"/>
    </xf>
    <xf numFmtId="0" fontId="7" fillId="0" borderId="1" xfId="0" applyFont="1" applyBorder="1"/>
    <xf numFmtId="0" fontId="14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/>
    <xf numFmtId="0" fontId="9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164" fontId="7" fillId="0" borderId="1" xfId="11" applyNumberFormat="1" applyFont="1" applyBorder="1"/>
    <xf numFmtId="0" fontId="7" fillId="0" borderId="7" xfId="0" applyFont="1" applyBorder="1"/>
    <xf numFmtId="164" fontId="7" fillId="0" borderId="7" xfId="11" applyNumberFormat="1" applyFont="1" applyBorder="1"/>
    <xf numFmtId="164" fontId="7" fillId="0" borderId="8" xfId="11" applyNumberFormat="1" applyFont="1" applyBorder="1"/>
    <xf numFmtId="164" fontId="6" fillId="5" borderId="1" xfId="11" applyNumberFormat="1" applyFont="1" applyFill="1" applyBorder="1"/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3" fillId="4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/>
    </xf>
  </cellXfs>
  <cellStyles count="36">
    <cellStyle name="Comma" xfId="11" builtinId="3"/>
    <cellStyle name="Comma [0] 10" xfId="18"/>
    <cellStyle name="Comma [0] 2" xfId="3"/>
    <cellStyle name="Comma [0] 28" xfId="19"/>
    <cellStyle name="Comma 2" xfId="20"/>
    <cellStyle name="Comma 2 2" xfId="21"/>
    <cellStyle name="Comma 29" xfId="22"/>
    <cellStyle name="Currency 2" xfId="4"/>
    <cellStyle name="Currency 2 2" xfId="15"/>
    <cellStyle name="Normal" xfId="0" builtinId="0"/>
    <cellStyle name="Normal 10" xfId="23"/>
    <cellStyle name="Normal 12" xfId="5"/>
    <cellStyle name="Normal 12 15" xfId="24"/>
    <cellStyle name="Normal 19" xfId="1"/>
    <cellStyle name="Normal 2" xfId="6"/>
    <cellStyle name="Normal 2 10" xfId="7"/>
    <cellStyle name="Normal 2 104" xfId="25"/>
    <cellStyle name="Normal 2 15" xfId="26"/>
    <cellStyle name="Normal 2 2" xfId="8"/>
    <cellStyle name="Normal 2 22" xfId="13"/>
    <cellStyle name="Normal 2 24" xfId="12"/>
    <cellStyle name="Normal 2 28" xfId="27"/>
    <cellStyle name="Normal 2 3" xfId="28"/>
    <cellStyle name="Normal 2 39" xfId="29"/>
    <cellStyle name="Normal 2 4" xfId="30"/>
    <cellStyle name="Normal 2 64" xfId="31"/>
    <cellStyle name="Normal 2 98" xfId="32"/>
    <cellStyle name="Normal 3" xfId="2"/>
    <cellStyle name="Normal 32" xfId="16"/>
    <cellStyle name="Normal 33" xfId="17"/>
    <cellStyle name="Normal 34" xfId="33"/>
    <cellStyle name="Normal 36" xfId="34"/>
    <cellStyle name="Normal 36 12" xfId="35"/>
    <cellStyle name="Normal 4" xfId="9"/>
    <cellStyle name="Normal 5" xfId="10"/>
    <cellStyle name="Normal_List Contract  Employee Driver CKB - Kalimantan August 2007 Rev 4" xfId="14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fina.fitri/AppData/Local/Microsoft/Windows/INetCache/Content.Outlook/I1FFYUHB/HR%20Services/Carissa/Cost%20Center/2019/List%20Cost%20Center%20%20Mapping_13022019%20Fr%20Im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hdnSheet"/>
      <sheetName val="hidnSheetNew"/>
    </sheetNames>
    <sheetDataSet>
      <sheetData sheetId="0"/>
      <sheetData sheetId="1"/>
      <sheetData sheetId="2">
        <row r="3">
          <cell r="A3" t="str">
            <v>I</v>
          </cell>
          <cell r="B3" t="str">
            <v>Yes</v>
          </cell>
        </row>
        <row r="4">
          <cell r="A4" t="str">
            <v>U</v>
          </cell>
          <cell r="B4" t="str">
            <v>No</v>
          </cell>
        </row>
        <row r="5">
          <cell r="A5" t="str">
            <v>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topLeftCell="A46" zoomScale="85" zoomScaleNormal="85" workbookViewId="0">
      <selection activeCell="C6" sqref="C6"/>
    </sheetView>
  </sheetViews>
  <sheetFormatPr defaultRowHeight="15.75" x14ac:dyDescent="0.25"/>
  <cols>
    <col min="1" max="1" width="5.7109375" style="1" customWidth="1"/>
    <col min="2" max="2" width="28.140625" style="1" bestFit="1" customWidth="1"/>
    <col min="3" max="3" width="21.140625" style="8" bestFit="1" customWidth="1"/>
    <col min="4" max="4" width="9.140625" style="1"/>
    <col min="5" max="5" width="7.140625" style="1" customWidth="1"/>
    <col min="6" max="6" width="29.85546875" style="1" customWidth="1"/>
    <col min="7" max="7" width="19.5703125" style="8" customWidth="1"/>
    <col min="8" max="16384" width="9.140625" style="1"/>
  </cols>
  <sheetData>
    <row r="1" spans="1:7" s="34" customFormat="1" ht="26.25" x14ac:dyDescent="0.4">
      <c r="A1" s="33" t="s">
        <v>173</v>
      </c>
      <c r="B1" s="33"/>
      <c r="C1" s="33"/>
      <c r="E1" s="33" t="s">
        <v>172</v>
      </c>
      <c r="F1" s="33"/>
      <c r="G1" s="33"/>
    </row>
    <row r="2" spans="1:7" s="3" customFormat="1" ht="20.100000000000001" customHeight="1" x14ac:dyDescent="0.25">
      <c r="A2" s="2" t="s">
        <v>15</v>
      </c>
      <c r="B2" s="2" t="s">
        <v>12</v>
      </c>
      <c r="C2" s="2" t="s">
        <v>17</v>
      </c>
      <c r="E2" s="21" t="s">
        <v>164</v>
      </c>
      <c r="F2" s="22" t="s">
        <v>12</v>
      </c>
      <c r="G2" s="22" t="s">
        <v>17</v>
      </c>
    </row>
    <row r="3" spans="1:7" ht="20.100000000000001" customHeight="1" x14ac:dyDescent="0.25">
      <c r="A3" s="4">
        <v>1</v>
      </c>
      <c r="B3" s="5" t="s">
        <v>63</v>
      </c>
      <c r="C3" s="4" t="s">
        <v>97</v>
      </c>
      <c r="E3" s="11">
        <v>1</v>
      </c>
      <c r="F3" s="12" t="s">
        <v>111</v>
      </c>
      <c r="G3" s="20" t="s">
        <v>160</v>
      </c>
    </row>
    <row r="4" spans="1:7" ht="20.100000000000001" customHeight="1" x14ac:dyDescent="0.25">
      <c r="A4" s="4">
        <v>2</v>
      </c>
      <c r="B4" s="5" t="s">
        <v>16</v>
      </c>
      <c r="C4" s="4" t="s">
        <v>7</v>
      </c>
      <c r="E4" s="11">
        <v>2</v>
      </c>
      <c r="F4" s="12" t="s">
        <v>112</v>
      </c>
      <c r="G4" s="20" t="s">
        <v>160</v>
      </c>
    </row>
    <row r="5" spans="1:7" ht="20.100000000000001" customHeight="1" x14ac:dyDescent="0.25">
      <c r="A5" s="4">
        <v>3</v>
      </c>
      <c r="B5" s="5" t="s">
        <v>8</v>
      </c>
      <c r="C5" s="4" t="s">
        <v>7</v>
      </c>
      <c r="E5" s="11">
        <v>3</v>
      </c>
      <c r="F5" s="12" t="s">
        <v>113</v>
      </c>
      <c r="G5" s="20" t="s">
        <v>160</v>
      </c>
    </row>
    <row r="6" spans="1:7" ht="20.100000000000001" customHeight="1" x14ac:dyDescent="0.25">
      <c r="A6" s="4">
        <v>4</v>
      </c>
      <c r="B6" s="5" t="s">
        <v>18</v>
      </c>
      <c r="C6" s="4" t="s">
        <v>98</v>
      </c>
      <c r="E6" s="11">
        <v>4</v>
      </c>
      <c r="F6" s="12" t="s">
        <v>114</v>
      </c>
      <c r="G6" s="20" t="s">
        <v>160</v>
      </c>
    </row>
    <row r="7" spans="1:7" ht="20.100000000000001" customHeight="1" x14ac:dyDescent="0.25">
      <c r="A7" s="4">
        <v>5</v>
      </c>
      <c r="B7" s="5" t="s">
        <v>10</v>
      </c>
      <c r="C7" s="4" t="s">
        <v>39</v>
      </c>
      <c r="E7" s="11">
        <v>5</v>
      </c>
      <c r="F7" s="12" t="s">
        <v>115</v>
      </c>
      <c r="G7" s="20" t="s">
        <v>160</v>
      </c>
    </row>
    <row r="8" spans="1:7" ht="20.100000000000001" customHeight="1" x14ac:dyDescent="0.25">
      <c r="A8" s="4">
        <v>6</v>
      </c>
      <c r="B8" s="5" t="s">
        <v>29</v>
      </c>
      <c r="C8" s="4" t="s">
        <v>94</v>
      </c>
      <c r="E8" s="11">
        <v>6</v>
      </c>
      <c r="F8" s="12" t="s">
        <v>116</v>
      </c>
      <c r="G8" s="20" t="s">
        <v>160</v>
      </c>
    </row>
    <row r="9" spans="1:7" ht="20.100000000000001" customHeight="1" x14ac:dyDescent="0.25">
      <c r="A9" s="4">
        <v>7</v>
      </c>
      <c r="B9" s="5" t="s">
        <v>70</v>
      </c>
      <c r="C9" s="4" t="s">
        <v>95</v>
      </c>
      <c r="E9" s="11">
        <v>7</v>
      </c>
      <c r="F9" s="12" t="s">
        <v>117</v>
      </c>
      <c r="G9" s="20" t="s">
        <v>160</v>
      </c>
    </row>
    <row r="10" spans="1:7" ht="20.100000000000001" customHeight="1" x14ac:dyDescent="0.25">
      <c r="A10" s="4">
        <v>8</v>
      </c>
      <c r="B10" s="5" t="s">
        <v>82</v>
      </c>
      <c r="C10" s="4" t="s">
        <v>102</v>
      </c>
      <c r="E10" s="11">
        <v>8</v>
      </c>
      <c r="F10" s="12" t="s">
        <v>118</v>
      </c>
      <c r="G10" s="20" t="s">
        <v>160</v>
      </c>
    </row>
    <row r="11" spans="1:7" ht="20.100000000000001" customHeight="1" x14ac:dyDescent="0.25">
      <c r="A11" s="4">
        <v>9</v>
      </c>
      <c r="B11" s="5" t="s">
        <v>13</v>
      </c>
      <c r="C11" s="4" t="s">
        <v>102</v>
      </c>
      <c r="E11" s="11">
        <v>9</v>
      </c>
      <c r="F11" s="13" t="s">
        <v>119</v>
      </c>
      <c r="G11" s="20" t="s">
        <v>160</v>
      </c>
    </row>
    <row r="12" spans="1:7" ht="20.100000000000001" customHeight="1" x14ac:dyDescent="0.25">
      <c r="A12" s="4">
        <v>10</v>
      </c>
      <c r="B12" s="5" t="s">
        <v>19</v>
      </c>
      <c r="C12" s="4" t="s">
        <v>103</v>
      </c>
      <c r="E12" s="11">
        <v>10</v>
      </c>
      <c r="F12" s="13" t="s">
        <v>120</v>
      </c>
      <c r="G12" s="20" t="s">
        <v>160</v>
      </c>
    </row>
    <row r="13" spans="1:7" ht="20.100000000000001" customHeight="1" x14ac:dyDescent="0.25">
      <c r="A13" s="4">
        <v>11</v>
      </c>
      <c r="B13" s="5" t="s">
        <v>11</v>
      </c>
      <c r="C13" s="4" t="s">
        <v>72</v>
      </c>
      <c r="E13" s="11">
        <v>11</v>
      </c>
      <c r="F13" s="13" t="s">
        <v>121</v>
      </c>
      <c r="G13" s="20" t="s">
        <v>160</v>
      </c>
    </row>
    <row r="14" spans="1:7" ht="20.100000000000001" customHeight="1" x14ac:dyDescent="0.25">
      <c r="A14" s="4">
        <v>12</v>
      </c>
      <c r="B14" s="5" t="s">
        <v>76</v>
      </c>
      <c r="C14" s="4" t="s">
        <v>84</v>
      </c>
      <c r="E14" s="11">
        <v>12</v>
      </c>
      <c r="F14" s="14" t="s">
        <v>122</v>
      </c>
      <c r="G14" s="20" t="s">
        <v>160</v>
      </c>
    </row>
    <row r="15" spans="1:7" ht="20.100000000000001" customHeight="1" x14ac:dyDescent="0.25">
      <c r="A15" s="4">
        <v>13</v>
      </c>
      <c r="B15" s="5" t="s">
        <v>9</v>
      </c>
      <c r="C15" s="4" t="s">
        <v>96</v>
      </c>
      <c r="E15" s="11">
        <v>13</v>
      </c>
      <c r="F15" s="15" t="s">
        <v>123</v>
      </c>
      <c r="G15" s="20" t="s">
        <v>160</v>
      </c>
    </row>
    <row r="16" spans="1:7" ht="20.100000000000001" customHeight="1" x14ac:dyDescent="0.25">
      <c r="A16" s="4">
        <v>14</v>
      </c>
      <c r="B16" s="5" t="s">
        <v>20</v>
      </c>
      <c r="C16" s="4" t="s">
        <v>90</v>
      </c>
      <c r="E16" s="11">
        <v>14</v>
      </c>
      <c r="F16" s="14" t="s">
        <v>124</v>
      </c>
      <c r="G16" s="20" t="s">
        <v>160</v>
      </c>
    </row>
    <row r="17" spans="1:7" ht="20.100000000000001" customHeight="1" x14ac:dyDescent="0.25">
      <c r="A17" s="4">
        <v>15</v>
      </c>
      <c r="B17" s="5" t="s">
        <v>64</v>
      </c>
      <c r="C17" s="4" t="s">
        <v>90</v>
      </c>
      <c r="E17" s="11">
        <v>15</v>
      </c>
      <c r="F17" s="15" t="s">
        <v>125</v>
      </c>
      <c r="G17" s="20" t="s">
        <v>160</v>
      </c>
    </row>
    <row r="18" spans="1:7" ht="20.100000000000001" customHeight="1" x14ac:dyDescent="0.25">
      <c r="A18" s="4">
        <v>16</v>
      </c>
      <c r="B18" s="5" t="s">
        <v>22</v>
      </c>
      <c r="C18" s="4" t="s">
        <v>91</v>
      </c>
      <c r="E18" s="11">
        <v>16</v>
      </c>
      <c r="F18" s="12" t="s">
        <v>126</v>
      </c>
      <c r="G18" s="20" t="s">
        <v>160</v>
      </c>
    </row>
    <row r="19" spans="1:7" ht="20.100000000000001" customHeight="1" x14ac:dyDescent="0.25">
      <c r="A19" s="4">
        <v>17</v>
      </c>
      <c r="B19" s="5" t="s">
        <v>67</v>
      </c>
      <c r="C19" s="4" t="s">
        <v>89</v>
      </c>
      <c r="E19" s="11">
        <v>17</v>
      </c>
      <c r="F19" s="15" t="s">
        <v>127</v>
      </c>
      <c r="G19" s="20" t="s">
        <v>160</v>
      </c>
    </row>
    <row r="20" spans="1:7" ht="20.100000000000001" customHeight="1" x14ac:dyDescent="0.25">
      <c r="A20" s="4">
        <v>18</v>
      </c>
      <c r="B20" s="5" t="s">
        <v>26</v>
      </c>
      <c r="C20" s="4" t="s">
        <v>89</v>
      </c>
      <c r="E20" s="11">
        <v>18</v>
      </c>
      <c r="F20" s="15" t="s">
        <v>128</v>
      </c>
      <c r="G20" s="20" t="s">
        <v>160</v>
      </c>
    </row>
    <row r="21" spans="1:7" s="6" customFormat="1" ht="20.100000000000001" customHeight="1" x14ac:dyDescent="0.25">
      <c r="A21" s="4">
        <v>19</v>
      </c>
      <c r="B21" s="5" t="s">
        <v>23</v>
      </c>
      <c r="C21" s="4" t="s">
        <v>89</v>
      </c>
      <c r="E21" s="11">
        <v>19</v>
      </c>
      <c r="F21" s="12" t="s">
        <v>129</v>
      </c>
      <c r="G21" s="20" t="s">
        <v>160</v>
      </c>
    </row>
    <row r="22" spans="1:7" s="6" customFormat="1" ht="20.100000000000001" customHeight="1" x14ac:dyDescent="0.25">
      <c r="A22" s="4">
        <v>20</v>
      </c>
      <c r="B22" s="5" t="s">
        <v>28</v>
      </c>
      <c r="C22" s="4" t="s">
        <v>89</v>
      </c>
      <c r="E22" s="11">
        <v>20</v>
      </c>
      <c r="F22" s="15" t="s">
        <v>130</v>
      </c>
      <c r="G22" s="20" t="s">
        <v>160</v>
      </c>
    </row>
    <row r="23" spans="1:7" s="6" customFormat="1" ht="20.100000000000001" customHeight="1" x14ac:dyDescent="0.25">
      <c r="A23" s="4">
        <v>21</v>
      </c>
      <c r="B23" s="5" t="s">
        <v>2</v>
      </c>
      <c r="C23" s="4" t="s">
        <v>89</v>
      </c>
      <c r="E23" s="11">
        <v>21</v>
      </c>
      <c r="F23" s="23" t="s">
        <v>134</v>
      </c>
      <c r="G23" s="20" t="s">
        <v>162</v>
      </c>
    </row>
    <row r="24" spans="1:7" ht="20.100000000000001" customHeight="1" x14ac:dyDescent="0.25">
      <c r="A24" s="4">
        <v>22</v>
      </c>
      <c r="B24" s="5" t="s">
        <v>73</v>
      </c>
      <c r="C24" s="4" t="s">
        <v>89</v>
      </c>
      <c r="E24" s="11">
        <v>22</v>
      </c>
      <c r="F24" s="23" t="s">
        <v>135</v>
      </c>
      <c r="G24" s="20" t="s">
        <v>163</v>
      </c>
    </row>
    <row r="25" spans="1:7" s="6" customFormat="1" ht="20.100000000000001" customHeight="1" x14ac:dyDescent="0.25">
      <c r="A25" s="4">
        <v>23</v>
      </c>
      <c r="B25" s="5" t="s">
        <v>24</v>
      </c>
      <c r="C25" s="4" t="s">
        <v>89</v>
      </c>
      <c r="E25" s="11">
        <v>23</v>
      </c>
      <c r="F25" s="23" t="s">
        <v>136</v>
      </c>
      <c r="G25" s="20" t="s">
        <v>163</v>
      </c>
    </row>
    <row r="26" spans="1:7" ht="20.100000000000001" customHeight="1" x14ac:dyDescent="0.25">
      <c r="A26" s="4">
        <v>24</v>
      </c>
      <c r="B26" s="5" t="s">
        <v>83</v>
      </c>
      <c r="C26" s="4" t="s">
        <v>104</v>
      </c>
      <c r="E26" s="11">
        <v>24</v>
      </c>
      <c r="F26" s="23" t="s">
        <v>137</v>
      </c>
      <c r="G26" s="20" t="s">
        <v>163</v>
      </c>
    </row>
    <row r="27" spans="1:7" ht="20.100000000000001" customHeight="1" x14ac:dyDescent="0.25">
      <c r="A27" s="4">
        <v>25</v>
      </c>
      <c r="B27" s="5" t="s">
        <v>65</v>
      </c>
      <c r="C27" s="4" t="s">
        <v>40</v>
      </c>
      <c r="E27" s="11">
        <v>25</v>
      </c>
      <c r="F27" s="12" t="s">
        <v>131</v>
      </c>
      <c r="G27" s="20" t="s">
        <v>161</v>
      </c>
    </row>
    <row r="28" spans="1:7" ht="20.100000000000001" customHeight="1" x14ac:dyDescent="0.25">
      <c r="A28" s="4">
        <v>26</v>
      </c>
      <c r="B28" s="5" t="s">
        <v>86</v>
      </c>
      <c r="C28" s="4" t="s">
        <v>92</v>
      </c>
      <c r="E28" s="11">
        <v>26</v>
      </c>
      <c r="F28" s="12" t="s">
        <v>132</v>
      </c>
      <c r="G28" s="20" t="s">
        <v>161</v>
      </c>
    </row>
    <row r="29" spans="1:7" ht="20.100000000000001" customHeight="1" x14ac:dyDescent="0.25">
      <c r="A29" s="4">
        <v>27</v>
      </c>
      <c r="B29" s="5" t="s">
        <v>32</v>
      </c>
      <c r="C29" s="4" t="s">
        <v>69</v>
      </c>
      <c r="E29" s="11">
        <v>27</v>
      </c>
      <c r="F29" s="23" t="s">
        <v>133</v>
      </c>
      <c r="G29" s="24" t="s">
        <v>161</v>
      </c>
    </row>
    <row r="30" spans="1:7" ht="20.100000000000001" customHeight="1" x14ac:dyDescent="0.25">
      <c r="A30" s="4">
        <v>28</v>
      </c>
      <c r="B30" s="5" t="s">
        <v>101</v>
      </c>
      <c r="C30" s="4" t="s">
        <v>69</v>
      </c>
      <c r="E30" s="11">
        <v>28</v>
      </c>
      <c r="F30" s="16" t="s">
        <v>138</v>
      </c>
      <c r="G30" s="25" t="s">
        <v>139</v>
      </c>
    </row>
    <row r="31" spans="1:7" ht="20.100000000000001" customHeight="1" x14ac:dyDescent="0.25">
      <c r="A31" s="4">
        <v>29</v>
      </c>
      <c r="B31" s="5" t="s">
        <v>37</v>
      </c>
      <c r="C31" s="4" t="s">
        <v>93</v>
      </c>
      <c r="E31" s="11">
        <v>29</v>
      </c>
      <c r="F31" s="17" t="s">
        <v>140</v>
      </c>
      <c r="G31" s="25" t="s">
        <v>139</v>
      </c>
    </row>
    <row r="32" spans="1:7" ht="20.100000000000001" customHeight="1" x14ac:dyDescent="0.25">
      <c r="A32" s="4">
        <v>30</v>
      </c>
      <c r="B32" s="5" t="s">
        <v>34</v>
      </c>
      <c r="C32" s="4" t="s">
        <v>93</v>
      </c>
      <c r="E32" s="11">
        <v>30</v>
      </c>
      <c r="F32" s="17" t="s">
        <v>141</v>
      </c>
      <c r="G32" s="25" t="s">
        <v>139</v>
      </c>
    </row>
    <row r="33" spans="1:7" ht="20.100000000000001" customHeight="1" x14ac:dyDescent="0.25">
      <c r="A33" s="4">
        <v>31</v>
      </c>
      <c r="B33" s="5" t="s">
        <v>38</v>
      </c>
      <c r="C33" s="4" t="s">
        <v>93</v>
      </c>
      <c r="E33" s="11">
        <v>31</v>
      </c>
      <c r="F33" s="16" t="s">
        <v>142</v>
      </c>
      <c r="G33" s="25" t="s">
        <v>139</v>
      </c>
    </row>
    <row r="34" spans="1:7" ht="20.100000000000001" customHeight="1" x14ac:dyDescent="0.25">
      <c r="A34" s="4">
        <v>32</v>
      </c>
      <c r="B34" s="5" t="s">
        <v>35</v>
      </c>
      <c r="C34" s="4" t="s">
        <v>93</v>
      </c>
      <c r="E34" s="11">
        <v>32</v>
      </c>
      <c r="F34" s="18" t="s">
        <v>143</v>
      </c>
      <c r="G34" s="25" t="s">
        <v>139</v>
      </c>
    </row>
    <row r="35" spans="1:7" ht="20.100000000000001" customHeight="1" x14ac:dyDescent="0.25">
      <c r="A35" s="4">
        <v>33</v>
      </c>
      <c r="B35" s="5" t="s">
        <v>36</v>
      </c>
      <c r="C35" s="4" t="s">
        <v>93</v>
      </c>
      <c r="E35" s="11">
        <v>33</v>
      </c>
      <c r="F35" s="18" t="s">
        <v>144</v>
      </c>
      <c r="G35" s="25" t="s">
        <v>139</v>
      </c>
    </row>
    <row r="36" spans="1:7" ht="20.100000000000001" customHeight="1" x14ac:dyDescent="0.25">
      <c r="A36" s="4">
        <v>34</v>
      </c>
      <c r="B36" s="5" t="s">
        <v>74</v>
      </c>
      <c r="C36" s="4" t="s">
        <v>93</v>
      </c>
      <c r="E36" s="11">
        <v>34</v>
      </c>
      <c r="F36" s="18" t="s">
        <v>145</v>
      </c>
      <c r="G36" s="25" t="s">
        <v>139</v>
      </c>
    </row>
    <row r="37" spans="1:7" ht="20.100000000000001" customHeight="1" x14ac:dyDescent="0.25">
      <c r="A37" s="4">
        <v>35</v>
      </c>
      <c r="B37" s="5" t="s">
        <v>30</v>
      </c>
      <c r="C37" s="4" t="s">
        <v>93</v>
      </c>
      <c r="E37" s="11">
        <v>35</v>
      </c>
      <c r="F37" s="18" t="s">
        <v>146</v>
      </c>
      <c r="G37" s="25" t="s">
        <v>139</v>
      </c>
    </row>
    <row r="38" spans="1:7" ht="20.100000000000001" customHeight="1" x14ac:dyDescent="0.25">
      <c r="A38" s="4">
        <v>36</v>
      </c>
      <c r="B38" s="5" t="s">
        <v>71</v>
      </c>
      <c r="C38" s="4" t="s">
        <v>93</v>
      </c>
      <c r="E38" s="11">
        <v>36</v>
      </c>
      <c r="F38" s="18" t="s">
        <v>147</v>
      </c>
      <c r="G38" s="25" t="s">
        <v>139</v>
      </c>
    </row>
    <row r="39" spans="1:7" ht="20.100000000000001" customHeight="1" x14ac:dyDescent="0.25">
      <c r="A39" s="4">
        <v>37</v>
      </c>
      <c r="B39" s="5" t="s">
        <v>0</v>
      </c>
      <c r="C39" s="4" t="s">
        <v>93</v>
      </c>
      <c r="E39" s="11">
        <v>37</v>
      </c>
      <c r="F39" s="18" t="s">
        <v>148</v>
      </c>
      <c r="G39" s="25" t="s">
        <v>139</v>
      </c>
    </row>
    <row r="40" spans="1:7" ht="20.100000000000001" customHeight="1" x14ac:dyDescent="0.25">
      <c r="A40" s="4">
        <v>38</v>
      </c>
      <c r="B40" s="5" t="s">
        <v>100</v>
      </c>
      <c r="C40" s="4" t="s">
        <v>93</v>
      </c>
      <c r="E40" s="11">
        <v>38</v>
      </c>
      <c r="F40" s="19" t="s">
        <v>149</v>
      </c>
      <c r="G40" s="25" t="s">
        <v>139</v>
      </c>
    </row>
    <row r="41" spans="1:7" ht="20.100000000000001" customHeight="1" x14ac:dyDescent="0.25">
      <c r="A41" s="4">
        <v>39</v>
      </c>
      <c r="B41" s="5" t="s">
        <v>21</v>
      </c>
      <c r="C41" s="4" t="s">
        <v>92</v>
      </c>
      <c r="E41" s="11">
        <v>39</v>
      </c>
      <c r="F41" s="19" t="s">
        <v>150</v>
      </c>
      <c r="G41" s="25" t="s">
        <v>139</v>
      </c>
    </row>
    <row r="42" spans="1:7" ht="20.100000000000001" customHeight="1" x14ac:dyDescent="0.25">
      <c r="A42" s="4">
        <v>40</v>
      </c>
      <c r="B42" s="5" t="s">
        <v>31</v>
      </c>
      <c r="C42" s="4" t="s">
        <v>93</v>
      </c>
      <c r="E42" s="11">
        <v>40</v>
      </c>
      <c r="F42" s="19" t="s">
        <v>151</v>
      </c>
      <c r="G42" s="25" t="s">
        <v>139</v>
      </c>
    </row>
    <row r="43" spans="1:7" ht="20.100000000000001" customHeight="1" x14ac:dyDescent="0.25">
      <c r="A43" s="4">
        <v>41</v>
      </c>
      <c r="B43" s="5" t="s">
        <v>6</v>
      </c>
      <c r="C43" s="4" t="s">
        <v>93</v>
      </c>
      <c r="E43" s="11">
        <v>41</v>
      </c>
      <c r="F43" s="26" t="s">
        <v>152</v>
      </c>
      <c r="G43" s="4" t="s">
        <v>139</v>
      </c>
    </row>
    <row r="44" spans="1:7" ht="20.100000000000001" customHeight="1" x14ac:dyDescent="0.25">
      <c r="A44" s="4">
        <v>42</v>
      </c>
      <c r="B44" s="5" t="s">
        <v>4</v>
      </c>
      <c r="C44" s="4" t="s">
        <v>93</v>
      </c>
      <c r="E44" s="11">
        <v>42</v>
      </c>
      <c r="F44" s="26" t="s">
        <v>153</v>
      </c>
      <c r="G44" s="4" t="s">
        <v>139</v>
      </c>
    </row>
    <row r="45" spans="1:7" ht="20.100000000000001" customHeight="1" x14ac:dyDescent="0.25">
      <c r="A45" s="4">
        <v>43</v>
      </c>
      <c r="B45" s="5" t="s">
        <v>1</v>
      </c>
      <c r="C45" s="4" t="s">
        <v>93</v>
      </c>
      <c r="E45" s="11">
        <v>43</v>
      </c>
      <c r="F45" s="26" t="s">
        <v>154</v>
      </c>
      <c r="G45" s="4" t="s">
        <v>139</v>
      </c>
    </row>
    <row r="46" spans="1:7" ht="20.100000000000001" customHeight="1" x14ac:dyDescent="0.25">
      <c r="A46" s="4">
        <v>44</v>
      </c>
      <c r="B46" s="5" t="s">
        <v>33</v>
      </c>
      <c r="C46" s="4" t="s">
        <v>93</v>
      </c>
      <c r="E46" s="11">
        <v>44</v>
      </c>
      <c r="F46" s="26" t="s">
        <v>155</v>
      </c>
      <c r="G46" s="4" t="s">
        <v>139</v>
      </c>
    </row>
    <row r="47" spans="1:7" ht="20.100000000000001" customHeight="1" x14ac:dyDescent="0.25">
      <c r="A47" s="4">
        <v>45</v>
      </c>
      <c r="B47" s="5" t="s">
        <v>68</v>
      </c>
      <c r="C47" s="4" t="s">
        <v>93</v>
      </c>
      <c r="E47" s="11">
        <v>45</v>
      </c>
      <c r="F47" s="26" t="s">
        <v>156</v>
      </c>
      <c r="G47" s="4" t="s">
        <v>139</v>
      </c>
    </row>
    <row r="48" spans="1:7" ht="20.100000000000001" customHeight="1" x14ac:dyDescent="0.25">
      <c r="A48" s="4">
        <v>46</v>
      </c>
      <c r="B48" s="5" t="s">
        <v>5</v>
      </c>
      <c r="C48" s="4" t="s">
        <v>93</v>
      </c>
      <c r="E48" s="11">
        <v>46</v>
      </c>
      <c r="F48" s="26" t="s">
        <v>157</v>
      </c>
      <c r="G48" s="4" t="s">
        <v>139</v>
      </c>
    </row>
    <row r="49" spans="1:7" ht="20.100000000000001" customHeight="1" x14ac:dyDescent="0.25">
      <c r="A49" s="4">
        <v>47</v>
      </c>
      <c r="B49" s="5" t="s">
        <v>14</v>
      </c>
      <c r="C49" s="4" t="s">
        <v>93</v>
      </c>
      <c r="E49" s="11">
        <v>47</v>
      </c>
      <c r="F49" s="27" t="s">
        <v>158</v>
      </c>
      <c r="G49" s="4" t="s">
        <v>139</v>
      </c>
    </row>
    <row r="50" spans="1:7" ht="20.100000000000001" customHeight="1" x14ac:dyDescent="0.25">
      <c r="A50" s="4">
        <v>48</v>
      </c>
      <c r="B50" s="5" t="s">
        <v>27</v>
      </c>
      <c r="C50" s="4" t="s">
        <v>93</v>
      </c>
      <c r="E50" s="11">
        <v>48</v>
      </c>
      <c r="F50" s="27" t="s">
        <v>159</v>
      </c>
      <c r="G50" s="4" t="s">
        <v>139</v>
      </c>
    </row>
    <row r="51" spans="1:7" ht="20.100000000000001" customHeight="1" x14ac:dyDescent="0.25">
      <c r="A51" s="4">
        <v>49</v>
      </c>
      <c r="B51" s="5" t="s">
        <v>75</v>
      </c>
      <c r="C51" s="4" t="s">
        <v>93</v>
      </c>
      <c r="E51" s="6"/>
      <c r="F51" s="6"/>
      <c r="G51" s="9"/>
    </row>
    <row r="52" spans="1:7" ht="20.100000000000001" customHeight="1" x14ac:dyDescent="0.25">
      <c r="A52" s="4">
        <v>50</v>
      </c>
      <c r="B52" s="5" t="s">
        <v>25</v>
      </c>
      <c r="C52" s="4" t="s">
        <v>93</v>
      </c>
      <c r="F52" s="31" t="s">
        <v>165</v>
      </c>
      <c r="G52" s="32">
        <v>23</v>
      </c>
    </row>
    <row r="53" spans="1:7" ht="20.100000000000001" customHeight="1" x14ac:dyDescent="0.25">
      <c r="A53" s="4">
        <v>51</v>
      </c>
      <c r="B53" s="5" t="s">
        <v>3</v>
      </c>
      <c r="C53" s="4" t="s">
        <v>93</v>
      </c>
      <c r="F53" s="31" t="s">
        <v>166</v>
      </c>
      <c r="G53" s="32">
        <v>10</v>
      </c>
    </row>
    <row r="54" spans="1:7" ht="20.100000000000001" customHeight="1" x14ac:dyDescent="0.25">
      <c r="A54" s="4">
        <v>52</v>
      </c>
      <c r="B54" s="7" t="s">
        <v>50</v>
      </c>
      <c r="C54" s="4" t="s">
        <v>78</v>
      </c>
      <c r="F54" s="31" t="s">
        <v>171</v>
      </c>
      <c r="G54" s="32">
        <v>86</v>
      </c>
    </row>
    <row r="55" spans="1:7" ht="20.100000000000001" customHeight="1" x14ac:dyDescent="0.25">
      <c r="A55" s="4">
        <v>53</v>
      </c>
      <c r="B55" s="7" t="s">
        <v>42</v>
      </c>
      <c r="C55" s="4" t="s">
        <v>78</v>
      </c>
      <c r="F55" s="31" t="s">
        <v>160</v>
      </c>
      <c r="G55" s="32">
        <v>48</v>
      </c>
    </row>
    <row r="56" spans="1:7" ht="20.100000000000001" customHeight="1" x14ac:dyDescent="0.25">
      <c r="A56" s="4">
        <v>54</v>
      </c>
      <c r="B56" s="7" t="s">
        <v>51</v>
      </c>
      <c r="C56" s="4" t="s">
        <v>78</v>
      </c>
      <c r="F56" s="3"/>
      <c r="G56" s="30">
        <f>SUM(G52:G55)</f>
        <v>167</v>
      </c>
    </row>
    <row r="57" spans="1:7" ht="20.100000000000001" customHeight="1" x14ac:dyDescent="0.25">
      <c r="A57" s="4">
        <v>55</v>
      </c>
      <c r="B57" s="7" t="s">
        <v>66</v>
      </c>
      <c r="C57" s="4" t="s">
        <v>78</v>
      </c>
    </row>
    <row r="58" spans="1:7" ht="20.100000000000001" customHeight="1" x14ac:dyDescent="0.25">
      <c r="A58" s="4">
        <v>56</v>
      </c>
      <c r="B58" s="7" t="s">
        <v>80</v>
      </c>
      <c r="C58" s="4" t="s">
        <v>78</v>
      </c>
    </row>
    <row r="59" spans="1:7" ht="20.100000000000001" customHeight="1" x14ac:dyDescent="0.25">
      <c r="A59" s="4">
        <v>57</v>
      </c>
      <c r="B59" s="7" t="s">
        <v>81</v>
      </c>
      <c r="C59" s="4" t="s">
        <v>78</v>
      </c>
    </row>
    <row r="60" spans="1:7" ht="20.100000000000001" customHeight="1" x14ac:dyDescent="0.25">
      <c r="A60" s="4">
        <v>58</v>
      </c>
      <c r="B60" s="7" t="s">
        <v>43</v>
      </c>
      <c r="C60" s="4" t="s">
        <v>78</v>
      </c>
    </row>
    <row r="61" spans="1:7" ht="20.100000000000001" customHeight="1" x14ac:dyDescent="0.25">
      <c r="A61" s="4">
        <v>59</v>
      </c>
      <c r="B61" s="7" t="s">
        <v>44</v>
      </c>
      <c r="C61" s="4" t="s">
        <v>78</v>
      </c>
    </row>
    <row r="62" spans="1:7" ht="20.100000000000001" customHeight="1" x14ac:dyDescent="0.25">
      <c r="A62" s="4">
        <v>60</v>
      </c>
      <c r="B62" s="7" t="s">
        <v>41</v>
      </c>
      <c r="C62" s="4" t="s">
        <v>78</v>
      </c>
    </row>
    <row r="63" spans="1:7" ht="20.100000000000001" customHeight="1" x14ac:dyDescent="0.25">
      <c r="A63" s="4">
        <v>61</v>
      </c>
      <c r="B63" s="7" t="s">
        <v>48</v>
      </c>
      <c r="C63" s="4" t="s">
        <v>78</v>
      </c>
    </row>
    <row r="64" spans="1:7" ht="20.100000000000001" customHeight="1" x14ac:dyDescent="0.25">
      <c r="A64" s="4">
        <v>62</v>
      </c>
      <c r="B64" s="7" t="s">
        <v>47</v>
      </c>
      <c r="C64" s="4" t="s">
        <v>78</v>
      </c>
    </row>
    <row r="65" spans="1:3" ht="20.100000000000001" customHeight="1" x14ac:dyDescent="0.25">
      <c r="A65" s="4">
        <v>63</v>
      </c>
      <c r="B65" s="7" t="s">
        <v>54</v>
      </c>
      <c r="C65" s="4" t="s">
        <v>78</v>
      </c>
    </row>
    <row r="66" spans="1:3" ht="20.100000000000001" customHeight="1" x14ac:dyDescent="0.25">
      <c r="A66" s="4">
        <v>64</v>
      </c>
      <c r="B66" s="7" t="s">
        <v>56</v>
      </c>
      <c r="C66" s="4" t="s">
        <v>78</v>
      </c>
    </row>
    <row r="67" spans="1:3" ht="20.100000000000001" customHeight="1" x14ac:dyDescent="0.25">
      <c r="A67" s="4">
        <v>65</v>
      </c>
      <c r="B67" s="7" t="s">
        <v>59</v>
      </c>
      <c r="C67" s="4" t="s">
        <v>78</v>
      </c>
    </row>
    <row r="68" spans="1:3" ht="20.100000000000001" customHeight="1" x14ac:dyDescent="0.25">
      <c r="A68" s="4">
        <v>66</v>
      </c>
      <c r="B68" s="7" t="s">
        <v>77</v>
      </c>
      <c r="C68" s="4" t="s">
        <v>78</v>
      </c>
    </row>
    <row r="69" spans="1:3" ht="20.100000000000001" customHeight="1" x14ac:dyDescent="0.25">
      <c r="A69" s="4">
        <v>67</v>
      </c>
      <c r="B69" s="7" t="s">
        <v>61</v>
      </c>
      <c r="C69" s="4" t="s">
        <v>78</v>
      </c>
    </row>
    <row r="70" spans="1:3" ht="20.100000000000001" customHeight="1" x14ac:dyDescent="0.25">
      <c r="A70" s="4">
        <v>68</v>
      </c>
      <c r="B70" s="7" t="s">
        <v>62</v>
      </c>
      <c r="C70" s="4" t="s">
        <v>78</v>
      </c>
    </row>
    <row r="71" spans="1:3" ht="20.100000000000001" customHeight="1" x14ac:dyDescent="0.25">
      <c r="A71" s="4">
        <v>69</v>
      </c>
      <c r="B71" s="7" t="s">
        <v>79</v>
      </c>
      <c r="C71" s="4" t="s">
        <v>78</v>
      </c>
    </row>
    <row r="72" spans="1:3" ht="20.100000000000001" customHeight="1" x14ac:dyDescent="0.25">
      <c r="A72" s="4">
        <v>70</v>
      </c>
      <c r="B72" s="7" t="s">
        <v>87</v>
      </c>
      <c r="C72" s="4" t="s">
        <v>78</v>
      </c>
    </row>
    <row r="73" spans="1:3" ht="20.100000000000001" customHeight="1" x14ac:dyDescent="0.25">
      <c r="A73" s="4">
        <v>71</v>
      </c>
      <c r="B73" s="7" t="s">
        <v>45</v>
      </c>
      <c r="C73" s="4" t="s">
        <v>78</v>
      </c>
    </row>
    <row r="74" spans="1:3" ht="20.100000000000001" customHeight="1" x14ac:dyDescent="0.25">
      <c r="A74" s="4">
        <v>72</v>
      </c>
      <c r="B74" s="7" t="s">
        <v>49</v>
      </c>
      <c r="C74" s="4" t="s">
        <v>78</v>
      </c>
    </row>
    <row r="75" spans="1:3" ht="20.100000000000001" customHeight="1" x14ac:dyDescent="0.25">
      <c r="A75" s="4">
        <v>73</v>
      </c>
      <c r="B75" s="7" t="s">
        <v>52</v>
      </c>
      <c r="C75" s="4" t="s">
        <v>78</v>
      </c>
    </row>
    <row r="76" spans="1:3" ht="20.100000000000001" customHeight="1" x14ac:dyDescent="0.25">
      <c r="A76" s="4">
        <v>74</v>
      </c>
      <c r="B76" s="7" t="s">
        <v>55</v>
      </c>
      <c r="C76" s="4" t="s">
        <v>78</v>
      </c>
    </row>
    <row r="77" spans="1:3" ht="20.100000000000001" customHeight="1" x14ac:dyDescent="0.25">
      <c r="A77" s="4">
        <v>75</v>
      </c>
      <c r="B77" s="7" t="s">
        <v>57</v>
      </c>
      <c r="C77" s="4" t="s">
        <v>78</v>
      </c>
    </row>
    <row r="78" spans="1:3" ht="20.100000000000001" customHeight="1" x14ac:dyDescent="0.25">
      <c r="A78" s="4">
        <v>76</v>
      </c>
      <c r="B78" s="7" t="s">
        <v>60</v>
      </c>
      <c r="C78" s="4" t="s">
        <v>78</v>
      </c>
    </row>
    <row r="79" spans="1:3" ht="20.100000000000001" customHeight="1" x14ac:dyDescent="0.25">
      <c r="A79" s="4">
        <v>77</v>
      </c>
      <c r="B79" s="7" t="s">
        <v>46</v>
      </c>
      <c r="C79" s="4" t="s">
        <v>78</v>
      </c>
    </row>
    <row r="80" spans="1:3" ht="20.100000000000001" customHeight="1" x14ac:dyDescent="0.25">
      <c r="A80" s="4">
        <v>78</v>
      </c>
      <c r="B80" s="7" t="s">
        <v>53</v>
      </c>
      <c r="C80" s="4" t="s">
        <v>78</v>
      </c>
    </row>
    <row r="81" spans="1:3" ht="20.100000000000001" customHeight="1" x14ac:dyDescent="0.25">
      <c r="A81" s="4">
        <v>79</v>
      </c>
      <c r="B81" s="7" t="s">
        <v>58</v>
      </c>
      <c r="C81" s="4" t="s">
        <v>78</v>
      </c>
    </row>
    <row r="82" spans="1:3" ht="20.100000000000001" customHeight="1" x14ac:dyDescent="0.25">
      <c r="A82" s="4">
        <v>80</v>
      </c>
      <c r="B82" s="7" t="s">
        <v>85</v>
      </c>
      <c r="C82" s="4" t="s">
        <v>78</v>
      </c>
    </row>
    <row r="83" spans="1:3" ht="20.100000000000001" customHeight="1" x14ac:dyDescent="0.25">
      <c r="A83" s="4">
        <v>81</v>
      </c>
      <c r="B83" s="7" t="s">
        <v>99</v>
      </c>
      <c r="C83" s="4" t="s">
        <v>78</v>
      </c>
    </row>
    <row r="84" spans="1:3" ht="20.100000000000001" customHeight="1" x14ac:dyDescent="0.25">
      <c r="A84" s="4">
        <v>82</v>
      </c>
      <c r="B84" s="7" t="s">
        <v>88</v>
      </c>
      <c r="C84" s="4" t="s">
        <v>78</v>
      </c>
    </row>
    <row r="85" spans="1:3" ht="20.100000000000001" customHeight="1" x14ac:dyDescent="0.25">
      <c r="A85" s="4">
        <v>83</v>
      </c>
      <c r="B85" s="29" t="s">
        <v>167</v>
      </c>
      <c r="C85" s="4" t="s">
        <v>78</v>
      </c>
    </row>
    <row r="86" spans="1:3" ht="20.100000000000001" customHeight="1" x14ac:dyDescent="0.25">
      <c r="A86" s="4">
        <v>84</v>
      </c>
      <c r="B86" s="29" t="s">
        <v>168</v>
      </c>
      <c r="C86" s="4" t="s">
        <v>78</v>
      </c>
    </row>
    <row r="87" spans="1:3" ht="20.100000000000001" customHeight="1" x14ac:dyDescent="0.25">
      <c r="A87" s="4">
        <v>85</v>
      </c>
      <c r="B87" s="29" t="s">
        <v>169</v>
      </c>
      <c r="C87" s="4" t="s">
        <v>78</v>
      </c>
    </row>
    <row r="88" spans="1:3" ht="20.100000000000001" customHeight="1" x14ac:dyDescent="0.25">
      <c r="A88" s="4">
        <v>86</v>
      </c>
      <c r="B88" s="29" t="s">
        <v>170</v>
      </c>
      <c r="C88" s="4" t="s">
        <v>78</v>
      </c>
    </row>
    <row r="89" spans="1:3" ht="20.100000000000001" customHeight="1" x14ac:dyDescent="0.25"/>
    <row r="90" spans="1:3" ht="20.100000000000001" customHeight="1" x14ac:dyDescent="0.25"/>
    <row r="91" spans="1:3" ht="20.100000000000001" customHeight="1" x14ac:dyDescent="0.25"/>
  </sheetData>
  <mergeCells count="2">
    <mergeCell ref="A1:C1"/>
    <mergeCell ref="E1:G1"/>
  </mergeCells>
  <conditionalFormatting sqref="F23:F26 F29">
    <cfRule type="duplicateValues" dxfId="1" priority="3"/>
  </conditionalFormatting>
  <conditionalFormatting sqref="G29">
    <cfRule type="duplicateValues" dxfId="0" priority="2"/>
  </conditionalFormatting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3" sqref="G13"/>
    </sheetView>
  </sheetViews>
  <sheetFormatPr defaultRowHeight="15" x14ac:dyDescent="0.25"/>
  <cols>
    <col min="1" max="1" width="19.140625" style="10" customWidth="1"/>
    <col min="2" max="2" width="9.28515625" style="10" bestFit="1" customWidth="1"/>
    <col min="3" max="3" width="15.42578125" style="10" customWidth="1"/>
    <col min="4" max="4" width="14.5703125" style="10" customWidth="1"/>
    <col min="5" max="5" width="19.85546875" style="10" customWidth="1"/>
    <col min="6" max="16384" width="9.140625" style="10"/>
  </cols>
  <sheetData>
    <row r="1" spans="1:5" ht="35.1" customHeight="1" x14ac:dyDescent="0.4">
      <c r="A1" s="35" t="s">
        <v>179</v>
      </c>
    </row>
    <row r="2" spans="1:5" s="36" customFormat="1" ht="20.100000000000001" customHeight="1" x14ac:dyDescent="0.25">
      <c r="A2" s="37" t="s">
        <v>105</v>
      </c>
      <c r="B2" s="37" t="s">
        <v>106</v>
      </c>
      <c r="C2" s="37" t="s">
        <v>107</v>
      </c>
      <c r="D2" s="37" t="s">
        <v>108</v>
      </c>
    </row>
    <row r="3" spans="1:5" s="36" customFormat="1" ht="20.100000000000001" customHeight="1" x14ac:dyDescent="0.25">
      <c r="A3" s="28" t="s">
        <v>174</v>
      </c>
      <c r="B3" s="38">
        <v>175</v>
      </c>
      <c r="C3" s="38">
        <v>30000</v>
      </c>
      <c r="D3" s="38">
        <f t="shared" ref="D3" si="0">C3*B3</f>
        <v>5250000</v>
      </c>
    </row>
    <row r="4" spans="1:5" s="36" customFormat="1" ht="20.100000000000001" customHeight="1" x14ac:dyDescent="0.25">
      <c r="A4" s="28" t="s">
        <v>175</v>
      </c>
      <c r="B4" s="38">
        <v>175</v>
      </c>
      <c r="C4" s="38">
        <v>15000</v>
      </c>
      <c r="D4" s="38">
        <f t="shared" ref="D4" si="1">C4*B4</f>
        <v>2625000</v>
      </c>
    </row>
    <row r="5" spans="1:5" ht="20.100000000000001" customHeight="1" x14ac:dyDescent="0.25">
      <c r="A5" s="28" t="s">
        <v>109</v>
      </c>
      <c r="B5" s="38">
        <v>1</v>
      </c>
      <c r="C5" s="38">
        <v>200000</v>
      </c>
      <c r="D5" s="38">
        <f t="shared" ref="D5:D9" si="2">C5*B5</f>
        <v>200000</v>
      </c>
    </row>
    <row r="6" spans="1:5" ht="20.100000000000001" customHeight="1" x14ac:dyDescent="0.25">
      <c r="A6" s="28" t="s">
        <v>178</v>
      </c>
      <c r="B6" s="38">
        <v>1</v>
      </c>
      <c r="C6" s="38">
        <v>350000</v>
      </c>
      <c r="D6" s="38">
        <f t="shared" si="2"/>
        <v>350000</v>
      </c>
    </row>
    <row r="7" spans="1:5" ht="20.100000000000001" customHeight="1" x14ac:dyDescent="0.25">
      <c r="A7" s="28" t="s">
        <v>198</v>
      </c>
      <c r="B7" s="38">
        <v>1</v>
      </c>
      <c r="C7" s="38">
        <v>1500000</v>
      </c>
      <c r="D7" s="38">
        <f t="shared" ref="D7:D8" si="3">C7*B7</f>
        <v>1500000</v>
      </c>
    </row>
    <row r="8" spans="1:5" ht="20.100000000000001" customHeight="1" x14ac:dyDescent="0.25">
      <c r="A8" s="28" t="s">
        <v>176</v>
      </c>
      <c r="B8" s="38">
        <v>1</v>
      </c>
      <c r="C8" s="38">
        <v>300000</v>
      </c>
      <c r="D8" s="38">
        <f t="shared" si="3"/>
        <v>300000</v>
      </c>
    </row>
    <row r="9" spans="1:5" ht="20.100000000000001" customHeight="1" x14ac:dyDescent="0.25">
      <c r="A9" s="28" t="s">
        <v>177</v>
      </c>
      <c r="B9" s="38">
        <v>6</v>
      </c>
      <c r="C9" s="38">
        <v>30000</v>
      </c>
      <c r="D9" s="38">
        <f t="shared" si="2"/>
        <v>180000</v>
      </c>
    </row>
    <row r="10" spans="1:5" ht="20.100000000000001" customHeight="1" x14ac:dyDescent="0.25">
      <c r="A10" s="39"/>
      <c r="B10" s="40"/>
      <c r="C10" s="41"/>
      <c r="D10" s="42">
        <f>SUM(D3:D9)</f>
        <v>10405000</v>
      </c>
    </row>
    <row r="12" spans="1:5" ht="26.25" x14ac:dyDescent="0.4">
      <c r="A12" s="35" t="s">
        <v>180</v>
      </c>
    </row>
    <row r="13" spans="1:5" s="36" customFormat="1" ht="20.100000000000001" customHeight="1" x14ac:dyDescent="0.25">
      <c r="A13" s="46" t="s">
        <v>110</v>
      </c>
      <c r="B13" s="47" t="s">
        <v>182</v>
      </c>
      <c r="C13" s="48"/>
      <c r="D13" s="49"/>
      <c r="E13" s="46" t="s">
        <v>181</v>
      </c>
    </row>
    <row r="14" spans="1:5" ht="20.100000000000001" customHeight="1" x14ac:dyDescent="0.25">
      <c r="A14" s="25" t="s">
        <v>183</v>
      </c>
      <c r="B14" s="43" t="s">
        <v>184</v>
      </c>
      <c r="C14" s="44"/>
      <c r="D14" s="45"/>
      <c r="E14" s="25" t="s">
        <v>185</v>
      </c>
    </row>
    <row r="15" spans="1:5" ht="20.100000000000001" customHeight="1" x14ac:dyDescent="0.25">
      <c r="A15" s="25" t="s">
        <v>186</v>
      </c>
      <c r="B15" s="43" t="s">
        <v>187</v>
      </c>
      <c r="C15" s="44"/>
      <c r="D15" s="45"/>
      <c r="E15" s="25" t="s">
        <v>188</v>
      </c>
    </row>
    <row r="16" spans="1:5" ht="20.100000000000001" customHeight="1" x14ac:dyDescent="0.25">
      <c r="A16" s="25" t="s">
        <v>189</v>
      </c>
      <c r="B16" s="43" t="s">
        <v>190</v>
      </c>
      <c r="C16" s="44"/>
      <c r="D16" s="45"/>
      <c r="E16" s="25" t="s">
        <v>195</v>
      </c>
    </row>
    <row r="17" spans="1:5" ht="20.100000000000001" customHeight="1" x14ac:dyDescent="0.25">
      <c r="A17" s="25" t="s">
        <v>191</v>
      </c>
      <c r="B17" s="43" t="s">
        <v>192</v>
      </c>
      <c r="C17" s="44"/>
      <c r="D17" s="45"/>
      <c r="E17" s="25" t="s">
        <v>63</v>
      </c>
    </row>
    <row r="18" spans="1:5" ht="20.100000000000001" customHeight="1" x14ac:dyDescent="0.25">
      <c r="A18" s="25" t="s">
        <v>193</v>
      </c>
      <c r="B18" s="43" t="s">
        <v>194</v>
      </c>
      <c r="C18" s="44"/>
      <c r="D18" s="45"/>
      <c r="E18" s="25" t="s">
        <v>176</v>
      </c>
    </row>
    <row r="19" spans="1:5" ht="20.100000000000001" customHeight="1" x14ac:dyDescent="0.25">
      <c r="A19" s="25" t="s">
        <v>196</v>
      </c>
      <c r="B19" s="43" t="s">
        <v>197</v>
      </c>
      <c r="C19" s="44"/>
      <c r="D19" s="45"/>
      <c r="E19" s="25" t="s">
        <v>199</v>
      </c>
    </row>
    <row r="20" spans="1:5" ht="20.100000000000001" customHeight="1" x14ac:dyDescent="0.25">
      <c r="A20" s="50" t="s">
        <v>200</v>
      </c>
      <c r="B20" s="43" t="s">
        <v>201</v>
      </c>
      <c r="C20" s="44"/>
      <c r="D20" s="45"/>
      <c r="E20" s="25" t="s">
        <v>195</v>
      </c>
    </row>
    <row r="21" spans="1:5" ht="20.100000000000001" customHeight="1" x14ac:dyDescent="0.25">
      <c r="A21" s="1"/>
      <c r="B21" s="1"/>
      <c r="C21" s="1"/>
      <c r="D21" s="1"/>
      <c r="E21" s="1"/>
    </row>
  </sheetData>
  <mergeCells count="8">
    <mergeCell ref="B19:D19"/>
    <mergeCell ref="B20:D20"/>
    <mergeCell ref="B13:D13"/>
    <mergeCell ref="B14:D14"/>
    <mergeCell ref="B15:D15"/>
    <mergeCell ref="B16:D16"/>
    <mergeCell ref="B17:D17"/>
    <mergeCell ref="B18:D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</vt:lpstr>
      <vt:lpstr>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Olfina Fitri</dc:creator>
  <cp:lastModifiedBy>Hewlett-Packard Company</cp:lastModifiedBy>
  <cp:lastPrinted>2019-12-23T01:36:55Z</cp:lastPrinted>
  <dcterms:created xsi:type="dcterms:W3CDTF">2019-03-05T11:52:40Z</dcterms:created>
  <dcterms:modified xsi:type="dcterms:W3CDTF">2020-01-06T04:59:07Z</dcterms:modified>
</cp:coreProperties>
</file>