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kwin.t.ABMM\Documents\"/>
    </mc:Choice>
  </mc:AlternateContent>
  <xr:revisionPtr revIDLastSave="0" documentId="13_ncr:1_{886878CA-6FE8-41F3-BC5E-D592F07EE1BC}" xr6:coauthVersionLast="36" xr6:coauthVersionMax="36" xr10:uidLastSave="{00000000-0000-0000-0000-000000000000}"/>
  <bookViews>
    <workbookView xWindow="120" yWindow="90" windowWidth="19155" windowHeight="8520" firstSheet="2" activeTab="3" xr2:uid="{00000000-000D-0000-FFFF-FFFF00000000}"/>
  </bookViews>
  <sheets>
    <sheet name="Anggaran Biaya&amp;peserta 10 maret" sheetId="1" r:id="rId1"/>
    <sheet name="Anggaran Biaya&amp;peserta 24 Nov" sheetId="2" r:id="rId2"/>
    <sheet name="BIaya &amp; List Peserta" sheetId="4" r:id="rId3"/>
    <sheet name="WHS SSB Revenue 2019" sheetId="5" r:id="rId4"/>
  </sheets>
  <calcPr calcId="191029"/>
</workbook>
</file>

<file path=xl/calcChain.xml><?xml version="1.0" encoding="utf-8"?>
<calcChain xmlns="http://schemas.openxmlformats.org/spreadsheetml/2006/main">
  <c r="M27" i="5" l="1"/>
  <c r="E22" i="5" l="1"/>
  <c r="E21" i="5"/>
  <c r="E19" i="5"/>
  <c r="E23" i="5" s="1"/>
  <c r="E15" i="5"/>
  <c r="E14" i="5"/>
  <c r="E12" i="5"/>
  <c r="E16" i="5" l="1"/>
  <c r="E12" i="4" l="1"/>
  <c r="E14" i="4" s="1"/>
  <c r="E13" i="2" l="1"/>
  <c r="C33" i="2" l="1"/>
  <c r="E14" i="2"/>
  <c r="E12" i="2"/>
  <c r="E15" i="2" l="1"/>
  <c r="C26" i="1"/>
  <c r="E12" i="1" l="1"/>
  <c r="E13" i="1"/>
  <c r="E14" i="1" l="1"/>
</calcChain>
</file>

<file path=xl/sharedStrings.xml><?xml version="1.0" encoding="utf-8"?>
<sst xmlns="http://schemas.openxmlformats.org/spreadsheetml/2006/main" count="175" uniqueCount="107">
  <si>
    <t>Agenda</t>
  </si>
  <si>
    <t>Customer</t>
  </si>
  <si>
    <t>Tempat</t>
  </si>
  <si>
    <t>Tanggal</t>
  </si>
  <si>
    <t>Jam</t>
  </si>
  <si>
    <t xml:space="preserve">Peserta </t>
  </si>
  <si>
    <t>Jumlah</t>
  </si>
  <si>
    <t>Snack</t>
  </si>
  <si>
    <t>Item</t>
  </si>
  <si>
    <t>Harga</t>
  </si>
  <si>
    <t xml:space="preserve">Jumlah </t>
  </si>
  <si>
    <t>Total harga</t>
  </si>
  <si>
    <t>TOTAL</t>
  </si>
  <si>
    <t>Anggaran Biaya Snack + Sarapan Pagi</t>
  </si>
  <si>
    <t>: Safety Briefing dan Commitment Sign</t>
  </si>
  <si>
    <t>: Trakindo Utama</t>
  </si>
  <si>
    <t>: Somber Yard, Balikpapan</t>
  </si>
  <si>
    <t>: 10 maret 2016</t>
  </si>
  <si>
    <t>: 09.00 - 11.00 Wita</t>
  </si>
  <si>
    <t>: PTTU, Outsourcing Mecanic PTTU, Vendor CS PTTU, Security, CKB, Landlord</t>
  </si>
  <si>
    <t>: 25 Orang</t>
  </si>
  <si>
    <t>Sarapan</t>
  </si>
  <si>
    <t>10/03/'16</t>
  </si>
  <si>
    <t>No</t>
  </si>
  <si>
    <t>Peserta</t>
  </si>
  <si>
    <t>PTTU</t>
  </si>
  <si>
    <t>Outsourcing Mecanic</t>
  </si>
  <si>
    <t>Vendor Cleaning Unit</t>
  </si>
  <si>
    <t>Security</t>
  </si>
  <si>
    <t>CKB</t>
  </si>
  <si>
    <t>Landlord</t>
  </si>
  <si>
    <t>Vendor Painting</t>
  </si>
  <si>
    <t>Total</t>
  </si>
  <si>
    <t xml:space="preserve"> Peserta Safety Briefing Somber Yard</t>
  </si>
  <si>
    <t>Banner Untuk Di tanda tangani</t>
  </si>
  <si>
    <t>PTTU SCM</t>
  </si>
  <si>
    <t>PTTU Service</t>
  </si>
  <si>
    <t>CK SCM</t>
  </si>
  <si>
    <t>Outsourcing Mecanic TU</t>
  </si>
  <si>
    <t>Outsourcing Cleaning TU</t>
  </si>
  <si>
    <t>CKB Whs</t>
  </si>
  <si>
    <t>CKB GA</t>
  </si>
  <si>
    <t>CKB HSE</t>
  </si>
  <si>
    <t>Security Trakindo</t>
  </si>
  <si>
    <t>Security CK</t>
  </si>
  <si>
    <t>: Safety Briefing</t>
  </si>
  <si>
    <t>: Trakindo Utama dan Cipta Kridatama</t>
  </si>
  <si>
    <t>: PTTU, CK, CKB, Outsourcing Mecanic PTTU, Vendor CS PTTU, Security, Landlord</t>
  </si>
  <si>
    <t>Minuman</t>
  </si>
  <si>
    <t>Outsourcing Painting TU</t>
  </si>
  <si>
    <t>Lanlord LSS</t>
  </si>
  <si>
    <t>CKB Pls</t>
  </si>
  <si>
    <t>Sarapan Nasi Kuning</t>
  </si>
  <si>
    <t>Snack Kue</t>
  </si>
  <si>
    <t>:  45 Orang</t>
  </si>
  <si>
    <t>: 23 November 2016</t>
  </si>
  <si>
    <t>23/11/'16</t>
  </si>
  <si>
    <t>Anggaran Biaya Yearly Stock Check PT Hempel Indonesia Balikpapan</t>
  </si>
  <si>
    <t>: PT Hempel Indonesia</t>
  </si>
  <si>
    <t>: Yearly Stock Check</t>
  </si>
  <si>
    <t>: MJA Sepinggan</t>
  </si>
  <si>
    <t>: 08.00 - 17.00 Wita</t>
  </si>
  <si>
    <t>: PT Hempel Bekasi, PT Hempel Balikpapan, PT CKB, External Auditor</t>
  </si>
  <si>
    <t>: 13 dan 14 November 2019</t>
  </si>
  <si>
    <t>Snack Pagi</t>
  </si>
  <si>
    <t>Snack Sore</t>
  </si>
  <si>
    <t>Minuman Dingin</t>
  </si>
  <si>
    <t>Makan Siang Prasmanan Padang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</si>
  <si>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</si>
  <si>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</si>
  <si>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</si>
  <si>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</si>
  <si>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</si>
  <si>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</si>
  <si>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</si>
  <si>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</si>
  <si>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</si>
  <si>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</si>
  <si>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Bulan</t>
  </si>
  <si>
    <t>Revenue</t>
  </si>
  <si>
    <t>:   Orang</t>
  </si>
  <si>
    <t>Anggaran Biaya Lunch + Snack</t>
  </si>
  <si>
    <t>: PT. Sanggar Sarana Baja - Balikpapan</t>
  </si>
  <si>
    <t>: PT. Sanggar Sarana Baja, Balikpapan</t>
  </si>
  <si>
    <t>: 11 s/d 15 Desember 2019</t>
  </si>
  <si>
    <t>: PT. CKB</t>
  </si>
  <si>
    <t>11 s/d 15 Des 19</t>
  </si>
  <si>
    <t>Lunch</t>
  </si>
  <si>
    <t xml:space="preserve"> Peserta Annual Stock Check</t>
  </si>
  <si>
    <t>Takwin</t>
  </si>
  <si>
    <t>M. Ashary</t>
  </si>
  <si>
    <t>Uliansyah</t>
  </si>
  <si>
    <t>Royan</t>
  </si>
  <si>
    <t>Herianto</t>
  </si>
  <si>
    <t>Trie Suwardana</t>
  </si>
  <si>
    <t>Zuljariah</t>
  </si>
  <si>
    <t>Rizka</t>
  </si>
  <si>
    <t>Departement</t>
  </si>
  <si>
    <t>WHS</t>
  </si>
  <si>
    <t>ILS</t>
  </si>
  <si>
    <t>Magang</t>
  </si>
  <si>
    <t>20.000 / day / person</t>
  </si>
  <si>
    <t>Jumlah (day)</t>
  </si>
  <si>
    <t>Revenue 2019 sampai dengan November 2019</t>
  </si>
  <si>
    <t>November</t>
  </si>
  <si>
    <t>: Annual Stock Check WHS SSB Kariangau - Balikpapan</t>
  </si>
  <si>
    <t>: 8 Orang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</si>
</sst>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165" fontId="0" fillId="0" borderId="1" xfId="1" applyNumberFormat="1" applyFont="1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165" fontId="0" fillId="0" borderId="6" xfId="1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5" fillId="0" borderId="0" xfId="0" applyFont="1" applyAlignment="1">
      <alignment vertical="center"/>
    </xf>
    <xf numFmtId="41" fontId="2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5" fontId="2" fillId="0" borderId="4" xfId="1" applyNumberFormat="1" applyFont="1" applyBorder="1" applyAlignment="1">
      <alignment horizontal="center" vertical="center"/>
    </xf>
    <xf numFmtId="165" fontId="2" fillId="0" borderId="5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2" fillId="0" borderId="7" xfId="1" applyNumberFormat="1" applyFont="1" applyBorder="1" applyAlignment="1">
      <alignment horizontal="center" vertical="center"/>
    </xf>
    <xf numFmtId="165" fontId="0" fillId="2" borderId="1" xfId="1" applyNumberFormat="1" applyFont="1" applyFill="1" applyBorder="1" applyAlignment="1">
      <alignment vertical="center"/>
    </xf>
    <xf numFmtId="166" fontId="0" fillId="2" borderId="1" xfId="1" applyNumberFormat="1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52904</xdr:rowOff>
    </xdr:from>
    <xdr:to>
      <xdr:col>8</xdr:col>
      <xdr:colOff>327932</xdr:colOff>
      <xdr:row>39</xdr:row>
      <xdr:rowOff>122092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40" t="24222" r="5771" b="20433"/>
        <a:stretch/>
      </xdr:blipFill>
      <xdr:spPr>
        <a:xfrm>
          <a:off x="0" y="6339404"/>
          <a:ext cx="6524625" cy="2164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opLeftCell="A13" zoomScale="70" zoomScaleNormal="70" workbookViewId="0">
      <selection activeCell="I15" sqref="I15"/>
    </sheetView>
  </sheetViews>
  <sheetFormatPr defaultRowHeight="15" x14ac:dyDescent="0.25"/>
  <cols>
    <col min="1" max="1" width="11.28515625" style="1" customWidth="1"/>
    <col min="2" max="2" width="22.28515625" style="1" customWidth="1"/>
    <col min="3" max="3" width="8.85546875" style="1" customWidth="1"/>
    <col min="4" max="4" width="9.28515625" style="1" bestFit="1" customWidth="1"/>
    <col min="5" max="5" width="14" style="1" bestFit="1" customWidth="1"/>
    <col min="6" max="16384" width="9.140625" style="1"/>
  </cols>
  <sheetData>
    <row r="1" spans="1:8" x14ac:dyDescent="0.25">
      <c r="A1" s="6" t="s">
        <v>13</v>
      </c>
      <c r="B1" s="6"/>
      <c r="C1" s="6"/>
      <c r="D1" s="6"/>
      <c r="E1" s="6"/>
      <c r="F1" s="6"/>
      <c r="G1" s="6"/>
      <c r="H1" s="6"/>
    </row>
    <row r="2" spans="1:8" x14ac:dyDescent="0.25">
      <c r="A2" s="6"/>
      <c r="B2" s="6"/>
      <c r="C2" s="6"/>
      <c r="D2" s="6"/>
      <c r="E2" s="6"/>
      <c r="F2" s="6"/>
      <c r="G2" s="6"/>
      <c r="H2" s="6"/>
    </row>
    <row r="3" spans="1:8" x14ac:dyDescent="0.25">
      <c r="A3" s="6" t="s">
        <v>0</v>
      </c>
      <c r="B3" s="6" t="s">
        <v>14</v>
      </c>
      <c r="C3" s="6"/>
      <c r="D3" s="6"/>
      <c r="E3" s="6"/>
      <c r="F3" s="6"/>
      <c r="G3" s="6"/>
      <c r="H3" s="6"/>
    </row>
    <row r="4" spans="1:8" x14ac:dyDescent="0.25">
      <c r="A4" s="6" t="s">
        <v>1</v>
      </c>
      <c r="B4" s="6" t="s">
        <v>15</v>
      </c>
      <c r="C4" s="6"/>
      <c r="D4" s="6"/>
      <c r="E4" s="6"/>
      <c r="F4" s="6"/>
      <c r="G4" s="6"/>
      <c r="H4" s="6"/>
    </row>
    <row r="5" spans="1:8" x14ac:dyDescent="0.25">
      <c r="A5" s="6" t="s">
        <v>2</v>
      </c>
      <c r="B5" s="6" t="s">
        <v>16</v>
      </c>
      <c r="C5" s="6"/>
      <c r="D5" s="6"/>
      <c r="E5" s="6"/>
      <c r="F5" s="6"/>
      <c r="G5" s="6"/>
      <c r="H5" s="6"/>
    </row>
    <row r="6" spans="1:8" x14ac:dyDescent="0.25">
      <c r="A6" s="6" t="s">
        <v>3</v>
      </c>
      <c r="B6" s="6" t="s">
        <v>17</v>
      </c>
      <c r="C6" s="6"/>
      <c r="D6" s="6"/>
      <c r="E6" s="6"/>
      <c r="F6" s="6"/>
      <c r="G6" s="6"/>
      <c r="H6" s="6"/>
    </row>
    <row r="7" spans="1:8" x14ac:dyDescent="0.25">
      <c r="A7" s="6" t="s">
        <v>4</v>
      </c>
      <c r="B7" s="6" t="s">
        <v>18</v>
      </c>
      <c r="C7" s="6"/>
      <c r="D7" s="6"/>
      <c r="E7" s="6"/>
      <c r="F7" s="6"/>
      <c r="G7" s="6"/>
      <c r="H7" s="6"/>
    </row>
    <row r="8" spans="1:8" x14ac:dyDescent="0.25">
      <c r="A8" s="6" t="s">
        <v>5</v>
      </c>
      <c r="B8" s="6" t="s">
        <v>19</v>
      </c>
      <c r="C8" s="6"/>
      <c r="D8" s="6"/>
      <c r="E8" s="6"/>
      <c r="F8" s="6"/>
      <c r="G8" s="6"/>
      <c r="H8" s="6"/>
    </row>
    <row r="9" spans="1:8" x14ac:dyDescent="0.25">
      <c r="A9" s="6" t="s">
        <v>6</v>
      </c>
      <c r="B9" s="6" t="s">
        <v>20</v>
      </c>
      <c r="C9" s="6"/>
      <c r="D9" s="6"/>
      <c r="E9" s="6"/>
      <c r="F9" s="6"/>
      <c r="G9" s="6"/>
      <c r="H9" s="6"/>
    </row>
    <row r="11" spans="1:8" ht="22.5" customHeight="1" x14ac:dyDescent="0.25">
      <c r="A11" s="2" t="s">
        <v>3</v>
      </c>
      <c r="B11" s="2" t="s">
        <v>8</v>
      </c>
      <c r="C11" s="2" t="s">
        <v>9</v>
      </c>
      <c r="D11" s="2" t="s">
        <v>10</v>
      </c>
      <c r="E11" s="2" t="s">
        <v>11</v>
      </c>
    </row>
    <row r="12" spans="1:8" ht="22.5" customHeight="1" x14ac:dyDescent="0.25">
      <c r="A12" s="16" t="s">
        <v>22</v>
      </c>
      <c r="B12" s="3" t="s">
        <v>7</v>
      </c>
      <c r="C12" s="3">
        <v>5000</v>
      </c>
      <c r="D12" s="3">
        <v>25</v>
      </c>
      <c r="E12" s="3">
        <f>+C12*D12</f>
        <v>125000</v>
      </c>
    </row>
    <row r="13" spans="1:8" ht="22.5" customHeight="1" x14ac:dyDescent="0.25">
      <c r="A13" s="17"/>
      <c r="B13" s="3" t="s">
        <v>21</v>
      </c>
      <c r="C13" s="3">
        <v>16000</v>
      </c>
      <c r="D13" s="3">
        <v>25</v>
      </c>
      <c r="E13" s="3">
        <f>+C13*D13</f>
        <v>400000</v>
      </c>
    </row>
    <row r="14" spans="1:8" ht="22.5" customHeight="1" x14ac:dyDescent="0.25">
      <c r="A14" s="5"/>
      <c r="B14" s="18" t="s">
        <v>12</v>
      </c>
      <c r="C14" s="18"/>
      <c r="D14" s="19"/>
      <c r="E14" s="4">
        <f>SUM(E12:E13)</f>
        <v>525000</v>
      </c>
    </row>
    <row r="16" spans="1:8" ht="15.75" x14ac:dyDescent="0.25">
      <c r="A16" s="11" t="s">
        <v>33</v>
      </c>
    </row>
    <row r="18" spans="1:3" ht="23.25" customHeight="1" x14ac:dyDescent="0.25">
      <c r="A18" s="2" t="s">
        <v>23</v>
      </c>
      <c r="B18" s="10" t="s">
        <v>24</v>
      </c>
      <c r="C18" s="10" t="s">
        <v>6</v>
      </c>
    </row>
    <row r="19" spans="1:3" ht="19.5" customHeight="1" x14ac:dyDescent="0.25">
      <c r="A19" s="8">
        <v>1</v>
      </c>
      <c r="B19" s="7" t="s">
        <v>25</v>
      </c>
      <c r="C19" s="7">
        <v>2</v>
      </c>
    </row>
    <row r="20" spans="1:3" ht="19.5" customHeight="1" x14ac:dyDescent="0.25">
      <c r="A20" s="8">
        <v>2</v>
      </c>
      <c r="B20" s="7" t="s">
        <v>29</v>
      </c>
      <c r="C20" s="7">
        <v>4</v>
      </c>
    </row>
    <row r="21" spans="1:3" ht="19.5" customHeight="1" x14ac:dyDescent="0.25">
      <c r="A21" s="8">
        <v>3</v>
      </c>
      <c r="B21" s="7" t="s">
        <v>26</v>
      </c>
      <c r="C21" s="7">
        <v>7</v>
      </c>
    </row>
    <row r="22" spans="1:3" ht="19.5" customHeight="1" x14ac:dyDescent="0.25">
      <c r="A22" s="8">
        <v>4</v>
      </c>
      <c r="B22" s="7" t="s">
        <v>27</v>
      </c>
      <c r="C22" s="7">
        <v>4</v>
      </c>
    </row>
    <row r="23" spans="1:3" ht="19.5" customHeight="1" x14ac:dyDescent="0.25">
      <c r="A23" s="8">
        <v>5</v>
      </c>
      <c r="B23" s="7" t="s">
        <v>31</v>
      </c>
      <c r="C23" s="7">
        <v>2</v>
      </c>
    </row>
    <row r="24" spans="1:3" ht="19.5" customHeight="1" x14ac:dyDescent="0.25">
      <c r="A24" s="8">
        <v>6</v>
      </c>
      <c r="B24" s="7" t="s">
        <v>28</v>
      </c>
      <c r="C24" s="7">
        <v>4</v>
      </c>
    </row>
    <row r="25" spans="1:3" ht="19.5" customHeight="1" x14ac:dyDescent="0.25">
      <c r="A25" s="8">
        <v>7</v>
      </c>
      <c r="B25" s="7" t="s">
        <v>30</v>
      </c>
      <c r="C25" s="7">
        <v>2</v>
      </c>
    </row>
    <row r="26" spans="1:3" ht="19.5" customHeight="1" x14ac:dyDescent="0.25">
      <c r="A26" s="20" t="s">
        <v>32</v>
      </c>
      <c r="B26" s="21"/>
      <c r="C26" s="12">
        <f>SUM(C19:C25)</f>
        <v>25</v>
      </c>
    </row>
    <row r="28" spans="1:3" ht="18.75" x14ac:dyDescent="0.25">
      <c r="B28" s="9" t="s">
        <v>34</v>
      </c>
    </row>
  </sheetData>
  <mergeCells count="3">
    <mergeCell ref="A12:A13"/>
    <mergeCell ref="B14:D14"/>
    <mergeCell ref="A26:B26"/>
  </mergeCells>
  <pageMargins left="0" right="0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5"/>
  <sheetViews>
    <sheetView zoomScale="70" zoomScaleNormal="70" workbookViewId="0">
      <selection activeCell="K16" sqref="K16"/>
    </sheetView>
  </sheetViews>
  <sheetFormatPr defaultRowHeight="15" x14ac:dyDescent="0.25"/>
  <cols>
    <col min="1" max="1" width="11.28515625" style="1" customWidth="1"/>
    <col min="2" max="2" width="26.5703125" style="1" customWidth="1"/>
    <col min="3" max="3" width="10.42578125" style="1" customWidth="1"/>
    <col min="4" max="4" width="9.28515625" style="1" bestFit="1" customWidth="1"/>
    <col min="5" max="5" width="14" style="1" bestFit="1" customWidth="1"/>
    <col min="6" max="16384" width="9.140625" style="1"/>
  </cols>
  <sheetData>
    <row r="1" spans="1:8" ht="21" x14ac:dyDescent="0.25">
      <c r="A1" s="14" t="s">
        <v>13</v>
      </c>
      <c r="B1" s="14"/>
      <c r="C1" s="14"/>
      <c r="D1" s="6"/>
      <c r="E1" s="6"/>
      <c r="F1" s="6"/>
      <c r="G1" s="6"/>
      <c r="H1" s="6"/>
    </row>
    <row r="2" spans="1:8" x14ac:dyDescent="0.25">
      <c r="A2" s="6"/>
      <c r="B2" s="6"/>
      <c r="C2" s="6"/>
      <c r="D2" s="6"/>
      <c r="E2" s="6"/>
      <c r="F2" s="6"/>
      <c r="G2" s="6"/>
      <c r="H2" s="6"/>
    </row>
    <row r="3" spans="1:8" x14ac:dyDescent="0.25">
      <c r="A3" s="6" t="s">
        <v>0</v>
      </c>
      <c r="B3" s="6" t="s">
        <v>45</v>
      </c>
      <c r="C3" s="6"/>
      <c r="D3" s="6"/>
      <c r="E3" s="6"/>
      <c r="F3" s="6"/>
      <c r="G3" s="6"/>
      <c r="H3" s="6"/>
    </row>
    <row r="4" spans="1:8" x14ac:dyDescent="0.25">
      <c r="A4" s="6" t="s">
        <v>1</v>
      </c>
      <c r="B4" s="6" t="s">
        <v>46</v>
      </c>
      <c r="C4" s="6"/>
      <c r="D4" s="6"/>
      <c r="E4" s="6"/>
      <c r="F4" s="6"/>
      <c r="G4" s="6"/>
      <c r="H4" s="6"/>
    </row>
    <row r="5" spans="1:8" x14ac:dyDescent="0.25">
      <c r="A5" s="6" t="s">
        <v>2</v>
      </c>
      <c r="B5" s="6" t="s">
        <v>16</v>
      </c>
      <c r="C5" s="6"/>
      <c r="D5" s="6"/>
      <c r="E5" s="6"/>
      <c r="F5" s="6"/>
      <c r="G5" s="6"/>
      <c r="H5" s="6"/>
    </row>
    <row r="6" spans="1:8" x14ac:dyDescent="0.25">
      <c r="A6" s="6" t="s">
        <v>3</v>
      </c>
      <c r="B6" s="6" t="s">
        <v>55</v>
      </c>
      <c r="C6" s="6"/>
      <c r="D6" s="6"/>
      <c r="E6" s="6"/>
      <c r="F6" s="6"/>
      <c r="G6" s="6"/>
      <c r="H6" s="6"/>
    </row>
    <row r="7" spans="1:8" x14ac:dyDescent="0.25">
      <c r="A7" s="6" t="s">
        <v>4</v>
      </c>
      <c r="B7" s="6" t="s">
        <v>18</v>
      </c>
      <c r="C7" s="6"/>
      <c r="D7" s="6"/>
      <c r="E7" s="6"/>
      <c r="F7" s="6"/>
      <c r="G7" s="6"/>
      <c r="H7" s="6"/>
    </row>
    <row r="8" spans="1:8" x14ac:dyDescent="0.25">
      <c r="A8" s="6" t="s">
        <v>5</v>
      </c>
      <c r="B8" s="6" t="s">
        <v>47</v>
      </c>
      <c r="C8" s="6"/>
      <c r="D8" s="6"/>
      <c r="E8" s="6"/>
      <c r="F8" s="6"/>
      <c r="G8" s="6"/>
      <c r="H8" s="6"/>
    </row>
    <row r="9" spans="1:8" x14ac:dyDescent="0.25">
      <c r="A9" s="6" t="s">
        <v>6</v>
      </c>
      <c r="B9" s="6" t="s">
        <v>54</v>
      </c>
      <c r="C9" s="6"/>
      <c r="D9" s="6"/>
      <c r="E9" s="6"/>
      <c r="F9" s="6"/>
      <c r="G9" s="6"/>
      <c r="H9" s="6"/>
    </row>
    <row r="11" spans="1:8" ht="22.5" customHeight="1" x14ac:dyDescent="0.25">
      <c r="A11" s="2" t="s">
        <v>3</v>
      </c>
      <c r="B11" s="2" t="s">
        <v>8</v>
      </c>
      <c r="C11" s="2" t="s">
        <v>9</v>
      </c>
      <c r="D11" s="2" t="s">
        <v>10</v>
      </c>
      <c r="E11" s="2" t="s">
        <v>11</v>
      </c>
    </row>
    <row r="12" spans="1:8" ht="22.5" customHeight="1" x14ac:dyDescent="0.25">
      <c r="A12" s="16" t="s">
        <v>56</v>
      </c>
      <c r="B12" s="3" t="s">
        <v>53</v>
      </c>
      <c r="C12" s="3">
        <v>4000</v>
      </c>
      <c r="D12" s="3">
        <v>45</v>
      </c>
      <c r="E12" s="3">
        <f>+C12*D12</f>
        <v>180000</v>
      </c>
    </row>
    <row r="13" spans="1:8" ht="22.5" customHeight="1" x14ac:dyDescent="0.25">
      <c r="A13" s="22"/>
      <c r="B13" s="3" t="s">
        <v>48</v>
      </c>
      <c r="C13" s="3">
        <v>25000</v>
      </c>
      <c r="D13" s="3">
        <v>1</v>
      </c>
      <c r="E13" s="3">
        <f>+C13*D13</f>
        <v>25000</v>
      </c>
    </row>
    <row r="14" spans="1:8" ht="22.5" customHeight="1" x14ac:dyDescent="0.25">
      <c r="A14" s="17"/>
      <c r="B14" s="3" t="s">
        <v>52</v>
      </c>
      <c r="C14" s="3">
        <v>16000</v>
      </c>
      <c r="D14" s="3">
        <v>45</v>
      </c>
      <c r="E14" s="3">
        <f>+C14*D14</f>
        <v>720000</v>
      </c>
    </row>
    <row r="15" spans="1:8" ht="22.5" customHeight="1" x14ac:dyDescent="0.25">
      <c r="A15" s="5"/>
      <c r="B15" s="18" t="s">
        <v>12</v>
      </c>
      <c r="C15" s="18"/>
      <c r="D15" s="19"/>
      <c r="E15" s="4">
        <f>SUM(E12:E14)</f>
        <v>925000</v>
      </c>
    </row>
    <row r="17" spans="1:3" ht="15.75" x14ac:dyDescent="0.25">
      <c r="A17" s="11" t="s">
        <v>33</v>
      </c>
    </row>
    <row r="19" spans="1:3" ht="27" customHeight="1" x14ac:dyDescent="0.25">
      <c r="A19" s="2" t="s">
        <v>23</v>
      </c>
      <c r="B19" s="10" t="s">
        <v>24</v>
      </c>
      <c r="C19" s="10" t="s">
        <v>6</v>
      </c>
    </row>
    <row r="20" spans="1:3" ht="27" customHeight="1" x14ac:dyDescent="0.25">
      <c r="A20" s="8">
        <v>1</v>
      </c>
      <c r="B20" s="7" t="s">
        <v>35</v>
      </c>
      <c r="C20" s="7">
        <v>2</v>
      </c>
    </row>
    <row r="21" spans="1:3" ht="27" customHeight="1" x14ac:dyDescent="0.25">
      <c r="A21" s="8">
        <v>2</v>
      </c>
      <c r="B21" s="7" t="s">
        <v>36</v>
      </c>
      <c r="C21" s="7">
        <v>5</v>
      </c>
    </row>
    <row r="22" spans="1:3" ht="27" customHeight="1" x14ac:dyDescent="0.25">
      <c r="A22" s="8">
        <v>3</v>
      </c>
      <c r="B22" s="7" t="s">
        <v>37</v>
      </c>
      <c r="C22" s="7">
        <v>3</v>
      </c>
    </row>
    <row r="23" spans="1:3" ht="27" customHeight="1" x14ac:dyDescent="0.25">
      <c r="A23" s="8">
        <v>4</v>
      </c>
      <c r="B23" s="7" t="s">
        <v>38</v>
      </c>
      <c r="C23" s="7">
        <v>7</v>
      </c>
    </row>
    <row r="24" spans="1:3" ht="27" customHeight="1" x14ac:dyDescent="0.25">
      <c r="A24" s="8">
        <v>5</v>
      </c>
      <c r="B24" s="7" t="s">
        <v>39</v>
      </c>
      <c r="C24" s="7">
        <v>3</v>
      </c>
    </row>
    <row r="25" spans="1:3" ht="27" customHeight="1" x14ac:dyDescent="0.25">
      <c r="A25" s="8">
        <v>6</v>
      </c>
      <c r="B25" s="7" t="s">
        <v>49</v>
      </c>
      <c r="C25" s="7">
        <v>5</v>
      </c>
    </row>
    <row r="26" spans="1:3" ht="27" customHeight="1" x14ac:dyDescent="0.25">
      <c r="A26" s="8">
        <v>7</v>
      </c>
      <c r="B26" s="7" t="s">
        <v>40</v>
      </c>
      <c r="C26" s="7">
        <v>4</v>
      </c>
    </row>
    <row r="27" spans="1:3" ht="27" customHeight="1" x14ac:dyDescent="0.25">
      <c r="A27" s="8">
        <v>8</v>
      </c>
      <c r="B27" s="7" t="s">
        <v>51</v>
      </c>
      <c r="C27" s="7">
        <v>4</v>
      </c>
    </row>
    <row r="28" spans="1:3" ht="27" customHeight="1" x14ac:dyDescent="0.25">
      <c r="A28" s="8">
        <v>9</v>
      </c>
      <c r="B28" s="7" t="s">
        <v>41</v>
      </c>
      <c r="C28" s="7">
        <v>1</v>
      </c>
    </row>
    <row r="29" spans="1:3" ht="27" customHeight="1" x14ac:dyDescent="0.25">
      <c r="A29" s="8">
        <v>10</v>
      </c>
      <c r="B29" s="7" t="s">
        <v>42</v>
      </c>
      <c r="C29" s="7">
        <v>1</v>
      </c>
    </row>
    <row r="30" spans="1:3" ht="27" customHeight="1" x14ac:dyDescent="0.25">
      <c r="A30" s="8">
        <v>11</v>
      </c>
      <c r="B30" s="7" t="s">
        <v>43</v>
      </c>
      <c r="C30" s="7">
        <v>4</v>
      </c>
    </row>
    <row r="31" spans="1:3" ht="27" customHeight="1" x14ac:dyDescent="0.25">
      <c r="A31" s="8">
        <v>12</v>
      </c>
      <c r="B31" s="7" t="s">
        <v>44</v>
      </c>
      <c r="C31" s="7">
        <v>3</v>
      </c>
    </row>
    <row r="32" spans="1:3" ht="27" customHeight="1" x14ac:dyDescent="0.25">
      <c r="A32" s="8">
        <v>13</v>
      </c>
      <c r="B32" s="13" t="s">
        <v>50</v>
      </c>
      <c r="C32" s="7">
        <v>3</v>
      </c>
    </row>
    <row r="33" spans="1:3" ht="27" customHeight="1" x14ac:dyDescent="0.25">
      <c r="A33" s="20" t="s">
        <v>32</v>
      </c>
      <c r="B33" s="21"/>
      <c r="C33" s="12">
        <f>SUM(C20:C32)</f>
        <v>45</v>
      </c>
    </row>
    <row r="35" spans="1:3" ht="18.75" x14ac:dyDescent="0.25">
      <c r="B35" s="9"/>
    </row>
  </sheetData>
  <mergeCells count="3">
    <mergeCell ref="A12:A14"/>
    <mergeCell ref="B15:D15"/>
    <mergeCell ref="A33:B33"/>
  </mergeCells>
  <pageMargins left="0" right="0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28"/>
  <sheetViews>
    <sheetView showGridLines="0" zoomScale="70" zoomScaleNormal="70" workbookViewId="0">
      <selection activeCell="C6" sqref="C6"/>
    </sheetView>
  </sheetViews>
  <sheetFormatPr defaultRowHeight="15" x14ac:dyDescent="0.25"/>
  <cols>
    <col min="1" max="1" width="18.85546875" style="1" customWidth="1"/>
    <col min="2" max="2" width="26.5703125" style="1" customWidth="1"/>
    <col min="3" max="3" width="23.7109375" style="1" customWidth="1"/>
    <col min="4" max="4" width="16" style="1" bestFit="1" customWidth="1"/>
    <col min="5" max="5" width="14" style="1" bestFit="1" customWidth="1"/>
    <col min="6" max="16384" width="9.140625" style="1"/>
  </cols>
  <sheetData>
    <row r="1" spans="1:8" ht="21" x14ac:dyDescent="0.25">
      <c r="A1" s="25" t="s">
        <v>81</v>
      </c>
      <c r="B1" s="25"/>
      <c r="C1" s="25"/>
      <c r="D1" s="25"/>
      <c r="E1" s="25"/>
      <c r="F1" s="6"/>
      <c r="G1" s="6"/>
      <c r="H1" s="6"/>
    </row>
    <row r="2" spans="1:8" x14ac:dyDescent="0.25">
      <c r="A2" s="6"/>
      <c r="B2" s="6"/>
      <c r="C2" s="6"/>
      <c r="D2" s="6"/>
      <c r="E2" s="6"/>
      <c r="F2" s="6"/>
      <c r="G2" s="6"/>
      <c r="H2" s="6"/>
    </row>
    <row r="3" spans="1:8" x14ac:dyDescent="0.25">
      <c r="A3" s="6" t="s">
        <v>0</v>
      </c>
      <c r="B3" s="6" t="s">
        <v>105</v>
      </c>
      <c r="C3" s="6"/>
      <c r="D3" s="6"/>
      <c r="E3" s="6"/>
      <c r="F3" s="6"/>
      <c r="G3" s="6"/>
      <c r="H3" s="6"/>
    </row>
    <row r="4" spans="1:8" x14ac:dyDescent="0.25">
      <c r="A4" s="6" t="s">
        <v>1</v>
      </c>
      <c r="B4" s="6" t="s">
        <v>82</v>
      </c>
      <c r="C4" s="6"/>
      <c r="D4" s="6"/>
      <c r="E4" s="6"/>
      <c r="F4" s="6"/>
      <c r="G4" s="6"/>
      <c r="H4" s="6"/>
    </row>
    <row r="5" spans="1:8" x14ac:dyDescent="0.25">
      <c r="A5" s="6" t="s">
        <v>2</v>
      </c>
      <c r="B5" s="6" t="s">
        <v>83</v>
      </c>
      <c r="C5" s="6"/>
      <c r="D5" s="6"/>
      <c r="E5" s="6"/>
      <c r="F5" s="6"/>
      <c r="G5" s="6"/>
      <c r="H5" s="6"/>
    </row>
    <row r="6" spans="1:8" x14ac:dyDescent="0.25">
      <c r="A6" s="6" t="s">
        <v>3</v>
      </c>
      <c r="B6" s="6" t="s">
        <v>84</v>
      </c>
      <c r="C6" s="6"/>
      <c r="D6" s="6"/>
      <c r="E6" s="6"/>
      <c r="F6" s="6"/>
      <c r="G6" s="6"/>
      <c r="H6" s="6"/>
    </row>
    <row r="7" spans="1:8" x14ac:dyDescent="0.25">
      <c r="A7" s="6" t="s">
        <v>4</v>
      </c>
      <c r="B7" s="6" t="s">
        <v>61</v>
      </c>
      <c r="C7" s="6"/>
      <c r="D7" s="6"/>
      <c r="E7" s="6"/>
      <c r="F7" s="6"/>
      <c r="G7" s="6"/>
      <c r="H7" s="6"/>
    </row>
    <row r="8" spans="1:8" x14ac:dyDescent="0.25">
      <c r="A8" s="6" t="s">
        <v>5</v>
      </c>
      <c r="B8" s="6" t="s">
        <v>85</v>
      </c>
      <c r="C8" s="6"/>
      <c r="D8" s="6"/>
      <c r="E8" s="6"/>
      <c r="F8" s="6"/>
      <c r="G8" s="6"/>
      <c r="H8" s="6"/>
    </row>
    <row r="9" spans="1:8" x14ac:dyDescent="0.25">
      <c r="A9" s="6" t="s">
        <v>6</v>
      </c>
      <c r="B9" s="6" t="s">
        <v>106</v>
      </c>
      <c r="C9" s="6"/>
      <c r="D9" s="6"/>
      <c r="E9" s="6"/>
      <c r="F9" s="6"/>
      <c r="G9" s="6"/>
      <c r="H9" s="6"/>
    </row>
    <row r="11" spans="1:8" ht="22.5" customHeight="1" x14ac:dyDescent="0.25">
      <c r="A11" s="2" t="s">
        <v>3</v>
      </c>
      <c r="B11" s="2" t="s">
        <v>8</v>
      </c>
      <c r="C11" s="2" t="s">
        <v>9</v>
      </c>
      <c r="D11" s="2" t="s">
        <v>102</v>
      </c>
      <c r="E11" s="2" t="s">
        <v>11</v>
      </c>
    </row>
    <row r="12" spans="1:8" ht="22.5" customHeight="1" x14ac:dyDescent="0.25">
      <c r="A12" s="16" t="s">
        <v>86</v>
      </c>
      <c r="B12" s="3" t="s">
        <v>7</v>
      </c>
      <c r="C12" s="27">
        <v>50000</v>
      </c>
      <c r="D12" s="3">
        <v>5</v>
      </c>
      <c r="E12" s="3">
        <f>+C12*D12</f>
        <v>250000</v>
      </c>
    </row>
    <row r="13" spans="1:8" ht="22.5" customHeight="1" x14ac:dyDescent="0.25">
      <c r="A13" s="22"/>
      <c r="B13" s="3" t="s">
        <v>87</v>
      </c>
      <c r="C13" s="27" t="s">
        <v>101</v>
      </c>
      <c r="D13" s="3">
        <v>5</v>
      </c>
      <c r="E13" s="3">
        <v>800000</v>
      </c>
    </row>
    <row r="14" spans="1:8" ht="22.5" customHeight="1" x14ac:dyDescent="0.25">
      <c r="A14" s="28" t="s">
        <v>12</v>
      </c>
      <c r="B14" s="18"/>
      <c r="C14" s="18"/>
      <c r="D14" s="19"/>
      <c r="E14" s="4">
        <f>SUM(E12:E13)</f>
        <v>1050000</v>
      </c>
    </row>
    <row r="16" spans="1:8" ht="15.75" x14ac:dyDescent="0.25">
      <c r="A16" s="11" t="s">
        <v>88</v>
      </c>
    </row>
    <row r="18" spans="1:4" ht="27" customHeight="1" x14ac:dyDescent="0.25">
      <c r="A18" s="2" t="s">
        <v>23</v>
      </c>
      <c r="B18" s="10" t="s">
        <v>24</v>
      </c>
      <c r="C18" s="26" t="s">
        <v>97</v>
      </c>
      <c r="D18" s="26"/>
    </row>
    <row r="19" spans="1:4" ht="27" customHeight="1" x14ac:dyDescent="0.25">
      <c r="A19" s="8">
        <v>1</v>
      </c>
      <c r="B19" s="7" t="s">
        <v>89</v>
      </c>
      <c r="C19" s="26" t="s">
        <v>98</v>
      </c>
      <c r="D19" s="26"/>
    </row>
    <row r="20" spans="1:4" ht="27" customHeight="1" x14ac:dyDescent="0.25">
      <c r="A20" s="8">
        <v>2</v>
      </c>
      <c r="B20" s="7" t="s">
        <v>90</v>
      </c>
      <c r="C20" s="26" t="s">
        <v>98</v>
      </c>
      <c r="D20" s="26"/>
    </row>
    <row r="21" spans="1:4" ht="27" customHeight="1" x14ac:dyDescent="0.25">
      <c r="A21" s="8">
        <v>3</v>
      </c>
      <c r="B21" s="7" t="s">
        <v>91</v>
      </c>
      <c r="C21" s="26" t="s">
        <v>98</v>
      </c>
      <c r="D21" s="26"/>
    </row>
    <row r="22" spans="1:4" ht="27" customHeight="1" x14ac:dyDescent="0.25">
      <c r="A22" s="8">
        <v>4</v>
      </c>
      <c r="B22" s="7" t="s">
        <v>92</v>
      </c>
      <c r="C22" s="26" t="s">
        <v>98</v>
      </c>
      <c r="D22" s="26"/>
    </row>
    <row r="23" spans="1:4" ht="27" customHeight="1" x14ac:dyDescent="0.25">
      <c r="A23" s="8">
        <v>5</v>
      </c>
      <c r="B23" s="7" t="s">
        <v>93</v>
      </c>
      <c r="C23" s="26" t="s">
        <v>98</v>
      </c>
      <c r="D23" s="26"/>
    </row>
    <row r="24" spans="1:4" ht="27" customHeight="1" x14ac:dyDescent="0.25">
      <c r="A24" s="8">
        <v>6</v>
      </c>
      <c r="B24" s="7" t="s">
        <v>94</v>
      </c>
      <c r="C24" s="26" t="s">
        <v>99</v>
      </c>
      <c r="D24" s="26"/>
    </row>
    <row r="25" spans="1:4" ht="27" customHeight="1" x14ac:dyDescent="0.25">
      <c r="A25" s="8">
        <v>7</v>
      </c>
      <c r="B25" s="7" t="s">
        <v>95</v>
      </c>
      <c r="C25" s="26" t="s">
        <v>100</v>
      </c>
      <c r="D25" s="26"/>
    </row>
    <row r="26" spans="1:4" ht="27" customHeight="1" x14ac:dyDescent="0.25">
      <c r="A26" s="8">
        <v>8</v>
      </c>
      <c r="B26" s="7" t="s">
        <v>96</v>
      </c>
      <c r="C26" s="26" t="s">
        <v>100</v>
      </c>
      <c r="D26" s="26"/>
    </row>
    <row r="28" spans="1:4" ht="18.75" x14ac:dyDescent="0.25">
      <c r="B28" s="9"/>
    </row>
  </sheetData>
  <mergeCells count="12">
    <mergeCell ref="A12:A13"/>
    <mergeCell ref="A1:E1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A14:D14"/>
  </mergeCells>
  <pageMargins left="0" right="0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D4B8B-3A27-43E0-822A-2FBF2044FD79}">
  <sheetPr>
    <pageSetUpPr fitToPage="1"/>
  </sheetPr>
  <dimension ref="A1:M27"/>
  <sheetViews>
    <sheetView tabSelected="1" topLeftCell="A25" zoomScale="70" zoomScaleNormal="70" workbookViewId="0">
      <selection activeCell="L38" sqref="L38"/>
    </sheetView>
  </sheetViews>
  <sheetFormatPr defaultRowHeight="15" x14ac:dyDescent="0.25"/>
  <cols>
    <col min="1" max="1" width="12.7109375" style="1" customWidth="1"/>
    <col min="2" max="2" width="17.5703125" style="1" customWidth="1"/>
    <col min="3" max="4" width="17.140625" style="1" bestFit="1" customWidth="1"/>
    <col min="5" max="5" width="17.42578125" style="1" bestFit="1" customWidth="1"/>
    <col min="6" max="6" width="17.140625" style="1" bestFit="1" customWidth="1"/>
    <col min="7" max="7" width="16" style="1" bestFit="1" customWidth="1"/>
    <col min="8" max="8" width="17.140625" style="1" bestFit="1" customWidth="1"/>
    <col min="9" max="9" width="17.42578125" style="1" bestFit="1" customWidth="1"/>
    <col min="10" max="11" width="17.140625" style="1" bestFit="1" customWidth="1"/>
    <col min="12" max="12" width="17.140625" style="1" customWidth="1"/>
    <col min="13" max="13" width="18.85546875" style="1" bestFit="1" customWidth="1"/>
    <col min="14" max="16384" width="9.140625" style="1"/>
  </cols>
  <sheetData>
    <row r="1" spans="1:8" ht="21" x14ac:dyDescent="0.25">
      <c r="A1" s="14" t="s">
        <v>57</v>
      </c>
      <c r="B1" s="14"/>
      <c r="C1" s="14"/>
      <c r="D1" s="6"/>
      <c r="E1" s="6"/>
      <c r="F1" s="6"/>
      <c r="G1" s="6"/>
      <c r="H1" s="6"/>
    </row>
    <row r="2" spans="1:8" x14ac:dyDescent="0.25">
      <c r="A2" s="6"/>
      <c r="B2" s="6"/>
      <c r="C2" s="6"/>
      <c r="D2" s="6"/>
      <c r="E2" s="6"/>
      <c r="F2" s="6"/>
      <c r="G2" s="6"/>
      <c r="H2" s="6"/>
    </row>
    <row r="3" spans="1:8" x14ac:dyDescent="0.25">
      <c r="A3" s="6" t="s">
        <v>0</v>
      </c>
      <c r="B3" s="6" t="s">
        <v>59</v>
      </c>
      <c r="C3" s="6"/>
      <c r="D3" s="6"/>
      <c r="E3" s="6"/>
      <c r="F3" s="6"/>
      <c r="G3" s="6"/>
      <c r="H3" s="6"/>
    </row>
    <row r="4" spans="1:8" x14ac:dyDescent="0.25">
      <c r="A4" s="6" t="s">
        <v>1</v>
      </c>
      <c r="B4" s="6" t="s">
        <v>58</v>
      </c>
      <c r="C4" s="6"/>
      <c r="D4" s="6"/>
      <c r="E4" s="6"/>
      <c r="F4" s="6"/>
      <c r="G4" s="6"/>
      <c r="H4" s="6"/>
    </row>
    <row r="5" spans="1:8" x14ac:dyDescent="0.25">
      <c r="A5" s="6" t="s">
        <v>2</v>
      </c>
      <c r="B5" s="6" t="s">
        <v>60</v>
      </c>
      <c r="C5" s="6"/>
      <c r="D5" s="6"/>
      <c r="E5" s="6"/>
      <c r="F5" s="6"/>
      <c r="G5" s="6"/>
      <c r="H5" s="6"/>
    </row>
    <row r="6" spans="1:8" x14ac:dyDescent="0.25">
      <c r="A6" s="6" t="s">
        <v>3</v>
      </c>
      <c r="B6" s="6" t="s">
        <v>63</v>
      </c>
      <c r="C6" s="6"/>
      <c r="D6" s="6"/>
      <c r="E6" s="6"/>
      <c r="F6" s="6"/>
      <c r="G6" s="6"/>
      <c r="H6" s="6"/>
    </row>
    <row r="7" spans="1:8" x14ac:dyDescent="0.25">
      <c r="A7" s="6" t="s">
        <v>4</v>
      </c>
      <c r="B7" s="6" t="s">
        <v>61</v>
      </c>
      <c r="C7" s="6"/>
      <c r="D7" s="6"/>
      <c r="E7" s="6"/>
      <c r="F7" s="6"/>
      <c r="G7" s="6"/>
      <c r="H7" s="6"/>
    </row>
    <row r="8" spans="1:8" x14ac:dyDescent="0.25">
      <c r="A8" s="6" t="s">
        <v>5</v>
      </c>
      <c r="B8" s="6" t="s">
        <v>62</v>
      </c>
      <c r="C8" s="6"/>
      <c r="D8" s="6"/>
      <c r="E8" s="6"/>
      <c r="F8" s="6"/>
      <c r="G8" s="6"/>
      <c r="H8" s="6"/>
    </row>
    <row r="9" spans="1:8" x14ac:dyDescent="0.25">
      <c r="A9" s="6" t="s">
        <v>6</v>
      </c>
      <c r="B9" s="6" t="s">
        <v>80</v>
      </c>
      <c r="C9" s="6"/>
      <c r="D9" s="6"/>
      <c r="E9" s="6"/>
      <c r="F9" s="6"/>
      <c r="G9" s="6"/>
      <c r="H9" s="6"/>
    </row>
    <row r="11" spans="1:8" ht="22.5" customHeight="1" x14ac:dyDescent="0.25">
      <c r="A11" s="2" t="s">
        <v>3</v>
      </c>
      <c r="B11" s="2" t="s">
        <v>8</v>
      </c>
      <c r="C11" s="2" t="s">
        <v>9</v>
      </c>
      <c r="D11" s="2" t="s">
        <v>10</v>
      </c>
      <c r="E11" s="2" t="s">
        <v>11</v>
      </c>
    </row>
    <row r="12" spans="1:8" ht="22.5" customHeight="1" x14ac:dyDescent="0.25">
      <c r="A12" s="23">
        <v>43782</v>
      </c>
      <c r="B12" s="3" t="s">
        <v>64</v>
      </c>
      <c r="C12" s="3"/>
      <c r="D12" s="3"/>
      <c r="E12" s="3">
        <f>+C12*D12</f>
        <v>0</v>
      </c>
    </row>
    <row r="13" spans="1:8" ht="22.5" customHeight="1" x14ac:dyDescent="0.25">
      <c r="A13" s="24"/>
      <c r="B13" s="3" t="s">
        <v>65</v>
      </c>
      <c r="C13" s="3"/>
      <c r="D13" s="3"/>
      <c r="E13" s="3"/>
    </row>
    <row r="14" spans="1:8" ht="22.5" customHeight="1" x14ac:dyDescent="0.25">
      <c r="A14" s="22"/>
      <c r="B14" s="3" t="s">
        <v>66</v>
      </c>
      <c r="C14" s="3"/>
      <c r="D14" s="3"/>
      <c r="E14" s="3">
        <f>+C14*D14</f>
        <v>0</v>
      </c>
    </row>
    <row r="15" spans="1:8" ht="22.5" customHeight="1" x14ac:dyDescent="0.25">
      <c r="A15" s="17"/>
      <c r="B15" s="3" t="s">
        <v>67</v>
      </c>
      <c r="C15" s="3"/>
      <c r="D15" s="3"/>
      <c r="E15" s="3">
        <f>+C15*D15</f>
        <v>0</v>
      </c>
    </row>
    <row r="16" spans="1:8" ht="22.5" customHeight="1" x14ac:dyDescent="0.25">
      <c r="A16" s="5"/>
      <c r="B16" s="18" t="s">
        <v>12</v>
      </c>
      <c r="C16" s="18"/>
      <c r="D16" s="19"/>
      <c r="E16" s="4">
        <f>SUM(E12:E15)</f>
        <v>0</v>
      </c>
    </row>
    <row r="18" spans="1:13" ht="22.5" customHeight="1" x14ac:dyDescent="0.25">
      <c r="A18" s="2" t="s">
        <v>3</v>
      </c>
      <c r="B18" s="2" t="s">
        <v>8</v>
      </c>
      <c r="C18" s="2" t="s">
        <v>9</v>
      </c>
      <c r="D18" s="2" t="s">
        <v>10</v>
      </c>
      <c r="E18" s="2" t="s">
        <v>11</v>
      </c>
    </row>
    <row r="19" spans="1:13" ht="22.5" customHeight="1" x14ac:dyDescent="0.25">
      <c r="A19" s="23">
        <v>43783</v>
      </c>
      <c r="B19" s="3" t="s">
        <v>64</v>
      </c>
      <c r="C19" s="3"/>
      <c r="D19" s="3"/>
      <c r="E19" s="3">
        <f>+C19*D19</f>
        <v>0</v>
      </c>
    </row>
    <row r="20" spans="1:13" ht="22.5" customHeight="1" x14ac:dyDescent="0.25">
      <c r="A20" s="24"/>
      <c r="B20" s="3" t="s">
        <v>65</v>
      </c>
      <c r="C20" s="3"/>
      <c r="D20" s="3"/>
      <c r="E20" s="3"/>
    </row>
    <row r="21" spans="1:13" ht="22.5" customHeight="1" x14ac:dyDescent="0.25">
      <c r="A21" s="22"/>
      <c r="B21" s="3" t="s">
        <v>66</v>
      </c>
      <c r="C21" s="3"/>
      <c r="D21" s="3"/>
      <c r="E21" s="3">
        <f>+C21*D21</f>
        <v>0</v>
      </c>
    </row>
    <row r="22" spans="1:13" ht="22.5" customHeight="1" x14ac:dyDescent="0.25">
      <c r="A22" s="17"/>
      <c r="B22" s="3" t="s">
        <v>67</v>
      </c>
      <c r="C22" s="3"/>
      <c r="D22" s="3"/>
      <c r="E22" s="3">
        <f>+C22*D22</f>
        <v>0</v>
      </c>
    </row>
    <row r="23" spans="1:13" ht="22.5" customHeight="1" x14ac:dyDescent="0.25">
      <c r="A23" s="5"/>
      <c r="B23" s="18" t="s">
        <v>12</v>
      </c>
      <c r="C23" s="18"/>
      <c r="D23" s="19"/>
      <c r="E23" s="4">
        <f>SUM(E19:E22)</f>
        <v>0</v>
      </c>
    </row>
    <row r="25" spans="1:13" ht="33.75" customHeight="1" x14ac:dyDescent="0.25">
      <c r="A25" s="31" t="s">
        <v>103</v>
      </c>
      <c r="B25" s="32"/>
      <c r="C25" s="32"/>
    </row>
    <row r="26" spans="1:13" ht="33.75" customHeight="1" x14ac:dyDescent="0.25">
      <c r="A26" s="2" t="s">
        <v>78</v>
      </c>
      <c r="B26" s="2" t="s">
        <v>68</v>
      </c>
      <c r="C26" s="2" t="s">
        <v>69</v>
      </c>
      <c r="D26" s="2" t="s">
        <v>70</v>
      </c>
      <c r="E26" s="2" t="s">
        <v>71</v>
      </c>
      <c r="F26" s="2" t="s">
        <v>72</v>
      </c>
      <c r="G26" s="2" t="s">
        <v>73</v>
      </c>
      <c r="H26" s="2" t="s">
        <v>74</v>
      </c>
      <c r="I26" s="2" t="s">
        <v>75</v>
      </c>
      <c r="J26" s="2" t="s">
        <v>76</v>
      </c>
      <c r="K26" s="2" t="s">
        <v>77</v>
      </c>
      <c r="L26" s="2" t="s">
        <v>104</v>
      </c>
      <c r="M26" s="2" t="s">
        <v>32</v>
      </c>
    </row>
    <row r="27" spans="1:13" ht="33.75" customHeight="1" x14ac:dyDescent="0.25">
      <c r="A27" s="10" t="s">
        <v>79</v>
      </c>
      <c r="B27" s="29">
        <v>37838029</v>
      </c>
      <c r="C27" s="29">
        <v>38350529</v>
      </c>
      <c r="D27" s="29">
        <v>40350529</v>
      </c>
      <c r="E27" s="29">
        <v>39088029</v>
      </c>
      <c r="F27" s="29">
        <v>37013029</v>
      </c>
      <c r="G27" s="29">
        <v>37725529</v>
      </c>
      <c r="H27" s="29">
        <v>36075529</v>
      </c>
      <c r="I27" s="29">
        <v>36050529</v>
      </c>
      <c r="J27" s="29">
        <v>38000629</v>
      </c>
      <c r="K27" s="30">
        <v>36838029</v>
      </c>
      <c r="L27" s="29">
        <v>38015529</v>
      </c>
      <c r="M27" s="15">
        <f>SUM(B27:L27)</f>
        <v>415345919</v>
      </c>
    </row>
  </sheetData>
  <mergeCells count="4">
    <mergeCell ref="A12:A15"/>
    <mergeCell ref="B16:D16"/>
    <mergeCell ref="A19:A22"/>
    <mergeCell ref="B23:D23"/>
  </mergeCells>
  <pageMargins left="0" right="0" top="0.75" bottom="0.75" header="0.3" footer="0.3"/>
  <pageSetup paperSize="9"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Anggaran Biaya&amp;peserta 10 maret</vt:lpstr>
      <vt:lpstr>Anggaran Biaya&amp;peserta 24 Nov</vt:lpstr>
      <vt:lpstr>BIaya &amp; List Peserta</vt:lpstr>
      <vt:lpstr>WHS SSB Revenue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Tawakkal Karim</dc:creator>
  <cp:lastModifiedBy>Takwin</cp:lastModifiedBy>
  <cp:lastPrinted>2019-11-11T01:20:39Z</cp:lastPrinted>
  <dcterms:created xsi:type="dcterms:W3CDTF">2016-02-22T04:10:42Z</dcterms:created>
  <dcterms:modified xsi:type="dcterms:W3CDTF">2019-12-10T23:39:47Z</dcterms:modified>
</cp:coreProperties>
</file>