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wy folder (4)\"/>
    </mc:Choice>
  </mc:AlternateContent>
  <xr:revisionPtr revIDLastSave="0" documentId="13_ncr:1_{15C74C43-BC37-4180-B179-62A40964847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aport" sheetId="1" r:id="rId1"/>
    <sheet name="Historia" sheetId="11" r:id="rId2"/>
    <sheet name="new" sheetId="8" r:id="rId3"/>
    <sheet name="old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0" l="1"/>
  <c r="E4" i="10"/>
  <c r="K3" i="10"/>
  <c r="E3" i="10"/>
  <c r="K2" i="10"/>
  <c r="E2" i="10"/>
  <c r="C4" i="1"/>
  <c r="B4" i="1"/>
  <c r="D4" i="1" s="1"/>
  <c r="D3" i="1"/>
  <c r="C3" i="1"/>
  <c r="B3" i="1"/>
  <c r="C2" i="1"/>
  <c r="B2" i="1"/>
  <c r="D2" i="1" s="1"/>
</calcChain>
</file>

<file path=xl/sharedStrings.xml><?xml version="1.0" encoding="utf-8"?>
<sst xmlns="http://schemas.openxmlformats.org/spreadsheetml/2006/main" count="77" uniqueCount="27">
  <si>
    <t>Nazwa</t>
  </si>
  <si>
    <t>Zakupione</t>
  </si>
  <si>
    <t>Użyte</t>
  </si>
  <si>
    <t>Wolne</t>
  </si>
  <si>
    <t>Zapotrzebowanie</t>
  </si>
  <si>
    <t>O365 Standard</t>
  </si>
  <si>
    <t>O365 Basic</t>
  </si>
  <si>
    <t>AD Users</t>
  </si>
  <si>
    <t>mar.23</t>
  </si>
  <si>
    <t>lut.23</t>
  </si>
  <si>
    <t>sty.23</t>
  </si>
  <si>
    <t>gru.22</t>
  </si>
  <si>
    <t>lis.22</t>
  </si>
  <si>
    <t>paź.22</t>
  </si>
  <si>
    <t>wrz.22</t>
  </si>
  <si>
    <t>Zakupione w tym miesiącu</t>
  </si>
  <si>
    <t>Użyte w tym miesiącu</t>
  </si>
  <si>
    <t>SkuPartNumber</t>
  </si>
  <si>
    <t>ConsumedUnits</t>
  </si>
  <si>
    <t>Enabled</t>
  </si>
  <si>
    <t>Suspended</t>
  </si>
  <si>
    <t>Warning</t>
  </si>
  <si>
    <t>O365_BUSINESS_PREMIUM</t>
  </si>
  <si>
    <t>O365_BUSINESS_ESSENTIALS</t>
  </si>
  <si>
    <t>Standard</t>
  </si>
  <si>
    <t>Users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</si>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</sst>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17" fontId="0" fillId="0" borderId="5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pl-PL"/>
              <a:t>365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old!$C$1</c:f>
              <c:strCache>
                <c:ptCount val="1"/>
                <c:pt idx="0">
                  <c:v>Użyte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old!$A$2:$B$5</c:f>
              <c:multiLvlStrCache>
                <c:ptCount val="4"/>
                <c:lvl>
                  <c:pt idx="0">
                    <c:v>Standard</c:v>
                  </c:pt>
                  <c:pt idx="1">
                    <c:v>Basic</c:v>
                  </c:pt>
                  <c:pt idx="2">
                    <c:v>Standard</c:v>
                  </c:pt>
                  <c:pt idx="3">
                    <c:v>Basic</c:v>
                  </c:pt>
                </c:lvl>
                <c:lvl>
                  <c:pt idx="0">
                    <c:v>mar.23</c:v>
                  </c:pt>
                  <c:pt idx="2">
                    <c:v>lut.23</c:v>
                  </c:pt>
                </c:lvl>
              </c:multiLvlStrCache>
            </c:multiLvlStrRef>
          </c:cat>
          <c:val>
            <c:numRef>
              <c:f>old!$C$2:$C$5</c:f>
              <c:numCache>
                <c:formatCode>General</c:formatCode>
                <c:ptCount val="4"/>
                <c:pt idx="0">
                  <c:v>69</c:v>
                </c:pt>
                <c:pt idx="1">
                  <c:v>39</c:v>
                </c:pt>
                <c:pt idx="2">
                  <c:v>69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D36-83AD-C011A7C0AC6F}"/>
            </c:ext>
          </c:extLst>
        </c:ser>
        <c:ser>
          <c:idx val="2"/>
          <c:order val="1"/>
          <c:tx>
            <c:strRef>
              <c:f>old!$E$1</c:f>
              <c:strCache>
                <c:ptCount val="1"/>
                <c:pt idx="0">
                  <c:v>Wolne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old!$A$2:$B$5</c:f>
              <c:multiLvlStrCache>
                <c:ptCount val="4"/>
                <c:lvl>
                  <c:pt idx="0">
                    <c:v>Standard</c:v>
                  </c:pt>
                  <c:pt idx="1">
                    <c:v>Basic</c:v>
                  </c:pt>
                  <c:pt idx="2">
                    <c:v>Standard</c:v>
                  </c:pt>
                  <c:pt idx="3">
                    <c:v>Basic</c:v>
                  </c:pt>
                </c:lvl>
                <c:lvl>
                  <c:pt idx="0">
                    <c:v>mar.23</c:v>
                  </c:pt>
                  <c:pt idx="2">
                    <c:v>lut.23</c:v>
                  </c:pt>
                </c:lvl>
              </c:multiLvlStrCache>
            </c:multiLvlStrRef>
          </c:cat>
          <c:val>
            <c:numRef>
              <c:f>old!$E$2:$E$5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3-4D36-83AD-C011A7C0AC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739311"/>
        <c:axId val="218045407"/>
      </c:barChart>
      <c:catAx>
        <c:axId val="12873931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45407"/>
        <c:crosses val="autoZero"/>
        <c:auto val="1"/>
        <c:lblAlgn val="ctr"/>
        <c:lblOffset val="100"/>
        <c:noMultiLvlLbl val="0"/>
      </c:catAx>
      <c:valAx>
        <c:axId val="2180454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old!$I$1</c:f>
              <c:strCache>
                <c:ptCount val="1"/>
                <c:pt idx="0">
                  <c:v>Użyte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old!$G$2:$H$3</c:f>
              <c:multiLvlStrCache>
                <c:ptCount val="2"/>
                <c:lvl>
                  <c:pt idx="0">
                    <c:v>Users</c:v>
                  </c:pt>
                  <c:pt idx="1">
                    <c:v>Users</c:v>
                  </c:pt>
                </c:lvl>
                <c:lvl>
                  <c:pt idx="0">
                    <c:v>mar.23</c:v>
                  </c:pt>
                  <c:pt idx="1">
                    <c:v>lut.23</c:v>
                  </c:pt>
                </c:lvl>
              </c:multiLvlStrCache>
            </c:multiLvlStrRef>
          </c:cat>
          <c:val>
            <c:numRef>
              <c:f>old!$I$2:$I$3</c:f>
              <c:numCache>
                <c:formatCode>General</c:formatCode>
                <c:ptCount val="2"/>
                <c:pt idx="0">
                  <c:v>138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7-4300-A4D9-0E59617700F5}"/>
            </c:ext>
          </c:extLst>
        </c:ser>
        <c:ser>
          <c:idx val="2"/>
          <c:order val="1"/>
          <c:tx>
            <c:strRef>
              <c:f>old!$K$1</c:f>
              <c:strCache>
                <c:ptCount val="1"/>
                <c:pt idx="0">
                  <c:v>Wolne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old!$G$2:$H$3</c:f>
              <c:multiLvlStrCache>
                <c:ptCount val="2"/>
                <c:lvl>
                  <c:pt idx="0">
                    <c:v>Users</c:v>
                  </c:pt>
                  <c:pt idx="1">
                    <c:v>Users</c:v>
                  </c:pt>
                </c:lvl>
                <c:lvl>
                  <c:pt idx="0">
                    <c:v>mar.23</c:v>
                  </c:pt>
                  <c:pt idx="1">
                    <c:v>lut.23</c:v>
                  </c:pt>
                </c:lvl>
              </c:multiLvlStrCache>
            </c:multiLvlStrRef>
          </c:cat>
          <c:val>
            <c:numRef>
              <c:f>old!$K$2:$K$3</c:f>
              <c:numCache>
                <c:formatCode>General</c:formatCode>
                <c:ptCount val="2"/>
                <c:pt idx="0">
                  <c:v>-3</c:v>
                </c:pt>
                <c:pt idx="1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7-4300-A4D9-0E59617700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892895"/>
        <c:axId val="65895391"/>
      </c:barChart>
      <c:catAx>
        <c:axId val="658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391"/>
        <c:crosses val="autoZero"/>
        <c:auto val="1"/>
        <c:lblAlgn val="ctr"/>
        <c:lblOffset val="100"/>
        <c:noMultiLvlLbl val="0"/>
      </c:catAx>
      <c:valAx>
        <c:axId val="658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2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187325</xdr:colOff>
      <xdr:row>5</xdr:row>
      <xdr:rowOff>34925</xdr:rowOff>
    </xdr:from>
    <xdr:to>
      <xdr:col>6</xdr:col>
      <xdr:colOff>228600</xdr:colOff>
      <xdr:row>20</xdr:row>
      <xdr:rowOff>77800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B44D263-A2E9-45D7-B8BE-DDB539EAC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5</xdr:row>
      <xdr:rowOff>36512</xdr:rowOff>
    </xdr:from>
    <xdr:to>
      <xdr:col>14</xdr:col>
      <xdr:colOff>177800</xdr:colOff>
      <xdr:row>20</xdr:row>
      <xdr:rowOff>65087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5DB450-49D3-4A3F-BCF2-4D6D8C6DC500}"/>
            </a:ext>
            <a:ext uri="{147F2762-F138-4A5C-976F-8EAC2B608ADB}">
              <a16:predDERef xmlns:a16="http://schemas.microsoft.com/office/drawing/2014/main" pred="{3B44D263-A2E9-45D7-B8BE-DDB539EAC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/>
  </sheetViews>
  <sheetFormatPr defaultRowHeight="14.5" x14ac:dyDescent="0.35"/>
  <cols>
    <col min="1" max="1" width="13.26953125" bestFit="1" customWidth="1"/>
    <col min="2" max="2" width="9.81640625" bestFit="1" customWidth="1"/>
    <col min="3" max="3" width="9" customWidth="1"/>
    <col min="4" max="4" width="8.1796875" customWidth="1"/>
    <col min="5" max="5" width="15.81640625" bestFit="1" customWidth="1"/>
  </cols>
  <sheetData>
    <row r="1" spans="1:5" x14ac:dyDescent="0.3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4" t="s">
        <v>5</v>
      </c>
      <c r="B2">
        <f>new!C2</f>
        <v>73</v>
      </c>
      <c r="C2">
        <f>new!B2</f>
        <v>69</v>
      </c>
      <c r="D2">
        <f>B2-C2</f>
        <v>4</v>
      </c>
      <c r="E2" s="5">
        <v>0</v>
      </c>
    </row>
    <row r="3" spans="1:5" x14ac:dyDescent="0.35">
      <c r="A3" s="4" t="s">
        <v>6</v>
      </c>
      <c r="B3">
        <f>new!C3</f>
        <v>42</v>
      </c>
      <c r="C3">
        <f>new!B3</f>
        <v>39</v>
      </c>
      <c r="D3">
        <f>B3-C3</f>
        <v>3</v>
      </c>
      <c r="E3" s="6">
        <v>0</v>
      </c>
    </row>
    <row r="4" spans="1:5" x14ac:dyDescent="0.35">
      <c r="A4" s="4" t="s">
        <v>7</v>
      </c>
      <c r="B4">
        <f>old!J2</f>
        <v>135</v>
      </c>
      <c r="C4">
        <f>old!I2</f>
        <v>138</v>
      </c>
      <c r="D4">
        <f>B4-C4</f>
        <v>-3</v>
      </c>
      <c r="E4" s="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3E22-2B54-44BE-8937-3F75C90B4044}">
  <dimension ref="A1:BI5"/>
  <sheetViews>
    <sheetView workbookViewId="0"/>
  </sheetViews>
  <sheetFormatPr defaultRowHeight="14.5" x14ac:dyDescent="0.35"/>
  <cols>
    <col min="1" max="1" width="13.26953125" bestFit="1" customWidth="1"/>
  </cols>
  <sheetData>
    <row r="1" spans="1:61" ht="14.5" customHeight="1" x14ac:dyDescent="0.35">
      <c r="A1" s="4"/>
      <c r="B1" s="10" t="s">
        <v>8</v>
      </c>
      <c r="F1" s="4"/>
      <c r="G1" s="10" t="s">
        <v>9</v>
      </c>
      <c r="K1" s="4"/>
      <c r="L1" s="10" t="s">
        <v>10</v>
      </c>
      <c r="P1" s="4"/>
      <c r="Q1" s="10" t="s">
        <v>11</v>
      </c>
      <c r="U1" s="4"/>
      <c r="V1" s="10" t="s">
        <v>12</v>
      </c>
      <c r="Z1" s="4"/>
      <c r="AA1" s="10" t="s">
        <v>13</v>
      </c>
      <c r="AE1" s="4"/>
      <c r="AF1" s="10" t="s">
        <v>14</v>
      </c>
      <c r="AJ1" s="4"/>
      <c r="AK1" s="10"/>
      <c r="AO1" s="4"/>
      <c r="AP1" s="10"/>
      <c r="AT1" s="4"/>
      <c r="AU1" s="10"/>
      <c r="AY1" s="4"/>
      <c r="AZ1" s="10"/>
      <c r="BD1" s="4"/>
      <c r="BE1" s="10"/>
      <c r="BI1" s="4"/>
    </row>
    <row r="2" spans="1:61" x14ac:dyDescent="0.35">
      <c r="A2" s="3" t="s">
        <v>0</v>
      </c>
      <c r="B2" s="9" t="s">
        <v>1</v>
      </c>
      <c r="C2" s="2" t="s">
        <v>15</v>
      </c>
      <c r="D2" s="2" t="s">
        <v>2</v>
      </c>
      <c r="E2" s="2" t="s">
        <v>16</v>
      </c>
      <c r="F2" s="3" t="s">
        <v>3</v>
      </c>
      <c r="G2" s="9" t="s">
        <v>1</v>
      </c>
      <c r="H2" s="2" t="s">
        <v>15</v>
      </c>
      <c r="I2" s="2" t="s">
        <v>2</v>
      </c>
      <c r="J2" s="2" t="s">
        <v>16</v>
      </c>
      <c r="K2" s="3" t="s">
        <v>3</v>
      </c>
      <c r="L2" s="9" t="s">
        <v>1</v>
      </c>
      <c r="M2" s="2" t="s">
        <v>15</v>
      </c>
      <c r="N2" s="2" t="s">
        <v>2</v>
      </c>
      <c r="O2" s="2" t="s">
        <v>16</v>
      </c>
      <c r="P2" s="3" t="s">
        <v>3</v>
      </c>
      <c r="Q2" s="9" t="s">
        <v>1</v>
      </c>
      <c r="R2" s="2" t="s">
        <v>15</v>
      </c>
      <c r="S2" s="2" t="s">
        <v>2</v>
      </c>
      <c r="T2" s="2" t="s">
        <v>16</v>
      </c>
      <c r="U2" s="3" t="s">
        <v>3</v>
      </c>
      <c r="V2" s="9" t="s">
        <v>1</v>
      </c>
      <c r="W2" s="2" t="s">
        <v>15</v>
      </c>
      <c r="X2" s="2" t="s">
        <v>2</v>
      </c>
      <c r="Y2" s="2" t="s">
        <v>16</v>
      </c>
      <c r="Z2" s="3" t="s">
        <v>3</v>
      </c>
      <c r="AA2" s="9" t="s">
        <v>1</v>
      </c>
      <c r="AB2" s="2" t="s">
        <v>15</v>
      </c>
      <c r="AC2" s="2" t="s">
        <v>2</v>
      </c>
      <c r="AD2" s="2" t="s">
        <v>16</v>
      </c>
      <c r="AE2" s="3" t="s">
        <v>3</v>
      </c>
      <c r="AF2" s="9" t="s">
        <v>1</v>
      </c>
      <c r="AG2" s="2" t="s">
        <v>15</v>
      </c>
      <c r="AH2" s="2" t="s">
        <v>2</v>
      </c>
      <c r="AI2" s="2" t="s">
        <v>16</v>
      </c>
      <c r="AJ2" s="3" t="s">
        <v>3</v>
      </c>
      <c r="AK2" s="9"/>
      <c r="AL2" s="2"/>
      <c r="AM2" s="2"/>
      <c r="AN2" s="2"/>
      <c r="AO2" s="3"/>
      <c r="AP2" s="9"/>
      <c r="AQ2" s="2"/>
      <c r="AR2" s="2"/>
      <c r="AS2" s="2"/>
      <c r="AT2" s="3"/>
      <c r="AU2" s="9"/>
      <c r="AV2" s="2"/>
      <c r="AW2" s="2"/>
      <c r="AX2" s="2"/>
      <c r="AY2" s="3"/>
      <c r="AZ2" s="9"/>
      <c r="BA2" s="2"/>
      <c r="BB2" s="2"/>
      <c r="BC2" s="2"/>
      <c r="BD2" s="3"/>
      <c r="BE2" s="9"/>
      <c r="BF2" s="2"/>
      <c r="BG2" s="2"/>
      <c r="BH2" s="2"/>
      <c r="BI2" s="3"/>
    </row>
    <row r="3" spans="1:61" x14ac:dyDescent="0.35">
      <c r="A3" s="7" t="s">
        <v>5</v>
      </c>
      <c r="B3" s="8">
        <v>73</v>
      </c>
      <c r="C3">
        <v>0</v>
      </c>
      <c r="D3">
        <v>69</v>
      </c>
      <c r="E3">
        <v>0</v>
      </c>
      <c r="F3" s="4">
        <v>4</v>
      </c>
      <c r="G3" s="8">
        <v>73</v>
      </c>
      <c r="H3">
        <v>0</v>
      </c>
      <c r="I3">
        <v>69</v>
      </c>
      <c r="J3">
        <v>0</v>
      </c>
      <c r="K3" s="4">
        <v>4</v>
      </c>
      <c r="L3" s="8">
        <v>73</v>
      </c>
      <c r="M3">
        <v>0</v>
      </c>
      <c r="N3">
        <v>69</v>
      </c>
      <c r="O3">
        <v>0</v>
      </c>
      <c r="P3" s="4">
        <v>4</v>
      </c>
      <c r="Q3" s="8">
        <v>73</v>
      </c>
      <c r="R3">
        <v>0</v>
      </c>
      <c r="S3">
        <v>69</v>
      </c>
      <c r="T3">
        <v>-2</v>
      </c>
      <c r="U3" s="4">
        <v>6</v>
      </c>
      <c r="V3" s="8">
        <v>73</v>
      </c>
      <c r="W3">
        <v>0</v>
      </c>
      <c r="X3">
        <v>71</v>
      </c>
      <c r="Y3">
        <v>0</v>
      </c>
      <c r="Z3" s="4">
        <v>6</v>
      </c>
      <c r="AA3" s="8">
        <v>73</v>
      </c>
      <c r="AB3">
        <v>0</v>
      </c>
      <c r="AC3">
        <v>71</v>
      </c>
      <c r="AD3">
        <v>0</v>
      </c>
      <c r="AE3" s="4">
        <v>6</v>
      </c>
      <c r="AF3" s="8">
        <v>73</v>
      </c>
      <c r="AG3">
        <v>0</v>
      </c>
      <c r="AH3">
        <v>71</v>
      </c>
      <c r="AI3">
        <v>1</v>
      </c>
      <c r="AJ3" s="4">
        <v>6</v>
      </c>
      <c r="AK3" s="8"/>
      <c r="AO3" s="4"/>
      <c r="AP3" s="8"/>
      <c r="AT3" s="4"/>
      <c r="AU3" s="8"/>
      <c r="AY3" s="4"/>
      <c r="AZ3" s="8"/>
      <c r="BD3" s="4"/>
      <c r="BE3" s="8"/>
      <c r="BI3" s="4"/>
    </row>
    <row r="4" spans="1:61" x14ac:dyDescent="0.35">
      <c r="A4" s="4" t="s">
        <v>6</v>
      </c>
      <c r="B4" s="8">
        <v>42</v>
      </c>
      <c r="C4">
        <v>0</v>
      </c>
      <c r="D4">
        <v>39</v>
      </c>
      <c r="E4">
        <v>0</v>
      </c>
      <c r="F4" s="4">
        <v>3</v>
      </c>
      <c r="G4" s="8">
        <v>42</v>
      </c>
      <c r="H4">
        <v>0</v>
      </c>
      <c r="I4">
        <v>39</v>
      </c>
      <c r="J4">
        <v>0</v>
      </c>
      <c r="K4" s="4">
        <v>3</v>
      </c>
      <c r="L4" s="8">
        <v>42</v>
      </c>
      <c r="M4">
        <v>0</v>
      </c>
      <c r="N4">
        <v>39</v>
      </c>
      <c r="O4">
        <v>0</v>
      </c>
      <c r="P4" s="4">
        <v>3</v>
      </c>
      <c r="Q4" s="8">
        <v>42</v>
      </c>
      <c r="R4">
        <v>0</v>
      </c>
      <c r="S4">
        <v>39</v>
      </c>
      <c r="T4">
        <v>-1</v>
      </c>
      <c r="U4" s="4">
        <v>0</v>
      </c>
      <c r="V4" s="8">
        <v>42</v>
      </c>
      <c r="W4">
        <v>0</v>
      </c>
      <c r="X4">
        <v>40</v>
      </c>
      <c r="Y4">
        <v>0</v>
      </c>
      <c r="Z4" s="4">
        <v>0</v>
      </c>
      <c r="AA4" s="8">
        <v>42</v>
      </c>
      <c r="AB4">
        <v>0</v>
      </c>
      <c r="AC4">
        <v>40</v>
      </c>
      <c r="AD4">
        <v>0</v>
      </c>
      <c r="AE4" s="4">
        <v>0</v>
      </c>
      <c r="AF4" s="8">
        <v>42</v>
      </c>
      <c r="AG4">
        <v>0</v>
      </c>
      <c r="AH4">
        <v>40</v>
      </c>
      <c r="AI4">
        <v>0</v>
      </c>
      <c r="AJ4" s="4">
        <v>0</v>
      </c>
      <c r="AK4" s="8"/>
      <c r="AO4" s="4"/>
      <c r="AP4" s="8"/>
      <c r="AT4" s="4"/>
      <c r="AU4" s="8"/>
      <c r="AY4" s="4"/>
      <c r="AZ4" s="8"/>
      <c r="BD4" s="4"/>
      <c r="BE4" s="8"/>
      <c r="BI4" s="4"/>
    </row>
    <row r="5" spans="1:61" x14ac:dyDescent="0.35">
      <c r="A5" s="4" t="s">
        <v>7</v>
      </c>
      <c r="B5" s="8">
        <v>135</v>
      </c>
      <c r="C5">
        <v>0</v>
      </c>
      <c r="D5">
        <v>138</v>
      </c>
      <c r="E5">
        <v>-1</v>
      </c>
      <c r="F5" s="4">
        <v>-2</v>
      </c>
      <c r="G5" s="8">
        <v>135</v>
      </c>
      <c r="H5">
        <v>20</v>
      </c>
      <c r="I5">
        <v>139</v>
      </c>
      <c r="J5">
        <v>2</v>
      </c>
      <c r="K5" s="4">
        <v>-2</v>
      </c>
      <c r="L5" s="8">
        <v>115</v>
      </c>
      <c r="M5">
        <v>0</v>
      </c>
      <c r="N5">
        <v>137</v>
      </c>
      <c r="O5">
        <v>12</v>
      </c>
      <c r="P5" s="4">
        <v>-10</v>
      </c>
      <c r="Q5" s="8">
        <v>115</v>
      </c>
      <c r="R5">
        <v>0</v>
      </c>
      <c r="S5">
        <v>125</v>
      </c>
      <c r="T5">
        <v>8</v>
      </c>
      <c r="U5" s="4">
        <v>6</v>
      </c>
      <c r="V5" s="8">
        <v>115</v>
      </c>
      <c r="W5">
        <v>0</v>
      </c>
      <c r="X5">
        <v>117</v>
      </c>
      <c r="Y5">
        <v>0</v>
      </c>
      <c r="Z5" s="4">
        <v>6</v>
      </c>
      <c r="AA5" s="8">
        <v>115</v>
      </c>
      <c r="AB5">
        <v>0</v>
      </c>
      <c r="AC5">
        <v>117</v>
      </c>
      <c r="AD5">
        <v>7</v>
      </c>
      <c r="AE5" s="4">
        <v>6</v>
      </c>
      <c r="AF5" s="8">
        <v>115</v>
      </c>
      <c r="AG5">
        <v>0</v>
      </c>
      <c r="AH5">
        <v>110</v>
      </c>
      <c r="AI5">
        <v>0</v>
      </c>
      <c r="AJ5" s="4">
        <v>6</v>
      </c>
      <c r="AK5" s="8"/>
      <c r="AO5" s="4"/>
      <c r="AP5" s="8"/>
      <c r="AT5" s="4"/>
      <c r="AU5" s="8"/>
      <c r="AY5" s="4"/>
      <c r="AZ5" s="8"/>
      <c r="BD5" s="4"/>
      <c r="BE5" s="8"/>
      <c r="BI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/>
  </sheetViews>
  <sheetFormatPr defaultRowHeight="14.5" x14ac:dyDescent="0.35"/>
  <cols>
    <col min="1" max="1" width="27" customWidth="1"/>
    <col min="2" max="2" width="15.36328125" customWidth="1"/>
    <col min="3" max="3" width="9.1796875" customWidth="1"/>
    <col min="4" max="4" width="11.08984375" customWidth="1"/>
    <col min="5" max="5" width="9.1796875" customWidth="1"/>
  </cols>
  <sheetData>
    <row r="1" spans="1:5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5">
      <c r="A2" t="s">
        <v>22</v>
      </c>
      <c r="B2">
        <v>69</v>
      </c>
      <c r="C2">
        <v>73</v>
      </c>
      <c r="D2">
        <v>0</v>
      </c>
      <c r="E2">
        <v>0</v>
      </c>
    </row>
    <row r="3" spans="1:5" x14ac:dyDescent="0.35">
      <c r="A3" t="s">
        <v>23</v>
      </c>
      <c r="B3">
        <v>39</v>
      </c>
      <c r="C3">
        <v>42</v>
      </c>
      <c r="D3">
        <v>0</v>
      </c>
      <c r="E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D1A9-BC47-41E8-AB28-F95B7A14CCDF}">
  <dimension ref="A1:K5"/>
  <sheetViews>
    <sheetView workbookViewId="0">
      <selection activeCell="J2" sqref="J2"/>
    </sheetView>
  </sheetViews>
  <sheetFormatPr defaultRowHeight="14.5" x14ac:dyDescent="0.35"/>
  <cols>
    <col min="2" max="2" width="8.453125" bestFit="1" customWidth="1"/>
    <col min="3" max="3" width="10.54296875" customWidth="1"/>
    <col min="4" max="4" width="9.81640625" bestFit="1" customWidth="1"/>
    <col min="5" max="5" width="8.54296875" customWidth="1"/>
  </cols>
  <sheetData>
    <row r="1" spans="1:11" x14ac:dyDescent="0.35">
      <c r="C1" t="s">
        <v>2</v>
      </c>
      <c r="D1" t="s">
        <v>1</v>
      </c>
      <c r="E1" t="s">
        <v>3</v>
      </c>
      <c r="I1" t="s">
        <v>2</v>
      </c>
      <c r="J1" t="s">
        <v>1</v>
      </c>
      <c r="K1" t="s">
        <v>3</v>
      </c>
    </row>
    <row r="2" spans="1:11" x14ac:dyDescent="0.35">
      <c r="A2" s="1" t="s">
        <v>8</v>
      </c>
      <c r="B2" t="s">
        <v>24</v>
      </c>
      <c r="C2">
        <v>69</v>
      </c>
      <c r="D2">
        <v>73</v>
      </c>
      <c r="E2">
        <f t="shared" ref="E2:E3" si="0">D2-C2</f>
        <v>4</v>
      </c>
      <c r="G2" s="1" t="s">
        <v>8</v>
      </c>
      <c r="H2" t="s">
        <v>25</v>
      </c>
      <c r="I2">
        <v>138</v>
      </c>
      <c r="J2">
        <v>135</v>
      </c>
      <c r="K2">
        <f>J2-I2</f>
        <v>-3</v>
      </c>
    </row>
    <row r="3" spans="1:11" x14ac:dyDescent="0.35">
      <c r="A3" s="1"/>
      <c r="B3" t="s">
        <v>26</v>
      </c>
      <c r="C3">
        <v>39</v>
      </c>
      <c r="D3">
        <v>42</v>
      </c>
      <c r="E3">
        <f t="shared" si="0"/>
        <v>3</v>
      </c>
      <c r="G3" s="1" t="s">
        <v>9</v>
      </c>
      <c r="H3" t="s">
        <v>25</v>
      </c>
      <c r="I3">
        <v>139</v>
      </c>
      <c r="J3">
        <v>135</v>
      </c>
      <c r="K3">
        <f>J3-I3</f>
        <v>-4</v>
      </c>
    </row>
    <row r="4" spans="1:11" x14ac:dyDescent="0.35">
      <c r="A4" s="1" t="s">
        <v>9</v>
      </c>
      <c r="B4" t="s">
        <v>24</v>
      </c>
      <c r="C4">
        <v>69</v>
      </c>
      <c r="D4">
        <v>73</v>
      </c>
      <c r="E4">
        <f t="shared" ref="E4:E5" si="1">D4-C4</f>
        <v>4</v>
      </c>
    </row>
    <row r="5" spans="1:11" x14ac:dyDescent="0.35">
      <c r="A5" s="1"/>
      <c r="B5" t="s">
        <v>26</v>
      </c>
      <c r="C5">
        <v>39</v>
      </c>
      <c r="D5">
        <v>42</v>
      </c>
      <c r="E5">
        <f t="shared" si="1"/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112e90-e42f-4c8b-99d3-627b0ba79b31" xsi:nil="true"/>
    <lcf76f155ced4ddcb4097134ff3c332f xmlns="e41c67c6-f684-4df8-9c35-55cbdc7f987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6913C0D15C6A84F8CCD0977D8EA2D7C" ma:contentTypeVersion="14" ma:contentTypeDescription="Utwórz nowy dokument." ma:contentTypeScope="" ma:versionID="a0e875847d61d98c7f534cfeb3997dd6">
  <xsd:schema xmlns:xsd="http://www.w3.org/2001/XMLSchema" xmlns:xs="http://www.w3.org/2001/XMLSchema" xmlns:p="http://schemas.microsoft.com/office/2006/metadata/properties" xmlns:ns2="e41c67c6-f684-4df8-9c35-55cbdc7f987e" xmlns:ns3="8b112e90-e42f-4c8b-99d3-627b0ba79b31" targetNamespace="http://schemas.microsoft.com/office/2006/metadata/properties" ma:root="true" ma:fieldsID="881d2cb9a37603bfb1e9b2012d3b54c4" ns2:_="" ns3:_="">
    <xsd:import namespace="e41c67c6-f684-4df8-9c35-55cbdc7f987e"/>
    <xsd:import namespace="8b112e90-e42f-4c8b-99d3-627b0ba79b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1c67c6-f684-4df8-9c35-55cbdc7f9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Tagi obrazów" ma:readOnly="false" ma:fieldId="{5cf76f15-5ced-4ddc-b409-7134ff3c332f}" ma:taxonomyMulti="true" ma:sspId="8d0e68c1-ae66-4b35-9368-8a26d8b1f3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12e90-e42f-4c8b-99d3-627b0ba79b3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8d26f6e-2885-4244-a3d3-a16c49e71cc2}" ma:internalName="TaxCatchAll" ma:showField="CatchAllData" ma:web="8b112e90-e42f-4c8b-99d3-627b0ba79b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461CC2-1C94-41D0-80F1-9C0AF7C8F6B7}">
  <ds:schemaRefs>
    <ds:schemaRef ds:uri="http://schemas.microsoft.com/office/2006/metadata/properties"/>
    <ds:schemaRef ds:uri="http://schemas.microsoft.com/office/infopath/2007/PartnerControls"/>
    <ds:schemaRef ds:uri="8b112e90-e42f-4c8b-99d3-627b0ba79b31"/>
    <ds:schemaRef ds:uri="e41c67c6-f684-4df8-9c35-55cbdc7f987e"/>
  </ds:schemaRefs>
</ds:datastoreItem>
</file>

<file path=customXml/itemProps2.xml><?xml version="1.0" encoding="utf-8"?>
<ds:datastoreItem xmlns:ds="http://schemas.openxmlformats.org/officeDocument/2006/customXml" ds:itemID="{72DD6E67-596C-41B6-A041-31BB2184CF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1c67c6-f684-4df8-9c35-55cbdc7f987e"/>
    <ds:schemaRef ds:uri="8b112e90-e42f-4c8b-99d3-627b0ba79b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908C90-8F99-4E5B-B370-E33C52175F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Raport</vt:lpstr>
      <vt:lpstr>Historia</vt:lpstr>
      <vt:lpstr>new</vt:lpstr>
      <vt:lpstr>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Wojciech Dolata</cp:lastModifiedBy>
  <cp:revision/>
  <dcterms:created xsi:type="dcterms:W3CDTF">2022-04-01T14:01:10Z</dcterms:created>
  <dcterms:modified xsi:type="dcterms:W3CDTF">2023-04-19T06:53:33Z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0x01010006913C0D15C6A84F8CCD0977D8EA2D7C</vt:lpwstr>
  </property>
  <property fmtid="{D5CDD505-2E9C-101B-9397-08002B2CF9AE}" pid="3" name="MediaServiceImageTags">
    <vt:lpwstr/>
  </property>
</Properties>
</file>