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lli\OneDrive\Desktop\supply-chain\test\"/>
    </mc:Choice>
  </mc:AlternateContent>
  <xr:revisionPtr revIDLastSave="0" documentId="13_ncr:1_{3E280F0D-B2EF-4E4B-BFAC-322B102CC93A}" xr6:coauthVersionLast="47" xr6:coauthVersionMax="47" xr10:uidLastSave="{00000000-0000-0000-0000-000000000000}"/>
  <bookViews>
    <workbookView xWindow="-110" yWindow="-110" windowWidth="22780" windowHeight="14540" activeTab="6" xr2:uid="{00000000-000D-0000-FFFF-FFFF00000000}"/>
  </bookViews>
  <sheets>
    <sheet name="items" sheetId="1" r:id="rId1"/>
    <sheet name="resources" sheetId="5" r:id="rId2"/>
    <sheet name="forecast" sheetId="2" r:id="rId3"/>
    <sheet name="requirements" sheetId="3" r:id="rId4"/>
    <sheet name="example comp" sheetId="12" r:id="rId5"/>
    <sheet name="constraints" sheetId="4" r:id="rId6"/>
    <sheet name="inventory" sheetId="11" r:id="rId7"/>
    <sheet name="calenda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2" i="12" l="1"/>
  <c r="AK22" i="12"/>
  <c r="AL22" i="12"/>
  <c r="AM22" i="12"/>
  <c r="AN22" i="12"/>
  <c r="AO22" i="12"/>
  <c r="AP22" i="12"/>
  <c r="AQ22" i="12"/>
  <c r="AR22" i="12"/>
  <c r="AS22" i="12"/>
  <c r="AJ23" i="12"/>
  <c r="AK23" i="12"/>
  <c r="AL23" i="12"/>
  <c r="AM23" i="12"/>
  <c r="AN23" i="12"/>
  <c r="AO23" i="12"/>
  <c r="AP23" i="12"/>
  <c r="AQ23" i="12"/>
  <c r="AR23" i="12"/>
  <c r="AS23" i="12"/>
  <c r="AJ24" i="12"/>
  <c r="AK24" i="12"/>
  <c r="AL24" i="12"/>
  <c r="AM24" i="12"/>
  <c r="AN24" i="12"/>
  <c r="AO24" i="12"/>
  <c r="AP24" i="12"/>
  <c r="AQ24" i="12"/>
  <c r="AR24" i="12"/>
  <c r="AS24" i="12"/>
  <c r="AJ25" i="12"/>
  <c r="AK25" i="12"/>
  <c r="AL25" i="12"/>
  <c r="AM25" i="12"/>
  <c r="AN25" i="12"/>
  <c r="AO25" i="12"/>
  <c r="AP25" i="12"/>
  <c r="AQ25" i="12"/>
  <c r="AR25" i="12"/>
  <c r="AS25" i="12"/>
  <c r="AI23" i="12"/>
  <c r="AI24" i="12"/>
  <c r="AI25" i="12"/>
  <c r="AI22" i="12"/>
  <c r="AI3" i="12" a="1"/>
  <c r="AI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<sst xmlns="http://schemas.openxmlformats.org/spreadsheetml/2006/main" count="678" uniqueCount="60">
  <si>
    <t>item</t>
  </si>
  <si>
    <t>description</t>
  </si>
  <si>
    <t>resource</t>
  </si>
  <si>
    <t>routingVersion</t>
  </si>
  <si>
    <t>period</t>
  </si>
  <si>
    <t>requirement</t>
  </si>
  <si>
    <t>forecast</t>
  </si>
  <si>
    <t>constraint</t>
  </si>
  <si>
    <t>FOQ</t>
  </si>
  <si>
    <t>palletQty</t>
  </si>
  <si>
    <t>days</t>
  </si>
  <si>
    <t>startDate</t>
  </si>
  <si>
    <t>strategy</t>
  </si>
  <si>
    <t>currentInventory</t>
  </si>
  <si>
    <t>class</t>
  </si>
  <si>
    <t>Machine</t>
  </si>
  <si>
    <t>classification</t>
  </si>
  <si>
    <t>inventory</t>
  </si>
  <si>
    <t>Safety Stock</t>
  </si>
  <si>
    <t>leadTime</t>
  </si>
  <si>
    <t>01040</t>
  </si>
  <si>
    <t>01073</t>
  </si>
  <si>
    <t>01156</t>
  </si>
  <si>
    <t>01271</t>
  </si>
  <si>
    <t>01958</t>
  </si>
  <si>
    <t>JAMB-UP 36"X84" ALUMINUM D#1700 W/NAILS</t>
  </si>
  <si>
    <t>JAMB-UP 36"X84" ALUMINUM D#1700 W/SCREWS</t>
  </si>
  <si>
    <t>JAMB-UP 36"X84" BRONZE D#1700 W/SCREWS</t>
  </si>
  <si>
    <t>JAMB-UP 36"X84" BRITE GOLD D#1700 W/SCREWS</t>
  </si>
  <si>
    <t>JAMB-UP 36"X84" WHITE D#1700 W/SCREWS</t>
  </si>
  <si>
    <t>VINYL CLAD ALUM STOP 36"X84" MF W/SCREWS D#1924</t>
  </si>
  <si>
    <t>TOP &amp; SIDES DOOR SEAL KIT 36"X84" SCREW-ON ALUM &amp; VINYL SATIN NICKEL</t>
  </si>
  <si>
    <t>TOP &amp; SIDES DOOR SEAL KIT 36"X84" SCREW-ON ALUM &amp; VINYL SILVER</t>
  </si>
  <si>
    <t>TOP &amp; SIDES DOOR SEAL KIT 36"X84" SCREW-ON ALUM &amp; VINYL WHITE</t>
  </si>
  <si>
    <t>TOP &amp; SIDES DOOR SEAL KIT 36"X84" SCREW-ON ALUM &amp; VINYL BRONZE</t>
  </si>
  <si>
    <t>TOP &amp; SIDES DOOR SEAL KIT 36"X84" SCREW-ON ALUM &amp; RUBBER BRONZE</t>
  </si>
  <si>
    <t>TOP &amp; SIDES DOOR SEAL KIT 36"X84" SCREW-ON ALUM &amp; RUBBER WHITE</t>
  </si>
  <si>
    <t>TOP &amp; SIDES DOOR SEAL KIT 36"X84" SCREW-ON ALUM &amp; RUBBER SATIN NICKEL</t>
  </si>
  <si>
    <t>TOP &amp; SIDES DOOR SEAL KIT 36" X 84" SCREW-ON ALUM &amp; RUBBER SILVER</t>
  </si>
  <si>
    <t>DOOR JAMB KIT ALUM &amp; VINYL CLAD 36"X84" STN NCKL W/ SCREWS D#1924</t>
  </si>
  <si>
    <t>VINYL CLAD ALUM STOP 36"X84" BRONZE W/SCREWS D#1924</t>
  </si>
  <si>
    <t>VINYL CLAD ALUM STOP 36"X84" WHT W/SCREWS D#1924</t>
  </si>
  <si>
    <t>Door Jamb Kit Value Stream Dept 415 Grade 5</t>
  </si>
  <si>
    <t>Door Jamb Kit Value Stream Dept 415 Grade 6</t>
  </si>
  <si>
    <t>Door Jamb Kit Value Stream Dept 415 Grade 7</t>
  </si>
  <si>
    <t>Door Jamb Kit Value Stream Dept 415 Grade 8</t>
  </si>
  <si>
    <t>Person</t>
  </si>
  <si>
    <t>DEFAULT</t>
  </si>
  <si>
    <t>VS Make-to-Stock</t>
  </si>
  <si>
    <t>VINYL CLAD JAMBUP INSERT/CRIMPER (3 units) ** 413240</t>
  </si>
  <si>
    <t>VC Crimpers</t>
  </si>
  <si>
    <t>Lennox</t>
  </si>
  <si>
    <t>PUNCH PRESS LENNOX (BRAKE) ** 422454</t>
  </si>
  <si>
    <t>AP3</t>
  </si>
  <si>
    <t>AMERIPAK PACKAGERS LINE#3 ** 408AP3</t>
  </si>
  <si>
    <t>JAMB UP MACHINES (2 units) ** 42202</t>
  </si>
  <si>
    <t>Jamb-up Machines</t>
  </si>
  <si>
    <t>cost</t>
  </si>
  <si>
    <t>Level Load</t>
  </si>
  <si>
    <t>87783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</si>
</sst>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3" fontId="0" fillId="0" borderId="0" xfId="0" applyNumberFormat="1"/>
    <xf numFmtId="14" fontId="0" fillId="0" borderId="0" xfId="0" applyNumberFormat="1"/>
    <xf numFmtId="3" fontId="2" fillId="0" borderId="1" xfId="0" applyNumberFormat="1" applyFon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1" fontId="2" fillId="0" borderId="1" xfId="0" applyNumberFormat="1" applyFont="1" applyBorder="1"/>
    <xf numFmtId="1" fontId="3" fillId="0" borderId="0" xfId="0" applyNumberFormat="1" applyFont="1"/>
    <xf numFmtId="1" fontId="4" fillId="0" borderId="0" xfId="0" applyNumberFormat="1" applyFont="1"/>
    <xf numFmtId="0" fontId="2" fillId="0" borderId="0" xfId="0" applyFon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B14" sqref="B14"/>
    </sheetView>
  </sheetViews>
  <sheetFormatPr defaultRowHeight="14.5" x14ac:dyDescent="0.35"/>
  <cols>
    <col min="1" max="1" width="8.7265625" style="5"/>
    <col min="2" max="2" width="55.36328125" customWidth="1"/>
    <col min="3" max="3" width="23.453125" customWidth="1"/>
    <col min="4" max="7" width="8.7265625" customWidth="1"/>
  </cols>
  <sheetData>
    <row r="1" spans="1:8" x14ac:dyDescent="0.35">
      <c r="A1" s="8" t="s">
        <v>0</v>
      </c>
      <c r="B1" s="1" t="s">
        <v>1</v>
      </c>
      <c r="C1" s="1" t="s">
        <v>12</v>
      </c>
      <c r="D1" s="1" t="s">
        <v>13</v>
      </c>
      <c r="E1" s="1" t="s">
        <v>8</v>
      </c>
      <c r="F1" s="1" t="s">
        <v>9</v>
      </c>
      <c r="G1" s="1" t="s">
        <v>19</v>
      </c>
      <c r="H1" s="1" t="s">
        <v>57</v>
      </c>
    </row>
    <row r="2" spans="1:8" x14ac:dyDescent="0.35">
      <c r="A2" s="9" t="s">
        <v>20</v>
      </c>
      <c r="B2" t="s">
        <v>25</v>
      </c>
      <c r="C2" t="s">
        <v>48</v>
      </c>
      <c r="D2" s="2">
        <v>903</v>
      </c>
      <c r="E2">
        <v>1080</v>
      </c>
      <c r="F2">
        <v>1080</v>
      </c>
      <c r="G2">
        <v>0.1</v>
      </c>
      <c r="H2">
        <v>3.44407</v>
      </c>
    </row>
    <row r="3" spans="1:8" x14ac:dyDescent="0.35">
      <c r="A3" s="9" t="s">
        <v>21</v>
      </c>
      <c r="B3" t="s">
        <v>26</v>
      </c>
      <c r="C3" t="s">
        <v>48</v>
      </c>
      <c r="D3" s="2">
        <v>7646</v>
      </c>
      <c r="E3">
        <v>1080</v>
      </c>
      <c r="F3">
        <v>1080</v>
      </c>
      <c r="G3">
        <v>0.1</v>
      </c>
      <c r="H3">
        <v>3.5312399999999999</v>
      </c>
    </row>
    <row r="4" spans="1:8" x14ac:dyDescent="0.35">
      <c r="A4" s="9" t="s">
        <v>22</v>
      </c>
      <c r="B4" t="s">
        <v>27</v>
      </c>
      <c r="C4" t="s">
        <v>48</v>
      </c>
      <c r="D4" s="2">
        <v>16980</v>
      </c>
      <c r="E4">
        <v>1080</v>
      </c>
      <c r="F4">
        <v>1080</v>
      </c>
      <c r="G4">
        <v>0.1</v>
      </c>
      <c r="H4">
        <v>4.1800800000000002</v>
      </c>
    </row>
    <row r="5" spans="1:8" x14ac:dyDescent="0.35">
      <c r="A5" s="9" t="s">
        <v>23</v>
      </c>
      <c r="B5" t="s">
        <v>28</v>
      </c>
      <c r="C5" t="s">
        <v>48</v>
      </c>
      <c r="D5" s="2">
        <v>1902</v>
      </c>
      <c r="E5">
        <v>1080</v>
      </c>
      <c r="F5">
        <v>1080</v>
      </c>
      <c r="G5">
        <v>0.1</v>
      </c>
      <c r="H5">
        <v>4.7867899999999999</v>
      </c>
    </row>
    <row r="6" spans="1:8" x14ac:dyDescent="0.35">
      <c r="A6" s="9" t="s">
        <v>24</v>
      </c>
      <c r="B6" t="s">
        <v>29</v>
      </c>
      <c r="C6" t="s">
        <v>48</v>
      </c>
      <c r="D6" s="2">
        <v>27916</v>
      </c>
      <c r="E6">
        <v>1080</v>
      </c>
      <c r="F6">
        <v>1080</v>
      </c>
      <c r="G6">
        <v>0.1</v>
      </c>
      <c r="H6">
        <v>4.1699099999999998</v>
      </c>
    </row>
    <row r="7" spans="1:8" x14ac:dyDescent="0.35">
      <c r="A7" s="10">
        <v>43345</v>
      </c>
      <c r="B7" t="s">
        <v>30</v>
      </c>
      <c r="C7" t="s">
        <v>48</v>
      </c>
      <c r="D7" s="2">
        <v>7853</v>
      </c>
      <c r="E7">
        <v>480</v>
      </c>
      <c r="F7">
        <v>480</v>
      </c>
      <c r="G7">
        <v>0.1</v>
      </c>
      <c r="H7">
        <v>7.7316900000000004</v>
      </c>
    </row>
    <row r="8" spans="1:8" x14ac:dyDescent="0.35">
      <c r="A8" s="10">
        <v>52042</v>
      </c>
      <c r="B8" t="s">
        <v>31</v>
      </c>
      <c r="C8" t="s">
        <v>48</v>
      </c>
      <c r="D8" s="2">
        <v>839</v>
      </c>
      <c r="E8">
        <v>480</v>
      </c>
      <c r="F8">
        <v>480</v>
      </c>
      <c r="G8">
        <v>0.1</v>
      </c>
      <c r="H8">
        <v>4.3026499999999999</v>
      </c>
    </row>
    <row r="9" spans="1:8" x14ac:dyDescent="0.35">
      <c r="A9" s="10">
        <v>52043</v>
      </c>
      <c r="B9" t="s">
        <v>32</v>
      </c>
      <c r="C9" t="s">
        <v>48</v>
      </c>
      <c r="D9" s="2">
        <v>2603</v>
      </c>
      <c r="E9">
        <v>480</v>
      </c>
      <c r="F9">
        <v>480</v>
      </c>
      <c r="G9">
        <v>0.1</v>
      </c>
      <c r="H9">
        <v>3.6012200000000001</v>
      </c>
    </row>
    <row r="10" spans="1:8" x14ac:dyDescent="0.35">
      <c r="A10" s="10">
        <v>52044</v>
      </c>
      <c r="B10" t="s">
        <v>33</v>
      </c>
      <c r="C10" t="s">
        <v>48</v>
      </c>
      <c r="D10" s="2">
        <v>2410</v>
      </c>
      <c r="E10">
        <v>480</v>
      </c>
      <c r="F10">
        <v>480</v>
      </c>
      <c r="G10">
        <v>0.1</v>
      </c>
      <c r="H10">
        <v>4.3408800000000003</v>
      </c>
    </row>
    <row r="11" spans="1:8" x14ac:dyDescent="0.35">
      <c r="A11" s="10">
        <v>52045</v>
      </c>
      <c r="B11" t="s">
        <v>34</v>
      </c>
      <c r="C11" t="s">
        <v>48</v>
      </c>
      <c r="D11" s="2">
        <v>2014</v>
      </c>
      <c r="E11">
        <v>480</v>
      </c>
      <c r="F11">
        <v>480</v>
      </c>
      <c r="G11">
        <v>0.1</v>
      </c>
      <c r="H11">
        <v>4.2493600000000002</v>
      </c>
    </row>
    <row r="12" spans="1:8" x14ac:dyDescent="0.35">
      <c r="A12" s="10">
        <v>52046</v>
      </c>
      <c r="B12" t="s">
        <v>35</v>
      </c>
      <c r="C12" t="s">
        <v>48</v>
      </c>
      <c r="D12" s="2">
        <v>1516</v>
      </c>
      <c r="E12">
        <v>480</v>
      </c>
      <c r="F12">
        <v>480</v>
      </c>
      <c r="G12">
        <v>0.1</v>
      </c>
      <c r="H12">
        <v>10.109870000000001</v>
      </c>
    </row>
    <row r="13" spans="1:8" x14ac:dyDescent="0.35">
      <c r="A13" s="10">
        <v>52047</v>
      </c>
      <c r="B13" t="s">
        <v>36</v>
      </c>
      <c r="C13" t="s">
        <v>48</v>
      </c>
      <c r="D13" s="2">
        <v>1770</v>
      </c>
      <c r="E13">
        <v>480</v>
      </c>
      <c r="F13">
        <v>480</v>
      </c>
      <c r="G13">
        <v>0.1</v>
      </c>
      <c r="H13">
        <v>9.9494199999999999</v>
      </c>
    </row>
    <row r="14" spans="1:8" x14ac:dyDescent="0.35">
      <c r="A14" s="10">
        <v>52048</v>
      </c>
      <c r="B14" t="s">
        <v>37</v>
      </c>
      <c r="C14" t="s">
        <v>48</v>
      </c>
      <c r="D14" s="2">
        <v>1079</v>
      </c>
      <c r="E14">
        <v>480</v>
      </c>
      <c r="F14">
        <v>480</v>
      </c>
      <c r="G14">
        <v>0.1</v>
      </c>
      <c r="H14">
        <v>10.31634</v>
      </c>
    </row>
    <row r="15" spans="1:8" x14ac:dyDescent="0.35">
      <c r="A15" s="10">
        <v>52049</v>
      </c>
      <c r="B15" t="s">
        <v>38</v>
      </c>
      <c r="C15" t="s">
        <v>48</v>
      </c>
      <c r="D15">
        <v>733</v>
      </c>
      <c r="E15">
        <v>480</v>
      </c>
      <c r="F15">
        <v>480</v>
      </c>
      <c r="G15">
        <v>0.1</v>
      </c>
      <c r="H15">
        <v>9.4472900000000006</v>
      </c>
    </row>
    <row r="16" spans="1:8" x14ac:dyDescent="0.35">
      <c r="A16" s="10">
        <v>52051</v>
      </c>
      <c r="B16" t="s">
        <v>39</v>
      </c>
      <c r="C16" t="s">
        <v>48</v>
      </c>
      <c r="D16" s="2">
        <v>5447</v>
      </c>
      <c r="E16">
        <v>480</v>
      </c>
      <c r="F16">
        <v>480</v>
      </c>
      <c r="G16">
        <v>0.1</v>
      </c>
      <c r="H16">
        <v>8.8446700000000007</v>
      </c>
    </row>
    <row r="17" spans="1:8" x14ac:dyDescent="0.35">
      <c r="A17" s="10">
        <v>87783</v>
      </c>
      <c r="B17" t="s">
        <v>40</v>
      </c>
      <c r="C17" t="s">
        <v>48</v>
      </c>
      <c r="D17" s="2">
        <v>11753</v>
      </c>
      <c r="E17">
        <v>480</v>
      </c>
      <c r="F17">
        <v>480</v>
      </c>
      <c r="G17">
        <v>0.1</v>
      </c>
      <c r="H17">
        <v>8.7399000000000004</v>
      </c>
    </row>
    <row r="18" spans="1:8" x14ac:dyDescent="0.35">
      <c r="A18" s="10">
        <v>91850</v>
      </c>
      <c r="B18" t="s">
        <v>41</v>
      </c>
      <c r="C18" t="s">
        <v>48</v>
      </c>
      <c r="D18" s="2">
        <v>50000</v>
      </c>
      <c r="E18">
        <v>480</v>
      </c>
      <c r="F18">
        <v>480</v>
      </c>
      <c r="G18">
        <v>0.1</v>
      </c>
      <c r="H18">
        <v>8.5882699999999996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10E2-C29B-4C20-B7B6-F7B1729B5B3B}">
  <dimension ref="A1:C9"/>
  <sheetViews>
    <sheetView zoomScale="80" zoomScaleNormal="80" workbookViewId="0">
      <selection activeCell="C9" sqref="C9"/>
    </sheetView>
  </sheetViews>
  <sheetFormatPr defaultRowHeight="14.5" x14ac:dyDescent="0.35"/>
  <cols>
    <col min="1" max="1" width="11.90625" customWidth="1"/>
    <col min="2" max="2" width="41.26953125" bestFit="1" customWidth="1"/>
  </cols>
  <sheetData>
    <row r="1" spans="1:3" x14ac:dyDescent="0.35">
      <c r="A1" s="1" t="s">
        <v>2</v>
      </c>
      <c r="B1" s="1" t="s">
        <v>1</v>
      </c>
      <c r="C1" s="1" t="s">
        <v>14</v>
      </c>
    </row>
    <row r="2" spans="1:3" x14ac:dyDescent="0.35">
      <c r="A2" t="s">
        <v>50</v>
      </c>
      <c r="B2" t="s">
        <v>49</v>
      </c>
      <c r="C2" t="s">
        <v>15</v>
      </c>
    </row>
    <row r="3" spans="1:3" x14ac:dyDescent="0.35">
      <c r="A3" t="s">
        <v>51</v>
      </c>
      <c r="B3" t="s">
        <v>52</v>
      </c>
      <c r="C3" t="s">
        <v>15</v>
      </c>
    </row>
    <row r="4" spans="1:3" x14ac:dyDescent="0.35">
      <c r="A4" t="s">
        <v>53</v>
      </c>
      <c r="B4" t="s">
        <v>54</v>
      </c>
      <c r="C4" t="s">
        <v>15</v>
      </c>
    </row>
    <row r="5" spans="1:3" x14ac:dyDescent="0.35">
      <c r="A5" t="s">
        <v>56</v>
      </c>
      <c r="B5" t="s">
        <v>55</v>
      </c>
      <c r="C5" t="s">
        <v>15</v>
      </c>
    </row>
    <row r="6" spans="1:3" x14ac:dyDescent="0.35">
      <c r="A6">
        <v>1505</v>
      </c>
      <c r="B6" t="s">
        <v>42</v>
      </c>
      <c r="C6" t="s">
        <v>46</v>
      </c>
    </row>
    <row r="7" spans="1:3" x14ac:dyDescent="0.35">
      <c r="A7">
        <v>1506</v>
      </c>
      <c r="B7" t="s">
        <v>43</v>
      </c>
      <c r="C7" t="s">
        <v>46</v>
      </c>
    </row>
    <row r="8" spans="1:3" x14ac:dyDescent="0.35">
      <c r="A8">
        <v>1507</v>
      </c>
      <c r="B8" t="s">
        <v>44</v>
      </c>
      <c r="C8" t="s">
        <v>46</v>
      </c>
    </row>
    <row r="9" spans="1:3" x14ac:dyDescent="0.35">
      <c r="A9">
        <v>1508</v>
      </c>
      <c r="B9" t="s">
        <v>45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E188"/>
  <sheetViews>
    <sheetView topLeftCell="F1" zoomScale="80" zoomScaleNormal="80" zoomScaleSheetLayoutView="80" workbookViewId="0">
      <selection activeCell="F1" sqref="F1:R1048576"/>
    </sheetView>
  </sheetViews>
  <sheetFormatPr defaultRowHeight="14.5" x14ac:dyDescent="0.35"/>
  <sheetData>
    <row r="1" spans="1:5" x14ac:dyDescent="0.35">
      <c r="A1" s="1" t="s">
        <v>0</v>
      </c>
      <c r="B1" s="1" t="s">
        <v>4</v>
      </c>
      <c r="C1" s="1" t="s">
        <v>6</v>
      </c>
    </row>
    <row r="2" spans="1:5" x14ac:dyDescent="0.35">
      <c r="A2" s="5" t="s">
        <v>20</v>
      </c>
      <c r="B2">
        <v>202310</v>
      </c>
      <c r="C2">
        <v>71</v>
      </c>
    </row>
    <row r="3" spans="1:5" x14ac:dyDescent="0.35">
      <c r="A3" s="5" t="s">
        <v>20</v>
      </c>
      <c r="B3">
        <v>202311</v>
      </c>
      <c r="C3">
        <v>324</v>
      </c>
    </row>
    <row r="4" spans="1:5" x14ac:dyDescent="0.35">
      <c r="A4" s="5" t="s">
        <v>20</v>
      </c>
      <c r="B4">
        <v>202312</v>
      </c>
      <c r="C4">
        <v>10</v>
      </c>
    </row>
    <row r="5" spans="1:5" x14ac:dyDescent="0.35">
      <c r="A5" s="5" t="s">
        <v>20</v>
      </c>
      <c r="B5">
        <v>202401</v>
      </c>
      <c r="C5">
        <v>10</v>
      </c>
    </row>
    <row r="6" spans="1:5" x14ac:dyDescent="0.35">
      <c r="A6" s="5" t="s">
        <v>20</v>
      </c>
      <c r="B6">
        <v>202402</v>
      </c>
      <c r="C6">
        <v>663</v>
      </c>
    </row>
    <row r="7" spans="1:5" x14ac:dyDescent="0.35">
      <c r="A7" s="5" t="s">
        <v>20</v>
      </c>
      <c r="B7">
        <v>202403</v>
      </c>
      <c r="C7">
        <v>211</v>
      </c>
    </row>
    <row r="8" spans="1:5" x14ac:dyDescent="0.35">
      <c r="A8" s="5" t="s">
        <v>20</v>
      </c>
      <c r="B8">
        <v>202404</v>
      </c>
      <c r="C8">
        <v>222</v>
      </c>
    </row>
    <row r="9" spans="1:5" x14ac:dyDescent="0.35">
      <c r="A9" s="5" t="s">
        <v>20</v>
      </c>
      <c r="B9">
        <v>202405</v>
      </c>
      <c r="C9">
        <v>107</v>
      </c>
    </row>
    <row r="10" spans="1:5" x14ac:dyDescent="0.35">
      <c r="A10" s="5" t="s">
        <v>20</v>
      </c>
      <c r="B10">
        <v>202406</v>
      </c>
      <c r="C10">
        <v>231</v>
      </c>
    </row>
    <row r="11" spans="1:5" x14ac:dyDescent="0.35">
      <c r="A11" s="5" t="s">
        <v>20</v>
      </c>
      <c r="B11">
        <v>202407</v>
      </c>
      <c r="C11">
        <v>222</v>
      </c>
    </row>
    <row r="12" spans="1:5" x14ac:dyDescent="0.35">
      <c r="A12" s="5" t="s">
        <v>20</v>
      </c>
      <c r="B12">
        <v>202408</v>
      </c>
      <c r="C12">
        <v>483</v>
      </c>
    </row>
    <row r="13" spans="1:5" x14ac:dyDescent="0.35">
      <c r="A13" t="s">
        <v>21</v>
      </c>
      <c r="B13">
        <v>202310</v>
      </c>
      <c r="C13" s="2">
        <v>9208</v>
      </c>
      <c r="E13" s="2"/>
    </row>
    <row r="14" spans="1:5" x14ac:dyDescent="0.35">
      <c r="A14" t="s">
        <v>21</v>
      </c>
      <c r="B14">
        <v>202311</v>
      </c>
      <c r="C14" s="2">
        <v>11179</v>
      </c>
    </row>
    <row r="15" spans="1:5" x14ac:dyDescent="0.35">
      <c r="A15" t="s">
        <v>21</v>
      </c>
      <c r="B15">
        <v>202312</v>
      </c>
      <c r="C15" s="2">
        <v>10872</v>
      </c>
    </row>
    <row r="16" spans="1:5" x14ac:dyDescent="0.35">
      <c r="A16" t="s">
        <v>21</v>
      </c>
      <c r="B16">
        <v>202401</v>
      </c>
      <c r="C16" s="2">
        <v>7943</v>
      </c>
    </row>
    <row r="17" spans="1:5" x14ac:dyDescent="0.35">
      <c r="A17" t="s">
        <v>21</v>
      </c>
      <c r="B17">
        <v>202402</v>
      </c>
      <c r="C17" s="2">
        <v>11201</v>
      </c>
    </row>
    <row r="18" spans="1:5" x14ac:dyDescent="0.35">
      <c r="A18" t="s">
        <v>21</v>
      </c>
      <c r="B18">
        <v>202403</v>
      </c>
      <c r="C18" s="2">
        <v>9014</v>
      </c>
    </row>
    <row r="19" spans="1:5" x14ac:dyDescent="0.35">
      <c r="A19" t="s">
        <v>21</v>
      </c>
      <c r="B19">
        <v>202404</v>
      </c>
      <c r="C19" s="2">
        <v>8085</v>
      </c>
    </row>
    <row r="20" spans="1:5" x14ac:dyDescent="0.35">
      <c r="A20" t="s">
        <v>21</v>
      </c>
      <c r="B20">
        <v>202405</v>
      </c>
      <c r="C20" s="2">
        <v>7976</v>
      </c>
    </row>
    <row r="21" spans="1:5" x14ac:dyDescent="0.35">
      <c r="A21" t="s">
        <v>21</v>
      </c>
      <c r="B21">
        <v>202406</v>
      </c>
      <c r="C21" s="2">
        <v>8191</v>
      </c>
    </row>
    <row r="22" spans="1:5" x14ac:dyDescent="0.35">
      <c r="A22" t="s">
        <v>21</v>
      </c>
      <c r="B22">
        <v>202407</v>
      </c>
      <c r="C22" s="2">
        <v>10375</v>
      </c>
    </row>
    <row r="23" spans="1:5" x14ac:dyDescent="0.35">
      <c r="A23" t="s">
        <v>21</v>
      </c>
      <c r="B23">
        <v>202408</v>
      </c>
      <c r="C23" s="2">
        <v>10241</v>
      </c>
    </row>
    <row r="24" spans="1:5" x14ac:dyDescent="0.35">
      <c r="A24" t="s">
        <v>22</v>
      </c>
      <c r="B24">
        <v>202310</v>
      </c>
      <c r="C24" s="2">
        <v>7897</v>
      </c>
      <c r="E24" s="2"/>
    </row>
    <row r="25" spans="1:5" x14ac:dyDescent="0.35">
      <c r="A25" t="s">
        <v>22</v>
      </c>
      <c r="B25">
        <v>202311</v>
      </c>
      <c r="C25" s="2">
        <v>8859</v>
      </c>
    </row>
    <row r="26" spans="1:5" x14ac:dyDescent="0.35">
      <c r="A26" t="s">
        <v>22</v>
      </c>
      <c r="B26">
        <v>202312</v>
      </c>
      <c r="C26" s="2">
        <v>9132</v>
      </c>
    </row>
    <row r="27" spans="1:5" x14ac:dyDescent="0.35">
      <c r="A27" t="s">
        <v>22</v>
      </c>
      <c r="B27">
        <v>202401</v>
      </c>
      <c r="C27" s="2">
        <v>6689</v>
      </c>
    </row>
    <row r="28" spans="1:5" x14ac:dyDescent="0.35">
      <c r="A28" t="s">
        <v>22</v>
      </c>
      <c r="B28">
        <v>202402</v>
      </c>
      <c r="C28" s="2">
        <v>6607</v>
      </c>
    </row>
    <row r="29" spans="1:5" x14ac:dyDescent="0.35">
      <c r="A29" t="s">
        <v>22</v>
      </c>
      <c r="B29">
        <v>202403</v>
      </c>
      <c r="C29" s="2">
        <v>9375</v>
      </c>
    </row>
    <row r="30" spans="1:5" x14ac:dyDescent="0.35">
      <c r="A30" t="s">
        <v>22</v>
      </c>
      <c r="B30">
        <v>202404</v>
      </c>
      <c r="C30" s="2">
        <v>6173</v>
      </c>
    </row>
    <row r="31" spans="1:5" x14ac:dyDescent="0.35">
      <c r="A31" t="s">
        <v>22</v>
      </c>
      <c r="B31">
        <v>202405</v>
      </c>
      <c r="C31" s="2">
        <v>5691</v>
      </c>
    </row>
    <row r="32" spans="1:5" x14ac:dyDescent="0.35">
      <c r="A32" t="s">
        <v>22</v>
      </c>
      <c r="B32">
        <v>202406</v>
      </c>
      <c r="C32" s="2">
        <v>7839</v>
      </c>
    </row>
    <row r="33" spans="1:5" x14ac:dyDescent="0.35">
      <c r="A33" t="s">
        <v>22</v>
      </c>
      <c r="B33">
        <v>202407</v>
      </c>
      <c r="C33" s="2">
        <v>3369</v>
      </c>
    </row>
    <row r="34" spans="1:5" x14ac:dyDescent="0.35">
      <c r="A34" t="s">
        <v>22</v>
      </c>
      <c r="B34">
        <v>202408</v>
      </c>
      <c r="C34" s="2">
        <v>3853</v>
      </c>
    </row>
    <row r="35" spans="1:5" x14ac:dyDescent="0.35">
      <c r="A35" t="s">
        <v>23</v>
      </c>
      <c r="B35">
        <v>202310</v>
      </c>
      <c r="C35">
        <v>67</v>
      </c>
    </row>
    <row r="36" spans="1:5" x14ac:dyDescent="0.35">
      <c r="A36" t="s">
        <v>23</v>
      </c>
      <c r="B36">
        <v>202311</v>
      </c>
      <c r="C36">
        <v>175</v>
      </c>
    </row>
    <row r="37" spans="1:5" x14ac:dyDescent="0.35">
      <c r="A37" t="s">
        <v>23</v>
      </c>
      <c r="B37">
        <v>202312</v>
      </c>
      <c r="C37">
        <v>243</v>
      </c>
    </row>
    <row r="38" spans="1:5" x14ac:dyDescent="0.35">
      <c r="A38" t="s">
        <v>23</v>
      </c>
      <c r="B38">
        <v>202401</v>
      </c>
      <c r="C38">
        <v>152</v>
      </c>
    </row>
    <row r="39" spans="1:5" x14ac:dyDescent="0.35">
      <c r="A39" t="s">
        <v>23</v>
      </c>
      <c r="B39">
        <v>202402</v>
      </c>
      <c r="C39">
        <v>122</v>
      </c>
    </row>
    <row r="40" spans="1:5" x14ac:dyDescent="0.35">
      <c r="A40" t="s">
        <v>23</v>
      </c>
      <c r="B40">
        <v>202403</v>
      </c>
      <c r="C40">
        <v>152</v>
      </c>
    </row>
    <row r="41" spans="1:5" x14ac:dyDescent="0.35">
      <c r="A41" t="s">
        <v>23</v>
      </c>
      <c r="B41">
        <v>202404</v>
      </c>
      <c r="C41">
        <v>147</v>
      </c>
    </row>
    <row r="42" spans="1:5" x14ac:dyDescent="0.35">
      <c r="A42" t="s">
        <v>23</v>
      </c>
      <c r="B42">
        <v>202405</v>
      </c>
      <c r="C42">
        <v>103</v>
      </c>
    </row>
    <row r="43" spans="1:5" x14ac:dyDescent="0.35">
      <c r="A43" t="s">
        <v>23</v>
      </c>
      <c r="B43">
        <v>202406</v>
      </c>
      <c r="C43">
        <v>335</v>
      </c>
    </row>
    <row r="44" spans="1:5" x14ac:dyDescent="0.35">
      <c r="A44" t="s">
        <v>23</v>
      </c>
      <c r="B44">
        <v>202407</v>
      </c>
      <c r="C44">
        <v>115</v>
      </c>
    </row>
    <row r="45" spans="1:5" x14ac:dyDescent="0.35">
      <c r="A45" t="s">
        <v>23</v>
      </c>
      <c r="B45">
        <v>202408</v>
      </c>
      <c r="C45">
        <v>149</v>
      </c>
    </row>
    <row r="46" spans="1:5" x14ac:dyDescent="0.35">
      <c r="A46" t="s">
        <v>24</v>
      </c>
      <c r="B46">
        <v>202310</v>
      </c>
      <c r="C46" s="2">
        <v>10746</v>
      </c>
      <c r="E46" s="2"/>
    </row>
    <row r="47" spans="1:5" x14ac:dyDescent="0.35">
      <c r="A47" t="s">
        <v>24</v>
      </c>
      <c r="B47">
        <v>202311</v>
      </c>
      <c r="C47" s="2">
        <v>11626</v>
      </c>
    </row>
    <row r="48" spans="1:5" x14ac:dyDescent="0.35">
      <c r="A48" t="s">
        <v>24</v>
      </c>
      <c r="B48">
        <v>202312</v>
      </c>
      <c r="C48" s="2">
        <v>11663</v>
      </c>
    </row>
    <row r="49" spans="1:5" x14ac:dyDescent="0.35">
      <c r="A49" t="s">
        <v>24</v>
      </c>
      <c r="B49">
        <v>202401</v>
      </c>
      <c r="C49" s="2">
        <v>9209</v>
      </c>
    </row>
    <row r="50" spans="1:5" x14ac:dyDescent="0.35">
      <c r="A50" t="s">
        <v>24</v>
      </c>
      <c r="B50">
        <v>202402</v>
      </c>
      <c r="C50" s="2">
        <v>9920</v>
      </c>
    </row>
    <row r="51" spans="1:5" x14ac:dyDescent="0.35">
      <c r="A51" t="s">
        <v>24</v>
      </c>
      <c r="B51">
        <v>202403</v>
      </c>
      <c r="C51" s="2">
        <v>10769</v>
      </c>
    </row>
    <row r="52" spans="1:5" x14ac:dyDescent="0.35">
      <c r="A52" t="s">
        <v>24</v>
      </c>
      <c r="B52">
        <v>202404</v>
      </c>
      <c r="C52" s="2">
        <v>7974</v>
      </c>
    </row>
    <row r="53" spans="1:5" x14ac:dyDescent="0.35">
      <c r="A53" t="s">
        <v>24</v>
      </c>
      <c r="B53">
        <v>202405</v>
      </c>
      <c r="C53" s="2">
        <v>8404</v>
      </c>
    </row>
    <row r="54" spans="1:5" x14ac:dyDescent="0.35">
      <c r="A54" t="s">
        <v>24</v>
      </c>
      <c r="B54">
        <v>202406</v>
      </c>
      <c r="C54" s="2">
        <v>8808</v>
      </c>
    </row>
    <row r="55" spans="1:5" x14ac:dyDescent="0.35">
      <c r="A55" t="s">
        <v>24</v>
      </c>
      <c r="B55">
        <v>202407</v>
      </c>
      <c r="C55" s="2">
        <v>4640</v>
      </c>
    </row>
    <row r="56" spans="1:5" x14ac:dyDescent="0.35">
      <c r="A56" t="s">
        <v>24</v>
      </c>
      <c r="B56">
        <v>202408</v>
      </c>
      <c r="C56" s="2">
        <v>5772</v>
      </c>
    </row>
    <row r="57" spans="1:5" x14ac:dyDescent="0.35">
      <c r="A57">
        <v>43345</v>
      </c>
      <c r="B57">
        <v>202310</v>
      </c>
      <c r="C57" s="2">
        <v>4411</v>
      </c>
      <c r="E57" s="2"/>
    </row>
    <row r="58" spans="1:5" x14ac:dyDescent="0.35">
      <c r="A58">
        <v>43345</v>
      </c>
      <c r="B58">
        <v>202311</v>
      </c>
      <c r="C58" s="2">
        <v>7141</v>
      </c>
    </row>
    <row r="59" spans="1:5" x14ac:dyDescent="0.35">
      <c r="A59">
        <v>43345</v>
      </c>
      <c r="B59">
        <v>202312</v>
      </c>
      <c r="C59" s="2">
        <v>7023</v>
      </c>
    </row>
    <row r="60" spans="1:5" x14ac:dyDescent="0.35">
      <c r="A60">
        <v>43345</v>
      </c>
      <c r="B60">
        <v>202401</v>
      </c>
      <c r="C60" s="2">
        <v>3282</v>
      </c>
    </row>
    <row r="61" spans="1:5" x14ac:dyDescent="0.35">
      <c r="A61">
        <v>43345</v>
      </c>
      <c r="B61">
        <v>202402</v>
      </c>
      <c r="C61" s="2">
        <v>5385</v>
      </c>
    </row>
    <row r="62" spans="1:5" x14ac:dyDescent="0.35">
      <c r="A62">
        <v>43345</v>
      </c>
      <c r="B62">
        <v>202403</v>
      </c>
      <c r="C62" s="2">
        <v>3718</v>
      </c>
    </row>
    <row r="63" spans="1:5" x14ac:dyDescent="0.35">
      <c r="A63">
        <v>43345</v>
      </c>
      <c r="B63">
        <v>202404</v>
      </c>
      <c r="C63" s="2">
        <v>3882</v>
      </c>
    </row>
    <row r="64" spans="1:5" x14ac:dyDescent="0.35">
      <c r="A64">
        <v>43345</v>
      </c>
      <c r="B64">
        <v>202405</v>
      </c>
      <c r="C64" s="2">
        <v>4275</v>
      </c>
    </row>
    <row r="65" spans="1:5" x14ac:dyDescent="0.35">
      <c r="A65">
        <v>43345</v>
      </c>
      <c r="B65">
        <v>202406</v>
      </c>
      <c r="C65" s="2">
        <v>2902</v>
      </c>
    </row>
    <row r="66" spans="1:5" x14ac:dyDescent="0.35">
      <c r="A66">
        <v>43345</v>
      </c>
      <c r="B66">
        <v>202407</v>
      </c>
      <c r="C66" s="2">
        <v>4848</v>
      </c>
    </row>
    <row r="67" spans="1:5" x14ac:dyDescent="0.35">
      <c r="A67">
        <v>43345</v>
      </c>
      <c r="B67">
        <v>202408</v>
      </c>
      <c r="C67" s="2">
        <v>4988</v>
      </c>
    </row>
    <row r="68" spans="1:5" x14ac:dyDescent="0.35">
      <c r="A68">
        <v>52042</v>
      </c>
      <c r="B68">
        <v>202310</v>
      </c>
      <c r="C68">
        <v>655</v>
      </c>
    </row>
    <row r="69" spans="1:5" x14ac:dyDescent="0.35">
      <c r="A69">
        <v>52042</v>
      </c>
      <c r="B69">
        <v>202311</v>
      </c>
      <c r="C69">
        <v>499</v>
      </c>
    </row>
    <row r="70" spans="1:5" x14ac:dyDescent="0.35">
      <c r="A70">
        <v>52042</v>
      </c>
      <c r="B70">
        <v>202312</v>
      </c>
      <c r="C70">
        <v>312</v>
      </c>
    </row>
    <row r="71" spans="1:5" x14ac:dyDescent="0.35">
      <c r="A71">
        <v>52042</v>
      </c>
      <c r="B71">
        <v>202401</v>
      </c>
      <c r="C71">
        <v>287</v>
      </c>
    </row>
    <row r="72" spans="1:5" x14ac:dyDescent="0.35">
      <c r="A72">
        <v>52042</v>
      </c>
      <c r="B72">
        <v>202402</v>
      </c>
      <c r="C72">
        <v>162</v>
      </c>
    </row>
    <row r="73" spans="1:5" x14ac:dyDescent="0.35">
      <c r="A73">
        <v>52042</v>
      </c>
      <c r="B73">
        <v>202403</v>
      </c>
      <c r="C73">
        <v>168</v>
      </c>
    </row>
    <row r="74" spans="1:5" x14ac:dyDescent="0.35">
      <c r="A74">
        <v>52042</v>
      </c>
      <c r="B74">
        <v>202404</v>
      </c>
      <c r="C74">
        <v>69</v>
      </c>
    </row>
    <row r="75" spans="1:5" x14ac:dyDescent="0.35">
      <c r="A75">
        <v>52042</v>
      </c>
      <c r="B75">
        <v>202405</v>
      </c>
      <c r="C75">
        <v>106</v>
      </c>
    </row>
    <row r="76" spans="1:5" x14ac:dyDescent="0.35">
      <c r="A76">
        <v>52042</v>
      </c>
      <c r="B76">
        <v>202406</v>
      </c>
      <c r="C76">
        <v>56</v>
      </c>
    </row>
    <row r="77" spans="1:5" x14ac:dyDescent="0.35">
      <c r="A77">
        <v>52042</v>
      </c>
      <c r="B77">
        <v>202407</v>
      </c>
      <c r="C77">
        <v>106</v>
      </c>
    </row>
    <row r="78" spans="1:5" x14ac:dyDescent="0.35">
      <c r="A78">
        <v>52042</v>
      </c>
      <c r="B78">
        <v>202408</v>
      </c>
      <c r="C78">
        <v>137</v>
      </c>
    </row>
    <row r="79" spans="1:5" x14ac:dyDescent="0.35">
      <c r="A79">
        <v>52043</v>
      </c>
      <c r="B79">
        <v>202310</v>
      </c>
      <c r="C79" s="2">
        <v>1310</v>
      </c>
      <c r="E79" s="2"/>
    </row>
    <row r="80" spans="1:5" x14ac:dyDescent="0.35">
      <c r="A80">
        <v>52043</v>
      </c>
      <c r="B80">
        <v>202311</v>
      </c>
      <c r="C80" s="2">
        <v>1192</v>
      </c>
    </row>
    <row r="81" spans="1:5" x14ac:dyDescent="0.35">
      <c r="A81">
        <v>52043</v>
      </c>
      <c r="B81">
        <v>202312</v>
      </c>
      <c r="C81">
        <v>518</v>
      </c>
    </row>
    <row r="82" spans="1:5" x14ac:dyDescent="0.35">
      <c r="A82">
        <v>52043</v>
      </c>
      <c r="B82">
        <v>202401</v>
      </c>
      <c r="C82">
        <v>524</v>
      </c>
    </row>
    <row r="83" spans="1:5" x14ac:dyDescent="0.35">
      <c r="A83">
        <v>52043</v>
      </c>
      <c r="B83">
        <v>202402</v>
      </c>
      <c r="C83">
        <v>543</v>
      </c>
    </row>
    <row r="84" spans="1:5" x14ac:dyDescent="0.35">
      <c r="A84">
        <v>52043</v>
      </c>
      <c r="B84">
        <v>202403</v>
      </c>
      <c r="C84">
        <v>418</v>
      </c>
    </row>
    <row r="85" spans="1:5" x14ac:dyDescent="0.35">
      <c r="A85">
        <v>52043</v>
      </c>
      <c r="B85">
        <v>202404</v>
      </c>
      <c r="C85">
        <v>293</v>
      </c>
    </row>
    <row r="86" spans="1:5" x14ac:dyDescent="0.35">
      <c r="A86">
        <v>52043</v>
      </c>
      <c r="B86">
        <v>202405</v>
      </c>
      <c r="C86">
        <v>275</v>
      </c>
    </row>
    <row r="87" spans="1:5" x14ac:dyDescent="0.35">
      <c r="A87">
        <v>52043</v>
      </c>
      <c r="B87">
        <v>202406</v>
      </c>
      <c r="C87">
        <v>324</v>
      </c>
    </row>
    <row r="88" spans="1:5" x14ac:dyDescent="0.35">
      <c r="A88">
        <v>52043</v>
      </c>
      <c r="B88">
        <v>202407</v>
      </c>
      <c r="C88">
        <v>331</v>
      </c>
    </row>
    <row r="89" spans="1:5" x14ac:dyDescent="0.35">
      <c r="A89">
        <v>52043</v>
      </c>
      <c r="B89">
        <v>202408</v>
      </c>
      <c r="C89">
        <v>462</v>
      </c>
    </row>
    <row r="90" spans="1:5" x14ac:dyDescent="0.35">
      <c r="A90">
        <v>52044</v>
      </c>
      <c r="B90">
        <v>202310</v>
      </c>
      <c r="C90" s="2">
        <v>1591</v>
      </c>
      <c r="E90" s="2"/>
    </row>
    <row r="91" spans="1:5" x14ac:dyDescent="0.35">
      <c r="A91">
        <v>52044</v>
      </c>
      <c r="B91">
        <v>202311</v>
      </c>
      <c r="C91" s="2">
        <v>1367</v>
      </c>
    </row>
    <row r="92" spans="1:5" x14ac:dyDescent="0.35">
      <c r="A92">
        <v>52044</v>
      </c>
      <c r="B92">
        <v>202312</v>
      </c>
      <c r="C92" s="2">
        <v>1042</v>
      </c>
    </row>
    <row r="93" spans="1:5" x14ac:dyDescent="0.35">
      <c r="A93">
        <v>52044</v>
      </c>
      <c r="B93">
        <v>202401</v>
      </c>
      <c r="C93">
        <v>899</v>
      </c>
    </row>
    <row r="94" spans="1:5" x14ac:dyDescent="0.35">
      <c r="A94">
        <v>52044</v>
      </c>
      <c r="B94">
        <v>202402</v>
      </c>
      <c r="C94">
        <v>612</v>
      </c>
    </row>
    <row r="95" spans="1:5" x14ac:dyDescent="0.35">
      <c r="A95">
        <v>52044</v>
      </c>
      <c r="B95">
        <v>202403</v>
      </c>
      <c r="C95">
        <v>424</v>
      </c>
    </row>
    <row r="96" spans="1:5" x14ac:dyDescent="0.35">
      <c r="A96">
        <v>52044</v>
      </c>
      <c r="B96">
        <v>202404</v>
      </c>
      <c r="C96">
        <v>300</v>
      </c>
    </row>
    <row r="97" spans="1:5" x14ac:dyDescent="0.35">
      <c r="A97">
        <v>52044</v>
      </c>
      <c r="B97">
        <v>202405</v>
      </c>
      <c r="C97">
        <v>393</v>
      </c>
    </row>
    <row r="98" spans="1:5" x14ac:dyDescent="0.35">
      <c r="A98">
        <v>52044</v>
      </c>
      <c r="B98">
        <v>202406</v>
      </c>
      <c r="C98">
        <v>418</v>
      </c>
    </row>
    <row r="99" spans="1:5" x14ac:dyDescent="0.35">
      <c r="A99">
        <v>52044</v>
      </c>
      <c r="B99">
        <v>202407</v>
      </c>
      <c r="C99">
        <v>412</v>
      </c>
    </row>
    <row r="100" spans="1:5" x14ac:dyDescent="0.35">
      <c r="A100">
        <v>52044</v>
      </c>
      <c r="B100">
        <v>202408</v>
      </c>
      <c r="C100">
        <v>636</v>
      </c>
    </row>
    <row r="101" spans="1:5" x14ac:dyDescent="0.35">
      <c r="A101">
        <v>52045</v>
      </c>
      <c r="B101">
        <v>202310</v>
      </c>
      <c r="C101">
        <v>924</v>
      </c>
    </row>
    <row r="102" spans="1:5" x14ac:dyDescent="0.35">
      <c r="A102">
        <v>52045</v>
      </c>
      <c r="B102">
        <v>202311</v>
      </c>
      <c r="C102">
        <v>824</v>
      </c>
    </row>
    <row r="103" spans="1:5" x14ac:dyDescent="0.35">
      <c r="A103">
        <v>52045</v>
      </c>
      <c r="B103">
        <v>202312</v>
      </c>
      <c r="C103">
        <v>493</v>
      </c>
    </row>
    <row r="104" spans="1:5" x14ac:dyDescent="0.35">
      <c r="A104">
        <v>52045</v>
      </c>
      <c r="B104">
        <v>202401</v>
      </c>
      <c r="C104">
        <v>605</v>
      </c>
    </row>
    <row r="105" spans="1:5" x14ac:dyDescent="0.35">
      <c r="A105">
        <v>52045</v>
      </c>
      <c r="B105">
        <v>202402</v>
      </c>
      <c r="C105">
        <v>343</v>
      </c>
    </row>
    <row r="106" spans="1:5" x14ac:dyDescent="0.35">
      <c r="A106">
        <v>52045</v>
      </c>
      <c r="B106">
        <v>202403</v>
      </c>
      <c r="C106">
        <v>237</v>
      </c>
    </row>
    <row r="107" spans="1:5" x14ac:dyDescent="0.35">
      <c r="A107">
        <v>52045</v>
      </c>
      <c r="B107">
        <v>202404</v>
      </c>
      <c r="C107">
        <v>218</v>
      </c>
    </row>
    <row r="108" spans="1:5" x14ac:dyDescent="0.35">
      <c r="A108">
        <v>52045</v>
      </c>
      <c r="B108">
        <v>202405</v>
      </c>
      <c r="C108">
        <v>119</v>
      </c>
    </row>
    <row r="109" spans="1:5" x14ac:dyDescent="0.35">
      <c r="A109">
        <v>52045</v>
      </c>
      <c r="B109">
        <v>202406</v>
      </c>
      <c r="C109">
        <v>231</v>
      </c>
    </row>
    <row r="110" spans="1:5" x14ac:dyDescent="0.35">
      <c r="A110">
        <v>52045</v>
      </c>
      <c r="B110">
        <v>202407</v>
      </c>
      <c r="C110">
        <v>250</v>
      </c>
    </row>
    <row r="111" spans="1:5" x14ac:dyDescent="0.35">
      <c r="A111">
        <v>52045</v>
      </c>
      <c r="B111">
        <v>202408</v>
      </c>
      <c r="C111">
        <v>212</v>
      </c>
    </row>
    <row r="112" spans="1:5" x14ac:dyDescent="0.35">
      <c r="A112">
        <v>52046</v>
      </c>
      <c r="B112">
        <v>202310</v>
      </c>
      <c r="C112" s="2">
        <v>1766</v>
      </c>
      <c r="E112" s="2"/>
    </row>
    <row r="113" spans="1:5" x14ac:dyDescent="0.35">
      <c r="A113">
        <v>52046</v>
      </c>
      <c r="B113">
        <v>202311</v>
      </c>
      <c r="C113">
        <v>568</v>
      </c>
    </row>
    <row r="114" spans="1:5" x14ac:dyDescent="0.35">
      <c r="A114">
        <v>52046</v>
      </c>
      <c r="B114">
        <v>202312</v>
      </c>
      <c r="C114" s="2">
        <v>1149</v>
      </c>
    </row>
    <row r="115" spans="1:5" x14ac:dyDescent="0.35">
      <c r="A115">
        <v>52046</v>
      </c>
      <c r="B115">
        <v>202401</v>
      </c>
      <c r="C115" s="2">
        <v>1161</v>
      </c>
    </row>
    <row r="116" spans="1:5" x14ac:dyDescent="0.35">
      <c r="A116">
        <v>52046</v>
      </c>
      <c r="B116">
        <v>202402</v>
      </c>
      <c r="C116">
        <v>649</v>
      </c>
    </row>
    <row r="117" spans="1:5" x14ac:dyDescent="0.35">
      <c r="A117">
        <v>52046</v>
      </c>
      <c r="B117">
        <v>202403</v>
      </c>
      <c r="C117">
        <v>587</v>
      </c>
    </row>
    <row r="118" spans="1:5" x14ac:dyDescent="0.35">
      <c r="A118">
        <v>52046</v>
      </c>
      <c r="B118">
        <v>202404</v>
      </c>
      <c r="C118">
        <v>293</v>
      </c>
    </row>
    <row r="119" spans="1:5" x14ac:dyDescent="0.35">
      <c r="A119">
        <v>52046</v>
      </c>
      <c r="B119">
        <v>202405</v>
      </c>
      <c r="C119">
        <v>387</v>
      </c>
    </row>
    <row r="120" spans="1:5" x14ac:dyDescent="0.35">
      <c r="A120">
        <v>52046</v>
      </c>
      <c r="B120">
        <v>202406</v>
      </c>
      <c r="C120">
        <v>449</v>
      </c>
    </row>
    <row r="121" spans="1:5" x14ac:dyDescent="0.35">
      <c r="A121">
        <v>52046</v>
      </c>
      <c r="B121">
        <v>202407</v>
      </c>
      <c r="C121">
        <v>406</v>
      </c>
    </row>
    <row r="122" spans="1:5" x14ac:dyDescent="0.35">
      <c r="A122">
        <v>52046</v>
      </c>
      <c r="B122">
        <v>202408</v>
      </c>
      <c r="C122">
        <v>649</v>
      </c>
    </row>
    <row r="123" spans="1:5" x14ac:dyDescent="0.35">
      <c r="A123">
        <v>52047</v>
      </c>
      <c r="B123">
        <v>202310</v>
      </c>
      <c r="C123" s="2">
        <v>3395</v>
      </c>
      <c r="E123" s="2"/>
    </row>
    <row r="124" spans="1:5" x14ac:dyDescent="0.35">
      <c r="A124">
        <v>52047</v>
      </c>
      <c r="B124">
        <v>202311</v>
      </c>
      <c r="C124">
        <v>599</v>
      </c>
    </row>
    <row r="125" spans="1:5" x14ac:dyDescent="0.35">
      <c r="A125">
        <v>52047</v>
      </c>
      <c r="B125">
        <v>202312</v>
      </c>
      <c r="C125" s="2">
        <v>2220</v>
      </c>
    </row>
    <row r="126" spans="1:5" x14ac:dyDescent="0.35">
      <c r="A126">
        <v>52047</v>
      </c>
      <c r="B126">
        <v>202401</v>
      </c>
      <c r="C126" s="2">
        <v>2135</v>
      </c>
    </row>
    <row r="127" spans="1:5" x14ac:dyDescent="0.35">
      <c r="A127">
        <v>52047</v>
      </c>
      <c r="B127">
        <v>202402</v>
      </c>
      <c r="C127" s="2">
        <v>1354</v>
      </c>
    </row>
    <row r="128" spans="1:5" x14ac:dyDescent="0.35">
      <c r="A128">
        <v>52047</v>
      </c>
      <c r="B128">
        <v>202403</v>
      </c>
      <c r="C128">
        <v>786</v>
      </c>
    </row>
    <row r="129" spans="1:3" x14ac:dyDescent="0.35">
      <c r="A129">
        <v>52047</v>
      </c>
      <c r="B129">
        <v>202404</v>
      </c>
      <c r="C129">
        <v>661</v>
      </c>
    </row>
    <row r="130" spans="1:3" x14ac:dyDescent="0.35">
      <c r="A130">
        <v>52047</v>
      </c>
      <c r="B130">
        <v>202405</v>
      </c>
      <c r="C130">
        <v>699</v>
      </c>
    </row>
    <row r="131" spans="1:3" x14ac:dyDescent="0.35">
      <c r="A131">
        <v>52047</v>
      </c>
      <c r="B131">
        <v>202406</v>
      </c>
      <c r="C131">
        <v>936</v>
      </c>
    </row>
    <row r="132" spans="1:3" x14ac:dyDescent="0.35">
      <c r="A132">
        <v>52047</v>
      </c>
      <c r="B132">
        <v>202407</v>
      </c>
      <c r="C132">
        <v>886</v>
      </c>
    </row>
    <row r="133" spans="1:3" x14ac:dyDescent="0.35">
      <c r="A133">
        <v>52047</v>
      </c>
      <c r="B133">
        <v>202408</v>
      </c>
      <c r="C133" s="2">
        <v>1123</v>
      </c>
    </row>
    <row r="134" spans="1:3" x14ac:dyDescent="0.35">
      <c r="A134">
        <v>52048</v>
      </c>
      <c r="B134">
        <v>202310</v>
      </c>
      <c r="C134">
        <v>593</v>
      </c>
    </row>
    <row r="135" spans="1:3" x14ac:dyDescent="0.35">
      <c r="A135">
        <v>52048</v>
      </c>
      <c r="B135">
        <v>202311</v>
      </c>
      <c r="C135">
        <v>318</v>
      </c>
    </row>
    <row r="136" spans="1:3" x14ac:dyDescent="0.35">
      <c r="A136">
        <v>52048</v>
      </c>
      <c r="B136">
        <v>202312</v>
      </c>
      <c r="C136">
        <v>587</v>
      </c>
    </row>
    <row r="137" spans="1:3" x14ac:dyDescent="0.35">
      <c r="A137">
        <v>52048</v>
      </c>
      <c r="B137">
        <v>202401</v>
      </c>
      <c r="C137">
        <v>580</v>
      </c>
    </row>
    <row r="138" spans="1:3" x14ac:dyDescent="0.35">
      <c r="A138">
        <v>52048</v>
      </c>
      <c r="B138">
        <v>202402</v>
      </c>
      <c r="C138">
        <v>331</v>
      </c>
    </row>
    <row r="139" spans="1:3" x14ac:dyDescent="0.35">
      <c r="A139">
        <v>52048</v>
      </c>
      <c r="B139">
        <v>202403</v>
      </c>
      <c r="C139">
        <v>187</v>
      </c>
    </row>
    <row r="140" spans="1:3" x14ac:dyDescent="0.35">
      <c r="A140">
        <v>52048</v>
      </c>
      <c r="B140">
        <v>202404</v>
      </c>
      <c r="C140">
        <v>0</v>
      </c>
    </row>
    <row r="141" spans="1:3" x14ac:dyDescent="0.35">
      <c r="A141">
        <v>52048</v>
      </c>
      <c r="B141">
        <v>202405</v>
      </c>
      <c r="C141">
        <v>343</v>
      </c>
    </row>
    <row r="142" spans="1:3" x14ac:dyDescent="0.35">
      <c r="A142">
        <v>52048</v>
      </c>
      <c r="B142">
        <v>202406</v>
      </c>
      <c r="C142">
        <v>212</v>
      </c>
    </row>
    <row r="143" spans="1:3" x14ac:dyDescent="0.35">
      <c r="A143">
        <v>52048</v>
      </c>
      <c r="B143">
        <v>202407</v>
      </c>
      <c r="C143">
        <v>175</v>
      </c>
    </row>
    <row r="144" spans="1:3" x14ac:dyDescent="0.35">
      <c r="A144">
        <v>52048</v>
      </c>
      <c r="B144">
        <v>202408</v>
      </c>
      <c r="C144">
        <v>225</v>
      </c>
    </row>
    <row r="145" spans="1:5" x14ac:dyDescent="0.35">
      <c r="A145">
        <v>52049</v>
      </c>
      <c r="B145">
        <v>202310</v>
      </c>
      <c r="C145">
        <v>992</v>
      </c>
    </row>
    <row r="146" spans="1:5" x14ac:dyDescent="0.35">
      <c r="A146">
        <v>52049</v>
      </c>
      <c r="B146">
        <v>202311</v>
      </c>
      <c r="C146">
        <v>711</v>
      </c>
    </row>
    <row r="147" spans="1:5" x14ac:dyDescent="0.35">
      <c r="A147">
        <v>52049</v>
      </c>
      <c r="B147">
        <v>202312</v>
      </c>
      <c r="C147">
        <v>649</v>
      </c>
    </row>
    <row r="148" spans="1:5" x14ac:dyDescent="0.35">
      <c r="A148">
        <v>52049</v>
      </c>
      <c r="B148">
        <v>202401</v>
      </c>
      <c r="C148">
        <v>524</v>
      </c>
    </row>
    <row r="149" spans="1:5" x14ac:dyDescent="0.35">
      <c r="A149">
        <v>52049</v>
      </c>
      <c r="B149">
        <v>202402</v>
      </c>
      <c r="C149">
        <v>449</v>
      </c>
    </row>
    <row r="150" spans="1:5" x14ac:dyDescent="0.35">
      <c r="A150">
        <v>52049</v>
      </c>
      <c r="B150">
        <v>202403</v>
      </c>
      <c r="C150">
        <v>372</v>
      </c>
    </row>
    <row r="151" spans="1:5" x14ac:dyDescent="0.35">
      <c r="A151">
        <v>52049</v>
      </c>
      <c r="B151">
        <v>202404</v>
      </c>
      <c r="C151">
        <v>256</v>
      </c>
    </row>
    <row r="152" spans="1:5" x14ac:dyDescent="0.35">
      <c r="A152">
        <v>52049</v>
      </c>
      <c r="B152">
        <v>202405</v>
      </c>
      <c r="C152">
        <v>293</v>
      </c>
    </row>
    <row r="153" spans="1:5" x14ac:dyDescent="0.35">
      <c r="A153">
        <v>52049</v>
      </c>
      <c r="B153">
        <v>202406</v>
      </c>
      <c r="C153">
        <v>225</v>
      </c>
    </row>
    <row r="154" spans="1:5" x14ac:dyDescent="0.35">
      <c r="A154">
        <v>52049</v>
      </c>
      <c r="B154">
        <v>202407</v>
      </c>
      <c r="C154">
        <v>218</v>
      </c>
    </row>
    <row r="155" spans="1:5" x14ac:dyDescent="0.35">
      <c r="A155">
        <v>52049</v>
      </c>
      <c r="B155">
        <v>202408</v>
      </c>
      <c r="C155">
        <v>306</v>
      </c>
    </row>
    <row r="156" spans="1:5" x14ac:dyDescent="0.35">
      <c r="A156">
        <v>52051</v>
      </c>
      <c r="B156">
        <v>202310</v>
      </c>
      <c r="C156" s="2">
        <v>2063</v>
      </c>
      <c r="E156" s="2"/>
    </row>
    <row r="157" spans="1:5" x14ac:dyDescent="0.35">
      <c r="A157">
        <v>52051</v>
      </c>
      <c r="B157">
        <v>202311</v>
      </c>
      <c r="C157" s="2">
        <v>2594</v>
      </c>
    </row>
    <row r="158" spans="1:5" x14ac:dyDescent="0.35">
      <c r="A158">
        <v>52051</v>
      </c>
      <c r="B158">
        <v>202312</v>
      </c>
      <c r="C158" s="2">
        <v>2685</v>
      </c>
    </row>
    <row r="159" spans="1:5" x14ac:dyDescent="0.35">
      <c r="A159">
        <v>52051</v>
      </c>
      <c r="B159">
        <v>202401</v>
      </c>
      <c r="C159" s="2">
        <v>1243</v>
      </c>
    </row>
    <row r="160" spans="1:5" x14ac:dyDescent="0.35">
      <c r="A160">
        <v>52051</v>
      </c>
      <c r="B160">
        <v>202402</v>
      </c>
      <c r="C160" s="2">
        <v>1511</v>
      </c>
    </row>
    <row r="161" spans="1:5" x14ac:dyDescent="0.35">
      <c r="A161">
        <v>52051</v>
      </c>
      <c r="B161">
        <v>202403</v>
      </c>
      <c r="C161" s="2">
        <v>1332</v>
      </c>
    </row>
    <row r="162" spans="1:5" x14ac:dyDescent="0.35">
      <c r="A162">
        <v>52051</v>
      </c>
      <c r="B162">
        <v>202404</v>
      </c>
      <c r="C162">
        <v>738</v>
      </c>
    </row>
    <row r="163" spans="1:5" x14ac:dyDescent="0.35">
      <c r="A163">
        <v>52051</v>
      </c>
      <c r="B163">
        <v>202405</v>
      </c>
      <c r="C163">
        <v>918</v>
      </c>
    </row>
    <row r="164" spans="1:5" x14ac:dyDescent="0.35">
      <c r="A164">
        <v>52051</v>
      </c>
      <c r="B164">
        <v>202406</v>
      </c>
      <c r="C164" s="2">
        <v>1062</v>
      </c>
    </row>
    <row r="165" spans="1:5" x14ac:dyDescent="0.35">
      <c r="A165">
        <v>52051</v>
      </c>
      <c r="B165">
        <v>202407</v>
      </c>
      <c r="C165" s="2">
        <v>1254</v>
      </c>
    </row>
    <row r="166" spans="1:5" x14ac:dyDescent="0.35">
      <c r="A166">
        <v>52051</v>
      </c>
      <c r="B166">
        <v>202408</v>
      </c>
      <c r="C166" s="2">
        <v>1614</v>
      </c>
    </row>
    <row r="167" spans="1:5" x14ac:dyDescent="0.35">
      <c r="A167">
        <v>87783</v>
      </c>
      <c r="B167">
        <v>202310</v>
      </c>
      <c r="C167" s="2">
        <v>6283</v>
      </c>
      <c r="E167" s="2"/>
    </row>
    <row r="168" spans="1:5" x14ac:dyDescent="0.35">
      <c r="A168">
        <v>87783</v>
      </c>
      <c r="B168">
        <v>202311</v>
      </c>
      <c r="C168" s="2">
        <v>5217</v>
      </c>
    </row>
    <row r="169" spans="1:5" x14ac:dyDescent="0.35">
      <c r="A169">
        <v>87783</v>
      </c>
      <c r="B169">
        <v>202312</v>
      </c>
      <c r="C169" s="2">
        <v>5149</v>
      </c>
    </row>
    <row r="170" spans="1:5" x14ac:dyDescent="0.35">
      <c r="A170">
        <v>87783</v>
      </c>
      <c r="B170">
        <v>202401</v>
      </c>
      <c r="C170" s="2">
        <v>5409</v>
      </c>
    </row>
    <row r="171" spans="1:5" x14ac:dyDescent="0.35">
      <c r="A171">
        <v>87783</v>
      </c>
      <c r="B171">
        <v>202402</v>
      </c>
      <c r="C171" s="2">
        <v>4480</v>
      </c>
    </row>
    <row r="172" spans="1:5" x14ac:dyDescent="0.35">
      <c r="A172">
        <v>87783</v>
      </c>
      <c r="B172">
        <v>202403</v>
      </c>
      <c r="C172" s="2">
        <v>4386</v>
      </c>
    </row>
    <row r="173" spans="1:5" x14ac:dyDescent="0.35">
      <c r="A173">
        <v>87783</v>
      </c>
      <c r="B173">
        <v>202404</v>
      </c>
      <c r="C173" s="2">
        <v>3300</v>
      </c>
    </row>
    <row r="174" spans="1:5" x14ac:dyDescent="0.35">
      <c r="A174">
        <v>87783</v>
      </c>
      <c r="B174">
        <v>202405</v>
      </c>
      <c r="C174" s="2">
        <v>3545</v>
      </c>
    </row>
    <row r="175" spans="1:5" x14ac:dyDescent="0.35">
      <c r="A175">
        <v>87783</v>
      </c>
      <c r="B175">
        <v>202406</v>
      </c>
      <c r="C175" s="2">
        <v>3826</v>
      </c>
    </row>
    <row r="176" spans="1:5" x14ac:dyDescent="0.35">
      <c r="A176">
        <v>87783</v>
      </c>
      <c r="B176">
        <v>202407</v>
      </c>
      <c r="C176" s="2">
        <v>3933</v>
      </c>
    </row>
    <row r="177" spans="1:5" x14ac:dyDescent="0.35">
      <c r="A177">
        <v>87783</v>
      </c>
      <c r="B177">
        <v>202408</v>
      </c>
      <c r="C177" s="2">
        <v>11947</v>
      </c>
    </row>
    <row r="178" spans="1:5" x14ac:dyDescent="0.35">
      <c r="A178">
        <v>91850</v>
      </c>
      <c r="B178">
        <v>202310</v>
      </c>
      <c r="C178" s="2">
        <v>10800</v>
      </c>
      <c r="E178" s="2"/>
    </row>
    <row r="179" spans="1:5" x14ac:dyDescent="0.35">
      <c r="A179">
        <v>91850</v>
      </c>
      <c r="B179">
        <v>202311</v>
      </c>
      <c r="C179" s="2">
        <v>8826</v>
      </c>
    </row>
    <row r="180" spans="1:5" x14ac:dyDescent="0.35">
      <c r="A180">
        <v>91850</v>
      </c>
      <c r="B180">
        <v>202312</v>
      </c>
      <c r="C180" s="2">
        <v>7009</v>
      </c>
    </row>
    <row r="181" spans="1:5" x14ac:dyDescent="0.35">
      <c r="A181">
        <v>91850</v>
      </c>
      <c r="B181">
        <v>202401</v>
      </c>
      <c r="C181" s="2">
        <v>7598</v>
      </c>
    </row>
    <row r="182" spans="1:5" x14ac:dyDescent="0.35">
      <c r="A182">
        <v>91850</v>
      </c>
      <c r="B182">
        <v>202402</v>
      </c>
      <c r="C182" s="2">
        <v>8868</v>
      </c>
    </row>
    <row r="183" spans="1:5" x14ac:dyDescent="0.35">
      <c r="A183">
        <v>91850</v>
      </c>
      <c r="B183">
        <v>202403</v>
      </c>
      <c r="C183" s="2">
        <v>8278</v>
      </c>
    </row>
    <row r="184" spans="1:5" x14ac:dyDescent="0.35">
      <c r="A184">
        <v>91850</v>
      </c>
      <c r="B184">
        <v>202404</v>
      </c>
      <c r="C184" s="2">
        <v>6340</v>
      </c>
    </row>
    <row r="185" spans="1:5" x14ac:dyDescent="0.35">
      <c r="A185">
        <v>91850</v>
      </c>
      <c r="B185">
        <v>202405</v>
      </c>
      <c r="C185" s="2">
        <v>6344</v>
      </c>
    </row>
    <row r="186" spans="1:5" x14ac:dyDescent="0.35">
      <c r="A186">
        <v>91850</v>
      </c>
      <c r="B186">
        <v>202406</v>
      </c>
      <c r="C186" s="2">
        <v>5971</v>
      </c>
    </row>
    <row r="187" spans="1:5" x14ac:dyDescent="0.35">
      <c r="A187">
        <v>91850</v>
      </c>
      <c r="B187">
        <v>202407</v>
      </c>
      <c r="C187" s="2">
        <v>8579</v>
      </c>
    </row>
    <row r="188" spans="1:5" x14ac:dyDescent="0.35">
      <c r="A188">
        <v>91850</v>
      </c>
      <c r="B188">
        <v>202408</v>
      </c>
      <c r="C188" s="2">
        <v>8661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D110"/>
  <sheetViews>
    <sheetView topLeftCell="C1" zoomScale="80" zoomScaleNormal="80" workbookViewId="0">
      <selection activeCell="L1" sqref="L1:AD1048576"/>
    </sheetView>
  </sheetViews>
  <sheetFormatPr defaultRowHeight="14.5" x14ac:dyDescent="0.35"/>
  <cols>
    <col min="2" max="2" width="12.453125" customWidth="1"/>
    <col min="3" max="3" width="19.81640625" style="7" customWidth="1"/>
    <col min="4" max="4" width="37.08984375" customWidth="1"/>
  </cols>
  <sheetData>
    <row r="1" spans="1:4" x14ac:dyDescent="0.35">
      <c r="A1" s="1" t="s">
        <v>0</v>
      </c>
      <c r="B1" s="1" t="s">
        <v>2</v>
      </c>
      <c r="C1" s="6" t="s">
        <v>5</v>
      </c>
      <c r="D1" s="1" t="s">
        <v>3</v>
      </c>
    </row>
    <row r="2" spans="1:4" x14ac:dyDescent="0.35">
      <c r="A2">
        <v>43345</v>
      </c>
      <c r="B2" t="s">
        <v>53</v>
      </c>
      <c r="C2" s="7">
        <v>3.3300000000000001E-3</v>
      </c>
      <c r="D2" t="s">
        <v>47</v>
      </c>
    </row>
    <row r="3" spans="1:4" x14ac:dyDescent="0.35">
      <c r="A3">
        <v>43345</v>
      </c>
      <c r="B3" t="s">
        <v>50</v>
      </c>
      <c r="C3" s="7">
        <v>0.01</v>
      </c>
      <c r="D3" t="s">
        <v>47</v>
      </c>
    </row>
    <row r="4" spans="1:4" x14ac:dyDescent="0.35">
      <c r="A4">
        <v>43345</v>
      </c>
      <c r="B4" t="s">
        <v>51</v>
      </c>
      <c r="C4" s="7">
        <v>0.01</v>
      </c>
      <c r="D4" t="s">
        <v>47</v>
      </c>
    </row>
    <row r="5" spans="1:4" x14ac:dyDescent="0.35">
      <c r="A5">
        <v>43345</v>
      </c>
      <c r="B5">
        <v>1505</v>
      </c>
      <c r="C5" s="7">
        <v>8.0999999999999996E-3</v>
      </c>
      <c r="D5" t="s">
        <v>47</v>
      </c>
    </row>
    <row r="6" spans="1:4" x14ac:dyDescent="0.35">
      <c r="A6">
        <v>43345</v>
      </c>
      <c r="B6">
        <v>1506</v>
      </c>
      <c r="C6" s="7">
        <v>1.619E-2</v>
      </c>
      <c r="D6" t="s">
        <v>47</v>
      </c>
    </row>
    <row r="7" spans="1:4" x14ac:dyDescent="0.35">
      <c r="A7">
        <v>43345</v>
      </c>
      <c r="B7">
        <v>1507</v>
      </c>
      <c r="C7" s="7">
        <v>8.0999999999999996E-3</v>
      </c>
      <c r="D7" t="s">
        <v>47</v>
      </c>
    </row>
    <row r="8" spans="1:4" x14ac:dyDescent="0.35">
      <c r="A8">
        <v>43345</v>
      </c>
      <c r="B8">
        <v>1508</v>
      </c>
      <c r="C8" s="7">
        <v>8.0999999999999996E-3</v>
      </c>
      <c r="D8" t="s">
        <v>47</v>
      </c>
    </row>
    <row r="9" spans="1:4" x14ac:dyDescent="0.35">
      <c r="A9">
        <v>52042</v>
      </c>
      <c r="B9" t="s">
        <v>53</v>
      </c>
      <c r="C9" s="7">
        <v>3.3300000000000001E-3</v>
      </c>
      <c r="D9" t="s">
        <v>47</v>
      </c>
    </row>
    <row r="10" spans="1:4" x14ac:dyDescent="0.35">
      <c r="A10">
        <v>52042</v>
      </c>
      <c r="B10" t="s">
        <v>50</v>
      </c>
      <c r="C10" s="7">
        <v>0.01</v>
      </c>
      <c r="D10" t="s">
        <v>47</v>
      </c>
    </row>
    <row r="11" spans="1:4" x14ac:dyDescent="0.35">
      <c r="A11">
        <v>52042</v>
      </c>
      <c r="B11" t="s">
        <v>51</v>
      </c>
      <c r="C11" s="7">
        <v>0.01</v>
      </c>
      <c r="D11" t="s">
        <v>47</v>
      </c>
    </row>
    <row r="12" spans="1:4" x14ac:dyDescent="0.35">
      <c r="A12">
        <v>52042</v>
      </c>
      <c r="B12">
        <v>1505</v>
      </c>
      <c r="C12" s="7">
        <v>8.0999999999999996E-3</v>
      </c>
      <c r="D12" t="s">
        <v>47</v>
      </c>
    </row>
    <row r="13" spans="1:4" x14ac:dyDescent="0.35">
      <c r="A13">
        <v>52042</v>
      </c>
      <c r="B13">
        <v>1506</v>
      </c>
      <c r="C13" s="7">
        <v>1.619E-2</v>
      </c>
      <c r="D13" t="s">
        <v>47</v>
      </c>
    </row>
    <row r="14" spans="1:4" x14ac:dyDescent="0.35">
      <c r="A14">
        <v>52042</v>
      </c>
      <c r="B14">
        <v>1507</v>
      </c>
      <c r="C14" s="7">
        <v>8.0999999999999996E-3</v>
      </c>
      <c r="D14" t="s">
        <v>47</v>
      </c>
    </row>
    <row r="15" spans="1:4" x14ac:dyDescent="0.35">
      <c r="A15">
        <v>52042</v>
      </c>
      <c r="B15">
        <v>1508</v>
      </c>
      <c r="C15" s="7">
        <v>8.0999999999999996E-3</v>
      </c>
      <c r="D15" t="s">
        <v>47</v>
      </c>
    </row>
    <row r="16" spans="1:4" x14ac:dyDescent="0.35">
      <c r="A16">
        <v>52043</v>
      </c>
      <c r="B16" t="s">
        <v>53</v>
      </c>
      <c r="C16" s="7">
        <v>3.3300000000000001E-3</v>
      </c>
      <c r="D16" t="s">
        <v>47</v>
      </c>
    </row>
    <row r="17" spans="1:4" x14ac:dyDescent="0.35">
      <c r="A17">
        <v>52043</v>
      </c>
      <c r="B17" t="s">
        <v>50</v>
      </c>
      <c r="C17" s="7">
        <v>0.01</v>
      </c>
      <c r="D17" t="s">
        <v>47</v>
      </c>
    </row>
    <row r="18" spans="1:4" x14ac:dyDescent="0.35">
      <c r="A18">
        <v>52043</v>
      </c>
      <c r="B18" t="s">
        <v>51</v>
      </c>
      <c r="C18" s="7">
        <v>0.01</v>
      </c>
      <c r="D18" t="s">
        <v>47</v>
      </c>
    </row>
    <row r="19" spans="1:4" x14ac:dyDescent="0.35">
      <c r="A19">
        <v>52043</v>
      </c>
      <c r="B19">
        <v>1505</v>
      </c>
      <c r="C19" s="7">
        <v>8.0999999999999996E-3</v>
      </c>
      <c r="D19" t="s">
        <v>47</v>
      </c>
    </row>
    <row r="20" spans="1:4" x14ac:dyDescent="0.35">
      <c r="A20">
        <v>52043</v>
      </c>
      <c r="B20">
        <v>1506</v>
      </c>
      <c r="C20" s="7">
        <v>1.619E-2</v>
      </c>
      <c r="D20" t="s">
        <v>47</v>
      </c>
    </row>
    <row r="21" spans="1:4" x14ac:dyDescent="0.35">
      <c r="A21">
        <v>52043</v>
      </c>
      <c r="B21">
        <v>1507</v>
      </c>
      <c r="C21" s="7">
        <v>8.0999999999999996E-3</v>
      </c>
      <c r="D21" t="s">
        <v>47</v>
      </c>
    </row>
    <row r="22" spans="1:4" x14ac:dyDescent="0.35">
      <c r="A22">
        <v>52043</v>
      </c>
      <c r="B22">
        <v>1508</v>
      </c>
      <c r="C22" s="7">
        <v>8.0999999999999996E-3</v>
      </c>
      <c r="D22" t="s">
        <v>47</v>
      </c>
    </row>
    <row r="23" spans="1:4" x14ac:dyDescent="0.35">
      <c r="A23">
        <v>52044</v>
      </c>
      <c r="B23" t="s">
        <v>53</v>
      </c>
      <c r="C23" s="7">
        <v>3.3300000000000001E-3</v>
      </c>
      <c r="D23" t="s">
        <v>47</v>
      </c>
    </row>
    <row r="24" spans="1:4" x14ac:dyDescent="0.35">
      <c r="A24">
        <v>52044</v>
      </c>
      <c r="B24" t="s">
        <v>50</v>
      </c>
      <c r="C24" s="7">
        <v>0.01</v>
      </c>
      <c r="D24" t="s">
        <v>47</v>
      </c>
    </row>
    <row r="25" spans="1:4" x14ac:dyDescent="0.35">
      <c r="A25">
        <v>52044</v>
      </c>
      <c r="B25" t="s">
        <v>51</v>
      </c>
      <c r="C25" s="7">
        <v>0.01</v>
      </c>
      <c r="D25" t="s">
        <v>47</v>
      </c>
    </row>
    <row r="26" spans="1:4" x14ac:dyDescent="0.35">
      <c r="A26">
        <v>52044</v>
      </c>
      <c r="B26">
        <v>1505</v>
      </c>
      <c r="C26" s="7">
        <v>8.0999999999999996E-3</v>
      </c>
      <c r="D26" t="s">
        <v>47</v>
      </c>
    </row>
    <row r="27" spans="1:4" x14ac:dyDescent="0.35">
      <c r="A27">
        <v>52044</v>
      </c>
      <c r="B27">
        <v>1506</v>
      </c>
      <c r="C27" s="7">
        <v>1.619E-2</v>
      </c>
      <c r="D27" t="s">
        <v>47</v>
      </c>
    </row>
    <row r="28" spans="1:4" x14ac:dyDescent="0.35">
      <c r="A28">
        <v>52044</v>
      </c>
      <c r="B28">
        <v>1507</v>
      </c>
      <c r="C28" s="7">
        <v>8.0999999999999996E-3</v>
      </c>
      <c r="D28" t="s">
        <v>47</v>
      </c>
    </row>
    <row r="29" spans="1:4" x14ac:dyDescent="0.35">
      <c r="A29">
        <v>52044</v>
      </c>
      <c r="B29">
        <v>1508</v>
      </c>
      <c r="C29" s="7">
        <v>8.0999999999999996E-3</v>
      </c>
      <c r="D29" t="s">
        <v>47</v>
      </c>
    </row>
    <row r="30" spans="1:4" x14ac:dyDescent="0.35">
      <c r="A30">
        <v>52045</v>
      </c>
      <c r="B30" t="s">
        <v>53</v>
      </c>
      <c r="C30" s="7">
        <v>3.3300000000000001E-3</v>
      </c>
      <c r="D30" t="s">
        <v>47</v>
      </c>
    </row>
    <row r="31" spans="1:4" x14ac:dyDescent="0.35">
      <c r="A31">
        <v>52045</v>
      </c>
      <c r="B31" t="s">
        <v>50</v>
      </c>
      <c r="C31" s="7">
        <v>0.01</v>
      </c>
      <c r="D31" t="s">
        <v>47</v>
      </c>
    </row>
    <row r="32" spans="1:4" x14ac:dyDescent="0.35">
      <c r="A32">
        <v>52045</v>
      </c>
      <c r="B32" t="s">
        <v>51</v>
      </c>
      <c r="C32" s="7">
        <v>0.01</v>
      </c>
      <c r="D32" t="s">
        <v>47</v>
      </c>
    </row>
    <row r="33" spans="1:4" x14ac:dyDescent="0.35">
      <c r="A33">
        <v>52045</v>
      </c>
      <c r="B33">
        <v>1505</v>
      </c>
      <c r="C33" s="7">
        <v>8.0999999999999996E-3</v>
      </c>
      <c r="D33" t="s">
        <v>47</v>
      </c>
    </row>
    <row r="34" spans="1:4" x14ac:dyDescent="0.35">
      <c r="A34">
        <v>52045</v>
      </c>
      <c r="B34">
        <v>1506</v>
      </c>
      <c r="C34" s="7">
        <v>1.619E-2</v>
      </c>
      <c r="D34" t="s">
        <v>47</v>
      </c>
    </row>
    <row r="35" spans="1:4" x14ac:dyDescent="0.35">
      <c r="A35">
        <v>52045</v>
      </c>
      <c r="B35">
        <v>1507</v>
      </c>
      <c r="C35" s="7">
        <v>8.0999999999999996E-3</v>
      </c>
      <c r="D35" t="s">
        <v>47</v>
      </c>
    </row>
    <row r="36" spans="1:4" x14ac:dyDescent="0.35">
      <c r="A36">
        <v>52045</v>
      </c>
      <c r="B36">
        <v>1508</v>
      </c>
      <c r="C36" s="7">
        <v>8.0999999999999996E-3</v>
      </c>
      <c r="D36" t="s">
        <v>47</v>
      </c>
    </row>
    <row r="37" spans="1:4" x14ac:dyDescent="0.35">
      <c r="A37">
        <v>52046</v>
      </c>
      <c r="B37" t="s">
        <v>53</v>
      </c>
      <c r="C37" s="7">
        <v>3.3300000000000001E-3</v>
      </c>
      <c r="D37" t="s">
        <v>47</v>
      </c>
    </row>
    <row r="38" spans="1:4" x14ac:dyDescent="0.35">
      <c r="A38">
        <v>52046</v>
      </c>
      <c r="B38" t="s">
        <v>50</v>
      </c>
      <c r="C38" s="7">
        <v>0.01</v>
      </c>
      <c r="D38" t="s">
        <v>47</v>
      </c>
    </row>
    <row r="39" spans="1:4" x14ac:dyDescent="0.35">
      <c r="A39">
        <v>52046</v>
      </c>
      <c r="B39" t="s">
        <v>51</v>
      </c>
      <c r="C39" s="7">
        <v>0.01</v>
      </c>
      <c r="D39" t="s">
        <v>47</v>
      </c>
    </row>
    <row r="40" spans="1:4" x14ac:dyDescent="0.35">
      <c r="A40">
        <v>52046</v>
      </c>
      <c r="B40">
        <v>1505</v>
      </c>
      <c r="C40" s="7">
        <v>8.0999999999999996E-3</v>
      </c>
      <c r="D40" t="s">
        <v>47</v>
      </c>
    </row>
    <row r="41" spans="1:4" x14ac:dyDescent="0.35">
      <c r="A41">
        <v>52046</v>
      </c>
      <c r="B41">
        <v>1506</v>
      </c>
      <c r="C41" s="7">
        <v>1.619E-2</v>
      </c>
      <c r="D41" t="s">
        <v>47</v>
      </c>
    </row>
    <row r="42" spans="1:4" x14ac:dyDescent="0.35">
      <c r="A42">
        <v>52046</v>
      </c>
      <c r="B42">
        <v>1507</v>
      </c>
      <c r="C42" s="7">
        <v>8.0999999999999996E-3</v>
      </c>
      <c r="D42" t="s">
        <v>47</v>
      </c>
    </row>
    <row r="43" spans="1:4" x14ac:dyDescent="0.35">
      <c r="A43">
        <v>52046</v>
      </c>
      <c r="B43">
        <v>1508</v>
      </c>
      <c r="C43" s="7">
        <v>8.0999999999999996E-3</v>
      </c>
      <c r="D43" t="s">
        <v>47</v>
      </c>
    </row>
    <row r="44" spans="1:4" x14ac:dyDescent="0.35">
      <c r="A44">
        <v>52047</v>
      </c>
      <c r="B44" t="s">
        <v>53</v>
      </c>
      <c r="C44" s="7">
        <v>3.3300000000000001E-3</v>
      </c>
      <c r="D44" t="s">
        <v>47</v>
      </c>
    </row>
    <row r="45" spans="1:4" x14ac:dyDescent="0.35">
      <c r="A45">
        <v>52047</v>
      </c>
      <c r="B45" t="s">
        <v>50</v>
      </c>
      <c r="C45" s="7">
        <v>0.01</v>
      </c>
      <c r="D45" t="s">
        <v>47</v>
      </c>
    </row>
    <row r="46" spans="1:4" x14ac:dyDescent="0.35">
      <c r="A46">
        <v>52047</v>
      </c>
      <c r="B46" t="s">
        <v>51</v>
      </c>
      <c r="C46" s="7">
        <v>0.01</v>
      </c>
      <c r="D46" t="s">
        <v>47</v>
      </c>
    </row>
    <row r="47" spans="1:4" x14ac:dyDescent="0.35">
      <c r="A47">
        <v>52047</v>
      </c>
      <c r="B47">
        <v>1505</v>
      </c>
      <c r="C47" s="7">
        <v>8.0999999999999996E-3</v>
      </c>
      <c r="D47" t="s">
        <v>47</v>
      </c>
    </row>
    <row r="48" spans="1:4" x14ac:dyDescent="0.35">
      <c r="A48">
        <v>52047</v>
      </c>
      <c r="B48">
        <v>1506</v>
      </c>
      <c r="C48" s="7">
        <v>1.619E-2</v>
      </c>
      <c r="D48" t="s">
        <v>47</v>
      </c>
    </row>
    <row r="49" spans="1:4" x14ac:dyDescent="0.35">
      <c r="A49">
        <v>52047</v>
      </c>
      <c r="B49">
        <v>1507</v>
      </c>
      <c r="C49" s="7">
        <v>8.0999999999999996E-3</v>
      </c>
      <c r="D49" t="s">
        <v>47</v>
      </c>
    </row>
    <row r="50" spans="1:4" x14ac:dyDescent="0.35">
      <c r="A50">
        <v>52047</v>
      </c>
      <c r="B50">
        <v>1508</v>
      </c>
      <c r="C50" s="7">
        <v>8.0999999999999996E-3</v>
      </c>
      <c r="D50" t="s">
        <v>47</v>
      </c>
    </row>
    <row r="51" spans="1:4" x14ac:dyDescent="0.35">
      <c r="A51">
        <v>52048</v>
      </c>
      <c r="B51" t="s">
        <v>53</v>
      </c>
      <c r="C51" s="7">
        <v>3.3300000000000001E-3</v>
      </c>
      <c r="D51" t="s">
        <v>47</v>
      </c>
    </row>
    <row r="52" spans="1:4" x14ac:dyDescent="0.35">
      <c r="A52">
        <v>52048</v>
      </c>
      <c r="B52" t="s">
        <v>50</v>
      </c>
      <c r="C52" s="7">
        <v>0.01</v>
      </c>
      <c r="D52" t="s">
        <v>47</v>
      </c>
    </row>
    <row r="53" spans="1:4" x14ac:dyDescent="0.35">
      <c r="A53">
        <v>52048</v>
      </c>
      <c r="B53" t="s">
        <v>51</v>
      </c>
      <c r="C53" s="7">
        <v>0.01</v>
      </c>
      <c r="D53" t="s">
        <v>47</v>
      </c>
    </row>
    <row r="54" spans="1:4" x14ac:dyDescent="0.35">
      <c r="A54">
        <v>52048</v>
      </c>
      <c r="B54">
        <v>1505</v>
      </c>
      <c r="C54" s="7">
        <v>8.0999999999999996E-3</v>
      </c>
      <c r="D54" t="s">
        <v>47</v>
      </c>
    </row>
    <row r="55" spans="1:4" x14ac:dyDescent="0.35">
      <c r="A55">
        <v>52048</v>
      </c>
      <c r="B55">
        <v>1506</v>
      </c>
      <c r="C55" s="7">
        <v>1.619E-2</v>
      </c>
      <c r="D55" t="s">
        <v>47</v>
      </c>
    </row>
    <row r="56" spans="1:4" x14ac:dyDescent="0.35">
      <c r="A56">
        <v>52048</v>
      </c>
      <c r="B56">
        <v>1507</v>
      </c>
      <c r="C56" s="7">
        <v>8.0999999999999996E-3</v>
      </c>
      <c r="D56" t="s">
        <v>47</v>
      </c>
    </row>
    <row r="57" spans="1:4" x14ac:dyDescent="0.35">
      <c r="A57">
        <v>52048</v>
      </c>
      <c r="B57">
        <v>1508</v>
      </c>
      <c r="C57" s="7">
        <v>8.0999999999999996E-3</v>
      </c>
      <c r="D57" t="s">
        <v>47</v>
      </c>
    </row>
    <row r="58" spans="1:4" x14ac:dyDescent="0.35">
      <c r="A58">
        <v>52049</v>
      </c>
      <c r="B58" t="s">
        <v>53</v>
      </c>
      <c r="C58" s="7">
        <v>3.3300000000000001E-3</v>
      </c>
      <c r="D58" t="s">
        <v>47</v>
      </c>
    </row>
    <row r="59" spans="1:4" x14ac:dyDescent="0.35">
      <c r="A59">
        <v>52049</v>
      </c>
      <c r="B59" t="s">
        <v>50</v>
      </c>
      <c r="C59" s="7">
        <v>0.01</v>
      </c>
      <c r="D59" t="s">
        <v>47</v>
      </c>
    </row>
    <row r="60" spans="1:4" x14ac:dyDescent="0.35">
      <c r="A60">
        <v>52049</v>
      </c>
      <c r="B60" t="s">
        <v>51</v>
      </c>
      <c r="C60" s="7">
        <v>0.01</v>
      </c>
      <c r="D60" t="s">
        <v>47</v>
      </c>
    </row>
    <row r="61" spans="1:4" x14ac:dyDescent="0.35">
      <c r="A61">
        <v>52049</v>
      </c>
      <c r="B61">
        <v>1505</v>
      </c>
      <c r="C61" s="7">
        <v>8.0999999999999996E-3</v>
      </c>
      <c r="D61" t="s">
        <v>47</v>
      </c>
    </row>
    <row r="62" spans="1:4" x14ac:dyDescent="0.35">
      <c r="A62">
        <v>52049</v>
      </c>
      <c r="B62">
        <v>1506</v>
      </c>
      <c r="C62" s="7">
        <v>1.619E-2</v>
      </c>
      <c r="D62" t="s">
        <v>47</v>
      </c>
    </row>
    <row r="63" spans="1:4" x14ac:dyDescent="0.35">
      <c r="A63">
        <v>52049</v>
      </c>
      <c r="B63">
        <v>1507</v>
      </c>
      <c r="C63" s="7">
        <v>8.0999999999999996E-3</v>
      </c>
      <c r="D63" t="s">
        <v>47</v>
      </c>
    </row>
    <row r="64" spans="1:4" x14ac:dyDescent="0.35">
      <c r="A64">
        <v>52049</v>
      </c>
      <c r="B64">
        <v>1508</v>
      </c>
      <c r="C64" s="7">
        <v>8.0999999999999996E-3</v>
      </c>
      <c r="D64" t="s">
        <v>47</v>
      </c>
    </row>
    <row r="65" spans="1:4" x14ac:dyDescent="0.35">
      <c r="A65">
        <v>52051</v>
      </c>
      <c r="B65" t="s">
        <v>53</v>
      </c>
      <c r="C65" s="7">
        <v>3.3300000000000001E-3</v>
      </c>
      <c r="D65" t="s">
        <v>47</v>
      </c>
    </row>
    <row r="66" spans="1:4" x14ac:dyDescent="0.35">
      <c r="A66">
        <v>52051</v>
      </c>
      <c r="B66" t="s">
        <v>50</v>
      </c>
      <c r="C66" s="7">
        <v>0.01</v>
      </c>
      <c r="D66" t="s">
        <v>47</v>
      </c>
    </row>
    <row r="67" spans="1:4" x14ac:dyDescent="0.35">
      <c r="A67">
        <v>52051</v>
      </c>
      <c r="B67" t="s">
        <v>51</v>
      </c>
      <c r="C67" s="7">
        <v>0.01</v>
      </c>
      <c r="D67" t="s">
        <v>47</v>
      </c>
    </row>
    <row r="68" spans="1:4" x14ac:dyDescent="0.35">
      <c r="A68">
        <v>52051</v>
      </c>
      <c r="B68">
        <v>1505</v>
      </c>
      <c r="C68" s="7">
        <v>8.0999999999999996E-3</v>
      </c>
      <c r="D68" t="s">
        <v>47</v>
      </c>
    </row>
    <row r="69" spans="1:4" x14ac:dyDescent="0.35">
      <c r="A69">
        <v>52051</v>
      </c>
      <c r="B69">
        <v>1506</v>
      </c>
      <c r="C69" s="7">
        <v>1.619E-2</v>
      </c>
      <c r="D69" t="s">
        <v>47</v>
      </c>
    </row>
    <row r="70" spans="1:4" x14ac:dyDescent="0.35">
      <c r="A70">
        <v>52051</v>
      </c>
      <c r="B70">
        <v>1507</v>
      </c>
      <c r="C70" s="7">
        <v>8.0999999999999996E-3</v>
      </c>
      <c r="D70" t="s">
        <v>47</v>
      </c>
    </row>
    <row r="71" spans="1:4" x14ac:dyDescent="0.35">
      <c r="A71">
        <v>52051</v>
      </c>
      <c r="B71">
        <v>1508</v>
      </c>
      <c r="C71" s="7">
        <v>8.0999999999999996E-3</v>
      </c>
      <c r="D71" t="s">
        <v>47</v>
      </c>
    </row>
    <row r="72" spans="1:4" x14ac:dyDescent="0.35">
      <c r="A72">
        <v>87783</v>
      </c>
      <c r="B72" t="s">
        <v>53</v>
      </c>
      <c r="C72" s="7">
        <v>3.3300000000000001E-3</v>
      </c>
      <c r="D72" t="s">
        <v>47</v>
      </c>
    </row>
    <row r="73" spans="1:4" x14ac:dyDescent="0.35">
      <c r="A73">
        <v>87783</v>
      </c>
      <c r="B73" t="s">
        <v>50</v>
      </c>
      <c r="C73" s="7">
        <v>0.01</v>
      </c>
      <c r="D73" t="s">
        <v>47</v>
      </c>
    </row>
    <row r="74" spans="1:4" x14ac:dyDescent="0.35">
      <c r="A74">
        <v>87783</v>
      </c>
      <c r="B74" t="s">
        <v>51</v>
      </c>
      <c r="C74" s="7">
        <v>0.01</v>
      </c>
      <c r="D74" t="s">
        <v>47</v>
      </c>
    </row>
    <row r="75" spans="1:4" x14ac:dyDescent="0.35">
      <c r="A75">
        <v>87783</v>
      </c>
      <c r="B75">
        <v>1505</v>
      </c>
      <c r="C75" s="7">
        <v>8.0999999999999996E-3</v>
      </c>
      <c r="D75" t="s">
        <v>47</v>
      </c>
    </row>
    <row r="76" spans="1:4" x14ac:dyDescent="0.35">
      <c r="A76">
        <v>87783</v>
      </c>
      <c r="B76">
        <v>1506</v>
      </c>
      <c r="C76" s="7">
        <v>1.619E-2</v>
      </c>
      <c r="D76" t="s">
        <v>47</v>
      </c>
    </row>
    <row r="77" spans="1:4" x14ac:dyDescent="0.35">
      <c r="A77">
        <v>87783</v>
      </c>
      <c r="B77">
        <v>1507</v>
      </c>
      <c r="C77" s="7">
        <v>8.0999999999999996E-3</v>
      </c>
      <c r="D77" t="s">
        <v>47</v>
      </c>
    </row>
    <row r="78" spans="1:4" x14ac:dyDescent="0.35">
      <c r="A78">
        <v>87783</v>
      </c>
      <c r="B78">
        <v>1508</v>
      </c>
      <c r="C78" s="7">
        <v>8.0999999999999996E-3</v>
      </c>
      <c r="D78" t="s">
        <v>47</v>
      </c>
    </row>
    <row r="79" spans="1:4" x14ac:dyDescent="0.35">
      <c r="A79">
        <v>91850</v>
      </c>
      <c r="B79" t="s">
        <v>53</v>
      </c>
      <c r="C79" s="7">
        <v>3.3300000000000001E-3</v>
      </c>
      <c r="D79" t="s">
        <v>47</v>
      </c>
    </row>
    <row r="80" spans="1:4" x14ac:dyDescent="0.35">
      <c r="A80">
        <v>91850</v>
      </c>
      <c r="B80" t="s">
        <v>50</v>
      </c>
      <c r="C80" s="7">
        <v>0.01</v>
      </c>
      <c r="D80" t="s">
        <v>47</v>
      </c>
    </row>
    <row r="81" spans="1:4" x14ac:dyDescent="0.35">
      <c r="A81">
        <v>91850</v>
      </c>
      <c r="B81" t="s">
        <v>51</v>
      </c>
      <c r="C81" s="7">
        <v>0.01</v>
      </c>
      <c r="D81" t="s">
        <v>47</v>
      </c>
    </row>
    <row r="82" spans="1:4" x14ac:dyDescent="0.35">
      <c r="A82">
        <v>91850</v>
      </c>
      <c r="B82">
        <v>1505</v>
      </c>
      <c r="C82" s="7">
        <v>8.0999999999999996E-3</v>
      </c>
      <c r="D82" t="s">
        <v>47</v>
      </c>
    </row>
    <row r="83" spans="1:4" x14ac:dyDescent="0.35">
      <c r="A83">
        <v>91850</v>
      </c>
      <c r="B83">
        <v>1506</v>
      </c>
      <c r="C83" s="7">
        <v>1.619E-2</v>
      </c>
      <c r="D83" t="s">
        <v>47</v>
      </c>
    </row>
    <row r="84" spans="1:4" x14ac:dyDescent="0.35">
      <c r="A84">
        <v>91850</v>
      </c>
      <c r="B84">
        <v>1507</v>
      </c>
      <c r="C84" s="7">
        <v>8.0999999999999996E-3</v>
      </c>
      <c r="D84" t="s">
        <v>47</v>
      </c>
    </row>
    <row r="85" spans="1:4" x14ac:dyDescent="0.35">
      <c r="A85">
        <v>91850</v>
      </c>
      <c r="B85">
        <v>1508</v>
      </c>
      <c r="C85" s="7">
        <v>8.0999999999999996E-3</v>
      </c>
      <c r="D85" t="s">
        <v>47</v>
      </c>
    </row>
    <row r="86" spans="1:4" x14ac:dyDescent="0.35">
      <c r="A86" t="s">
        <v>20</v>
      </c>
      <c r="B86" t="s">
        <v>56</v>
      </c>
      <c r="C86" s="7">
        <v>6.2090000000000001E-3</v>
      </c>
      <c r="D86" t="s">
        <v>47</v>
      </c>
    </row>
    <row r="87" spans="1:4" x14ac:dyDescent="0.35">
      <c r="A87" t="s">
        <v>20</v>
      </c>
      <c r="B87" t="s">
        <v>53</v>
      </c>
      <c r="C87" s="7">
        <v>3.3300000000000001E-3</v>
      </c>
      <c r="D87" t="s">
        <v>47</v>
      </c>
    </row>
    <row r="88" spans="1:4" x14ac:dyDescent="0.35">
      <c r="A88" t="s">
        <v>20</v>
      </c>
      <c r="B88">
        <v>1506</v>
      </c>
      <c r="C88" s="7">
        <v>8.2000000000000007E-3</v>
      </c>
      <c r="D88" t="s">
        <v>47</v>
      </c>
    </row>
    <row r="89" spans="1:4" x14ac:dyDescent="0.35">
      <c r="A89" t="s">
        <v>20</v>
      </c>
      <c r="B89">
        <v>1507</v>
      </c>
      <c r="C89" s="7">
        <v>4.1000000000000003E-3</v>
      </c>
      <c r="D89" t="s">
        <v>47</v>
      </c>
    </row>
    <row r="90" spans="1:4" x14ac:dyDescent="0.35">
      <c r="A90" t="s">
        <v>20</v>
      </c>
      <c r="B90">
        <v>1508</v>
      </c>
      <c r="C90" s="7">
        <v>4.1000000000000003E-3</v>
      </c>
      <c r="D90" t="s">
        <v>47</v>
      </c>
    </row>
    <row r="91" spans="1:4" x14ac:dyDescent="0.35">
      <c r="A91" t="s">
        <v>21</v>
      </c>
      <c r="B91" t="s">
        <v>56</v>
      </c>
      <c r="C91" s="7">
        <v>6.2090000000000001E-3</v>
      </c>
      <c r="D91" t="s">
        <v>47</v>
      </c>
    </row>
    <row r="92" spans="1:4" x14ac:dyDescent="0.35">
      <c r="A92" t="s">
        <v>21</v>
      </c>
      <c r="B92" t="s">
        <v>53</v>
      </c>
      <c r="C92" s="7">
        <v>3.3300000000000001E-3</v>
      </c>
      <c r="D92" t="s">
        <v>47</v>
      </c>
    </row>
    <row r="93" spans="1:4" x14ac:dyDescent="0.35">
      <c r="A93" t="s">
        <v>21</v>
      </c>
      <c r="B93">
        <v>1506</v>
      </c>
      <c r="C93" s="7">
        <v>8.2000000000000007E-3</v>
      </c>
      <c r="D93" t="s">
        <v>47</v>
      </c>
    </row>
    <row r="94" spans="1:4" x14ac:dyDescent="0.35">
      <c r="A94" t="s">
        <v>21</v>
      </c>
      <c r="B94">
        <v>1507</v>
      </c>
      <c r="C94" s="7">
        <v>4.1000000000000003E-3</v>
      </c>
      <c r="D94" t="s">
        <v>47</v>
      </c>
    </row>
    <row r="95" spans="1:4" x14ac:dyDescent="0.35">
      <c r="A95" t="s">
        <v>21</v>
      </c>
      <c r="B95">
        <v>1508</v>
      </c>
      <c r="C95" s="7">
        <v>4.1000000000000003E-3</v>
      </c>
      <c r="D95" t="s">
        <v>47</v>
      </c>
    </row>
    <row r="96" spans="1:4" x14ac:dyDescent="0.35">
      <c r="A96" t="s">
        <v>22</v>
      </c>
      <c r="B96" t="s">
        <v>56</v>
      </c>
      <c r="C96" s="7">
        <v>6.2090000000000001E-3</v>
      </c>
      <c r="D96" t="s">
        <v>47</v>
      </c>
    </row>
    <row r="97" spans="1:4" x14ac:dyDescent="0.35">
      <c r="A97" t="s">
        <v>22</v>
      </c>
      <c r="B97" t="s">
        <v>53</v>
      </c>
      <c r="C97" s="7">
        <v>3.3300000000000001E-3</v>
      </c>
      <c r="D97" t="s">
        <v>47</v>
      </c>
    </row>
    <row r="98" spans="1:4" x14ac:dyDescent="0.35">
      <c r="A98" t="s">
        <v>22</v>
      </c>
      <c r="B98">
        <v>1506</v>
      </c>
      <c r="C98" s="7">
        <v>8.2000000000000007E-3</v>
      </c>
      <c r="D98" t="s">
        <v>47</v>
      </c>
    </row>
    <row r="99" spans="1:4" x14ac:dyDescent="0.35">
      <c r="A99" t="s">
        <v>22</v>
      </c>
      <c r="B99">
        <v>1507</v>
      </c>
      <c r="C99" s="7">
        <v>4.1000000000000003E-3</v>
      </c>
      <c r="D99" t="s">
        <v>47</v>
      </c>
    </row>
    <row r="100" spans="1:4" x14ac:dyDescent="0.35">
      <c r="A100" t="s">
        <v>22</v>
      </c>
      <c r="B100">
        <v>1508</v>
      </c>
      <c r="C100" s="7">
        <v>4.1000000000000003E-3</v>
      </c>
      <c r="D100" t="s">
        <v>47</v>
      </c>
    </row>
    <row r="101" spans="1:4" x14ac:dyDescent="0.35">
      <c r="A101" t="s">
        <v>23</v>
      </c>
      <c r="B101" t="s">
        <v>56</v>
      </c>
      <c r="C101" s="7">
        <v>6.2090000000000001E-3</v>
      </c>
      <c r="D101" t="s">
        <v>47</v>
      </c>
    </row>
    <row r="102" spans="1:4" x14ac:dyDescent="0.35">
      <c r="A102" t="s">
        <v>23</v>
      </c>
      <c r="B102" t="s">
        <v>53</v>
      </c>
      <c r="C102" s="7">
        <v>3.3300000000000001E-3</v>
      </c>
      <c r="D102" t="s">
        <v>47</v>
      </c>
    </row>
    <row r="103" spans="1:4" x14ac:dyDescent="0.35">
      <c r="A103" t="s">
        <v>23</v>
      </c>
      <c r="B103">
        <v>1506</v>
      </c>
      <c r="C103" s="7">
        <v>8.2000000000000007E-3</v>
      </c>
      <c r="D103" t="s">
        <v>47</v>
      </c>
    </row>
    <row r="104" spans="1:4" x14ac:dyDescent="0.35">
      <c r="A104" t="s">
        <v>23</v>
      </c>
      <c r="B104">
        <v>1507</v>
      </c>
      <c r="C104" s="7">
        <v>4.1000000000000003E-3</v>
      </c>
      <c r="D104" t="s">
        <v>47</v>
      </c>
    </row>
    <row r="105" spans="1:4" x14ac:dyDescent="0.35">
      <c r="A105" t="s">
        <v>23</v>
      </c>
      <c r="B105">
        <v>1508</v>
      </c>
      <c r="C105" s="7">
        <v>4.1000000000000003E-3</v>
      </c>
      <c r="D105" t="s">
        <v>47</v>
      </c>
    </row>
    <row r="106" spans="1:4" x14ac:dyDescent="0.35">
      <c r="A106" t="s">
        <v>24</v>
      </c>
      <c r="B106" t="s">
        <v>56</v>
      </c>
      <c r="C106" s="7">
        <v>6.2090000000000001E-3</v>
      </c>
      <c r="D106" t="s">
        <v>47</v>
      </c>
    </row>
    <row r="107" spans="1:4" x14ac:dyDescent="0.35">
      <c r="A107" t="s">
        <v>24</v>
      </c>
      <c r="B107" t="s">
        <v>53</v>
      </c>
      <c r="C107" s="7">
        <v>3.3300000000000001E-3</v>
      </c>
      <c r="D107" t="s">
        <v>47</v>
      </c>
    </row>
    <row r="108" spans="1:4" x14ac:dyDescent="0.35">
      <c r="A108" t="s">
        <v>24</v>
      </c>
      <c r="B108">
        <v>1506</v>
      </c>
      <c r="C108" s="7">
        <v>8.2000000000000007E-3</v>
      </c>
      <c r="D108" t="s">
        <v>47</v>
      </c>
    </row>
    <row r="109" spans="1:4" x14ac:dyDescent="0.35">
      <c r="A109" t="s">
        <v>24</v>
      </c>
      <c r="B109">
        <v>1507</v>
      </c>
      <c r="C109" s="7">
        <v>4.1000000000000003E-3</v>
      </c>
      <c r="D109" t="s">
        <v>47</v>
      </c>
    </row>
    <row r="110" spans="1:4" x14ac:dyDescent="0.35">
      <c r="A110" t="s">
        <v>24</v>
      </c>
      <c r="B110">
        <v>1508</v>
      </c>
      <c r="C110" s="7">
        <v>4.1000000000000003E-3</v>
      </c>
      <c r="D110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73DEEA-9AD9-42FE-92C6-20166C77FB9E}">
          <x14:formula1>
            <xm:f>resources!$A$2:$A$40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7923-115F-4038-A28F-CC22F9C8363B}">
  <dimension ref="B2:AT25"/>
  <sheetViews>
    <sheetView topLeftCell="AK1" workbookViewId="0">
      <selection activeCell="AP12" sqref="AP12"/>
    </sheetView>
  </sheetViews>
  <sheetFormatPr defaultRowHeight="14.5" x14ac:dyDescent="0.35"/>
  <sheetData>
    <row r="2" spans="2:46" x14ac:dyDescent="0.35">
      <c r="C2" s="11">
        <v>43345</v>
      </c>
      <c r="D2" s="11">
        <v>52042</v>
      </c>
      <c r="E2" s="11">
        <v>52043</v>
      </c>
      <c r="F2" s="11">
        <v>52044</v>
      </c>
      <c r="G2" s="11">
        <v>52045</v>
      </c>
      <c r="H2" s="11">
        <v>52046</v>
      </c>
      <c r="I2" s="11">
        <v>52047</v>
      </c>
      <c r="J2" s="11">
        <v>52048</v>
      </c>
      <c r="K2" s="11">
        <v>52049</v>
      </c>
      <c r="L2" s="11">
        <v>52051</v>
      </c>
      <c r="M2" s="11">
        <v>87783</v>
      </c>
      <c r="N2" s="11">
        <v>91850</v>
      </c>
      <c r="O2" s="11" t="s">
        <v>20</v>
      </c>
      <c r="P2" s="11" t="s">
        <v>21</v>
      </c>
      <c r="Q2" s="11" t="s">
        <v>22</v>
      </c>
      <c r="R2" s="11" t="s">
        <v>23</v>
      </c>
      <c r="S2" s="11" t="s">
        <v>24</v>
      </c>
      <c r="V2" s="11">
        <v>202310</v>
      </c>
      <c r="W2" s="11">
        <v>202311</v>
      </c>
      <c r="X2" s="11">
        <v>202312</v>
      </c>
      <c r="Y2" s="11">
        <v>202401</v>
      </c>
      <c r="Z2" s="11">
        <v>202402</v>
      </c>
      <c r="AA2" s="11">
        <v>202403</v>
      </c>
      <c r="AB2" s="11">
        <v>202404</v>
      </c>
      <c r="AC2" s="11">
        <v>202405</v>
      </c>
      <c r="AD2" s="11">
        <v>202406</v>
      </c>
      <c r="AE2" s="11">
        <v>202407</v>
      </c>
      <c r="AF2" s="11">
        <v>202408</v>
      </c>
      <c r="AI2" s="11">
        <v>202310</v>
      </c>
      <c r="AJ2" s="11">
        <v>202311</v>
      </c>
      <c r="AK2" s="11">
        <v>202312</v>
      </c>
      <c r="AL2" s="11">
        <v>202401</v>
      </c>
      <c r="AM2" s="11">
        <v>202402</v>
      </c>
      <c r="AN2" s="11">
        <v>202403</v>
      </c>
      <c r="AO2" s="11">
        <v>202404</v>
      </c>
      <c r="AP2" s="11">
        <v>202405</v>
      </c>
      <c r="AQ2" s="11">
        <v>202406</v>
      </c>
      <c r="AR2" s="11">
        <v>202407</v>
      </c>
      <c r="AS2" s="11">
        <v>202408</v>
      </c>
    </row>
    <row r="3" spans="2:46" x14ac:dyDescent="0.35">
      <c r="B3" s="11">
        <v>1505</v>
      </c>
      <c r="C3">
        <v>8.0999999999999996E-3</v>
      </c>
      <c r="D3">
        <v>8.0999999999999996E-3</v>
      </c>
      <c r="E3">
        <v>8.0999999999999996E-3</v>
      </c>
      <c r="F3">
        <v>8.0999999999999996E-3</v>
      </c>
      <c r="G3">
        <v>8.0999999999999996E-3</v>
      </c>
      <c r="H3">
        <v>8.0999999999999996E-3</v>
      </c>
      <c r="I3">
        <v>8.0999999999999996E-3</v>
      </c>
      <c r="J3">
        <v>8.0999999999999996E-3</v>
      </c>
      <c r="K3">
        <v>8.0999999999999996E-3</v>
      </c>
      <c r="L3">
        <v>8.0999999999999996E-3</v>
      </c>
      <c r="M3">
        <v>8.0999999999999996E-3</v>
      </c>
      <c r="N3">
        <v>8.0999999999999996E-3</v>
      </c>
      <c r="O3">
        <v>0</v>
      </c>
      <c r="P3">
        <v>0</v>
      </c>
      <c r="Q3">
        <v>0</v>
      </c>
      <c r="R3">
        <v>0</v>
      </c>
      <c r="S3">
        <v>0</v>
      </c>
      <c r="U3" s="11">
        <v>43345</v>
      </c>
      <c r="V3">
        <v>4411</v>
      </c>
      <c r="W3">
        <v>7141</v>
      </c>
      <c r="X3">
        <v>7023</v>
      </c>
      <c r="Y3">
        <v>3282</v>
      </c>
      <c r="Z3">
        <v>5385</v>
      </c>
      <c r="AA3">
        <v>3718</v>
      </c>
      <c r="AB3">
        <v>3882</v>
      </c>
      <c r="AC3">
        <v>4275</v>
      </c>
      <c r="AD3">
        <v>2902</v>
      </c>
      <c r="AE3">
        <v>4848</v>
      </c>
      <c r="AF3">
        <v>4988</v>
      </c>
      <c r="AH3" s="11">
        <v>1505</v>
      </c>
      <c r="AI3" cm="1">
        <f t="array" ref="AI3:AS10">MMULT(C3:S10, V3:AF19)</f>
        <v>281.7423</v>
      </c>
      <c r="AJ3">
        <v>241.83360000000002</v>
      </c>
      <c r="AK3">
        <v>233.57159999999999</v>
      </c>
      <c r="AL3">
        <v>196.4007</v>
      </c>
      <c r="AM3">
        <v>199.96469999999999</v>
      </c>
      <c r="AN3">
        <v>169.23329999999999</v>
      </c>
      <c r="AO3">
        <v>132.435</v>
      </c>
      <c r="AP3">
        <v>143.34570000000002</v>
      </c>
      <c r="AQ3">
        <v>134.55719999999999</v>
      </c>
      <c r="AR3">
        <v>173.32380000000001</v>
      </c>
      <c r="AS3">
        <v>250.77599999999998</v>
      </c>
    </row>
    <row r="4" spans="2:46" x14ac:dyDescent="0.35">
      <c r="B4" s="11">
        <v>1506</v>
      </c>
      <c r="C4">
        <v>1.619E-2</v>
      </c>
      <c r="D4">
        <v>1.619E-2</v>
      </c>
      <c r="E4">
        <v>1.619E-2</v>
      </c>
      <c r="F4">
        <v>1.619E-2</v>
      </c>
      <c r="G4">
        <v>1.619E-2</v>
      </c>
      <c r="H4">
        <v>1.619E-2</v>
      </c>
      <c r="I4">
        <v>1.619E-2</v>
      </c>
      <c r="J4">
        <v>1.619E-2</v>
      </c>
      <c r="K4">
        <v>1.619E-2</v>
      </c>
      <c r="L4">
        <v>1.619E-2</v>
      </c>
      <c r="M4">
        <v>1.619E-2</v>
      </c>
      <c r="N4">
        <v>1.619E-2</v>
      </c>
      <c r="O4">
        <v>8.2000000000000007E-3</v>
      </c>
      <c r="P4">
        <v>8.2000000000000007E-3</v>
      </c>
      <c r="Q4">
        <v>8.2000000000000007E-3</v>
      </c>
      <c r="R4">
        <v>8.2000000000000007E-3</v>
      </c>
      <c r="S4">
        <v>8.2000000000000007E-3</v>
      </c>
      <c r="U4" s="11">
        <v>52042</v>
      </c>
      <c r="V4">
        <v>655</v>
      </c>
      <c r="W4">
        <v>499</v>
      </c>
      <c r="X4">
        <v>312</v>
      </c>
      <c r="Y4">
        <v>287</v>
      </c>
      <c r="Z4">
        <v>162</v>
      </c>
      <c r="AA4">
        <v>168</v>
      </c>
      <c r="AB4">
        <v>69</v>
      </c>
      <c r="AC4">
        <v>106</v>
      </c>
      <c r="AD4">
        <v>56</v>
      </c>
      <c r="AE4">
        <v>106</v>
      </c>
      <c r="AF4">
        <v>137</v>
      </c>
      <c r="AH4" s="11">
        <v>1506</v>
      </c>
      <c r="AI4">
        <v>792.64656999999988</v>
      </c>
      <c r="AJ4">
        <v>747.10524000000009</v>
      </c>
      <c r="AK4">
        <v>728.59884</v>
      </c>
      <c r="AL4">
        <v>589.38353000000006</v>
      </c>
      <c r="AM4">
        <v>633.48913000000005</v>
      </c>
      <c r="AN4">
        <v>580.32987000000003</v>
      </c>
      <c r="AO4">
        <v>450.03470000000004</v>
      </c>
      <c r="AP4">
        <v>469.21863000000002</v>
      </c>
      <c r="AQ4">
        <v>477.26108000000005</v>
      </c>
      <c r="AR4">
        <v>499.94582000000003</v>
      </c>
      <c r="AS4">
        <v>669.32600000000014</v>
      </c>
    </row>
    <row r="5" spans="2:46" x14ac:dyDescent="0.35">
      <c r="B5" s="11">
        <v>1507</v>
      </c>
      <c r="C5">
        <v>8.0999999999999996E-3</v>
      </c>
      <c r="D5">
        <v>8.0999999999999996E-3</v>
      </c>
      <c r="E5">
        <v>8.0999999999999996E-3</v>
      </c>
      <c r="F5">
        <v>8.0999999999999996E-3</v>
      </c>
      <c r="G5">
        <v>8.0999999999999996E-3</v>
      </c>
      <c r="H5">
        <v>8.0999999999999996E-3</v>
      </c>
      <c r="I5">
        <v>8.0999999999999996E-3</v>
      </c>
      <c r="J5">
        <v>8.0999999999999996E-3</v>
      </c>
      <c r="K5">
        <v>8.0999999999999996E-3</v>
      </c>
      <c r="L5">
        <v>8.0999999999999996E-3</v>
      </c>
      <c r="M5">
        <v>8.0999999999999996E-3</v>
      </c>
      <c r="N5">
        <v>8.0999999999999996E-3</v>
      </c>
      <c r="O5">
        <v>4.1000000000000003E-3</v>
      </c>
      <c r="P5">
        <v>4.1000000000000003E-3</v>
      </c>
      <c r="Q5">
        <v>4.1000000000000003E-3</v>
      </c>
      <c r="R5">
        <v>4.1000000000000003E-3</v>
      </c>
      <c r="S5">
        <v>4.1000000000000003E-3</v>
      </c>
      <c r="U5" s="11">
        <v>52043</v>
      </c>
      <c r="V5">
        <v>1310</v>
      </c>
      <c r="W5">
        <v>1192</v>
      </c>
      <c r="X5">
        <v>518</v>
      </c>
      <c r="Y5">
        <v>524</v>
      </c>
      <c r="Z5">
        <v>543</v>
      </c>
      <c r="AA5">
        <v>418</v>
      </c>
      <c r="AB5">
        <v>293</v>
      </c>
      <c r="AC5">
        <v>275</v>
      </c>
      <c r="AD5">
        <v>324</v>
      </c>
      <c r="AE5">
        <v>331</v>
      </c>
      <c r="AF5">
        <v>462</v>
      </c>
      <c r="AH5" s="11">
        <v>1507</v>
      </c>
      <c r="AI5">
        <v>396.49719999999996</v>
      </c>
      <c r="AJ5">
        <v>373.70190000000002</v>
      </c>
      <c r="AK5">
        <v>364.4436</v>
      </c>
      <c r="AL5">
        <v>294.81299999999999</v>
      </c>
      <c r="AM5">
        <v>316.86800000000005</v>
      </c>
      <c r="AN5">
        <v>290.26940000000002</v>
      </c>
      <c r="AO5">
        <v>225.09910000000002</v>
      </c>
      <c r="AP5">
        <v>234.69780000000006</v>
      </c>
      <c r="AQ5">
        <v>238.71360000000001</v>
      </c>
      <c r="AR5">
        <v>250.07990000000001</v>
      </c>
      <c r="AS5">
        <v>334.81780000000003</v>
      </c>
    </row>
    <row r="6" spans="2:46" x14ac:dyDescent="0.35">
      <c r="B6" s="11">
        <v>1508</v>
      </c>
      <c r="C6">
        <v>8.0999999999999996E-3</v>
      </c>
      <c r="D6">
        <v>8.0999999999999996E-3</v>
      </c>
      <c r="E6">
        <v>8.0999999999999996E-3</v>
      </c>
      <c r="F6">
        <v>8.0999999999999996E-3</v>
      </c>
      <c r="G6">
        <v>8.0999999999999996E-3</v>
      </c>
      <c r="H6">
        <v>8.0999999999999996E-3</v>
      </c>
      <c r="I6">
        <v>8.0999999999999996E-3</v>
      </c>
      <c r="J6">
        <v>8.0999999999999996E-3</v>
      </c>
      <c r="K6">
        <v>8.0999999999999996E-3</v>
      </c>
      <c r="L6">
        <v>8.0999999999999996E-3</v>
      </c>
      <c r="M6">
        <v>8.0999999999999996E-3</v>
      </c>
      <c r="N6">
        <v>8.0999999999999996E-3</v>
      </c>
      <c r="O6">
        <v>4.1000000000000003E-3</v>
      </c>
      <c r="P6">
        <v>4.1000000000000003E-3</v>
      </c>
      <c r="Q6">
        <v>4.1000000000000003E-3</v>
      </c>
      <c r="R6">
        <v>4.1000000000000003E-3</v>
      </c>
      <c r="S6">
        <v>4.1000000000000003E-3</v>
      </c>
      <c r="U6" s="11">
        <v>52044</v>
      </c>
      <c r="V6">
        <v>1591</v>
      </c>
      <c r="W6">
        <v>1367</v>
      </c>
      <c r="X6">
        <v>1042</v>
      </c>
      <c r="Y6">
        <v>899</v>
      </c>
      <c r="Z6">
        <v>612</v>
      </c>
      <c r="AA6">
        <v>424</v>
      </c>
      <c r="AB6">
        <v>300</v>
      </c>
      <c r="AC6">
        <v>393</v>
      </c>
      <c r="AD6">
        <v>418</v>
      </c>
      <c r="AE6">
        <v>412</v>
      </c>
      <c r="AF6">
        <v>636</v>
      </c>
      <c r="AH6" s="11">
        <v>1508</v>
      </c>
      <c r="AI6">
        <v>396.49719999999996</v>
      </c>
      <c r="AJ6">
        <v>373.70190000000002</v>
      </c>
      <c r="AK6">
        <v>364.4436</v>
      </c>
      <c r="AL6">
        <v>294.81299999999999</v>
      </c>
      <c r="AM6">
        <v>316.86800000000005</v>
      </c>
      <c r="AN6">
        <v>290.26940000000002</v>
      </c>
      <c r="AO6">
        <v>225.09910000000002</v>
      </c>
      <c r="AP6">
        <v>234.69780000000006</v>
      </c>
      <c r="AQ6">
        <v>238.71360000000001</v>
      </c>
      <c r="AR6">
        <v>250.07990000000001</v>
      </c>
      <c r="AS6">
        <v>334.81780000000003</v>
      </c>
    </row>
    <row r="7" spans="2:46" x14ac:dyDescent="0.35">
      <c r="B7" s="11" t="s">
        <v>53</v>
      </c>
      <c r="C7">
        <v>3.3300000000000001E-3</v>
      </c>
      <c r="D7">
        <v>3.3300000000000001E-3</v>
      </c>
      <c r="E7">
        <v>3.3300000000000001E-3</v>
      </c>
      <c r="F7">
        <v>3.3300000000000001E-3</v>
      </c>
      <c r="G7">
        <v>3.3300000000000001E-3</v>
      </c>
      <c r="H7">
        <v>3.3300000000000001E-3</v>
      </c>
      <c r="I7">
        <v>3.3300000000000001E-3</v>
      </c>
      <c r="J7">
        <v>3.3300000000000001E-3</v>
      </c>
      <c r="K7">
        <v>3.3300000000000001E-3</v>
      </c>
      <c r="L7">
        <v>3.3300000000000001E-3</v>
      </c>
      <c r="M7">
        <v>3.3300000000000001E-3</v>
      </c>
      <c r="N7">
        <v>3.3300000000000001E-3</v>
      </c>
      <c r="O7">
        <v>3.3300000000000001E-3</v>
      </c>
      <c r="P7">
        <v>3.3300000000000001E-3</v>
      </c>
      <c r="Q7">
        <v>3.3300000000000001E-3</v>
      </c>
      <c r="R7">
        <v>3.3300000000000001E-3</v>
      </c>
      <c r="S7">
        <v>3.3300000000000001E-3</v>
      </c>
      <c r="U7" s="11">
        <v>52045</v>
      </c>
      <c r="V7">
        <v>924</v>
      </c>
      <c r="W7">
        <v>824</v>
      </c>
      <c r="X7">
        <v>493</v>
      </c>
      <c r="Y7">
        <v>605</v>
      </c>
      <c r="Z7">
        <v>343</v>
      </c>
      <c r="AA7">
        <v>237</v>
      </c>
      <c r="AB7">
        <v>218</v>
      </c>
      <c r="AC7">
        <v>119</v>
      </c>
      <c r="AD7">
        <v>231</v>
      </c>
      <c r="AE7">
        <v>250</v>
      </c>
      <c r="AF7">
        <v>212</v>
      </c>
      <c r="AH7" s="11" t="s">
        <v>53</v>
      </c>
      <c r="AI7">
        <v>209.03075999999999</v>
      </c>
      <c r="AJ7">
        <v>206.52327000000002</v>
      </c>
      <c r="AK7">
        <v>202.31747999999999</v>
      </c>
      <c r="AL7">
        <v>160.67250000000001</v>
      </c>
      <c r="AM7">
        <v>177.15600000000001</v>
      </c>
      <c r="AN7">
        <v>167.87861999999998</v>
      </c>
      <c r="AO7">
        <v>129.70683</v>
      </c>
      <c r="AP7">
        <v>133.12674000000001</v>
      </c>
      <c r="AQ7">
        <v>139.91327999999999</v>
      </c>
      <c r="AR7">
        <v>133.59627</v>
      </c>
      <c r="AS7">
        <v>171.35514000000003</v>
      </c>
    </row>
    <row r="8" spans="2:46" x14ac:dyDescent="0.35">
      <c r="B8" s="11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6.2090000000000001E-3</v>
      </c>
      <c r="P8">
        <v>6.2090000000000001E-3</v>
      </c>
      <c r="Q8">
        <v>6.2090000000000001E-3</v>
      </c>
      <c r="R8">
        <v>6.2090000000000001E-3</v>
      </c>
      <c r="S8">
        <v>6.2090000000000001E-3</v>
      </c>
      <c r="U8" s="11">
        <v>52046</v>
      </c>
      <c r="V8">
        <v>1766</v>
      </c>
      <c r="W8">
        <v>568</v>
      </c>
      <c r="X8">
        <v>1149</v>
      </c>
      <c r="Y8">
        <v>1161</v>
      </c>
      <c r="Z8">
        <v>649</v>
      </c>
      <c r="AA8">
        <v>587</v>
      </c>
      <c r="AB8">
        <v>293</v>
      </c>
      <c r="AC8">
        <v>387</v>
      </c>
      <c r="AD8">
        <v>449</v>
      </c>
      <c r="AE8">
        <v>406</v>
      </c>
      <c r="AF8">
        <v>649</v>
      </c>
      <c r="AH8" s="11" t="s">
        <v>56</v>
      </c>
      <c r="AI8">
        <v>173.78370100000001</v>
      </c>
      <c r="AJ8">
        <v>199.70006699999999</v>
      </c>
      <c r="AK8">
        <v>198.19128000000001</v>
      </c>
      <c r="AL8">
        <v>149.034627</v>
      </c>
      <c r="AM8">
        <v>177.037217</v>
      </c>
      <c r="AN8">
        <v>183.29588900000002</v>
      </c>
      <c r="AO8">
        <v>140.329609</v>
      </c>
      <c r="AP8">
        <v>138.34272900000002</v>
      </c>
      <c r="AQ8">
        <v>157.73343600000001</v>
      </c>
      <c r="AR8">
        <v>116.23868899999999</v>
      </c>
      <c r="AS8">
        <v>127.27208199999998</v>
      </c>
    </row>
    <row r="9" spans="2:46" x14ac:dyDescent="0.35">
      <c r="B9" s="11" t="s">
        <v>51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</v>
      </c>
      <c r="P9">
        <v>0</v>
      </c>
      <c r="Q9">
        <v>0</v>
      </c>
      <c r="R9">
        <v>0</v>
      </c>
      <c r="S9">
        <v>0</v>
      </c>
      <c r="U9" s="11">
        <v>52047</v>
      </c>
      <c r="V9">
        <v>3395</v>
      </c>
      <c r="W9">
        <v>599</v>
      </c>
      <c r="X9">
        <v>2220</v>
      </c>
      <c r="Y9">
        <v>2135</v>
      </c>
      <c r="Z9">
        <v>1354</v>
      </c>
      <c r="AA9">
        <v>786</v>
      </c>
      <c r="AB9">
        <v>661</v>
      </c>
      <c r="AC9">
        <v>699</v>
      </c>
      <c r="AD9">
        <v>936</v>
      </c>
      <c r="AE9">
        <v>886</v>
      </c>
      <c r="AF9">
        <v>1123</v>
      </c>
      <c r="AH9" s="11" t="s">
        <v>51</v>
      </c>
      <c r="AI9">
        <v>347.83</v>
      </c>
      <c r="AJ9">
        <v>298.56</v>
      </c>
      <c r="AK9">
        <v>288.36</v>
      </c>
      <c r="AL9">
        <v>242.47000000000003</v>
      </c>
      <c r="AM9">
        <v>246.87</v>
      </c>
      <c r="AN9">
        <v>208.93</v>
      </c>
      <c r="AO9">
        <v>163.5</v>
      </c>
      <c r="AP9">
        <v>176.97000000000003</v>
      </c>
      <c r="AQ9">
        <v>166.12</v>
      </c>
      <c r="AR9">
        <v>213.98000000000002</v>
      </c>
      <c r="AS9">
        <v>309.60000000000002</v>
      </c>
    </row>
    <row r="10" spans="2:46" x14ac:dyDescent="0.35">
      <c r="B10" s="11" t="s">
        <v>50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  <c r="U10" s="11">
        <v>52048</v>
      </c>
      <c r="V10">
        <v>593</v>
      </c>
      <c r="W10">
        <v>318</v>
      </c>
      <c r="X10">
        <v>587</v>
      </c>
      <c r="Y10">
        <v>580</v>
      </c>
      <c r="Z10">
        <v>331</v>
      </c>
      <c r="AA10">
        <v>187</v>
      </c>
      <c r="AB10">
        <v>0</v>
      </c>
      <c r="AC10">
        <v>343</v>
      </c>
      <c r="AD10">
        <v>212</v>
      </c>
      <c r="AE10">
        <v>175</v>
      </c>
      <c r="AF10">
        <v>225</v>
      </c>
      <c r="AH10" s="11" t="s">
        <v>50</v>
      </c>
      <c r="AI10">
        <v>347.83</v>
      </c>
      <c r="AJ10">
        <v>298.56</v>
      </c>
      <c r="AK10">
        <v>288.36</v>
      </c>
      <c r="AL10">
        <v>242.47000000000003</v>
      </c>
      <c r="AM10">
        <v>246.87</v>
      </c>
      <c r="AN10">
        <v>208.93</v>
      </c>
      <c r="AO10">
        <v>163.5</v>
      </c>
      <c r="AP10">
        <v>176.97000000000003</v>
      </c>
      <c r="AQ10">
        <v>166.12</v>
      </c>
      <c r="AR10">
        <v>213.98000000000002</v>
      </c>
      <c r="AS10">
        <v>309.60000000000002</v>
      </c>
    </row>
    <row r="11" spans="2:46" x14ac:dyDescent="0.35">
      <c r="U11" s="11">
        <v>52049</v>
      </c>
      <c r="V11">
        <v>992</v>
      </c>
      <c r="W11">
        <v>711</v>
      </c>
      <c r="X11">
        <v>649</v>
      </c>
      <c r="Y11">
        <v>524</v>
      </c>
      <c r="Z11">
        <v>449</v>
      </c>
      <c r="AA11">
        <v>372</v>
      </c>
      <c r="AB11">
        <v>256</v>
      </c>
      <c r="AC11">
        <v>293</v>
      </c>
      <c r="AD11">
        <v>225</v>
      </c>
      <c r="AE11">
        <v>218</v>
      </c>
      <c r="AF11">
        <v>306</v>
      </c>
    </row>
    <row r="12" spans="2:46" x14ac:dyDescent="0.35">
      <c r="U12" s="11">
        <v>52051</v>
      </c>
      <c r="V12">
        <v>2063</v>
      </c>
      <c r="W12">
        <v>2594</v>
      </c>
      <c r="X12">
        <v>2685</v>
      </c>
      <c r="Y12">
        <v>1243</v>
      </c>
      <c r="Z12">
        <v>1511</v>
      </c>
      <c r="AA12">
        <v>1332</v>
      </c>
      <c r="AB12">
        <v>738</v>
      </c>
      <c r="AC12">
        <v>918</v>
      </c>
      <c r="AD12">
        <v>1062</v>
      </c>
      <c r="AE12">
        <v>1254</v>
      </c>
      <c r="AF12">
        <v>1614</v>
      </c>
    </row>
    <row r="13" spans="2:46" x14ac:dyDescent="0.35">
      <c r="U13" s="11">
        <v>87783</v>
      </c>
      <c r="V13">
        <v>6283</v>
      </c>
      <c r="W13">
        <v>5217</v>
      </c>
      <c r="X13">
        <v>5149</v>
      </c>
      <c r="Y13">
        <v>5409</v>
      </c>
      <c r="Z13">
        <v>4480</v>
      </c>
      <c r="AA13">
        <v>4386</v>
      </c>
      <c r="AB13">
        <v>3300</v>
      </c>
      <c r="AC13">
        <v>3545</v>
      </c>
      <c r="AD13">
        <v>3826</v>
      </c>
      <c r="AE13">
        <v>3933</v>
      </c>
      <c r="AF13">
        <v>11947</v>
      </c>
    </row>
    <row r="14" spans="2:46" x14ac:dyDescent="0.35">
      <c r="U14" s="11">
        <v>91850</v>
      </c>
      <c r="V14">
        <v>10800</v>
      </c>
      <c r="W14">
        <v>8826</v>
      </c>
      <c r="X14">
        <v>7009</v>
      </c>
      <c r="Y14">
        <v>7598</v>
      </c>
      <c r="Z14">
        <v>8868</v>
      </c>
      <c r="AA14">
        <v>8278</v>
      </c>
      <c r="AB14">
        <v>6340</v>
      </c>
      <c r="AC14">
        <v>6344</v>
      </c>
      <c r="AD14">
        <v>5971</v>
      </c>
      <c r="AE14">
        <v>8579</v>
      </c>
      <c r="AF14">
        <v>8661</v>
      </c>
      <c r="AI14" s="11">
        <v>202310</v>
      </c>
      <c r="AJ14" s="11">
        <v>202311</v>
      </c>
      <c r="AK14" s="11">
        <v>202312</v>
      </c>
      <c r="AL14" s="11">
        <v>202401</v>
      </c>
      <c r="AM14" s="11">
        <v>202402</v>
      </c>
      <c r="AN14" s="11">
        <v>202403</v>
      </c>
      <c r="AO14" s="11">
        <v>202404</v>
      </c>
      <c r="AP14" s="11">
        <v>202405</v>
      </c>
      <c r="AQ14" s="11">
        <v>202406</v>
      </c>
      <c r="AR14" s="11">
        <v>202407</v>
      </c>
      <c r="AS14" s="11">
        <v>202408</v>
      </c>
      <c r="AT14" s="11"/>
    </row>
    <row r="15" spans="2:46" x14ac:dyDescent="0.35">
      <c r="U15" s="11" t="s">
        <v>20</v>
      </c>
      <c r="V15">
        <v>71</v>
      </c>
      <c r="W15">
        <v>324</v>
      </c>
      <c r="X15">
        <v>10</v>
      </c>
      <c r="Y15">
        <v>10</v>
      </c>
      <c r="Z15">
        <v>663</v>
      </c>
      <c r="AA15">
        <v>211</v>
      </c>
      <c r="AB15">
        <v>222</v>
      </c>
      <c r="AC15">
        <v>107</v>
      </c>
      <c r="AD15">
        <v>231</v>
      </c>
      <c r="AE15">
        <v>222</v>
      </c>
      <c r="AF15">
        <v>483</v>
      </c>
      <c r="AH15" s="11" t="s">
        <v>53</v>
      </c>
      <c r="AI15">
        <v>180</v>
      </c>
      <c r="AJ15">
        <v>170</v>
      </c>
      <c r="AK15">
        <v>140</v>
      </c>
      <c r="AL15">
        <v>180</v>
      </c>
      <c r="AM15">
        <v>170</v>
      </c>
      <c r="AN15">
        <v>160</v>
      </c>
      <c r="AO15">
        <v>170</v>
      </c>
      <c r="AP15">
        <v>170</v>
      </c>
      <c r="AQ15">
        <v>160</v>
      </c>
      <c r="AR15">
        <v>180</v>
      </c>
      <c r="AS15">
        <v>170</v>
      </c>
    </row>
    <row r="16" spans="2:46" x14ac:dyDescent="0.35">
      <c r="U16" s="11" t="s">
        <v>21</v>
      </c>
      <c r="V16">
        <v>9208</v>
      </c>
      <c r="W16">
        <v>11179</v>
      </c>
      <c r="X16">
        <v>10872</v>
      </c>
      <c r="Y16">
        <v>7943</v>
      </c>
      <c r="Z16">
        <v>11201</v>
      </c>
      <c r="AA16">
        <v>9014</v>
      </c>
      <c r="AB16">
        <v>8085</v>
      </c>
      <c r="AC16">
        <v>7976</v>
      </c>
      <c r="AD16">
        <v>8191</v>
      </c>
      <c r="AE16">
        <v>10375</v>
      </c>
      <c r="AF16">
        <v>10241</v>
      </c>
      <c r="AH16" s="11" t="s">
        <v>56</v>
      </c>
      <c r="AI16">
        <v>360</v>
      </c>
      <c r="AJ16">
        <v>340</v>
      </c>
      <c r="AK16">
        <v>280</v>
      </c>
      <c r="AL16">
        <v>360</v>
      </c>
      <c r="AM16">
        <v>340</v>
      </c>
      <c r="AN16">
        <v>320</v>
      </c>
      <c r="AO16">
        <v>340</v>
      </c>
      <c r="AP16">
        <v>340</v>
      </c>
      <c r="AQ16">
        <v>320</v>
      </c>
      <c r="AR16">
        <v>360</v>
      </c>
      <c r="AS16">
        <v>340</v>
      </c>
    </row>
    <row r="17" spans="21:45" x14ac:dyDescent="0.35">
      <c r="U17" s="11" t="s">
        <v>22</v>
      </c>
      <c r="V17">
        <v>7897</v>
      </c>
      <c r="W17">
        <v>8859</v>
      </c>
      <c r="X17">
        <v>9132</v>
      </c>
      <c r="Y17">
        <v>6689</v>
      </c>
      <c r="Z17">
        <v>6607</v>
      </c>
      <c r="AA17">
        <v>9375</v>
      </c>
      <c r="AB17">
        <v>6173</v>
      </c>
      <c r="AC17">
        <v>5691</v>
      </c>
      <c r="AD17">
        <v>7839</v>
      </c>
      <c r="AE17">
        <v>3369</v>
      </c>
      <c r="AF17">
        <v>3853</v>
      </c>
      <c r="AH17" s="11" t="s">
        <v>51</v>
      </c>
      <c r="AI17">
        <v>180</v>
      </c>
      <c r="AJ17">
        <v>170</v>
      </c>
      <c r="AK17">
        <v>140</v>
      </c>
      <c r="AL17">
        <v>180</v>
      </c>
      <c r="AM17">
        <v>170</v>
      </c>
      <c r="AN17">
        <v>160</v>
      </c>
      <c r="AO17">
        <v>170</v>
      </c>
      <c r="AP17">
        <v>170</v>
      </c>
      <c r="AQ17">
        <v>160</v>
      </c>
      <c r="AR17">
        <v>180</v>
      </c>
      <c r="AS17">
        <v>170</v>
      </c>
    </row>
    <row r="18" spans="21:45" x14ac:dyDescent="0.35">
      <c r="U18" s="11" t="s">
        <v>23</v>
      </c>
      <c r="V18">
        <v>67</v>
      </c>
      <c r="W18">
        <v>175</v>
      </c>
      <c r="X18">
        <v>243</v>
      </c>
      <c r="Y18">
        <v>152</v>
      </c>
      <c r="Z18">
        <v>122</v>
      </c>
      <c r="AA18">
        <v>152</v>
      </c>
      <c r="AB18">
        <v>147</v>
      </c>
      <c r="AC18">
        <v>103</v>
      </c>
      <c r="AD18">
        <v>335</v>
      </c>
      <c r="AE18">
        <v>115</v>
      </c>
      <c r="AF18">
        <v>149</v>
      </c>
      <c r="AH18" s="11" t="s">
        <v>50</v>
      </c>
      <c r="AI18">
        <v>360</v>
      </c>
      <c r="AJ18">
        <v>340</v>
      </c>
      <c r="AK18">
        <v>280</v>
      </c>
      <c r="AL18">
        <v>360</v>
      </c>
      <c r="AM18">
        <v>340</v>
      </c>
      <c r="AN18">
        <v>320</v>
      </c>
      <c r="AO18">
        <v>340</v>
      </c>
      <c r="AP18">
        <v>340</v>
      </c>
      <c r="AQ18">
        <v>320</v>
      </c>
      <c r="AR18">
        <v>360</v>
      </c>
      <c r="AS18">
        <v>340</v>
      </c>
    </row>
    <row r="19" spans="21:45" x14ac:dyDescent="0.35">
      <c r="U19" s="11" t="s">
        <v>24</v>
      </c>
      <c r="V19">
        <v>10746</v>
      </c>
      <c r="W19">
        <v>11626</v>
      </c>
      <c r="X19">
        <v>11663</v>
      </c>
      <c r="Y19">
        <v>9209</v>
      </c>
      <c r="Z19">
        <v>9920</v>
      </c>
      <c r="AA19">
        <v>10769</v>
      </c>
      <c r="AB19">
        <v>7974</v>
      </c>
      <c r="AC19">
        <v>8404</v>
      </c>
      <c r="AD19">
        <v>8808</v>
      </c>
      <c r="AE19">
        <v>4640</v>
      </c>
      <c r="AF19">
        <v>5772</v>
      </c>
    </row>
    <row r="21" spans="21:45" x14ac:dyDescent="0.35">
      <c r="AI21" s="11">
        <v>202310</v>
      </c>
      <c r="AJ21" s="11">
        <v>202311</v>
      </c>
      <c r="AK21" s="11">
        <v>202312</v>
      </c>
      <c r="AL21" s="11">
        <v>202401</v>
      </c>
      <c r="AM21" s="11">
        <v>202402</v>
      </c>
      <c r="AN21" s="11">
        <v>202403</v>
      </c>
      <c r="AO21" s="11">
        <v>202404</v>
      </c>
      <c r="AP21" s="11">
        <v>202405</v>
      </c>
      <c r="AQ21" s="11">
        <v>202406</v>
      </c>
      <c r="AR21" s="11">
        <v>202407</v>
      </c>
      <c r="AS21" s="11">
        <v>202408</v>
      </c>
    </row>
    <row r="22" spans="21:45" x14ac:dyDescent="0.35">
      <c r="AH22" s="11" t="s">
        <v>53</v>
      </c>
      <c r="AI22">
        <f>AI7/AI15</f>
        <v>1.1612819999999999</v>
      </c>
      <c r="AJ22">
        <f t="shared" ref="AJ22:AS22" si="0">AJ7/AJ15</f>
        <v>1.2148427647058826</v>
      </c>
      <c r="AK22">
        <f t="shared" si="0"/>
        <v>1.445124857142857</v>
      </c>
      <c r="AL22">
        <f t="shared" si="0"/>
        <v>0.89262500000000011</v>
      </c>
      <c r="AM22">
        <f t="shared" si="0"/>
        <v>1.0420941176470588</v>
      </c>
      <c r="AN22">
        <f t="shared" si="0"/>
        <v>1.0492413749999998</v>
      </c>
      <c r="AO22">
        <f t="shared" si="0"/>
        <v>0.76298135294117642</v>
      </c>
      <c r="AP22">
        <f t="shared" si="0"/>
        <v>0.78309847058823534</v>
      </c>
      <c r="AQ22">
        <f t="shared" si="0"/>
        <v>0.87445799999999996</v>
      </c>
      <c r="AR22">
        <f t="shared" si="0"/>
        <v>0.74220150000000007</v>
      </c>
      <c r="AS22">
        <f t="shared" si="0"/>
        <v>1.0079714117647061</v>
      </c>
    </row>
    <row r="23" spans="21:45" x14ac:dyDescent="0.35">
      <c r="AH23" s="11" t="s">
        <v>56</v>
      </c>
      <c r="AI23">
        <f t="shared" ref="AI23:AS25" si="1">AI8/AI16</f>
        <v>0.48273250277777779</v>
      </c>
      <c r="AJ23">
        <f t="shared" si="1"/>
        <v>0.58735313823529411</v>
      </c>
      <c r="AK23">
        <f t="shared" si="1"/>
        <v>0.70782600000000007</v>
      </c>
      <c r="AL23">
        <f t="shared" si="1"/>
        <v>0.41398507499999998</v>
      </c>
      <c r="AM23">
        <f t="shared" si="1"/>
        <v>0.52069769705882352</v>
      </c>
      <c r="AN23">
        <f t="shared" si="1"/>
        <v>0.57279965312500003</v>
      </c>
      <c r="AO23">
        <f t="shared" si="1"/>
        <v>0.41273414411764708</v>
      </c>
      <c r="AP23">
        <f t="shared" si="1"/>
        <v>0.40689037941176476</v>
      </c>
      <c r="AQ23">
        <f t="shared" si="1"/>
        <v>0.49291698750000001</v>
      </c>
      <c r="AR23">
        <f t="shared" si="1"/>
        <v>0.32288524722222223</v>
      </c>
      <c r="AS23">
        <f t="shared" si="1"/>
        <v>0.37432965294117643</v>
      </c>
    </row>
    <row r="24" spans="21:45" x14ac:dyDescent="0.35">
      <c r="AH24" s="11" t="s">
        <v>51</v>
      </c>
      <c r="AI24">
        <f t="shared" si="1"/>
        <v>1.9323888888888887</v>
      </c>
      <c r="AJ24">
        <f t="shared" si="1"/>
        <v>1.7562352941176471</v>
      </c>
      <c r="AK24">
        <f t="shared" si="1"/>
        <v>2.0597142857142856</v>
      </c>
      <c r="AL24">
        <f t="shared" si="1"/>
        <v>1.3470555555555557</v>
      </c>
      <c r="AM24">
        <f t="shared" si="1"/>
        <v>1.4521764705882354</v>
      </c>
      <c r="AN24">
        <f t="shared" si="1"/>
        <v>1.3058125</v>
      </c>
      <c r="AO24">
        <f t="shared" si="1"/>
        <v>0.96176470588235297</v>
      </c>
      <c r="AP24">
        <f t="shared" si="1"/>
        <v>1.0410000000000001</v>
      </c>
      <c r="AQ24">
        <f t="shared" si="1"/>
        <v>1.0382500000000001</v>
      </c>
      <c r="AR24">
        <f t="shared" si="1"/>
        <v>1.1887777777777779</v>
      </c>
      <c r="AS24">
        <f t="shared" si="1"/>
        <v>1.8211764705882354</v>
      </c>
    </row>
    <row r="25" spans="21:45" x14ac:dyDescent="0.35">
      <c r="AH25" s="11" t="s">
        <v>50</v>
      </c>
      <c r="AI25">
        <f t="shared" si="1"/>
        <v>0.96619444444444436</v>
      </c>
      <c r="AJ25">
        <f t="shared" si="1"/>
        <v>0.87811764705882356</v>
      </c>
      <c r="AK25">
        <f t="shared" si="1"/>
        <v>1.0298571428571428</v>
      </c>
      <c r="AL25">
        <f t="shared" si="1"/>
        <v>0.67352777777777784</v>
      </c>
      <c r="AM25">
        <f t="shared" si="1"/>
        <v>0.7260882352941177</v>
      </c>
      <c r="AN25">
        <f t="shared" si="1"/>
        <v>0.65290625000000002</v>
      </c>
      <c r="AO25">
        <f t="shared" si="1"/>
        <v>0.48088235294117648</v>
      </c>
      <c r="AP25">
        <f t="shared" si="1"/>
        <v>0.52050000000000007</v>
      </c>
      <c r="AQ25">
        <f t="shared" si="1"/>
        <v>0.51912500000000006</v>
      </c>
      <c r="AR25">
        <f t="shared" si="1"/>
        <v>0.59438888888888897</v>
      </c>
      <c r="AS25">
        <f t="shared" si="1"/>
        <v>0.9105882352941177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F10-FA1B-43D2-A786-45F554B217C9}">
  <dimension ref="A1:C45"/>
  <sheetViews>
    <sheetView zoomScale="80" zoomScaleNormal="80" workbookViewId="0">
      <selection activeCell="H14" sqref="H14"/>
    </sheetView>
  </sheetViews>
  <sheetFormatPr defaultRowHeight="14.5" x14ac:dyDescent="0.35"/>
  <sheetData>
    <row r="1" spans="1:3" x14ac:dyDescent="0.35">
      <c r="A1" s="1" t="s">
        <v>2</v>
      </c>
      <c r="B1" s="1" t="s">
        <v>4</v>
      </c>
      <c r="C1" s="1" t="s">
        <v>7</v>
      </c>
    </row>
    <row r="2" spans="1:3" x14ac:dyDescent="0.35">
      <c r="A2" t="s">
        <v>50</v>
      </c>
      <c r="B2">
        <v>202310</v>
      </c>
      <c r="C2">
        <v>360</v>
      </c>
    </row>
    <row r="3" spans="1:3" x14ac:dyDescent="0.35">
      <c r="A3" t="s">
        <v>50</v>
      </c>
      <c r="B3">
        <v>202311</v>
      </c>
      <c r="C3">
        <v>340</v>
      </c>
    </row>
    <row r="4" spans="1:3" x14ac:dyDescent="0.35">
      <c r="A4" t="s">
        <v>50</v>
      </c>
      <c r="B4">
        <v>202312</v>
      </c>
      <c r="C4">
        <v>280</v>
      </c>
    </row>
    <row r="5" spans="1:3" x14ac:dyDescent="0.35">
      <c r="A5" t="s">
        <v>50</v>
      </c>
      <c r="B5">
        <v>202401</v>
      </c>
      <c r="C5">
        <v>360</v>
      </c>
    </row>
    <row r="6" spans="1:3" x14ac:dyDescent="0.35">
      <c r="A6" t="s">
        <v>50</v>
      </c>
      <c r="B6">
        <v>202402</v>
      </c>
      <c r="C6">
        <v>340</v>
      </c>
    </row>
    <row r="7" spans="1:3" x14ac:dyDescent="0.35">
      <c r="A7" t="s">
        <v>50</v>
      </c>
      <c r="B7">
        <v>202403</v>
      </c>
      <c r="C7">
        <v>320</v>
      </c>
    </row>
    <row r="8" spans="1:3" x14ac:dyDescent="0.35">
      <c r="A8" t="s">
        <v>50</v>
      </c>
      <c r="B8">
        <v>202404</v>
      </c>
      <c r="C8">
        <v>340</v>
      </c>
    </row>
    <row r="9" spans="1:3" x14ac:dyDescent="0.35">
      <c r="A9" t="s">
        <v>50</v>
      </c>
      <c r="B9">
        <v>202405</v>
      </c>
      <c r="C9">
        <v>340</v>
      </c>
    </row>
    <row r="10" spans="1:3" x14ac:dyDescent="0.35">
      <c r="A10" t="s">
        <v>50</v>
      </c>
      <c r="B10">
        <v>202406</v>
      </c>
      <c r="C10">
        <v>320</v>
      </c>
    </row>
    <row r="11" spans="1:3" x14ac:dyDescent="0.35">
      <c r="A11" t="s">
        <v>50</v>
      </c>
      <c r="B11">
        <v>202407</v>
      </c>
      <c r="C11">
        <v>360</v>
      </c>
    </row>
    <row r="12" spans="1:3" x14ac:dyDescent="0.35">
      <c r="A12" t="s">
        <v>50</v>
      </c>
      <c r="B12">
        <v>202408</v>
      </c>
      <c r="C12">
        <v>340</v>
      </c>
    </row>
    <row r="13" spans="1:3" x14ac:dyDescent="0.35">
      <c r="A13" t="s">
        <v>51</v>
      </c>
      <c r="B13">
        <v>202310</v>
      </c>
      <c r="C13">
        <v>180</v>
      </c>
    </row>
    <row r="14" spans="1:3" x14ac:dyDescent="0.35">
      <c r="A14" t="s">
        <v>51</v>
      </c>
      <c r="B14">
        <v>202311</v>
      </c>
      <c r="C14">
        <v>170</v>
      </c>
    </row>
    <row r="15" spans="1:3" x14ac:dyDescent="0.35">
      <c r="A15" t="s">
        <v>51</v>
      </c>
      <c r="B15">
        <v>202312</v>
      </c>
      <c r="C15">
        <v>140</v>
      </c>
    </row>
    <row r="16" spans="1:3" x14ac:dyDescent="0.35">
      <c r="A16" t="s">
        <v>51</v>
      </c>
      <c r="B16">
        <v>202401</v>
      </c>
      <c r="C16">
        <v>180</v>
      </c>
    </row>
    <row r="17" spans="1:3" x14ac:dyDescent="0.35">
      <c r="A17" t="s">
        <v>51</v>
      </c>
      <c r="B17">
        <v>202402</v>
      </c>
      <c r="C17">
        <v>170</v>
      </c>
    </row>
    <row r="18" spans="1:3" x14ac:dyDescent="0.35">
      <c r="A18" t="s">
        <v>51</v>
      </c>
      <c r="B18">
        <v>202403</v>
      </c>
      <c r="C18">
        <v>160</v>
      </c>
    </row>
    <row r="19" spans="1:3" x14ac:dyDescent="0.35">
      <c r="A19" t="s">
        <v>51</v>
      </c>
      <c r="B19">
        <v>202404</v>
      </c>
      <c r="C19">
        <v>170</v>
      </c>
    </row>
    <row r="20" spans="1:3" x14ac:dyDescent="0.35">
      <c r="A20" t="s">
        <v>51</v>
      </c>
      <c r="B20">
        <v>202405</v>
      </c>
      <c r="C20">
        <v>170</v>
      </c>
    </row>
    <row r="21" spans="1:3" x14ac:dyDescent="0.35">
      <c r="A21" t="s">
        <v>51</v>
      </c>
      <c r="B21">
        <v>202406</v>
      </c>
      <c r="C21">
        <v>160</v>
      </c>
    </row>
    <row r="22" spans="1:3" x14ac:dyDescent="0.35">
      <c r="A22" t="s">
        <v>51</v>
      </c>
      <c r="B22">
        <v>202407</v>
      </c>
      <c r="C22">
        <v>180</v>
      </c>
    </row>
    <row r="23" spans="1:3" x14ac:dyDescent="0.35">
      <c r="A23" t="s">
        <v>51</v>
      </c>
      <c r="B23">
        <v>202408</v>
      </c>
      <c r="C23">
        <v>170</v>
      </c>
    </row>
    <row r="24" spans="1:3" x14ac:dyDescent="0.35">
      <c r="A24" t="s">
        <v>53</v>
      </c>
      <c r="B24">
        <v>202310</v>
      </c>
      <c r="C24">
        <v>180</v>
      </c>
    </row>
    <row r="25" spans="1:3" x14ac:dyDescent="0.35">
      <c r="A25" t="s">
        <v>53</v>
      </c>
      <c r="B25">
        <v>202311</v>
      </c>
      <c r="C25">
        <v>170</v>
      </c>
    </row>
    <row r="26" spans="1:3" x14ac:dyDescent="0.35">
      <c r="A26" t="s">
        <v>53</v>
      </c>
      <c r="B26">
        <v>202312</v>
      </c>
      <c r="C26">
        <v>140</v>
      </c>
    </row>
    <row r="27" spans="1:3" x14ac:dyDescent="0.35">
      <c r="A27" t="s">
        <v>53</v>
      </c>
      <c r="B27">
        <v>202401</v>
      </c>
      <c r="C27">
        <v>180</v>
      </c>
    </row>
    <row r="28" spans="1:3" x14ac:dyDescent="0.35">
      <c r="A28" t="s">
        <v>53</v>
      </c>
      <c r="B28">
        <v>202402</v>
      </c>
      <c r="C28">
        <v>170</v>
      </c>
    </row>
    <row r="29" spans="1:3" x14ac:dyDescent="0.35">
      <c r="A29" t="s">
        <v>53</v>
      </c>
      <c r="B29">
        <v>202403</v>
      </c>
      <c r="C29">
        <v>160</v>
      </c>
    </row>
    <row r="30" spans="1:3" x14ac:dyDescent="0.35">
      <c r="A30" t="s">
        <v>53</v>
      </c>
      <c r="B30">
        <v>202404</v>
      </c>
      <c r="C30">
        <v>170</v>
      </c>
    </row>
    <row r="31" spans="1:3" x14ac:dyDescent="0.35">
      <c r="A31" t="s">
        <v>53</v>
      </c>
      <c r="B31">
        <v>202405</v>
      </c>
      <c r="C31">
        <v>170</v>
      </c>
    </row>
    <row r="32" spans="1:3" x14ac:dyDescent="0.35">
      <c r="A32" t="s">
        <v>53</v>
      </c>
      <c r="B32">
        <v>202406</v>
      </c>
      <c r="C32">
        <v>160</v>
      </c>
    </row>
    <row r="33" spans="1:3" x14ac:dyDescent="0.35">
      <c r="A33" t="s">
        <v>53</v>
      </c>
      <c r="B33">
        <v>202407</v>
      </c>
      <c r="C33">
        <v>180</v>
      </c>
    </row>
    <row r="34" spans="1:3" x14ac:dyDescent="0.35">
      <c r="A34" t="s">
        <v>53</v>
      </c>
      <c r="B34">
        <v>202408</v>
      </c>
      <c r="C34">
        <v>170</v>
      </c>
    </row>
    <row r="35" spans="1:3" x14ac:dyDescent="0.35">
      <c r="A35" t="s">
        <v>56</v>
      </c>
      <c r="B35">
        <v>202310</v>
      </c>
      <c r="C35">
        <v>360</v>
      </c>
    </row>
    <row r="36" spans="1:3" x14ac:dyDescent="0.35">
      <c r="A36" t="s">
        <v>56</v>
      </c>
      <c r="B36">
        <v>202311</v>
      </c>
      <c r="C36">
        <v>340</v>
      </c>
    </row>
    <row r="37" spans="1:3" x14ac:dyDescent="0.35">
      <c r="A37" t="s">
        <v>56</v>
      </c>
      <c r="B37">
        <v>202312</v>
      </c>
      <c r="C37">
        <v>280</v>
      </c>
    </row>
    <row r="38" spans="1:3" x14ac:dyDescent="0.35">
      <c r="A38" t="s">
        <v>56</v>
      </c>
      <c r="B38">
        <v>202401</v>
      </c>
      <c r="C38">
        <v>360</v>
      </c>
    </row>
    <row r="39" spans="1:3" x14ac:dyDescent="0.35">
      <c r="A39" t="s">
        <v>56</v>
      </c>
      <c r="B39">
        <v>202402</v>
      </c>
      <c r="C39">
        <v>340</v>
      </c>
    </row>
    <row r="40" spans="1:3" x14ac:dyDescent="0.35">
      <c r="A40" t="s">
        <v>56</v>
      </c>
      <c r="B40">
        <v>202403</v>
      </c>
      <c r="C40">
        <v>320</v>
      </c>
    </row>
    <row r="41" spans="1:3" x14ac:dyDescent="0.35">
      <c r="A41" t="s">
        <v>56</v>
      </c>
      <c r="B41">
        <v>202404</v>
      </c>
      <c r="C41">
        <v>340</v>
      </c>
    </row>
    <row r="42" spans="1:3" x14ac:dyDescent="0.35">
      <c r="A42" t="s">
        <v>56</v>
      </c>
      <c r="B42">
        <v>202405</v>
      </c>
      <c r="C42">
        <v>340</v>
      </c>
    </row>
    <row r="43" spans="1:3" x14ac:dyDescent="0.35">
      <c r="A43" t="s">
        <v>56</v>
      </c>
      <c r="B43">
        <v>202406</v>
      </c>
      <c r="C43">
        <v>320</v>
      </c>
    </row>
    <row r="44" spans="1:3" x14ac:dyDescent="0.35">
      <c r="A44" t="s">
        <v>56</v>
      </c>
      <c r="B44">
        <v>202407</v>
      </c>
      <c r="C44">
        <v>360</v>
      </c>
    </row>
    <row r="45" spans="1:3" x14ac:dyDescent="0.35">
      <c r="A45" t="s">
        <v>56</v>
      </c>
      <c r="B45">
        <v>202408</v>
      </c>
      <c r="C45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E0-01B7-40C5-9ABE-805BCCAA727D}">
  <dimension ref="A1:D210"/>
  <sheetViews>
    <sheetView tabSelected="1" topLeftCell="A176" zoomScale="80" zoomScaleNormal="80" workbookViewId="0">
      <selection activeCell="K201" sqref="K201"/>
    </sheetView>
  </sheetViews>
  <sheetFormatPr defaultRowHeight="14.5" x14ac:dyDescent="0.35"/>
  <cols>
    <col min="1" max="1" width="8.7265625" style="5"/>
    <col min="3" max="3" width="11.453125" bestFit="1" customWidth="1"/>
    <col min="4" max="4" width="8.7265625" style="2"/>
  </cols>
  <sheetData>
    <row r="1" spans="1:4" x14ac:dyDescent="0.35">
      <c r="A1" s="12" t="s">
        <v>0</v>
      </c>
      <c r="B1" s="1" t="s">
        <v>4</v>
      </c>
      <c r="C1" s="1" t="s">
        <v>16</v>
      </c>
      <c r="D1" s="4" t="s">
        <v>17</v>
      </c>
    </row>
    <row r="2" spans="1:4" x14ac:dyDescent="0.35">
      <c r="A2" s="5" t="s">
        <v>20</v>
      </c>
      <c r="B2">
        <v>202310</v>
      </c>
      <c r="C2" t="s">
        <v>18</v>
      </c>
      <c r="D2" s="2">
        <v>247</v>
      </c>
    </row>
    <row r="3" spans="1:4" x14ac:dyDescent="0.35">
      <c r="A3" s="5" t="s">
        <v>20</v>
      </c>
      <c r="B3">
        <v>202311</v>
      </c>
      <c r="C3" t="s">
        <v>18</v>
      </c>
      <c r="D3" s="2">
        <v>247</v>
      </c>
    </row>
    <row r="4" spans="1:4" x14ac:dyDescent="0.35">
      <c r="A4" s="5" t="s">
        <v>20</v>
      </c>
      <c r="B4">
        <v>202312</v>
      </c>
      <c r="C4" t="s">
        <v>18</v>
      </c>
      <c r="D4" s="2">
        <v>247</v>
      </c>
    </row>
    <row r="5" spans="1:4" x14ac:dyDescent="0.35">
      <c r="A5" s="5" t="s">
        <v>20</v>
      </c>
      <c r="B5">
        <v>202401</v>
      </c>
      <c r="C5" t="s">
        <v>18</v>
      </c>
      <c r="D5" s="2">
        <v>247</v>
      </c>
    </row>
    <row r="6" spans="1:4" x14ac:dyDescent="0.35">
      <c r="A6" s="5" t="s">
        <v>20</v>
      </c>
      <c r="B6">
        <v>202402</v>
      </c>
      <c r="C6" t="s">
        <v>18</v>
      </c>
      <c r="D6" s="2">
        <v>247</v>
      </c>
    </row>
    <row r="7" spans="1:4" x14ac:dyDescent="0.35">
      <c r="A7" s="5" t="s">
        <v>20</v>
      </c>
      <c r="B7">
        <v>202403</v>
      </c>
      <c r="C7" t="s">
        <v>18</v>
      </c>
      <c r="D7" s="2">
        <v>247</v>
      </c>
    </row>
    <row r="8" spans="1:4" x14ac:dyDescent="0.35">
      <c r="A8" s="5" t="s">
        <v>20</v>
      </c>
      <c r="B8">
        <v>202404</v>
      </c>
      <c r="C8" t="s">
        <v>18</v>
      </c>
      <c r="D8" s="2">
        <v>247</v>
      </c>
    </row>
    <row r="9" spans="1:4" x14ac:dyDescent="0.35">
      <c r="A9" s="5" t="s">
        <v>20</v>
      </c>
      <c r="B9">
        <v>202405</v>
      </c>
      <c r="C9" t="s">
        <v>18</v>
      </c>
      <c r="D9" s="2">
        <v>247</v>
      </c>
    </row>
    <row r="10" spans="1:4" x14ac:dyDescent="0.35">
      <c r="A10" s="5" t="s">
        <v>20</v>
      </c>
      <c r="B10">
        <v>202406</v>
      </c>
      <c r="C10" t="s">
        <v>18</v>
      </c>
      <c r="D10" s="2">
        <v>247</v>
      </c>
    </row>
    <row r="11" spans="1:4" x14ac:dyDescent="0.35">
      <c r="A11" s="5" t="s">
        <v>20</v>
      </c>
      <c r="B11">
        <v>202407</v>
      </c>
      <c r="C11" t="s">
        <v>18</v>
      </c>
      <c r="D11" s="2">
        <v>247</v>
      </c>
    </row>
    <row r="12" spans="1:4" x14ac:dyDescent="0.35">
      <c r="A12" s="5" t="s">
        <v>20</v>
      </c>
      <c r="B12">
        <v>202408</v>
      </c>
      <c r="C12" t="s">
        <v>18</v>
      </c>
      <c r="D12" s="2">
        <v>247</v>
      </c>
    </row>
    <row r="13" spans="1:4" x14ac:dyDescent="0.35">
      <c r="A13" s="5" t="s">
        <v>21</v>
      </c>
      <c r="B13">
        <v>202310</v>
      </c>
      <c r="C13" t="s">
        <v>18</v>
      </c>
      <c r="D13" s="2">
        <v>8888</v>
      </c>
    </row>
    <row r="14" spans="1:4" x14ac:dyDescent="0.35">
      <c r="A14" s="5" t="s">
        <v>21</v>
      </c>
      <c r="B14">
        <v>202311</v>
      </c>
      <c r="C14" t="s">
        <v>18</v>
      </c>
      <c r="D14" s="2">
        <v>8888</v>
      </c>
    </row>
    <row r="15" spans="1:4" x14ac:dyDescent="0.35">
      <c r="A15" s="5" t="s">
        <v>21</v>
      </c>
      <c r="B15">
        <v>202312</v>
      </c>
      <c r="C15" t="s">
        <v>18</v>
      </c>
      <c r="D15" s="2">
        <v>8888</v>
      </c>
    </row>
    <row r="16" spans="1:4" x14ac:dyDescent="0.35">
      <c r="A16" s="5" t="s">
        <v>21</v>
      </c>
      <c r="B16">
        <v>202401</v>
      </c>
      <c r="C16" t="s">
        <v>18</v>
      </c>
      <c r="D16" s="2">
        <v>8888</v>
      </c>
    </row>
    <row r="17" spans="1:4" x14ac:dyDescent="0.35">
      <c r="A17" s="5" t="s">
        <v>21</v>
      </c>
      <c r="B17">
        <v>202402</v>
      </c>
      <c r="C17" t="s">
        <v>18</v>
      </c>
      <c r="D17" s="2">
        <v>8888</v>
      </c>
    </row>
    <row r="18" spans="1:4" x14ac:dyDescent="0.35">
      <c r="A18" s="5" t="s">
        <v>21</v>
      </c>
      <c r="B18">
        <v>202403</v>
      </c>
      <c r="C18" t="s">
        <v>18</v>
      </c>
      <c r="D18" s="2">
        <v>8888</v>
      </c>
    </row>
    <row r="19" spans="1:4" x14ac:dyDescent="0.35">
      <c r="A19" s="5" t="s">
        <v>21</v>
      </c>
      <c r="B19">
        <v>202404</v>
      </c>
      <c r="C19" t="s">
        <v>18</v>
      </c>
      <c r="D19" s="2">
        <v>8888</v>
      </c>
    </row>
    <row r="20" spans="1:4" x14ac:dyDescent="0.35">
      <c r="A20" s="5" t="s">
        <v>21</v>
      </c>
      <c r="B20">
        <v>202405</v>
      </c>
      <c r="C20" t="s">
        <v>18</v>
      </c>
      <c r="D20" s="2">
        <v>8888</v>
      </c>
    </row>
    <row r="21" spans="1:4" x14ac:dyDescent="0.35">
      <c r="A21" s="5" t="s">
        <v>21</v>
      </c>
      <c r="B21">
        <v>202406</v>
      </c>
      <c r="C21" t="s">
        <v>18</v>
      </c>
      <c r="D21" s="2">
        <v>8888</v>
      </c>
    </row>
    <row r="22" spans="1:4" x14ac:dyDescent="0.35">
      <c r="A22" s="5" t="s">
        <v>21</v>
      </c>
      <c r="B22">
        <v>202407</v>
      </c>
      <c r="C22" t="s">
        <v>18</v>
      </c>
      <c r="D22" s="2">
        <v>8888</v>
      </c>
    </row>
    <row r="23" spans="1:4" x14ac:dyDescent="0.35">
      <c r="A23" s="5" t="s">
        <v>21</v>
      </c>
      <c r="B23">
        <v>202408</v>
      </c>
      <c r="C23" t="s">
        <v>18</v>
      </c>
      <c r="D23" s="2">
        <v>8888</v>
      </c>
    </row>
    <row r="24" spans="1:4" x14ac:dyDescent="0.35">
      <c r="A24" s="5" t="s">
        <v>22</v>
      </c>
      <c r="B24">
        <v>202310</v>
      </c>
      <c r="C24" t="s">
        <v>18</v>
      </c>
      <c r="D24" s="2">
        <v>6359</v>
      </c>
    </row>
    <row r="25" spans="1:4" x14ac:dyDescent="0.35">
      <c r="A25" s="5" t="s">
        <v>22</v>
      </c>
      <c r="B25">
        <v>202311</v>
      </c>
      <c r="C25" t="s">
        <v>18</v>
      </c>
      <c r="D25" s="2">
        <v>6359</v>
      </c>
    </row>
    <row r="26" spans="1:4" x14ac:dyDescent="0.35">
      <c r="A26" s="5" t="s">
        <v>22</v>
      </c>
      <c r="B26">
        <v>202312</v>
      </c>
      <c r="C26" t="s">
        <v>18</v>
      </c>
      <c r="D26" s="2">
        <v>6359</v>
      </c>
    </row>
    <row r="27" spans="1:4" x14ac:dyDescent="0.35">
      <c r="A27" s="5" t="s">
        <v>22</v>
      </c>
      <c r="B27">
        <v>202401</v>
      </c>
      <c r="C27" t="s">
        <v>18</v>
      </c>
      <c r="D27" s="2">
        <v>6359</v>
      </c>
    </row>
    <row r="28" spans="1:4" x14ac:dyDescent="0.35">
      <c r="A28" s="5" t="s">
        <v>22</v>
      </c>
      <c r="B28">
        <v>202402</v>
      </c>
      <c r="C28" t="s">
        <v>18</v>
      </c>
      <c r="D28" s="2">
        <v>6359</v>
      </c>
    </row>
    <row r="29" spans="1:4" x14ac:dyDescent="0.35">
      <c r="A29" s="5" t="s">
        <v>22</v>
      </c>
      <c r="B29">
        <v>202403</v>
      </c>
      <c r="C29" t="s">
        <v>18</v>
      </c>
      <c r="D29" s="2">
        <v>6359</v>
      </c>
    </row>
    <row r="30" spans="1:4" x14ac:dyDescent="0.35">
      <c r="A30" s="5" t="s">
        <v>22</v>
      </c>
      <c r="B30">
        <v>202404</v>
      </c>
      <c r="C30" t="s">
        <v>18</v>
      </c>
      <c r="D30" s="2">
        <v>6359</v>
      </c>
    </row>
    <row r="31" spans="1:4" x14ac:dyDescent="0.35">
      <c r="A31" s="5" t="s">
        <v>22</v>
      </c>
      <c r="B31">
        <v>202405</v>
      </c>
      <c r="C31" t="s">
        <v>18</v>
      </c>
      <c r="D31" s="2">
        <v>6359</v>
      </c>
    </row>
    <row r="32" spans="1:4" x14ac:dyDescent="0.35">
      <c r="A32" s="5" t="s">
        <v>22</v>
      </c>
      <c r="B32">
        <v>202406</v>
      </c>
      <c r="C32" t="s">
        <v>18</v>
      </c>
      <c r="D32" s="2">
        <v>6359</v>
      </c>
    </row>
    <row r="33" spans="1:4" x14ac:dyDescent="0.35">
      <c r="A33" s="5" t="s">
        <v>22</v>
      </c>
      <c r="B33">
        <v>202407</v>
      </c>
      <c r="C33" t="s">
        <v>18</v>
      </c>
      <c r="D33" s="2">
        <v>6359</v>
      </c>
    </row>
    <row r="34" spans="1:4" x14ac:dyDescent="0.35">
      <c r="A34" s="5" t="s">
        <v>22</v>
      </c>
      <c r="B34">
        <v>202408</v>
      </c>
      <c r="C34" t="s">
        <v>18</v>
      </c>
      <c r="D34" s="2">
        <v>6359</v>
      </c>
    </row>
    <row r="35" spans="1:4" x14ac:dyDescent="0.35">
      <c r="A35" s="5" t="s">
        <v>23</v>
      </c>
      <c r="B35">
        <v>202310</v>
      </c>
      <c r="C35" t="s">
        <v>18</v>
      </c>
      <c r="D35" s="2">
        <v>160</v>
      </c>
    </row>
    <row r="36" spans="1:4" x14ac:dyDescent="0.35">
      <c r="A36" s="5" t="s">
        <v>23</v>
      </c>
      <c r="B36">
        <v>202311</v>
      </c>
      <c r="C36" t="s">
        <v>18</v>
      </c>
      <c r="D36" s="2">
        <v>160</v>
      </c>
    </row>
    <row r="37" spans="1:4" x14ac:dyDescent="0.35">
      <c r="A37" s="5" t="s">
        <v>23</v>
      </c>
      <c r="B37">
        <v>202312</v>
      </c>
      <c r="C37" t="s">
        <v>18</v>
      </c>
      <c r="D37" s="2">
        <v>160</v>
      </c>
    </row>
    <row r="38" spans="1:4" x14ac:dyDescent="0.35">
      <c r="A38" s="5" t="s">
        <v>23</v>
      </c>
      <c r="B38">
        <v>202401</v>
      </c>
      <c r="C38" t="s">
        <v>18</v>
      </c>
      <c r="D38" s="2">
        <v>160</v>
      </c>
    </row>
    <row r="39" spans="1:4" x14ac:dyDescent="0.35">
      <c r="A39" s="5" t="s">
        <v>23</v>
      </c>
      <c r="B39">
        <v>202402</v>
      </c>
      <c r="C39" t="s">
        <v>18</v>
      </c>
      <c r="D39" s="2">
        <v>160</v>
      </c>
    </row>
    <row r="40" spans="1:4" x14ac:dyDescent="0.35">
      <c r="A40" s="5" t="s">
        <v>23</v>
      </c>
      <c r="B40">
        <v>202403</v>
      </c>
      <c r="C40" t="s">
        <v>18</v>
      </c>
      <c r="D40" s="2">
        <v>160</v>
      </c>
    </row>
    <row r="41" spans="1:4" x14ac:dyDescent="0.35">
      <c r="A41" s="5" t="s">
        <v>23</v>
      </c>
      <c r="B41">
        <v>202404</v>
      </c>
      <c r="C41" t="s">
        <v>18</v>
      </c>
      <c r="D41" s="2">
        <v>160</v>
      </c>
    </row>
    <row r="42" spans="1:4" x14ac:dyDescent="0.35">
      <c r="A42" s="5" t="s">
        <v>23</v>
      </c>
      <c r="B42">
        <v>202405</v>
      </c>
      <c r="C42" t="s">
        <v>18</v>
      </c>
      <c r="D42" s="2">
        <v>160</v>
      </c>
    </row>
    <row r="43" spans="1:4" x14ac:dyDescent="0.35">
      <c r="A43" s="5" t="s">
        <v>23</v>
      </c>
      <c r="B43">
        <v>202406</v>
      </c>
      <c r="C43" t="s">
        <v>18</v>
      </c>
      <c r="D43" s="2">
        <v>160</v>
      </c>
    </row>
    <row r="44" spans="1:4" x14ac:dyDescent="0.35">
      <c r="A44" s="5" t="s">
        <v>23</v>
      </c>
      <c r="B44">
        <v>202407</v>
      </c>
      <c r="C44" t="s">
        <v>18</v>
      </c>
      <c r="D44" s="2">
        <v>160</v>
      </c>
    </row>
    <row r="45" spans="1:4" x14ac:dyDescent="0.35">
      <c r="A45" s="5" t="s">
        <v>23</v>
      </c>
      <c r="B45">
        <v>202408</v>
      </c>
      <c r="C45" t="s">
        <v>18</v>
      </c>
      <c r="D45" s="2">
        <v>160</v>
      </c>
    </row>
    <row r="46" spans="1:4" x14ac:dyDescent="0.35">
      <c r="A46" s="5" t="s">
        <v>24</v>
      </c>
      <c r="B46">
        <v>202310</v>
      </c>
      <c r="C46" t="s">
        <v>18</v>
      </c>
      <c r="D46" s="2">
        <v>8744</v>
      </c>
    </row>
    <row r="47" spans="1:4" x14ac:dyDescent="0.35">
      <c r="A47" s="5" t="s">
        <v>24</v>
      </c>
      <c r="B47">
        <v>202311</v>
      </c>
      <c r="C47" t="s">
        <v>18</v>
      </c>
      <c r="D47" s="2">
        <v>8744</v>
      </c>
    </row>
    <row r="48" spans="1:4" x14ac:dyDescent="0.35">
      <c r="A48" s="5" t="s">
        <v>24</v>
      </c>
      <c r="B48">
        <v>202312</v>
      </c>
      <c r="C48" t="s">
        <v>18</v>
      </c>
      <c r="D48" s="2">
        <v>8744</v>
      </c>
    </row>
    <row r="49" spans="1:4" x14ac:dyDescent="0.35">
      <c r="A49" s="5" t="s">
        <v>24</v>
      </c>
      <c r="B49">
        <v>202401</v>
      </c>
      <c r="C49" t="s">
        <v>18</v>
      </c>
      <c r="D49" s="2">
        <v>8744</v>
      </c>
    </row>
    <row r="50" spans="1:4" x14ac:dyDescent="0.35">
      <c r="A50" s="5" t="s">
        <v>24</v>
      </c>
      <c r="B50">
        <v>202402</v>
      </c>
      <c r="C50" t="s">
        <v>18</v>
      </c>
      <c r="D50" s="2">
        <v>8744</v>
      </c>
    </row>
    <row r="51" spans="1:4" x14ac:dyDescent="0.35">
      <c r="A51" s="5" t="s">
        <v>24</v>
      </c>
      <c r="B51">
        <v>202403</v>
      </c>
      <c r="C51" t="s">
        <v>18</v>
      </c>
      <c r="D51" s="2">
        <v>8744</v>
      </c>
    </row>
    <row r="52" spans="1:4" x14ac:dyDescent="0.35">
      <c r="A52" s="5" t="s">
        <v>24</v>
      </c>
      <c r="B52">
        <v>202404</v>
      </c>
      <c r="C52" t="s">
        <v>18</v>
      </c>
      <c r="D52" s="2">
        <v>8744</v>
      </c>
    </row>
    <row r="53" spans="1:4" x14ac:dyDescent="0.35">
      <c r="A53" s="5" t="s">
        <v>24</v>
      </c>
      <c r="B53">
        <v>202405</v>
      </c>
      <c r="C53" t="s">
        <v>18</v>
      </c>
      <c r="D53" s="2">
        <v>8744</v>
      </c>
    </row>
    <row r="54" spans="1:4" x14ac:dyDescent="0.35">
      <c r="A54" s="5" t="s">
        <v>24</v>
      </c>
      <c r="B54">
        <v>202406</v>
      </c>
      <c r="C54" t="s">
        <v>18</v>
      </c>
      <c r="D54" s="2">
        <v>8744</v>
      </c>
    </row>
    <row r="55" spans="1:4" x14ac:dyDescent="0.35">
      <c r="A55" s="5" t="s">
        <v>24</v>
      </c>
      <c r="B55">
        <v>202407</v>
      </c>
      <c r="C55" t="s">
        <v>18</v>
      </c>
      <c r="D55" s="2">
        <v>8744</v>
      </c>
    </row>
    <row r="56" spans="1:4" x14ac:dyDescent="0.35">
      <c r="A56" s="5" t="s">
        <v>24</v>
      </c>
      <c r="B56">
        <v>202408</v>
      </c>
      <c r="C56" t="s">
        <v>18</v>
      </c>
      <c r="D56" s="2">
        <v>8744</v>
      </c>
    </row>
    <row r="57" spans="1:4" x14ac:dyDescent="0.35">
      <c r="A57" s="5">
        <v>43345</v>
      </c>
      <c r="B57">
        <v>202310</v>
      </c>
      <c r="C57" t="s">
        <v>18</v>
      </c>
      <c r="D57" s="2">
        <v>4431</v>
      </c>
    </row>
    <row r="58" spans="1:4" x14ac:dyDescent="0.35">
      <c r="A58" s="5">
        <v>43345</v>
      </c>
      <c r="B58">
        <v>202311</v>
      </c>
      <c r="C58" t="s">
        <v>18</v>
      </c>
      <c r="D58" s="2">
        <v>4431</v>
      </c>
    </row>
    <row r="59" spans="1:4" x14ac:dyDescent="0.35">
      <c r="A59" s="5">
        <v>43345</v>
      </c>
      <c r="B59">
        <v>202312</v>
      </c>
      <c r="C59" t="s">
        <v>18</v>
      </c>
      <c r="D59" s="2">
        <v>4431</v>
      </c>
    </row>
    <row r="60" spans="1:4" x14ac:dyDescent="0.35">
      <c r="A60" s="5">
        <v>43345</v>
      </c>
      <c r="B60">
        <v>202401</v>
      </c>
      <c r="C60" t="s">
        <v>18</v>
      </c>
      <c r="D60" s="2">
        <v>4431</v>
      </c>
    </row>
    <row r="61" spans="1:4" x14ac:dyDescent="0.35">
      <c r="A61" s="5">
        <v>43345</v>
      </c>
      <c r="B61">
        <v>202402</v>
      </c>
      <c r="C61" t="s">
        <v>18</v>
      </c>
      <c r="D61" s="2">
        <v>4431</v>
      </c>
    </row>
    <row r="62" spans="1:4" x14ac:dyDescent="0.35">
      <c r="A62" s="5">
        <v>43345</v>
      </c>
      <c r="B62">
        <v>202403</v>
      </c>
      <c r="C62" t="s">
        <v>18</v>
      </c>
      <c r="D62" s="2">
        <v>4431</v>
      </c>
    </row>
    <row r="63" spans="1:4" x14ac:dyDescent="0.35">
      <c r="A63" s="5">
        <v>43345</v>
      </c>
      <c r="B63">
        <v>202404</v>
      </c>
      <c r="C63" t="s">
        <v>18</v>
      </c>
      <c r="D63" s="2">
        <v>4431</v>
      </c>
    </row>
    <row r="64" spans="1:4" x14ac:dyDescent="0.35">
      <c r="A64" s="5">
        <v>43345</v>
      </c>
      <c r="B64">
        <v>202405</v>
      </c>
      <c r="C64" t="s">
        <v>18</v>
      </c>
      <c r="D64" s="2">
        <v>4431</v>
      </c>
    </row>
    <row r="65" spans="1:4" x14ac:dyDescent="0.35">
      <c r="A65" s="5">
        <v>43345</v>
      </c>
      <c r="B65">
        <v>202406</v>
      </c>
      <c r="C65" t="s">
        <v>18</v>
      </c>
      <c r="D65" s="2">
        <v>4431</v>
      </c>
    </row>
    <row r="66" spans="1:4" x14ac:dyDescent="0.35">
      <c r="A66" s="5">
        <v>43345</v>
      </c>
      <c r="B66">
        <v>202407</v>
      </c>
      <c r="C66" t="s">
        <v>18</v>
      </c>
      <c r="D66" s="2">
        <v>4431</v>
      </c>
    </row>
    <row r="67" spans="1:4" x14ac:dyDescent="0.35">
      <c r="A67" s="5">
        <v>43345</v>
      </c>
      <c r="B67">
        <v>202408</v>
      </c>
      <c r="C67" t="s">
        <v>18</v>
      </c>
      <c r="D67" s="2">
        <v>4431</v>
      </c>
    </row>
    <row r="68" spans="1:4" x14ac:dyDescent="0.35">
      <c r="A68" s="5">
        <v>52042</v>
      </c>
      <c r="B68">
        <v>202310</v>
      </c>
      <c r="C68" t="s">
        <v>18</v>
      </c>
      <c r="D68" s="2">
        <v>322</v>
      </c>
    </row>
    <row r="69" spans="1:4" x14ac:dyDescent="0.35">
      <c r="A69" s="5">
        <v>52042</v>
      </c>
      <c r="B69">
        <v>202311</v>
      </c>
      <c r="C69" t="s">
        <v>18</v>
      </c>
      <c r="D69" s="2">
        <v>322</v>
      </c>
    </row>
    <row r="70" spans="1:4" x14ac:dyDescent="0.35">
      <c r="A70" s="5">
        <v>52042</v>
      </c>
      <c r="B70">
        <v>202312</v>
      </c>
      <c r="C70" t="s">
        <v>18</v>
      </c>
      <c r="D70" s="2">
        <v>322</v>
      </c>
    </row>
    <row r="71" spans="1:4" x14ac:dyDescent="0.35">
      <c r="A71" s="5">
        <v>52042</v>
      </c>
      <c r="B71">
        <v>202401</v>
      </c>
      <c r="C71" t="s">
        <v>18</v>
      </c>
      <c r="D71" s="2">
        <v>322</v>
      </c>
    </row>
    <row r="72" spans="1:4" x14ac:dyDescent="0.35">
      <c r="A72" s="5">
        <v>52042</v>
      </c>
      <c r="B72">
        <v>202402</v>
      </c>
      <c r="C72" t="s">
        <v>18</v>
      </c>
      <c r="D72" s="2">
        <v>322</v>
      </c>
    </row>
    <row r="73" spans="1:4" x14ac:dyDescent="0.35">
      <c r="A73" s="5">
        <v>52042</v>
      </c>
      <c r="B73">
        <v>202403</v>
      </c>
      <c r="C73" t="s">
        <v>18</v>
      </c>
      <c r="D73" s="2">
        <v>322</v>
      </c>
    </row>
    <row r="74" spans="1:4" x14ac:dyDescent="0.35">
      <c r="A74" s="5">
        <v>52042</v>
      </c>
      <c r="B74">
        <v>202404</v>
      </c>
      <c r="C74" t="s">
        <v>18</v>
      </c>
      <c r="D74" s="2">
        <v>322</v>
      </c>
    </row>
    <row r="75" spans="1:4" x14ac:dyDescent="0.35">
      <c r="A75" s="5">
        <v>52042</v>
      </c>
      <c r="B75">
        <v>202405</v>
      </c>
      <c r="C75" t="s">
        <v>18</v>
      </c>
      <c r="D75" s="2">
        <v>322</v>
      </c>
    </row>
    <row r="76" spans="1:4" x14ac:dyDescent="0.35">
      <c r="A76" s="5">
        <v>52042</v>
      </c>
      <c r="B76">
        <v>202406</v>
      </c>
      <c r="C76" t="s">
        <v>18</v>
      </c>
      <c r="D76" s="2">
        <v>322</v>
      </c>
    </row>
    <row r="77" spans="1:4" x14ac:dyDescent="0.35">
      <c r="A77" s="5">
        <v>52042</v>
      </c>
      <c r="B77">
        <v>202407</v>
      </c>
      <c r="C77" t="s">
        <v>18</v>
      </c>
      <c r="D77" s="2">
        <v>322</v>
      </c>
    </row>
    <row r="78" spans="1:4" x14ac:dyDescent="0.35">
      <c r="A78" s="5">
        <v>52042</v>
      </c>
      <c r="B78">
        <v>202408</v>
      </c>
      <c r="C78" t="s">
        <v>18</v>
      </c>
      <c r="D78" s="2">
        <v>322</v>
      </c>
    </row>
    <row r="79" spans="1:4" x14ac:dyDescent="0.35">
      <c r="A79" s="5">
        <v>52043</v>
      </c>
      <c r="B79">
        <v>202310</v>
      </c>
      <c r="C79" t="s">
        <v>18</v>
      </c>
      <c r="D79" s="2">
        <v>595</v>
      </c>
    </row>
    <row r="80" spans="1:4" x14ac:dyDescent="0.35">
      <c r="A80" s="5">
        <v>52043</v>
      </c>
      <c r="B80">
        <v>202311</v>
      </c>
      <c r="C80" t="s">
        <v>18</v>
      </c>
      <c r="D80" s="2">
        <v>595</v>
      </c>
    </row>
    <row r="81" spans="1:4" x14ac:dyDescent="0.35">
      <c r="A81" s="5">
        <v>52043</v>
      </c>
      <c r="B81">
        <v>202312</v>
      </c>
      <c r="C81" t="s">
        <v>18</v>
      </c>
      <c r="D81" s="2">
        <v>595</v>
      </c>
    </row>
    <row r="82" spans="1:4" x14ac:dyDescent="0.35">
      <c r="A82" s="5">
        <v>52043</v>
      </c>
      <c r="B82">
        <v>202401</v>
      </c>
      <c r="C82" t="s">
        <v>18</v>
      </c>
      <c r="D82" s="2">
        <v>595</v>
      </c>
    </row>
    <row r="83" spans="1:4" x14ac:dyDescent="0.35">
      <c r="A83" s="5">
        <v>52043</v>
      </c>
      <c r="B83">
        <v>202402</v>
      </c>
      <c r="C83" t="s">
        <v>18</v>
      </c>
      <c r="D83" s="2">
        <v>595</v>
      </c>
    </row>
    <row r="84" spans="1:4" x14ac:dyDescent="0.35">
      <c r="A84" s="5">
        <v>52043</v>
      </c>
      <c r="B84">
        <v>202403</v>
      </c>
      <c r="C84" t="s">
        <v>18</v>
      </c>
      <c r="D84" s="2">
        <v>595</v>
      </c>
    </row>
    <row r="85" spans="1:4" x14ac:dyDescent="0.35">
      <c r="A85" s="5">
        <v>52043</v>
      </c>
      <c r="B85">
        <v>202404</v>
      </c>
      <c r="C85" t="s">
        <v>18</v>
      </c>
      <c r="D85" s="2">
        <v>595</v>
      </c>
    </row>
    <row r="86" spans="1:4" x14ac:dyDescent="0.35">
      <c r="A86" s="5">
        <v>52043</v>
      </c>
      <c r="B86">
        <v>202405</v>
      </c>
      <c r="C86" t="s">
        <v>18</v>
      </c>
      <c r="D86" s="2">
        <v>595</v>
      </c>
    </row>
    <row r="87" spans="1:4" x14ac:dyDescent="0.35">
      <c r="A87" s="5">
        <v>52043</v>
      </c>
      <c r="B87">
        <v>202406</v>
      </c>
      <c r="C87" t="s">
        <v>18</v>
      </c>
      <c r="D87" s="2">
        <v>595</v>
      </c>
    </row>
    <row r="88" spans="1:4" x14ac:dyDescent="0.35">
      <c r="A88" s="5">
        <v>52043</v>
      </c>
      <c r="B88">
        <v>202407</v>
      </c>
      <c r="C88" t="s">
        <v>18</v>
      </c>
      <c r="D88" s="2">
        <v>595</v>
      </c>
    </row>
    <row r="89" spans="1:4" x14ac:dyDescent="0.35">
      <c r="A89" s="5">
        <v>52043</v>
      </c>
      <c r="B89">
        <v>202408</v>
      </c>
      <c r="C89" t="s">
        <v>18</v>
      </c>
      <c r="D89" s="2">
        <v>595</v>
      </c>
    </row>
    <row r="90" spans="1:4" x14ac:dyDescent="0.35">
      <c r="A90" s="5">
        <v>52044</v>
      </c>
      <c r="B90">
        <v>202310</v>
      </c>
      <c r="C90" t="s">
        <v>18</v>
      </c>
      <c r="D90" s="2">
        <v>825</v>
      </c>
    </row>
    <row r="91" spans="1:4" x14ac:dyDescent="0.35">
      <c r="A91" s="5">
        <v>52044</v>
      </c>
      <c r="B91">
        <v>202311</v>
      </c>
      <c r="C91" t="s">
        <v>18</v>
      </c>
      <c r="D91" s="2">
        <v>825</v>
      </c>
    </row>
    <row r="92" spans="1:4" x14ac:dyDescent="0.35">
      <c r="A92" s="5">
        <v>52044</v>
      </c>
      <c r="B92">
        <v>202312</v>
      </c>
      <c r="C92" t="s">
        <v>18</v>
      </c>
      <c r="D92" s="2">
        <v>825</v>
      </c>
    </row>
    <row r="93" spans="1:4" x14ac:dyDescent="0.35">
      <c r="A93" s="5">
        <v>52044</v>
      </c>
      <c r="B93">
        <v>202401</v>
      </c>
      <c r="C93" t="s">
        <v>18</v>
      </c>
      <c r="D93" s="2">
        <v>825</v>
      </c>
    </row>
    <row r="94" spans="1:4" x14ac:dyDescent="0.35">
      <c r="A94" s="5">
        <v>52044</v>
      </c>
      <c r="B94">
        <v>202402</v>
      </c>
      <c r="C94" t="s">
        <v>18</v>
      </c>
      <c r="D94" s="2">
        <v>825</v>
      </c>
    </row>
    <row r="95" spans="1:4" x14ac:dyDescent="0.35">
      <c r="A95" s="5">
        <v>52044</v>
      </c>
      <c r="B95">
        <v>202403</v>
      </c>
      <c r="C95" t="s">
        <v>18</v>
      </c>
      <c r="D95" s="2">
        <v>825</v>
      </c>
    </row>
    <row r="96" spans="1:4" x14ac:dyDescent="0.35">
      <c r="A96" s="5">
        <v>52044</v>
      </c>
      <c r="B96">
        <v>202404</v>
      </c>
      <c r="C96" t="s">
        <v>18</v>
      </c>
      <c r="D96" s="2">
        <v>825</v>
      </c>
    </row>
    <row r="97" spans="1:4" x14ac:dyDescent="0.35">
      <c r="A97" s="5">
        <v>52044</v>
      </c>
      <c r="B97">
        <v>202405</v>
      </c>
      <c r="C97" t="s">
        <v>18</v>
      </c>
      <c r="D97" s="2">
        <v>825</v>
      </c>
    </row>
    <row r="98" spans="1:4" x14ac:dyDescent="0.35">
      <c r="A98" s="5">
        <v>52044</v>
      </c>
      <c r="B98">
        <v>202406</v>
      </c>
      <c r="C98" t="s">
        <v>18</v>
      </c>
      <c r="D98" s="2">
        <v>825</v>
      </c>
    </row>
    <row r="99" spans="1:4" x14ac:dyDescent="0.35">
      <c r="A99" s="5">
        <v>52044</v>
      </c>
      <c r="B99">
        <v>202407</v>
      </c>
      <c r="C99" t="s">
        <v>18</v>
      </c>
      <c r="D99" s="2">
        <v>825</v>
      </c>
    </row>
    <row r="100" spans="1:4" x14ac:dyDescent="0.35">
      <c r="A100" s="5">
        <v>52044</v>
      </c>
      <c r="B100">
        <v>202408</v>
      </c>
      <c r="C100" t="s">
        <v>18</v>
      </c>
      <c r="D100" s="2">
        <v>825</v>
      </c>
    </row>
    <row r="101" spans="1:4" x14ac:dyDescent="0.35">
      <c r="A101" s="5">
        <v>52045</v>
      </c>
      <c r="B101">
        <v>202310</v>
      </c>
      <c r="C101" t="s">
        <v>18</v>
      </c>
      <c r="D101" s="2">
        <v>439</v>
      </c>
    </row>
    <row r="102" spans="1:4" x14ac:dyDescent="0.35">
      <c r="A102" s="5">
        <v>52045</v>
      </c>
      <c r="B102">
        <v>202311</v>
      </c>
      <c r="C102" t="s">
        <v>18</v>
      </c>
      <c r="D102" s="2">
        <v>439</v>
      </c>
    </row>
    <row r="103" spans="1:4" x14ac:dyDescent="0.35">
      <c r="A103" s="5">
        <v>52045</v>
      </c>
      <c r="B103">
        <v>202312</v>
      </c>
      <c r="C103" t="s">
        <v>18</v>
      </c>
      <c r="D103" s="2">
        <v>439</v>
      </c>
    </row>
    <row r="104" spans="1:4" x14ac:dyDescent="0.35">
      <c r="A104" s="5">
        <v>52045</v>
      </c>
      <c r="B104">
        <v>202401</v>
      </c>
      <c r="C104" t="s">
        <v>18</v>
      </c>
      <c r="D104" s="2">
        <v>439</v>
      </c>
    </row>
    <row r="105" spans="1:4" x14ac:dyDescent="0.35">
      <c r="A105" s="5">
        <v>52045</v>
      </c>
      <c r="B105">
        <v>202402</v>
      </c>
      <c r="C105" t="s">
        <v>18</v>
      </c>
      <c r="D105" s="2">
        <v>439</v>
      </c>
    </row>
    <row r="106" spans="1:4" x14ac:dyDescent="0.35">
      <c r="A106" s="5">
        <v>52045</v>
      </c>
      <c r="B106">
        <v>202403</v>
      </c>
      <c r="C106" t="s">
        <v>18</v>
      </c>
      <c r="D106" s="2">
        <v>439</v>
      </c>
    </row>
    <row r="107" spans="1:4" x14ac:dyDescent="0.35">
      <c r="A107" s="5">
        <v>52045</v>
      </c>
      <c r="B107">
        <v>202404</v>
      </c>
      <c r="C107" t="s">
        <v>18</v>
      </c>
      <c r="D107" s="2">
        <v>439</v>
      </c>
    </row>
    <row r="108" spans="1:4" x14ac:dyDescent="0.35">
      <c r="A108" s="5">
        <v>52045</v>
      </c>
      <c r="B108">
        <v>202405</v>
      </c>
      <c r="C108" t="s">
        <v>18</v>
      </c>
      <c r="D108" s="2">
        <v>439</v>
      </c>
    </row>
    <row r="109" spans="1:4" x14ac:dyDescent="0.35">
      <c r="A109" s="5">
        <v>52045</v>
      </c>
      <c r="B109">
        <v>202406</v>
      </c>
      <c r="C109" t="s">
        <v>18</v>
      </c>
      <c r="D109" s="2">
        <v>439</v>
      </c>
    </row>
    <row r="110" spans="1:4" x14ac:dyDescent="0.35">
      <c r="A110" s="5">
        <v>52045</v>
      </c>
      <c r="B110">
        <v>202407</v>
      </c>
      <c r="C110" t="s">
        <v>18</v>
      </c>
      <c r="D110" s="2">
        <v>439</v>
      </c>
    </row>
    <row r="111" spans="1:4" x14ac:dyDescent="0.35">
      <c r="A111" s="5">
        <v>52045</v>
      </c>
      <c r="B111">
        <v>202408</v>
      </c>
      <c r="C111" t="s">
        <v>18</v>
      </c>
      <c r="D111" s="2">
        <v>439</v>
      </c>
    </row>
    <row r="112" spans="1:4" x14ac:dyDescent="0.35">
      <c r="A112" s="5">
        <v>52046</v>
      </c>
      <c r="B112">
        <v>202310</v>
      </c>
      <c r="C112" t="s">
        <v>18</v>
      </c>
      <c r="D112" s="2">
        <v>799</v>
      </c>
    </row>
    <row r="113" spans="1:4" x14ac:dyDescent="0.35">
      <c r="A113" s="5">
        <v>52046</v>
      </c>
      <c r="B113">
        <v>202311</v>
      </c>
      <c r="C113" t="s">
        <v>18</v>
      </c>
      <c r="D113" s="2">
        <v>799</v>
      </c>
    </row>
    <row r="114" spans="1:4" x14ac:dyDescent="0.35">
      <c r="A114" s="5">
        <v>52046</v>
      </c>
      <c r="B114">
        <v>202312</v>
      </c>
      <c r="C114" t="s">
        <v>18</v>
      </c>
      <c r="D114" s="2">
        <v>799</v>
      </c>
    </row>
    <row r="115" spans="1:4" x14ac:dyDescent="0.35">
      <c r="A115" s="5">
        <v>52046</v>
      </c>
      <c r="B115">
        <v>202401</v>
      </c>
      <c r="C115" t="s">
        <v>18</v>
      </c>
      <c r="D115" s="2">
        <v>799</v>
      </c>
    </row>
    <row r="116" spans="1:4" x14ac:dyDescent="0.35">
      <c r="A116" s="5">
        <v>52046</v>
      </c>
      <c r="B116">
        <v>202402</v>
      </c>
      <c r="C116" t="s">
        <v>18</v>
      </c>
      <c r="D116" s="2">
        <v>799</v>
      </c>
    </row>
    <row r="117" spans="1:4" x14ac:dyDescent="0.35">
      <c r="A117" s="5">
        <v>52046</v>
      </c>
      <c r="B117">
        <v>202403</v>
      </c>
      <c r="C117" t="s">
        <v>18</v>
      </c>
      <c r="D117" s="2">
        <v>799</v>
      </c>
    </row>
    <row r="118" spans="1:4" x14ac:dyDescent="0.35">
      <c r="A118" s="5">
        <v>52046</v>
      </c>
      <c r="B118">
        <v>202404</v>
      </c>
      <c r="C118" t="s">
        <v>18</v>
      </c>
      <c r="D118" s="2">
        <v>799</v>
      </c>
    </row>
    <row r="119" spans="1:4" x14ac:dyDescent="0.35">
      <c r="A119" s="5">
        <v>52046</v>
      </c>
      <c r="B119">
        <v>202405</v>
      </c>
      <c r="C119" t="s">
        <v>18</v>
      </c>
      <c r="D119" s="2">
        <v>799</v>
      </c>
    </row>
    <row r="120" spans="1:4" x14ac:dyDescent="0.35">
      <c r="A120" s="5">
        <v>52046</v>
      </c>
      <c r="B120">
        <v>202406</v>
      </c>
      <c r="C120" t="s">
        <v>18</v>
      </c>
      <c r="D120" s="2">
        <v>799</v>
      </c>
    </row>
    <row r="121" spans="1:4" x14ac:dyDescent="0.35">
      <c r="A121" s="5">
        <v>52046</v>
      </c>
      <c r="B121">
        <v>202407</v>
      </c>
      <c r="C121" t="s">
        <v>18</v>
      </c>
      <c r="D121" s="2">
        <v>799</v>
      </c>
    </row>
    <row r="122" spans="1:4" x14ac:dyDescent="0.35">
      <c r="A122" s="5">
        <v>52046</v>
      </c>
      <c r="B122">
        <v>202408</v>
      </c>
      <c r="C122" t="s">
        <v>18</v>
      </c>
      <c r="D122" s="2">
        <v>799</v>
      </c>
    </row>
    <row r="123" spans="1:4" x14ac:dyDescent="0.35">
      <c r="A123" s="5">
        <v>52047</v>
      </c>
      <c r="B123">
        <v>202310</v>
      </c>
      <c r="C123" t="s">
        <v>18</v>
      </c>
      <c r="D123" s="2">
        <v>1457</v>
      </c>
    </row>
    <row r="124" spans="1:4" x14ac:dyDescent="0.35">
      <c r="A124" s="5">
        <v>52047</v>
      </c>
      <c r="B124">
        <v>202311</v>
      </c>
      <c r="C124" t="s">
        <v>18</v>
      </c>
      <c r="D124" s="2">
        <v>1457</v>
      </c>
    </row>
    <row r="125" spans="1:4" x14ac:dyDescent="0.35">
      <c r="A125" s="5">
        <v>52047</v>
      </c>
      <c r="B125">
        <v>202312</v>
      </c>
      <c r="C125" t="s">
        <v>18</v>
      </c>
      <c r="D125" s="2">
        <v>1457</v>
      </c>
    </row>
    <row r="126" spans="1:4" x14ac:dyDescent="0.35">
      <c r="A126" s="5">
        <v>52047</v>
      </c>
      <c r="B126">
        <v>202401</v>
      </c>
      <c r="C126" t="s">
        <v>18</v>
      </c>
      <c r="D126" s="2">
        <v>1457</v>
      </c>
    </row>
    <row r="127" spans="1:4" x14ac:dyDescent="0.35">
      <c r="A127" s="5">
        <v>52047</v>
      </c>
      <c r="B127">
        <v>202402</v>
      </c>
      <c r="C127" t="s">
        <v>18</v>
      </c>
      <c r="D127" s="2">
        <v>1457</v>
      </c>
    </row>
    <row r="128" spans="1:4" x14ac:dyDescent="0.35">
      <c r="A128" s="5">
        <v>52047</v>
      </c>
      <c r="B128">
        <v>202403</v>
      </c>
      <c r="C128" t="s">
        <v>18</v>
      </c>
      <c r="D128" s="2">
        <v>1457</v>
      </c>
    </row>
    <row r="129" spans="1:4" x14ac:dyDescent="0.35">
      <c r="A129" s="5">
        <v>52047</v>
      </c>
      <c r="B129">
        <v>202404</v>
      </c>
      <c r="C129" t="s">
        <v>18</v>
      </c>
      <c r="D129" s="2">
        <v>1457</v>
      </c>
    </row>
    <row r="130" spans="1:4" x14ac:dyDescent="0.35">
      <c r="A130" s="5">
        <v>52047</v>
      </c>
      <c r="B130">
        <v>202405</v>
      </c>
      <c r="C130" t="s">
        <v>18</v>
      </c>
      <c r="D130" s="2">
        <v>1457</v>
      </c>
    </row>
    <row r="131" spans="1:4" x14ac:dyDescent="0.35">
      <c r="A131" s="5">
        <v>52047</v>
      </c>
      <c r="B131">
        <v>202406</v>
      </c>
      <c r="C131" t="s">
        <v>18</v>
      </c>
      <c r="D131" s="2">
        <v>1457</v>
      </c>
    </row>
    <row r="132" spans="1:4" x14ac:dyDescent="0.35">
      <c r="A132" s="5">
        <v>52047</v>
      </c>
      <c r="B132">
        <v>202407</v>
      </c>
      <c r="C132" t="s">
        <v>18</v>
      </c>
      <c r="D132" s="2">
        <v>1457</v>
      </c>
    </row>
    <row r="133" spans="1:4" x14ac:dyDescent="0.35">
      <c r="A133" s="5">
        <v>52047</v>
      </c>
      <c r="B133">
        <v>202408</v>
      </c>
      <c r="C133" t="s">
        <v>18</v>
      </c>
      <c r="D133" s="2">
        <v>1457</v>
      </c>
    </row>
    <row r="134" spans="1:4" x14ac:dyDescent="0.35">
      <c r="A134" s="5">
        <v>52048</v>
      </c>
      <c r="B134">
        <v>202310</v>
      </c>
      <c r="C134" t="s">
        <v>18</v>
      </c>
      <c r="D134" s="2">
        <v>413</v>
      </c>
    </row>
    <row r="135" spans="1:4" x14ac:dyDescent="0.35">
      <c r="A135" s="5">
        <v>52048</v>
      </c>
      <c r="B135">
        <v>202311</v>
      </c>
      <c r="C135" t="s">
        <v>18</v>
      </c>
      <c r="D135" s="2">
        <v>413</v>
      </c>
    </row>
    <row r="136" spans="1:4" x14ac:dyDescent="0.35">
      <c r="A136" s="5">
        <v>52048</v>
      </c>
      <c r="B136">
        <v>202312</v>
      </c>
      <c r="C136" t="s">
        <v>18</v>
      </c>
      <c r="D136" s="2">
        <v>413</v>
      </c>
    </row>
    <row r="137" spans="1:4" x14ac:dyDescent="0.35">
      <c r="A137" s="5">
        <v>52048</v>
      </c>
      <c r="B137">
        <v>202401</v>
      </c>
      <c r="C137" t="s">
        <v>18</v>
      </c>
      <c r="D137" s="2">
        <v>413</v>
      </c>
    </row>
    <row r="138" spans="1:4" x14ac:dyDescent="0.35">
      <c r="A138" s="5">
        <v>52048</v>
      </c>
      <c r="B138">
        <v>202402</v>
      </c>
      <c r="C138" t="s">
        <v>18</v>
      </c>
      <c r="D138" s="2">
        <v>413</v>
      </c>
    </row>
    <row r="139" spans="1:4" x14ac:dyDescent="0.35">
      <c r="A139" s="5">
        <v>52048</v>
      </c>
      <c r="B139">
        <v>202403</v>
      </c>
      <c r="C139" t="s">
        <v>18</v>
      </c>
      <c r="D139" s="2">
        <v>413</v>
      </c>
    </row>
    <row r="140" spans="1:4" x14ac:dyDescent="0.35">
      <c r="A140" s="5">
        <v>52048</v>
      </c>
      <c r="B140">
        <v>202404</v>
      </c>
      <c r="C140" t="s">
        <v>18</v>
      </c>
      <c r="D140" s="2">
        <v>413</v>
      </c>
    </row>
    <row r="141" spans="1:4" x14ac:dyDescent="0.35">
      <c r="A141" s="5">
        <v>52048</v>
      </c>
      <c r="B141">
        <v>202405</v>
      </c>
      <c r="C141" t="s">
        <v>18</v>
      </c>
      <c r="D141" s="2">
        <v>413</v>
      </c>
    </row>
    <row r="142" spans="1:4" x14ac:dyDescent="0.35">
      <c r="A142" s="5">
        <v>52048</v>
      </c>
      <c r="B142">
        <v>202406</v>
      </c>
      <c r="C142" t="s">
        <v>18</v>
      </c>
      <c r="D142" s="2">
        <v>413</v>
      </c>
    </row>
    <row r="143" spans="1:4" x14ac:dyDescent="0.35">
      <c r="A143" s="5">
        <v>52048</v>
      </c>
      <c r="B143">
        <v>202407</v>
      </c>
      <c r="C143" t="s">
        <v>18</v>
      </c>
      <c r="D143" s="2">
        <v>413</v>
      </c>
    </row>
    <row r="144" spans="1:4" x14ac:dyDescent="0.35">
      <c r="A144" s="5">
        <v>52048</v>
      </c>
      <c r="B144">
        <v>202408</v>
      </c>
      <c r="C144" t="s">
        <v>18</v>
      </c>
      <c r="D144" s="2">
        <v>413</v>
      </c>
    </row>
    <row r="145" spans="1:4" x14ac:dyDescent="0.35">
      <c r="A145" s="5">
        <v>52049</v>
      </c>
      <c r="B145">
        <v>202310</v>
      </c>
      <c r="C145" t="s">
        <v>18</v>
      </c>
      <c r="D145" s="2">
        <v>517</v>
      </c>
    </row>
    <row r="146" spans="1:4" x14ac:dyDescent="0.35">
      <c r="A146" s="5">
        <v>52049</v>
      </c>
      <c r="B146">
        <v>202311</v>
      </c>
      <c r="C146" t="s">
        <v>18</v>
      </c>
      <c r="D146" s="2">
        <v>517</v>
      </c>
    </row>
    <row r="147" spans="1:4" x14ac:dyDescent="0.35">
      <c r="A147" s="5">
        <v>52049</v>
      </c>
      <c r="B147">
        <v>202312</v>
      </c>
      <c r="C147" t="s">
        <v>18</v>
      </c>
      <c r="D147" s="2">
        <v>517</v>
      </c>
    </row>
    <row r="148" spans="1:4" x14ac:dyDescent="0.35">
      <c r="A148" s="5">
        <v>52049</v>
      </c>
      <c r="B148">
        <v>202401</v>
      </c>
      <c r="C148" t="s">
        <v>18</v>
      </c>
      <c r="D148" s="2">
        <v>517</v>
      </c>
    </row>
    <row r="149" spans="1:4" x14ac:dyDescent="0.35">
      <c r="A149" s="5">
        <v>52049</v>
      </c>
      <c r="B149">
        <v>202402</v>
      </c>
      <c r="C149" t="s">
        <v>18</v>
      </c>
      <c r="D149" s="2">
        <v>517</v>
      </c>
    </row>
    <row r="150" spans="1:4" x14ac:dyDescent="0.35">
      <c r="A150" s="5">
        <v>52049</v>
      </c>
      <c r="B150">
        <v>202403</v>
      </c>
      <c r="C150" t="s">
        <v>18</v>
      </c>
      <c r="D150" s="2">
        <v>517</v>
      </c>
    </row>
    <row r="151" spans="1:4" x14ac:dyDescent="0.35">
      <c r="A151" s="5">
        <v>52049</v>
      </c>
      <c r="B151">
        <v>202404</v>
      </c>
      <c r="C151" t="s">
        <v>18</v>
      </c>
      <c r="D151" s="2">
        <v>517</v>
      </c>
    </row>
    <row r="152" spans="1:4" x14ac:dyDescent="0.35">
      <c r="A152" s="5">
        <v>52049</v>
      </c>
      <c r="B152">
        <v>202405</v>
      </c>
      <c r="C152" t="s">
        <v>18</v>
      </c>
      <c r="D152" s="2">
        <v>517</v>
      </c>
    </row>
    <row r="153" spans="1:4" x14ac:dyDescent="0.35">
      <c r="A153" s="5">
        <v>52049</v>
      </c>
      <c r="B153">
        <v>202406</v>
      </c>
      <c r="C153" t="s">
        <v>18</v>
      </c>
      <c r="D153" s="2">
        <v>517</v>
      </c>
    </row>
    <row r="154" spans="1:4" x14ac:dyDescent="0.35">
      <c r="A154" s="5">
        <v>52049</v>
      </c>
      <c r="B154">
        <v>202407</v>
      </c>
      <c r="C154" t="s">
        <v>18</v>
      </c>
      <c r="D154" s="2">
        <v>517</v>
      </c>
    </row>
    <row r="155" spans="1:4" x14ac:dyDescent="0.35">
      <c r="A155" s="5">
        <v>52049</v>
      </c>
      <c r="B155">
        <v>202408</v>
      </c>
      <c r="C155" t="s">
        <v>18</v>
      </c>
      <c r="D155" s="2">
        <v>517</v>
      </c>
    </row>
    <row r="156" spans="1:4" x14ac:dyDescent="0.35">
      <c r="A156" s="5">
        <v>52051</v>
      </c>
      <c r="B156">
        <v>202310</v>
      </c>
      <c r="C156" t="s">
        <v>18</v>
      </c>
      <c r="D156" s="2">
        <v>1729</v>
      </c>
    </row>
    <row r="157" spans="1:4" x14ac:dyDescent="0.35">
      <c r="A157" s="5">
        <v>52051</v>
      </c>
      <c r="B157">
        <v>202311</v>
      </c>
      <c r="C157" t="s">
        <v>18</v>
      </c>
      <c r="D157" s="2">
        <v>1729</v>
      </c>
    </row>
    <row r="158" spans="1:4" x14ac:dyDescent="0.35">
      <c r="A158" s="5">
        <v>52051</v>
      </c>
      <c r="B158">
        <v>202312</v>
      </c>
      <c r="C158" t="s">
        <v>18</v>
      </c>
      <c r="D158" s="2">
        <v>1729</v>
      </c>
    </row>
    <row r="159" spans="1:4" x14ac:dyDescent="0.35">
      <c r="A159" s="5">
        <v>52051</v>
      </c>
      <c r="B159">
        <v>202401</v>
      </c>
      <c r="C159" t="s">
        <v>18</v>
      </c>
      <c r="D159" s="2">
        <v>1729</v>
      </c>
    </row>
    <row r="160" spans="1:4" x14ac:dyDescent="0.35">
      <c r="A160" s="5">
        <v>52051</v>
      </c>
      <c r="B160">
        <v>202402</v>
      </c>
      <c r="C160" t="s">
        <v>18</v>
      </c>
      <c r="D160" s="2">
        <v>1729</v>
      </c>
    </row>
    <row r="161" spans="1:4" x14ac:dyDescent="0.35">
      <c r="A161" s="5">
        <v>52051</v>
      </c>
      <c r="B161">
        <v>202403</v>
      </c>
      <c r="C161" t="s">
        <v>18</v>
      </c>
      <c r="D161" s="2">
        <v>1729</v>
      </c>
    </row>
    <row r="162" spans="1:4" x14ac:dyDescent="0.35">
      <c r="A162" s="5">
        <v>52051</v>
      </c>
      <c r="B162">
        <v>202404</v>
      </c>
      <c r="C162" t="s">
        <v>18</v>
      </c>
      <c r="D162" s="2">
        <v>1729</v>
      </c>
    </row>
    <row r="163" spans="1:4" x14ac:dyDescent="0.35">
      <c r="A163" s="5">
        <v>52051</v>
      </c>
      <c r="B163">
        <v>202405</v>
      </c>
      <c r="C163" t="s">
        <v>18</v>
      </c>
      <c r="D163" s="2">
        <v>1729</v>
      </c>
    </row>
    <row r="164" spans="1:4" x14ac:dyDescent="0.35">
      <c r="A164" s="5">
        <v>52051</v>
      </c>
      <c r="B164">
        <v>202406</v>
      </c>
      <c r="C164" t="s">
        <v>18</v>
      </c>
      <c r="D164" s="2">
        <v>1729</v>
      </c>
    </row>
    <row r="165" spans="1:4" x14ac:dyDescent="0.35">
      <c r="A165" s="5">
        <v>52051</v>
      </c>
      <c r="B165">
        <v>202407</v>
      </c>
      <c r="C165" t="s">
        <v>18</v>
      </c>
      <c r="D165" s="2">
        <v>1729</v>
      </c>
    </row>
    <row r="166" spans="1:4" x14ac:dyDescent="0.35">
      <c r="A166" s="5">
        <v>52051</v>
      </c>
      <c r="B166">
        <v>202408</v>
      </c>
      <c r="C166" t="s">
        <v>18</v>
      </c>
      <c r="D166" s="2">
        <v>1729</v>
      </c>
    </row>
    <row r="167" spans="1:4" x14ac:dyDescent="0.35">
      <c r="A167" s="5">
        <v>87783</v>
      </c>
      <c r="B167">
        <v>202310</v>
      </c>
      <c r="C167" t="s">
        <v>18</v>
      </c>
      <c r="D167" s="2">
        <v>7739</v>
      </c>
    </row>
    <row r="168" spans="1:4" x14ac:dyDescent="0.35">
      <c r="A168" s="5">
        <v>87783</v>
      </c>
      <c r="B168">
        <v>202311</v>
      </c>
      <c r="C168" t="s">
        <v>18</v>
      </c>
      <c r="D168" s="2">
        <v>7739</v>
      </c>
    </row>
    <row r="169" spans="1:4" x14ac:dyDescent="0.35">
      <c r="A169" s="5">
        <v>87783</v>
      </c>
      <c r="B169">
        <v>202312</v>
      </c>
      <c r="C169" t="s">
        <v>18</v>
      </c>
      <c r="D169" s="2">
        <v>7739</v>
      </c>
    </row>
    <row r="170" spans="1:4" x14ac:dyDescent="0.35">
      <c r="A170" s="5">
        <v>87783</v>
      </c>
      <c r="B170">
        <v>202401</v>
      </c>
      <c r="C170" t="s">
        <v>18</v>
      </c>
      <c r="D170" s="2">
        <v>7739</v>
      </c>
    </row>
    <row r="171" spans="1:4" x14ac:dyDescent="0.35">
      <c r="A171" s="5">
        <v>87783</v>
      </c>
      <c r="B171">
        <v>202402</v>
      </c>
      <c r="C171" t="s">
        <v>18</v>
      </c>
      <c r="D171" s="2">
        <v>7739</v>
      </c>
    </row>
    <row r="172" spans="1:4" x14ac:dyDescent="0.35">
      <c r="A172" s="5">
        <v>87783</v>
      </c>
      <c r="B172">
        <v>202403</v>
      </c>
      <c r="C172" t="s">
        <v>18</v>
      </c>
      <c r="D172" s="2">
        <v>7739</v>
      </c>
    </row>
    <row r="173" spans="1:4" x14ac:dyDescent="0.35">
      <c r="A173" s="5">
        <v>87783</v>
      </c>
      <c r="B173">
        <v>202404</v>
      </c>
      <c r="C173" t="s">
        <v>18</v>
      </c>
      <c r="D173" s="2">
        <v>7739</v>
      </c>
    </row>
    <row r="174" spans="1:4" x14ac:dyDescent="0.35">
      <c r="A174" s="5">
        <v>87783</v>
      </c>
      <c r="B174">
        <v>202405</v>
      </c>
      <c r="C174" t="s">
        <v>18</v>
      </c>
      <c r="D174" s="2">
        <v>7739</v>
      </c>
    </row>
    <row r="175" spans="1:4" x14ac:dyDescent="0.35">
      <c r="A175" s="5">
        <v>87783</v>
      </c>
      <c r="B175">
        <v>202406</v>
      </c>
      <c r="C175" t="s">
        <v>18</v>
      </c>
      <c r="D175" s="2">
        <v>7739</v>
      </c>
    </row>
    <row r="176" spans="1:4" x14ac:dyDescent="0.35">
      <c r="A176" s="5">
        <v>87783</v>
      </c>
      <c r="B176">
        <v>202407</v>
      </c>
      <c r="C176" t="s">
        <v>18</v>
      </c>
      <c r="D176" s="2">
        <v>7739</v>
      </c>
    </row>
    <row r="177" spans="1:4" x14ac:dyDescent="0.35">
      <c r="A177" s="5">
        <v>87783</v>
      </c>
      <c r="B177">
        <v>202408</v>
      </c>
      <c r="C177" t="s">
        <v>18</v>
      </c>
      <c r="D177" s="2">
        <v>7739</v>
      </c>
    </row>
    <row r="178" spans="1:4" x14ac:dyDescent="0.35">
      <c r="A178" s="5">
        <v>91850</v>
      </c>
      <c r="B178">
        <v>202310</v>
      </c>
      <c r="C178" t="s">
        <v>18</v>
      </c>
      <c r="D178" s="2">
        <v>9135</v>
      </c>
    </row>
    <row r="179" spans="1:4" x14ac:dyDescent="0.35">
      <c r="A179" s="5">
        <v>91850</v>
      </c>
      <c r="B179">
        <v>202311</v>
      </c>
      <c r="C179" t="s">
        <v>18</v>
      </c>
      <c r="D179" s="2">
        <v>9135</v>
      </c>
    </row>
    <row r="180" spans="1:4" x14ac:dyDescent="0.35">
      <c r="A180" s="5">
        <v>91850</v>
      </c>
      <c r="B180">
        <v>202312</v>
      </c>
      <c r="C180" t="s">
        <v>18</v>
      </c>
      <c r="D180" s="2">
        <v>9135</v>
      </c>
    </row>
    <row r="181" spans="1:4" x14ac:dyDescent="0.35">
      <c r="A181" s="5">
        <v>91850</v>
      </c>
      <c r="B181">
        <v>202401</v>
      </c>
      <c r="C181" t="s">
        <v>18</v>
      </c>
      <c r="D181" s="2">
        <v>9135</v>
      </c>
    </row>
    <row r="182" spans="1:4" x14ac:dyDescent="0.35">
      <c r="A182" s="5">
        <v>91850</v>
      </c>
      <c r="B182">
        <v>202402</v>
      </c>
      <c r="C182" t="s">
        <v>18</v>
      </c>
      <c r="D182" s="2">
        <v>9135</v>
      </c>
    </row>
    <row r="183" spans="1:4" x14ac:dyDescent="0.35">
      <c r="A183" s="5">
        <v>91850</v>
      </c>
      <c r="B183">
        <v>202403</v>
      </c>
      <c r="C183" t="s">
        <v>18</v>
      </c>
      <c r="D183" s="2">
        <v>9135</v>
      </c>
    </row>
    <row r="184" spans="1:4" x14ac:dyDescent="0.35">
      <c r="A184" s="5">
        <v>91850</v>
      </c>
      <c r="B184">
        <v>202404</v>
      </c>
      <c r="C184" t="s">
        <v>18</v>
      </c>
      <c r="D184" s="2">
        <v>9135</v>
      </c>
    </row>
    <row r="185" spans="1:4" x14ac:dyDescent="0.35">
      <c r="A185" s="5">
        <v>91850</v>
      </c>
      <c r="B185">
        <v>202405</v>
      </c>
      <c r="C185" t="s">
        <v>18</v>
      </c>
      <c r="D185" s="2">
        <v>9135</v>
      </c>
    </row>
    <row r="186" spans="1:4" x14ac:dyDescent="0.35">
      <c r="A186" s="5">
        <v>91850</v>
      </c>
      <c r="B186">
        <v>202406</v>
      </c>
      <c r="C186" t="s">
        <v>18</v>
      </c>
      <c r="D186" s="2">
        <v>9135</v>
      </c>
    </row>
    <row r="187" spans="1:4" x14ac:dyDescent="0.35">
      <c r="A187" s="5">
        <v>91850</v>
      </c>
      <c r="B187">
        <v>202407</v>
      </c>
      <c r="C187" t="s">
        <v>18</v>
      </c>
      <c r="D187" s="2">
        <v>9135</v>
      </c>
    </row>
    <row r="188" spans="1:4" x14ac:dyDescent="0.35">
      <c r="A188" s="5">
        <v>91850</v>
      </c>
      <c r="B188">
        <v>202408</v>
      </c>
      <c r="C188" t="s">
        <v>18</v>
      </c>
      <c r="D188" s="2">
        <v>9135</v>
      </c>
    </row>
    <row r="189" spans="1:4" x14ac:dyDescent="0.35">
      <c r="A189" s="5" t="s">
        <v>21</v>
      </c>
      <c r="B189">
        <v>202310</v>
      </c>
      <c r="C189" t="s">
        <v>58</v>
      </c>
      <c r="D189" s="2">
        <v>0</v>
      </c>
    </row>
    <row r="190" spans="1:4" x14ac:dyDescent="0.35">
      <c r="A190" s="5" t="s">
        <v>21</v>
      </c>
      <c r="B190">
        <v>202311</v>
      </c>
      <c r="C190" t="s">
        <v>58</v>
      </c>
      <c r="D190" s="2">
        <v>0</v>
      </c>
    </row>
    <row r="191" spans="1:4" x14ac:dyDescent="0.35">
      <c r="A191" s="5" t="s">
        <v>21</v>
      </c>
      <c r="B191">
        <v>202312</v>
      </c>
      <c r="C191" t="s">
        <v>58</v>
      </c>
      <c r="D191" s="2">
        <v>0</v>
      </c>
    </row>
    <row r="192" spans="1:4" x14ac:dyDescent="0.35">
      <c r="A192" s="5" t="s">
        <v>21</v>
      </c>
      <c r="B192">
        <v>202401</v>
      </c>
      <c r="C192" t="s">
        <v>58</v>
      </c>
      <c r="D192" s="2">
        <v>0</v>
      </c>
    </row>
    <row r="193" spans="1:4" x14ac:dyDescent="0.35">
      <c r="A193" s="5" t="s">
        <v>21</v>
      </c>
      <c r="B193">
        <v>202402</v>
      </c>
      <c r="C193" t="s">
        <v>58</v>
      </c>
      <c r="D193" s="2">
        <v>0</v>
      </c>
    </row>
    <row r="194" spans="1:4" x14ac:dyDescent="0.35">
      <c r="A194" s="5" t="s">
        <v>21</v>
      </c>
      <c r="B194">
        <v>202403</v>
      </c>
      <c r="C194" t="s">
        <v>58</v>
      </c>
      <c r="D194" s="2">
        <v>0</v>
      </c>
    </row>
    <row r="195" spans="1:4" x14ac:dyDescent="0.35">
      <c r="A195" s="5" t="s">
        <v>21</v>
      </c>
      <c r="B195">
        <v>202404</v>
      </c>
      <c r="C195" t="s">
        <v>58</v>
      </c>
      <c r="D195" s="2">
        <v>0</v>
      </c>
    </row>
    <row r="196" spans="1:4" x14ac:dyDescent="0.35">
      <c r="A196" s="5" t="s">
        <v>21</v>
      </c>
      <c r="B196">
        <v>202405</v>
      </c>
      <c r="C196" t="s">
        <v>58</v>
      </c>
      <c r="D196" s="2">
        <v>0</v>
      </c>
    </row>
    <row r="197" spans="1:4" x14ac:dyDescent="0.35">
      <c r="A197" s="5" t="s">
        <v>21</v>
      </c>
      <c r="B197">
        <v>202406</v>
      </c>
      <c r="C197" t="s">
        <v>58</v>
      </c>
      <c r="D197" s="2">
        <v>0</v>
      </c>
    </row>
    <row r="198" spans="1:4" x14ac:dyDescent="0.35">
      <c r="A198" s="5" t="s">
        <v>21</v>
      </c>
      <c r="B198">
        <v>202407</v>
      </c>
      <c r="C198" t="s">
        <v>58</v>
      </c>
      <c r="D198" s="2">
        <v>0</v>
      </c>
    </row>
    <row r="199" spans="1:4" x14ac:dyDescent="0.35">
      <c r="A199" s="5" t="s">
        <v>21</v>
      </c>
      <c r="B199">
        <v>202408</v>
      </c>
      <c r="C199" t="s">
        <v>58</v>
      </c>
      <c r="D199" s="2">
        <v>0</v>
      </c>
    </row>
    <row r="200" spans="1:4" x14ac:dyDescent="0.35">
      <c r="A200" s="5" t="s">
        <v>59</v>
      </c>
      <c r="B200">
        <v>202310</v>
      </c>
      <c r="C200" t="s">
        <v>58</v>
      </c>
      <c r="D200" s="2">
        <v>0</v>
      </c>
    </row>
    <row r="201" spans="1:4" x14ac:dyDescent="0.35">
      <c r="A201" s="5" t="s">
        <v>59</v>
      </c>
      <c r="B201">
        <v>202311</v>
      </c>
      <c r="C201" t="s">
        <v>58</v>
      </c>
      <c r="D201" s="2">
        <v>0</v>
      </c>
    </row>
    <row r="202" spans="1:4" x14ac:dyDescent="0.35">
      <c r="A202" s="5" t="s">
        <v>59</v>
      </c>
      <c r="B202">
        <v>202312</v>
      </c>
      <c r="C202" t="s">
        <v>58</v>
      </c>
      <c r="D202" s="2">
        <v>0</v>
      </c>
    </row>
    <row r="203" spans="1:4" x14ac:dyDescent="0.35">
      <c r="A203" s="5" t="s">
        <v>59</v>
      </c>
      <c r="B203">
        <v>202401</v>
      </c>
      <c r="C203" t="s">
        <v>58</v>
      </c>
      <c r="D203" s="2">
        <v>0</v>
      </c>
    </row>
    <row r="204" spans="1:4" x14ac:dyDescent="0.35">
      <c r="A204" s="5" t="s">
        <v>59</v>
      </c>
      <c r="B204">
        <v>202402</v>
      </c>
      <c r="C204" t="s">
        <v>58</v>
      </c>
      <c r="D204" s="2">
        <v>0</v>
      </c>
    </row>
    <row r="205" spans="1:4" x14ac:dyDescent="0.35">
      <c r="A205" s="5" t="s">
        <v>59</v>
      </c>
      <c r="B205">
        <v>202403</v>
      </c>
      <c r="C205" t="s">
        <v>58</v>
      </c>
      <c r="D205" s="2">
        <v>0</v>
      </c>
    </row>
    <row r="206" spans="1:4" x14ac:dyDescent="0.35">
      <c r="A206" s="5" t="s">
        <v>59</v>
      </c>
      <c r="B206">
        <v>202404</v>
      </c>
      <c r="C206" t="s">
        <v>58</v>
      </c>
      <c r="D206" s="2">
        <v>0</v>
      </c>
    </row>
    <row r="207" spans="1:4" x14ac:dyDescent="0.35">
      <c r="A207" s="5" t="s">
        <v>59</v>
      </c>
      <c r="B207">
        <v>202405</v>
      </c>
      <c r="C207" t="s">
        <v>58</v>
      </c>
      <c r="D207" s="2">
        <v>0</v>
      </c>
    </row>
    <row r="208" spans="1:4" x14ac:dyDescent="0.35">
      <c r="A208" s="5" t="s">
        <v>59</v>
      </c>
      <c r="B208">
        <v>202406</v>
      </c>
      <c r="C208" t="s">
        <v>58</v>
      </c>
      <c r="D208" s="2">
        <v>0</v>
      </c>
    </row>
    <row r="209" spans="1:4" x14ac:dyDescent="0.35">
      <c r="A209" s="5" t="s">
        <v>59</v>
      </c>
      <c r="B209">
        <v>202407</v>
      </c>
      <c r="C209" t="s">
        <v>58</v>
      </c>
      <c r="D209" s="2">
        <v>0</v>
      </c>
    </row>
    <row r="210" spans="1:4" x14ac:dyDescent="0.35">
      <c r="A210" s="5" t="s">
        <v>59</v>
      </c>
      <c r="B210">
        <v>202408</v>
      </c>
      <c r="C210" t="s">
        <v>58</v>
      </c>
      <c r="D210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2E45-B98D-4B8B-9BC0-59A0B23E2756}">
  <dimension ref="A1:C12"/>
  <sheetViews>
    <sheetView zoomScale="80" zoomScaleNormal="80" workbookViewId="0">
      <selection activeCell="I15" sqref="I15"/>
    </sheetView>
  </sheetViews>
  <sheetFormatPr defaultRowHeight="14.5" x14ac:dyDescent="0.35"/>
  <cols>
    <col min="2" max="2" width="10.7265625" customWidth="1"/>
  </cols>
  <sheetData>
    <row r="1" spans="1:3" x14ac:dyDescent="0.35">
      <c r="A1" s="1" t="s">
        <v>4</v>
      </c>
      <c r="B1" s="1" t="s">
        <v>11</v>
      </c>
      <c r="C1" s="1" t="s">
        <v>10</v>
      </c>
    </row>
    <row r="2" spans="1:3" x14ac:dyDescent="0.35">
      <c r="A2">
        <v>202310</v>
      </c>
      <c r="B2" s="3">
        <v>45200</v>
      </c>
      <c r="C2">
        <v>18</v>
      </c>
    </row>
    <row r="3" spans="1:3" x14ac:dyDescent="0.35">
      <c r="A3">
        <v>202311</v>
      </c>
      <c r="B3" s="3">
        <v>45231</v>
      </c>
      <c r="C3">
        <v>17</v>
      </c>
    </row>
    <row r="4" spans="1:3" x14ac:dyDescent="0.35">
      <c r="A4">
        <v>202312</v>
      </c>
      <c r="B4" s="3">
        <v>45261</v>
      </c>
      <c r="C4">
        <v>14</v>
      </c>
    </row>
    <row r="5" spans="1:3" x14ac:dyDescent="0.35">
      <c r="A5">
        <v>202401</v>
      </c>
      <c r="B5" s="3">
        <v>45292</v>
      </c>
      <c r="C5">
        <v>18</v>
      </c>
    </row>
    <row r="6" spans="1:3" x14ac:dyDescent="0.35">
      <c r="A6">
        <v>202402</v>
      </c>
      <c r="B6" s="3">
        <v>45323</v>
      </c>
      <c r="C6">
        <v>17</v>
      </c>
    </row>
    <row r="7" spans="1:3" x14ac:dyDescent="0.35">
      <c r="A7">
        <v>202403</v>
      </c>
      <c r="B7" s="3">
        <v>45352</v>
      </c>
      <c r="C7">
        <v>16</v>
      </c>
    </row>
    <row r="8" spans="1:3" x14ac:dyDescent="0.35">
      <c r="A8">
        <v>202404</v>
      </c>
      <c r="B8" s="3">
        <v>45383</v>
      </c>
      <c r="C8">
        <v>17</v>
      </c>
    </row>
    <row r="9" spans="1:3" x14ac:dyDescent="0.35">
      <c r="A9">
        <v>202405</v>
      </c>
      <c r="B9" s="3">
        <v>45413</v>
      </c>
      <c r="C9">
        <v>17</v>
      </c>
    </row>
    <row r="10" spans="1:3" x14ac:dyDescent="0.35">
      <c r="A10">
        <v>202406</v>
      </c>
      <c r="B10" s="3">
        <v>45444</v>
      </c>
      <c r="C10">
        <v>16</v>
      </c>
    </row>
    <row r="11" spans="1:3" x14ac:dyDescent="0.35">
      <c r="A11">
        <v>202407</v>
      </c>
      <c r="B11" s="3">
        <v>45474</v>
      </c>
      <c r="C11">
        <v>18</v>
      </c>
    </row>
    <row r="12" spans="1:3" x14ac:dyDescent="0.35">
      <c r="A12">
        <v>202408</v>
      </c>
      <c r="B12" s="3">
        <v>45505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resources</vt:lpstr>
      <vt:lpstr>forecast</vt:lpstr>
      <vt:lpstr>requirements</vt:lpstr>
      <vt:lpstr>example comp</vt:lpstr>
      <vt:lpstr>constraints</vt:lpstr>
      <vt:lpstr>inventory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2023-09-22T16:02:04Z</dcterms:modified>
</cp:coreProperties>
</file>