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pslo-my.sharepoint.com/personal/adcronin_calpoly_edu/Documents/cnt-sw/"/>
    </mc:Choice>
  </mc:AlternateContent>
  <xr:revisionPtr revIDLastSave="4" documentId="13_ncr:1_{E8B626AA-66F2-4730-9725-542F6769437D}" xr6:coauthVersionLast="47" xr6:coauthVersionMax="47" xr10:uidLastSave="{514B2AE9-B6CB-4E1F-B007-C2DAE23AAD12}"/>
  <bookViews>
    <workbookView xWindow="768" yWindow="768" windowWidth="17280" windowHeight="8964" xr2:uid="{006A40BB-AEB2-4D2A-9E30-9C0E403E60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" l="1"/>
  <c r="N7" i="1"/>
  <c r="N6" i="1"/>
  <c r="D8" i="1"/>
  <c r="C8" i="1"/>
  <c r="C6" i="1"/>
  <c r="K7" i="1"/>
  <c r="K8" i="1"/>
  <c r="K6" i="1"/>
  <c r="F7" i="1"/>
  <c r="F6" i="1"/>
  <c r="L7" i="1" l="1"/>
  <c r="L8" i="1"/>
  <c r="G7" i="1"/>
</calcChain>
</file>

<file path=xl/sharedStrings.xml><?xml version="1.0" encoding="utf-8"?>
<sst xmlns="http://schemas.openxmlformats.org/spreadsheetml/2006/main" count="21" uniqueCount="15">
  <si>
    <t>nt559</t>
  </si>
  <si>
    <t>nt5520</t>
  </si>
  <si>
    <t>(eV)</t>
  </si>
  <si>
    <t>ts</t>
  </si>
  <si>
    <t>sw</t>
  </si>
  <si>
    <t>pristine (Hartrees)</t>
  </si>
  <si>
    <t>OH (Hartrees)</t>
  </si>
  <si>
    <t>delta (eV)</t>
  </si>
  <si>
    <t>delta</t>
  </si>
  <si>
    <t>nt553</t>
  </si>
  <si>
    <t>delta(eV)</t>
  </si>
  <si>
    <t>**failed</t>
  </si>
  <si>
    <t>H  (Hartrees)</t>
  </si>
  <si>
    <t>nt5520h_7</t>
  </si>
  <si>
    <t>nt_55_20_2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</si>
</sst>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D4575-9285-4BEE-BCA7-086AC6910941}">
  <dimension ref="A3:O9"/>
  <sheetViews>
    <sheetView tabSelected="1" topLeftCell="C2" zoomScale="120" workbookViewId="0">
      <selection activeCell="J11" sqref="J11"/>
    </sheetView>
  </sheetViews>
  <sheetFormatPr defaultRowHeight="14.4"/>
  <sheetData>
    <row r="3" spans="1:15">
      <c r="B3" t="s">
        <v>9</v>
      </c>
      <c r="E3" t="s">
        <v>0</v>
      </c>
      <c r="J3" t="s">
        <v>1</v>
      </c>
    </row>
    <row r="5" spans="1:15">
      <c r="B5" t="s">
        <v>5</v>
      </c>
      <c r="C5" t="s">
        <v>2</v>
      </c>
      <c r="E5" t="s">
        <v>5</v>
      </c>
      <c r="F5" t="s">
        <v>2</v>
      </c>
      <c r="H5" t="s">
        <v>6</v>
      </c>
      <c r="I5" t="s">
        <v>2</v>
      </c>
      <c r="J5" t="s">
        <v>5</v>
      </c>
      <c r="K5" t="s">
        <v>2</v>
      </c>
      <c r="M5" t="s">
        <v>12</v>
      </c>
      <c r="N5" t="s">
        <v>2</v>
      </c>
    </row>
    <row r="6" spans="1:15">
      <c r="B6" s="1">
        <v>-1954.2461536902899</v>
      </c>
      <c r="C6">
        <f>B6*27.2114</f>
        <v>-53177.773786527956</v>
      </c>
      <c r="D6" t="s">
        <v>10</v>
      </c>
      <c r="E6" s="1">
        <v>-3476.94950379173</v>
      </c>
      <c r="F6">
        <f>E6*27.2114</f>
        <v>-94612.663727478284</v>
      </c>
      <c r="G6" t="s">
        <v>7</v>
      </c>
      <c r="H6" s="1">
        <v>-3552.6607238257302</v>
      </c>
      <c r="J6">
        <v>-6522.37564701474</v>
      </c>
      <c r="K6">
        <f>J6*27.2114</f>
        <v>-177482.97268117691</v>
      </c>
      <c r="L6" t="s">
        <v>8</v>
      </c>
      <c r="M6">
        <v>-6522.9326739999997</v>
      </c>
      <c r="N6">
        <f>M6*27.2114</f>
        <v>-177498.1301652836</v>
      </c>
      <c r="O6">
        <f>N7-N6</f>
        <v>10.45739417950972</v>
      </c>
    </row>
    <row r="7" spans="1:15">
      <c r="A7" t="s">
        <v>3</v>
      </c>
      <c r="E7" s="1">
        <v>-3476.6321551186902</v>
      </c>
      <c r="F7">
        <f>E7*27.2114</f>
        <v>-94604.028225796734</v>
      </c>
      <c r="G7">
        <f>F7-F6</f>
        <v>8.6355016815505223</v>
      </c>
      <c r="J7">
        <v>-6522.0581949899997</v>
      </c>
      <c r="K7">
        <f t="shared" ref="K7:K8" si="0">J7*27.2114</f>
        <v>-177474.33436715088</v>
      </c>
      <c r="L7">
        <f>K7-K6</f>
        <v>8.6383140260295477</v>
      </c>
      <c r="M7">
        <v>-6522.6442531000002</v>
      </c>
      <c r="N7">
        <f>M7*27.211</f>
        <v>-177487.67277110409</v>
      </c>
      <c r="O7" t="s">
        <v>11</v>
      </c>
    </row>
    <row r="8" spans="1:15">
      <c r="A8" t="s">
        <v>4</v>
      </c>
      <c r="B8" s="1">
        <v>-1954.1708527379701</v>
      </c>
      <c r="C8">
        <f>B8*27.2114</f>
        <v>-53175.724742194005</v>
      </c>
      <c r="D8">
        <f>C8-C6</f>
        <v>2.0490443339513149</v>
      </c>
      <c r="J8">
        <v>-6522.2670866783201</v>
      </c>
      <c r="K8">
        <f t="shared" si="0"/>
        <v>-177480.01860243845</v>
      </c>
      <c r="L8">
        <f>K8-K6</f>
        <v>2.9540787384612486</v>
      </c>
    </row>
    <row r="9" spans="1:15">
      <c r="J9" t="s">
        <v>14</v>
      </c>
      <c r="M9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adamc</dc:creator>
  <cp:lastModifiedBy>adam.cronin111@gmail.com</cp:lastModifiedBy>
  <dcterms:created xsi:type="dcterms:W3CDTF">2021-01-18T19:39:57Z</dcterms:created>
  <dcterms:modified xsi:type="dcterms:W3CDTF">2021-08-21T21:22:14Z</dcterms:modified>
</cp:coreProperties>
</file>