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hatson\data\sentiment\"/>
    </mc:Choice>
  </mc:AlternateContent>
  <xr:revisionPtr revIDLastSave="0" documentId="13_ncr:1_{F4C10047-F5E2-4E3C-A887-F58FDD4273FF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Positive Sentiment" sheetId="3" r:id="rId1"/>
    <sheet name="Negative Sentiment" sheetId="2" r:id="rId2"/>
    <sheet name="Neutral Sentiment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4" i="1" l="1"/>
  <c r="E74" i="1"/>
  <c r="D74" i="1"/>
  <c r="C74" i="1"/>
  <c r="C75" i="2"/>
  <c r="C79" i="2"/>
  <c r="C83" i="2"/>
  <c r="C87" i="2"/>
  <c r="C91" i="2"/>
  <c r="C95" i="2"/>
  <c r="C93" i="2"/>
  <c r="C82" i="2"/>
  <c r="C90" i="2"/>
  <c r="C76" i="2"/>
  <c r="C80" i="2"/>
  <c r="C84" i="2"/>
  <c r="C88" i="2"/>
  <c r="C92" i="2"/>
  <c r="C96" i="2"/>
  <c r="C97" i="2"/>
  <c r="C86" i="2"/>
  <c r="C77" i="2"/>
  <c r="C81" i="2"/>
  <c r="C85" i="2"/>
  <c r="C89" i="2"/>
  <c r="C78" i="2"/>
  <c r="C94" i="2"/>
  <c r="C74" i="2"/>
  <c r="C75" i="3"/>
  <c r="C79" i="3"/>
  <c r="C83" i="3"/>
  <c r="C87" i="3"/>
  <c r="C76" i="3"/>
  <c r="C80" i="3"/>
  <c r="C84" i="3"/>
  <c r="C88" i="3"/>
  <c r="C92" i="3"/>
  <c r="C96" i="3"/>
  <c r="C77" i="3"/>
  <c r="C81" i="3"/>
  <c r="C85" i="3"/>
  <c r="C89" i="3"/>
  <c r="C93" i="3"/>
  <c r="C97" i="3"/>
  <c r="C78" i="3"/>
  <c r="C86" i="3"/>
  <c r="C90" i="3"/>
  <c r="C94" i="3"/>
  <c r="C91" i="3"/>
  <c r="C82" i="3"/>
  <c r="C95" i="3"/>
  <c r="C74" i="3"/>
  <c r="D79" i="1"/>
  <c r="D95" i="1"/>
  <c r="D81" i="1"/>
  <c r="D90" i="1"/>
  <c r="D92" i="1"/>
  <c r="D78" i="1"/>
  <c r="C79" i="1"/>
  <c r="C95" i="1"/>
  <c r="C80" i="1"/>
  <c r="C96" i="1"/>
  <c r="C94" i="1"/>
  <c r="C78" i="1"/>
  <c r="D75" i="1"/>
  <c r="D96" i="1"/>
  <c r="D84" i="1"/>
  <c r="C91" i="1"/>
  <c r="C92" i="1"/>
  <c r="C89" i="1"/>
  <c r="D83" i="1"/>
  <c r="D80" i="1"/>
  <c r="D89" i="1"/>
  <c r="D94" i="1"/>
  <c r="D77" i="1"/>
  <c r="D86" i="1"/>
  <c r="C83" i="1"/>
  <c r="C93" i="1"/>
  <c r="C84" i="1"/>
  <c r="C85" i="1"/>
  <c r="C77" i="1"/>
  <c r="C90" i="1"/>
  <c r="D87" i="1"/>
  <c r="D88" i="1"/>
  <c r="D97" i="1"/>
  <c r="D76" i="1"/>
  <c r="D85" i="1"/>
  <c r="C87" i="1"/>
  <c r="C86" i="1"/>
  <c r="C88" i="1"/>
  <c r="C97" i="1"/>
  <c r="C81" i="1"/>
  <c r="D91" i="1"/>
  <c r="D82" i="1"/>
  <c r="D93" i="1"/>
  <c r="C75" i="1"/>
  <c r="C76" i="1"/>
  <c r="C82" i="1"/>
  <c r="F82" i="1" l="1"/>
  <c r="E82" i="1"/>
  <c r="F76" i="1"/>
  <c r="E76" i="1"/>
  <c r="F75" i="1"/>
  <c r="E75" i="1"/>
  <c r="F81" i="1"/>
  <c r="E81" i="1"/>
  <c r="F97" i="1"/>
  <c r="E97" i="1"/>
  <c r="F88" i="1"/>
  <c r="E88" i="1"/>
  <c r="F86" i="1"/>
  <c r="E86" i="1"/>
  <c r="F87" i="1"/>
  <c r="E87" i="1"/>
  <c r="F90" i="1"/>
  <c r="E90" i="1"/>
  <c r="F77" i="1"/>
  <c r="E77" i="1"/>
  <c r="F85" i="1"/>
  <c r="E85" i="1"/>
  <c r="F84" i="1"/>
  <c r="E84" i="1"/>
  <c r="F93" i="1"/>
  <c r="E93" i="1"/>
  <c r="F83" i="1"/>
  <c r="E83" i="1"/>
  <c r="F89" i="1"/>
  <c r="E89" i="1"/>
  <c r="F92" i="1"/>
  <c r="E92" i="1"/>
  <c r="F91" i="1"/>
  <c r="E91" i="1"/>
  <c r="E78" i="1"/>
  <c r="F78" i="1"/>
  <c r="F94" i="1"/>
  <c r="E94" i="1"/>
  <c r="F96" i="1"/>
  <c r="E96" i="1"/>
  <c r="F80" i="1"/>
  <c r="E80" i="1"/>
  <c r="F95" i="1"/>
  <c r="E95" i="1"/>
  <c r="F79" i="1"/>
  <c r="E79" i="1"/>
</calcChain>
</file>

<file path=xl/sharedStrings.xml><?xml version="1.0" encoding="utf-8"?>
<sst xmlns="http://schemas.openxmlformats.org/spreadsheetml/2006/main" count="12" uniqueCount="8">
  <si>
    <t>Date Time</t>
  </si>
  <si>
    <t>Positive</t>
  </si>
  <si>
    <t>Negative</t>
  </si>
  <si>
    <t>Neutral</t>
  </si>
  <si>
    <t>Forecast Value</t>
  </si>
  <si>
    <t>Cofident Interval</t>
  </si>
  <si>
    <t>Upper Boundary</t>
  </si>
  <si>
    <t>Lower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</si>
</sst>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 h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33" borderId="0" xfId="0" applyFill="1"/>
    <xf numFmtId="2" fontId="0" fillId="34" borderId="0" xfId="0" applyNumberFormat="1" applyFill="1"/>
    <xf numFmtId="2" fontId="18" fillId="34" borderId="0" xfId="0" applyNumberFormat="1" applyFont="1" applyFill="1"/>
    <xf numFmtId="164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'Positive Sentiment'!$B$1</c:f>
              <c:strCache>
                <c:ptCount val="1"/>
                <c:pt idx="0">
                  <c:v>Positive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'Positive Sentiment'!$A$2:$A$97</c:f>
              <c:numCache>
                <c:formatCode>d\-mmm\ h\ AM/PM</c:formatCode>
                <c:ptCount val="96"/>
                <c:pt idx="0">
                  <c:v>44301</c:v>
                </c:pt>
                <c:pt idx="1">
                  <c:v>44301.041666666664</c:v>
                </c:pt>
                <c:pt idx="2">
                  <c:v>44301.083333333336</c:v>
                </c:pt>
                <c:pt idx="3">
                  <c:v>44301.125</c:v>
                </c:pt>
                <c:pt idx="4">
                  <c:v>44301.166666666664</c:v>
                </c:pt>
                <c:pt idx="5">
                  <c:v>44301.208333333336</c:v>
                </c:pt>
                <c:pt idx="6">
                  <c:v>44301.25</c:v>
                </c:pt>
                <c:pt idx="7">
                  <c:v>44301.291666666664</c:v>
                </c:pt>
                <c:pt idx="8">
                  <c:v>44301.333333333336</c:v>
                </c:pt>
                <c:pt idx="9">
                  <c:v>44301.375</c:v>
                </c:pt>
                <c:pt idx="10">
                  <c:v>44301.416666666664</c:v>
                </c:pt>
                <c:pt idx="11">
                  <c:v>44301.458333333336</c:v>
                </c:pt>
                <c:pt idx="12">
                  <c:v>44301.5</c:v>
                </c:pt>
                <c:pt idx="13">
                  <c:v>44301.541666666664</c:v>
                </c:pt>
                <c:pt idx="14">
                  <c:v>44301.583333333336</c:v>
                </c:pt>
                <c:pt idx="15">
                  <c:v>44301.625</c:v>
                </c:pt>
                <c:pt idx="16">
                  <c:v>44301.666666666664</c:v>
                </c:pt>
                <c:pt idx="17">
                  <c:v>44301.708333333336</c:v>
                </c:pt>
                <c:pt idx="18">
                  <c:v>44301.75</c:v>
                </c:pt>
                <c:pt idx="19">
                  <c:v>44301.791666666664</c:v>
                </c:pt>
                <c:pt idx="20">
                  <c:v>44301.833333333336</c:v>
                </c:pt>
                <c:pt idx="21">
                  <c:v>44301.875</c:v>
                </c:pt>
                <c:pt idx="22">
                  <c:v>44301.916666666664</c:v>
                </c:pt>
                <c:pt idx="23">
                  <c:v>44301.958333333336</c:v>
                </c:pt>
                <c:pt idx="24">
                  <c:v>44302</c:v>
                </c:pt>
                <c:pt idx="25">
                  <c:v>44302.041666666664</c:v>
                </c:pt>
                <c:pt idx="26">
                  <c:v>44302.083333333336</c:v>
                </c:pt>
                <c:pt idx="27">
                  <c:v>44302.125</c:v>
                </c:pt>
                <c:pt idx="28">
                  <c:v>44302.166666666664</c:v>
                </c:pt>
                <c:pt idx="29">
                  <c:v>44302.208333333336</c:v>
                </c:pt>
                <c:pt idx="30">
                  <c:v>44302.25</c:v>
                </c:pt>
                <c:pt idx="31">
                  <c:v>44302.291666666664</c:v>
                </c:pt>
                <c:pt idx="32">
                  <c:v>44302.333333333336</c:v>
                </c:pt>
                <c:pt idx="33">
                  <c:v>44302.375</c:v>
                </c:pt>
                <c:pt idx="34">
                  <c:v>44302.416666666664</c:v>
                </c:pt>
                <c:pt idx="35">
                  <c:v>44302.458333333336</c:v>
                </c:pt>
                <c:pt idx="36">
                  <c:v>44302.5</c:v>
                </c:pt>
                <c:pt idx="37">
                  <c:v>44302.541666666664</c:v>
                </c:pt>
                <c:pt idx="38">
                  <c:v>44302.583333333336</c:v>
                </c:pt>
                <c:pt idx="39">
                  <c:v>44302.625</c:v>
                </c:pt>
                <c:pt idx="40">
                  <c:v>44302.666666666664</c:v>
                </c:pt>
                <c:pt idx="41">
                  <c:v>44302.708333333336</c:v>
                </c:pt>
                <c:pt idx="42">
                  <c:v>44302.75</c:v>
                </c:pt>
                <c:pt idx="43">
                  <c:v>44302.791666666664</c:v>
                </c:pt>
                <c:pt idx="44">
                  <c:v>44302.833333333336</c:v>
                </c:pt>
                <c:pt idx="45">
                  <c:v>44302.875</c:v>
                </c:pt>
                <c:pt idx="46">
                  <c:v>44302.916666666664</c:v>
                </c:pt>
                <c:pt idx="47">
                  <c:v>44302.958333333336</c:v>
                </c:pt>
                <c:pt idx="48">
                  <c:v>44303</c:v>
                </c:pt>
                <c:pt idx="49">
                  <c:v>44303.041666666664</c:v>
                </c:pt>
                <c:pt idx="50">
                  <c:v>44303.083333333336</c:v>
                </c:pt>
                <c:pt idx="51">
                  <c:v>44303.125</c:v>
                </c:pt>
                <c:pt idx="52">
                  <c:v>44303.166666666664</c:v>
                </c:pt>
                <c:pt idx="53">
                  <c:v>44303.208333333336</c:v>
                </c:pt>
                <c:pt idx="54">
                  <c:v>44303.25</c:v>
                </c:pt>
                <c:pt idx="55">
                  <c:v>44303.291666666664</c:v>
                </c:pt>
                <c:pt idx="56">
                  <c:v>44303.333333333336</c:v>
                </c:pt>
                <c:pt idx="57">
                  <c:v>44303.375</c:v>
                </c:pt>
                <c:pt idx="58">
                  <c:v>44303.416666666664</c:v>
                </c:pt>
                <c:pt idx="59">
                  <c:v>44303.458333333336</c:v>
                </c:pt>
                <c:pt idx="60">
                  <c:v>44303.5</c:v>
                </c:pt>
                <c:pt idx="61">
                  <c:v>44303.541666666664</c:v>
                </c:pt>
                <c:pt idx="62">
                  <c:v>44303.583333333336</c:v>
                </c:pt>
                <c:pt idx="63">
                  <c:v>44303.625</c:v>
                </c:pt>
                <c:pt idx="64">
                  <c:v>44303.666666666664</c:v>
                </c:pt>
                <c:pt idx="65">
                  <c:v>44303.708333333336</c:v>
                </c:pt>
                <c:pt idx="66">
                  <c:v>44303.75</c:v>
                </c:pt>
                <c:pt idx="67">
                  <c:v>44303.791666666664</c:v>
                </c:pt>
                <c:pt idx="68">
                  <c:v>44303.833333333336</c:v>
                </c:pt>
                <c:pt idx="69">
                  <c:v>44303.875</c:v>
                </c:pt>
                <c:pt idx="70">
                  <c:v>44303.916666666664</c:v>
                </c:pt>
                <c:pt idx="71">
                  <c:v>44303.958333333336</c:v>
                </c:pt>
                <c:pt idx="72">
                  <c:v>44304</c:v>
                </c:pt>
                <c:pt idx="73">
                  <c:v>44304.041666666664</c:v>
                </c:pt>
                <c:pt idx="74">
                  <c:v>44304.083333333336</c:v>
                </c:pt>
                <c:pt idx="75">
                  <c:v>44304.125</c:v>
                </c:pt>
                <c:pt idx="76">
                  <c:v>44304.166666666664</c:v>
                </c:pt>
                <c:pt idx="77">
                  <c:v>44304.208333333336</c:v>
                </c:pt>
                <c:pt idx="78">
                  <c:v>44304.25</c:v>
                </c:pt>
                <c:pt idx="79">
                  <c:v>44304.291666666664</c:v>
                </c:pt>
                <c:pt idx="80">
                  <c:v>44304.333333333336</c:v>
                </c:pt>
                <c:pt idx="81">
                  <c:v>44304.375</c:v>
                </c:pt>
                <c:pt idx="82">
                  <c:v>44304.416666666664</c:v>
                </c:pt>
                <c:pt idx="83">
                  <c:v>44304.458333333336</c:v>
                </c:pt>
                <c:pt idx="84">
                  <c:v>44304.5</c:v>
                </c:pt>
                <c:pt idx="85">
                  <c:v>44304.541666666664</c:v>
                </c:pt>
                <c:pt idx="86">
                  <c:v>44304.583333333336</c:v>
                </c:pt>
                <c:pt idx="87">
                  <c:v>44304.625</c:v>
                </c:pt>
                <c:pt idx="88">
                  <c:v>44304.666666666664</c:v>
                </c:pt>
                <c:pt idx="89">
                  <c:v>44304.708333333336</c:v>
                </c:pt>
                <c:pt idx="90">
                  <c:v>44304.75</c:v>
                </c:pt>
                <c:pt idx="91">
                  <c:v>44304.791666666664</c:v>
                </c:pt>
                <c:pt idx="92">
                  <c:v>44304.833333333336</c:v>
                </c:pt>
                <c:pt idx="93">
                  <c:v>44304.875</c:v>
                </c:pt>
                <c:pt idx="94">
                  <c:v>44304.916666666664</c:v>
                </c:pt>
                <c:pt idx="95">
                  <c:v>44304.958333333336</c:v>
                </c:pt>
              </c:numCache>
            </c:numRef>
          </c:xVal>
          <c:yVal>
            <c:numRef>
              <c:f>'Positive Sentiment'!$B$2:$B$97</c:f>
              <c:numCache>
                <c:formatCode>General</c:formatCode>
                <c:ptCount val="96"/>
                <c:pt idx="0">
                  <c:v>35</c:v>
                </c:pt>
                <c:pt idx="1">
                  <c:v>38</c:v>
                </c:pt>
                <c:pt idx="2">
                  <c:v>27</c:v>
                </c:pt>
                <c:pt idx="3">
                  <c:v>24</c:v>
                </c:pt>
                <c:pt idx="4">
                  <c:v>27</c:v>
                </c:pt>
                <c:pt idx="5">
                  <c:v>27</c:v>
                </c:pt>
                <c:pt idx="6">
                  <c:v>28</c:v>
                </c:pt>
                <c:pt idx="7">
                  <c:v>31</c:v>
                </c:pt>
                <c:pt idx="8">
                  <c:v>25</c:v>
                </c:pt>
                <c:pt idx="9">
                  <c:v>23</c:v>
                </c:pt>
                <c:pt idx="10">
                  <c:v>36</c:v>
                </c:pt>
                <c:pt idx="11">
                  <c:v>46</c:v>
                </c:pt>
                <c:pt idx="12">
                  <c:v>42</c:v>
                </c:pt>
                <c:pt idx="13">
                  <c:v>55</c:v>
                </c:pt>
                <c:pt idx="14">
                  <c:v>69</c:v>
                </c:pt>
                <c:pt idx="15">
                  <c:v>76</c:v>
                </c:pt>
                <c:pt idx="16">
                  <c:v>64</c:v>
                </c:pt>
                <c:pt idx="17">
                  <c:v>59</c:v>
                </c:pt>
                <c:pt idx="18">
                  <c:v>56</c:v>
                </c:pt>
                <c:pt idx="19">
                  <c:v>64</c:v>
                </c:pt>
                <c:pt idx="20">
                  <c:v>65</c:v>
                </c:pt>
                <c:pt idx="21">
                  <c:v>51</c:v>
                </c:pt>
                <c:pt idx="22">
                  <c:v>46</c:v>
                </c:pt>
                <c:pt idx="23">
                  <c:v>36</c:v>
                </c:pt>
                <c:pt idx="24">
                  <c:v>31</c:v>
                </c:pt>
                <c:pt idx="25">
                  <c:v>26</c:v>
                </c:pt>
                <c:pt idx="26">
                  <c:v>22</c:v>
                </c:pt>
                <c:pt idx="27">
                  <c:v>17</c:v>
                </c:pt>
                <c:pt idx="28">
                  <c:v>27</c:v>
                </c:pt>
                <c:pt idx="29">
                  <c:v>31</c:v>
                </c:pt>
                <c:pt idx="30">
                  <c:v>25</c:v>
                </c:pt>
                <c:pt idx="31">
                  <c:v>26</c:v>
                </c:pt>
                <c:pt idx="32">
                  <c:v>24</c:v>
                </c:pt>
                <c:pt idx="33">
                  <c:v>27</c:v>
                </c:pt>
                <c:pt idx="34">
                  <c:v>35</c:v>
                </c:pt>
                <c:pt idx="35">
                  <c:v>41</c:v>
                </c:pt>
                <c:pt idx="36">
                  <c:v>47</c:v>
                </c:pt>
                <c:pt idx="37">
                  <c:v>51</c:v>
                </c:pt>
                <c:pt idx="38">
                  <c:v>48</c:v>
                </c:pt>
                <c:pt idx="39">
                  <c:v>70</c:v>
                </c:pt>
                <c:pt idx="40">
                  <c:v>60</c:v>
                </c:pt>
                <c:pt idx="41">
                  <c:v>57</c:v>
                </c:pt>
                <c:pt idx="42">
                  <c:v>66</c:v>
                </c:pt>
                <c:pt idx="43">
                  <c:v>65</c:v>
                </c:pt>
                <c:pt idx="44">
                  <c:v>59</c:v>
                </c:pt>
                <c:pt idx="45">
                  <c:v>44</c:v>
                </c:pt>
                <c:pt idx="46">
                  <c:v>49</c:v>
                </c:pt>
                <c:pt idx="47">
                  <c:v>35</c:v>
                </c:pt>
                <c:pt idx="48">
                  <c:v>32</c:v>
                </c:pt>
                <c:pt idx="49">
                  <c:v>38</c:v>
                </c:pt>
                <c:pt idx="50">
                  <c:v>25</c:v>
                </c:pt>
                <c:pt idx="51">
                  <c:v>26</c:v>
                </c:pt>
                <c:pt idx="52">
                  <c:v>17</c:v>
                </c:pt>
                <c:pt idx="53">
                  <c:v>25</c:v>
                </c:pt>
                <c:pt idx="54">
                  <c:v>11</c:v>
                </c:pt>
                <c:pt idx="55">
                  <c:v>10</c:v>
                </c:pt>
                <c:pt idx="56">
                  <c:v>23</c:v>
                </c:pt>
                <c:pt idx="57">
                  <c:v>34</c:v>
                </c:pt>
                <c:pt idx="58">
                  <c:v>20</c:v>
                </c:pt>
                <c:pt idx="59">
                  <c:v>28</c:v>
                </c:pt>
                <c:pt idx="60">
                  <c:v>31</c:v>
                </c:pt>
                <c:pt idx="61">
                  <c:v>30</c:v>
                </c:pt>
                <c:pt idx="62">
                  <c:v>37</c:v>
                </c:pt>
                <c:pt idx="63">
                  <c:v>35</c:v>
                </c:pt>
                <c:pt idx="64">
                  <c:v>47</c:v>
                </c:pt>
                <c:pt idx="65">
                  <c:v>43</c:v>
                </c:pt>
                <c:pt idx="66">
                  <c:v>33</c:v>
                </c:pt>
                <c:pt idx="67">
                  <c:v>30</c:v>
                </c:pt>
                <c:pt idx="68">
                  <c:v>37</c:v>
                </c:pt>
                <c:pt idx="69">
                  <c:v>40</c:v>
                </c:pt>
                <c:pt idx="70">
                  <c:v>27</c:v>
                </c:pt>
                <c:pt idx="71">
                  <c:v>16</c:v>
                </c:pt>
                <c:pt idx="72">
                  <c:v>15</c:v>
                </c:pt>
                <c:pt idx="73">
                  <c:v>15</c:v>
                </c:pt>
                <c:pt idx="74">
                  <c:v>16</c:v>
                </c:pt>
                <c:pt idx="75">
                  <c:v>10</c:v>
                </c:pt>
                <c:pt idx="76">
                  <c:v>16</c:v>
                </c:pt>
                <c:pt idx="77">
                  <c:v>11</c:v>
                </c:pt>
                <c:pt idx="78">
                  <c:v>15</c:v>
                </c:pt>
                <c:pt idx="79">
                  <c:v>17</c:v>
                </c:pt>
                <c:pt idx="80">
                  <c:v>20</c:v>
                </c:pt>
                <c:pt idx="81">
                  <c:v>15</c:v>
                </c:pt>
                <c:pt idx="82">
                  <c:v>26</c:v>
                </c:pt>
                <c:pt idx="83">
                  <c:v>24</c:v>
                </c:pt>
                <c:pt idx="84">
                  <c:v>23</c:v>
                </c:pt>
                <c:pt idx="85">
                  <c:v>36</c:v>
                </c:pt>
                <c:pt idx="86">
                  <c:v>49</c:v>
                </c:pt>
                <c:pt idx="87">
                  <c:v>45</c:v>
                </c:pt>
                <c:pt idx="88">
                  <c:v>35</c:v>
                </c:pt>
                <c:pt idx="89">
                  <c:v>30</c:v>
                </c:pt>
                <c:pt idx="90">
                  <c:v>26</c:v>
                </c:pt>
                <c:pt idx="91">
                  <c:v>44</c:v>
                </c:pt>
                <c:pt idx="92">
                  <c:v>29</c:v>
                </c:pt>
                <c:pt idx="93">
                  <c:v>26</c:v>
                </c:pt>
                <c:pt idx="94">
                  <c:v>33</c:v>
                </c:pt>
                <c:pt idx="9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5C-4373-BCC5-F6E881FBBFE2}"/>
            </c:ext>
          </c:extLst>
        </c:ser>
        <c:ser>
          <c:idx val="1"/>
          <c:order val="1"/>
          <c:tx>
            <c:strRef>
              <c:f>'Positive Sentiment'!$C$1</c:f>
              <c:strCache>
                <c:ptCount val="1"/>
                <c:pt idx="0">
                  <c:v>Forecast Value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'Positive Sentiment'!$A$2:$A$97</c:f>
              <c:numCache>
                <c:formatCode>d\-mmm\ h\ AM/PM</c:formatCode>
                <c:ptCount val="96"/>
                <c:pt idx="0">
                  <c:v>44301</c:v>
                </c:pt>
                <c:pt idx="1">
                  <c:v>44301.041666666664</c:v>
                </c:pt>
                <c:pt idx="2">
                  <c:v>44301.083333333336</c:v>
                </c:pt>
                <c:pt idx="3">
                  <c:v>44301.125</c:v>
                </c:pt>
                <c:pt idx="4">
                  <c:v>44301.166666666664</c:v>
                </c:pt>
                <c:pt idx="5">
                  <c:v>44301.208333333336</c:v>
                </c:pt>
                <c:pt idx="6">
                  <c:v>44301.25</c:v>
                </c:pt>
                <c:pt idx="7">
                  <c:v>44301.291666666664</c:v>
                </c:pt>
                <c:pt idx="8">
                  <c:v>44301.333333333336</c:v>
                </c:pt>
                <c:pt idx="9">
                  <c:v>44301.375</c:v>
                </c:pt>
                <c:pt idx="10">
                  <c:v>44301.416666666664</c:v>
                </c:pt>
                <c:pt idx="11">
                  <c:v>44301.458333333336</c:v>
                </c:pt>
                <c:pt idx="12">
                  <c:v>44301.5</c:v>
                </c:pt>
                <c:pt idx="13">
                  <c:v>44301.541666666664</c:v>
                </c:pt>
                <c:pt idx="14">
                  <c:v>44301.583333333336</c:v>
                </c:pt>
                <c:pt idx="15">
                  <c:v>44301.625</c:v>
                </c:pt>
                <c:pt idx="16">
                  <c:v>44301.666666666664</c:v>
                </c:pt>
                <c:pt idx="17">
                  <c:v>44301.708333333336</c:v>
                </c:pt>
                <c:pt idx="18">
                  <c:v>44301.75</c:v>
                </c:pt>
                <c:pt idx="19">
                  <c:v>44301.791666666664</c:v>
                </c:pt>
                <c:pt idx="20">
                  <c:v>44301.833333333336</c:v>
                </c:pt>
                <c:pt idx="21">
                  <c:v>44301.875</c:v>
                </c:pt>
                <c:pt idx="22">
                  <c:v>44301.916666666664</c:v>
                </c:pt>
                <c:pt idx="23">
                  <c:v>44301.958333333336</c:v>
                </c:pt>
                <c:pt idx="24">
                  <c:v>44302</c:v>
                </c:pt>
                <c:pt idx="25">
                  <c:v>44302.041666666664</c:v>
                </c:pt>
                <c:pt idx="26">
                  <c:v>44302.083333333336</c:v>
                </c:pt>
                <c:pt idx="27">
                  <c:v>44302.125</c:v>
                </c:pt>
                <c:pt idx="28">
                  <c:v>44302.166666666664</c:v>
                </c:pt>
                <c:pt idx="29">
                  <c:v>44302.208333333336</c:v>
                </c:pt>
                <c:pt idx="30">
                  <c:v>44302.25</c:v>
                </c:pt>
                <c:pt idx="31">
                  <c:v>44302.291666666664</c:v>
                </c:pt>
                <c:pt idx="32">
                  <c:v>44302.333333333336</c:v>
                </c:pt>
                <c:pt idx="33">
                  <c:v>44302.375</c:v>
                </c:pt>
                <c:pt idx="34">
                  <c:v>44302.416666666664</c:v>
                </c:pt>
                <c:pt idx="35">
                  <c:v>44302.458333333336</c:v>
                </c:pt>
                <c:pt idx="36">
                  <c:v>44302.5</c:v>
                </c:pt>
                <c:pt idx="37">
                  <c:v>44302.541666666664</c:v>
                </c:pt>
                <c:pt idx="38">
                  <c:v>44302.583333333336</c:v>
                </c:pt>
                <c:pt idx="39">
                  <c:v>44302.625</c:v>
                </c:pt>
                <c:pt idx="40">
                  <c:v>44302.666666666664</c:v>
                </c:pt>
                <c:pt idx="41">
                  <c:v>44302.708333333336</c:v>
                </c:pt>
                <c:pt idx="42">
                  <c:v>44302.75</c:v>
                </c:pt>
                <c:pt idx="43">
                  <c:v>44302.791666666664</c:v>
                </c:pt>
                <c:pt idx="44">
                  <c:v>44302.833333333336</c:v>
                </c:pt>
                <c:pt idx="45">
                  <c:v>44302.875</c:v>
                </c:pt>
                <c:pt idx="46">
                  <c:v>44302.916666666664</c:v>
                </c:pt>
                <c:pt idx="47">
                  <c:v>44302.958333333336</c:v>
                </c:pt>
                <c:pt idx="48">
                  <c:v>44303</c:v>
                </c:pt>
                <c:pt idx="49">
                  <c:v>44303.041666666664</c:v>
                </c:pt>
                <c:pt idx="50">
                  <c:v>44303.083333333336</c:v>
                </c:pt>
                <c:pt idx="51">
                  <c:v>44303.125</c:v>
                </c:pt>
                <c:pt idx="52">
                  <c:v>44303.166666666664</c:v>
                </c:pt>
                <c:pt idx="53">
                  <c:v>44303.208333333336</c:v>
                </c:pt>
                <c:pt idx="54">
                  <c:v>44303.25</c:v>
                </c:pt>
                <c:pt idx="55">
                  <c:v>44303.291666666664</c:v>
                </c:pt>
                <c:pt idx="56">
                  <c:v>44303.333333333336</c:v>
                </c:pt>
                <c:pt idx="57">
                  <c:v>44303.375</c:v>
                </c:pt>
                <c:pt idx="58">
                  <c:v>44303.416666666664</c:v>
                </c:pt>
                <c:pt idx="59">
                  <c:v>44303.458333333336</c:v>
                </c:pt>
                <c:pt idx="60">
                  <c:v>44303.5</c:v>
                </c:pt>
                <c:pt idx="61">
                  <c:v>44303.541666666664</c:v>
                </c:pt>
                <c:pt idx="62">
                  <c:v>44303.583333333336</c:v>
                </c:pt>
                <c:pt idx="63">
                  <c:v>44303.625</c:v>
                </c:pt>
                <c:pt idx="64">
                  <c:v>44303.666666666664</c:v>
                </c:pt>
                <c:pt idx="65">
                  <c:v>44303.708333333336</c:v>
                </c:pt>
                <c:pt idx="66">
                  <c:v>44303.75</c:v>
                </c:pt>
                <c:pt idx="67">
                  <c:v>44303.791666666664</c:v>
                </c:pt>
                <c:pt idx="68">
                  <c:v>44303.833333333336</c:v>
                </c:pt>
                <c:pt idx="69">
                  <c:v>44303.875</c:v>
                </c:pt>
                <c:pt idx="70">
                  <c:v>44303.916666666664</c:v>
                </c:pt>
                <c:pt idx="71">
                  <c:v>44303.958333333336</c:v>
                </c:pt>
                <c:pt idx="72">
                  <c:v>44304</c:v>
                </c:pt>
                <c:pt idx="73">
                  <c:v>44304.041666666664</c:v>
                </c:pt>
                <c:pt idx="74">
                  <c:v>44304.083333333336</c:v>
                </c:pt>
                <c:pt idx="75">
                  <c:v>44304.125</c:v>
                </c:pt>
                <c:pt idx="76">
                  <c:v>44304.166666666664</c:v>
                </c:pt>
                <c:pt idx="77">
                  <c:v>44304.208333333336</c:v>
                </c:pt>
                <c:pt idx="78">
                  <c:v>44304.25</c:v>
                </c:pt>
                <c:pt idx="79">
                  <c:v>44304.291666666664</c:v>
                </c:pt>
                <c:pt idx="80">
                  <c:v>44304.333333333336</c:v>
                </c:pt>
                <c:pt idx="81">
                  <c:v>44304.375</c:v>
                </c:pt>
                <c:pt idx="82">
                  <c:v>44304.416666666664</c:v>
                </c:pt>
                <c:pt idx="83">
                  <c:v>44304.458333333336</c:v>
                </c:pt>
                <c:pt idx="84">
                  <c:v>44304.5</c:v>
                </c:pt>
                <c:pt idx="85">
                  <c:v>44304.541666666664</c:v>
                </c:pt>
                <c:pt idx="86">
                  <c:v>44304.583333333336</c:v>
                </c:pt>
                <c:pt idx="87">
                  <c:v>44304.625</c:v>
                </c:pt>
                <c:pt idx="88">
                  <c:v>44304.666666666664</c:v>
                </c:pt>
                <c:pt idx="89">
                  <c:v>44304.708333333336</c:v>
                </c:pt>
                <c:pt idx="90">
                  <c:v>44304.75</c:v>
                </c:pt>
                <c:pt idx="91">
                  <c:v>44304.791666666664</c:v>
                </c:pt>
                <c:pt idx="92">
                  <c:v>44304.833333333336</c:v>
                </c:pt>
                <c:pt idx="93">
                  <c:v>44304.875</c:v>
                </c:pt>
                <c:pt idx="94">
                  <c:v>44304.916666666664</c:v>
                </c:pt>
                <c:pt idx="95">
                  <c:v>44304.958333333336</c:v>
                </c:pt>
              </c:numCache>
            </c:numRef>
          </c:xVal>
          <c:yVal>
            <c:numRef>
              <c:f>'Positive Sentiment'!$C$2:$C$97</c:f>
              <c:numCache>
                <c:formatCode>General</c:formatCode>
                <c:ptCount val="96"/>
                <c:pt idx="71">
                  <c:v>16</c:v>
                </c:pt>
                <c:pt idx="72" formatCode="0.00">
                  <c:v>15.858961335923205</c:v>
                </c:pt>
                <c:pt idx="73" formatCode="0.00">
                  <c:v>7.2398396211915603</c:v>
                </c:pt>
                <c:pt idx="74" formatCode="0.00">
                  <c:v>8.048814741152416</c:v>
                </c:pt>
                <c:pt idx="75" formatCode="0.00">
                  <c:v>11.471084495118451</c:v>
                </c:pt>
                <c:pt idx="76" formatCode="0.00">
                  <c:v>11.727250506686136</c:v>
                </c:pt>
                <c:pt idx="77" formatCode="0.00">
                  <c:v>17.258270962646492</c:v>
                </c:pt>
                <c:pt idx="78" formatCode="0.00">
                  <c:v>8.2543521967231719</c:v>
                </c:pt>
                <c:pt idx="79" formatCode="0.00">
                  <c:v>16.347131960308293</c:v>
                </c:pt>
                <c:pt idx="80" formatCode="0.00">
                  <c:v>17.267368623251404</c:v>
                </c:pt>
                <c:pt idx="81" formatCode="0.00">
                  <c:v>22.362605399234486</c:v>
                </c:pt>
                <c:pt idx="82" formatCode="0.00">
                  <c:v>23.387264089996293</c:v>
                </c:pt>
                <c:pt idx="83" formatCode="0.00">
                  <c:v>16.581356914764712</c:v>
                </c:pt>
                <c:pt idx="84" formatCode="0.00">
                  <c:v>27.222469407515696</c:v>
                </c:pt>
                <c:pt idx="85" formatCode="0.00">
                  <c:v>26.732833635432655</c:v>
                </c:pt>
                <c:pt idx="86" formatCode="0.00">
                  <c:v>30.681938273821125</c:v>
                </c:pt>
                <c:pt idx="87" formatCode="0.00">
                  <c:v>57.00196618817904</c:v>
                </c:pt>
                <c:pt idx="88" formatCode="0.00">
                  <c:v>47.370017309972752</c:v>
                </c:pt>
                <c:pt idx="89" formatCode="0.00">
                  <c:v>41.142583788697294</c:v>
                </c:pt>
                <c:pt idx="90" formatCode="0.00">
                  <c:v>37.346094395445462</c:v>
                </c:pt>
                <c:pt idx="91" formatCode="0.00">
                  <c:v>21.409414722225918</c:v>
                </c:pt>
                <c:pt idx="92" formatCode="0.00">
                  <c:v>36.062145585627889</c:v>
                </c:pt>
                <c:pt idx="93" formatCode="0.00">
                  <c:v>16.663823688348693</c:v>
                </c:pt>
                <c:pt idx="94" formatCode="0.00">
                  <c:v>14.665992205318044</c:v>
                </c:pt>
                <c:pt idx="95" formatCode="0.00">
                  <c:v>32.848575786964325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5C-4373-BCC5-F6E881FBB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110904"/>
        <c:axId val="472209896"/>
      </c:scatterChart>
      <c:valAx>
        <c:axId val="403110904"/>
        <c:scaling>
          <c:orientation val="minMax"/>
          <c:max val="44305"/>
          <c:min val="443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 h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09896"/>
        <c:crosses val="autoZero"/>
        <c:crossBetween val="midCat"/>
      </c:valAx>
      <c:valAx>
        <c:axId val="47220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110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'Negative Sentiment'!$B$1</c:f>
              <c:strCache>
                <c:ptCount val="1"/>
                <c:pt idx="0">
                  <c:v>Negative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'Negative Sentiment'!$A$2:$A$97</c:f>
              <c:numCache>
                <c:formatCode>d\-mmm\ h\ AM/PM</c:formatCode>
                <c:ptCount val="96"/>
                <c:pt idx="0">
                  <c:v>44301</c:v>
                </c:pt>
                <c:pt idx="1">
                  <c:v>44301.041666666664</c:v>
                </c:pt>
                <c:pt idx="2">
                  <c:v>44301.083333333336</c:v>
                </c:pt>
                <c:pt idx="3">
                  <c:v>44301.125</c:v>
                </c:pt>
                <c:pt idx="4">
                  <c:v>44301.166666666664</c:v>
                </c:pt>
                <c:pt idx="5">
                  <c:v>44301.208333333336</c:v>
                </c:pt>
                <c:pt idx="6">
                  <c:v>44301.25</c:v>
                </c:pt>
                <c:pt idx="7">
                  <c:v>44301.291666666664</c:v>
                </c:pt>
                <c:pt idx="8">
                  <c:v>44301.333333333336</c:v>
                </c:pt>
                <c:pt idx="9">
                  <c:v>44301.375</c:v>
                </c:pt>
                <c:pt idx="10">
                  <c:v>44301.416666666664</c:v>
                </c:pt>
                <c:pt idx="11">
                  <c:v>44301.458333333336</c:v>
                </c:pt>
                <c:pt idx="12">
                  <c:v>44301.5</c:v>
                </c:pt>
                <c:pt idx="13">
                  <c:v>44301.541666666664</c:v>
                </c:pt>
                <c:pt idx="14">
                  <c:v>44301.583333333336</c:v>
                </c:pt>
                <c:pt idx="15">
                  <c:v>44301.625</c:v>
                </c:pt>
                <c:pt idx="16">
                  <c:v>44301.666666666664</c:v>
                </c:pt>
                <c:pt idx="17">
                  <c:v>44301.708333333336</c:v>
                </c:pt>
                <c:pt idx="18">
                  <c:v>44301.75</c:v>
                </c:pt>
                <c:pt idx="19">
                  <c:v>44301.791666666664</c:v>
                </c:pt>
                <c:pt idx="20">
                  <c:v>44301.833333333336</c:v>
                </c:pt>
                <c:pt idx="21">
                  <c:v>44301.875</c:v>
                </c:pt>
                <c:pt idx="22">
                  <c:v>44301.916666666664</c:v>
                </c:pt>
                <c:pt idx="23">
                  <c:v>44301.958333333336</c:v>
                </c:pt>
                <c:pt idx="24">
                  <c:v>44302</c:v>
                </c:pt>
                <c:pt idx="25">
                  <c:v>44302.041666666664</c:v>
                </c:pt>
                <c:pt idx="26">
                  <c:v>44302.083333333336</c:v>
                </c:pt>
                <c:pt idx="27">
                  <c:v>44302.125</c:v>
                </c:pt>
                <c:pt idx="28">
                  <c:v>44302.166666666664</c:v>
                </c:pt>
                <c:pt idx="29">
                  <c:v>44302.208333333336</c:v>
                </c:pt>
                <c:pt idx="30">
                  <c:v>44302.25</c:v>
                </c:pt>
                <c:pt idx="31">
                  <c:v>44302.291666666664</c:v>
                </c:pt>
                <c:pt idx="32">
                  <c:v>44302.333333333336</c:v>
                </c:pt>
                <c:pt idx="33">
                  <c:v>44302.375</c:v>
                </c:pt>
                <c:pt idx="34">
                  <c:v>44302.416666666664</c:v>
                </c:pt>
                <c:pt idx="35">
                  <c:v>44302.458333333336</c:v>
                </c:pt>
                <c:pt idx="36">
                  <c:v>44302.5</c:v>
                </c:pt>
                <c:pt idx="37">
                  <c:v>44302.541666666664</c:v>
                </c:pt>
                <c:pt idx="38">
                  <c:v>44302.583333333336</c:v>
                </c:pt>
                <c:pt idx="39">
                  <c:v>44302.625</c:v>
                </c:pt>
                <c:pt idx="40">
                  <c:v>44302.666666666664</c:v>
                </c:pt>
                <c:pt idx="41">
                  <c:v>44302.708333333336</c:v>
                </c:pt>
                <c:pt idx="42">
                  <c:v>44302.75</c:v>
                </c:pt>
                <c:pt idx="43">
                  <c:v>44302.791666666664</c:v>
                </c:pt>
                <c:pt idx="44">
                  <c:v>44302.833333333336</c:v>
                </c:pt>
                <c:pt idx="45">
                  <c:v>44302.875</c:v>
                </c:pt>
                <c:pt idx="46">
                  <c:v>44302.916666666664</c:v>
                </c:pt>
                <c:pt idx="47">
                  <c:v>44302.958333333336</c:v>
                </c:pt>
                <c:pt idx="48">
                  <c:v>44303</c:v>
                </c:pt>
                <c:pt idx="49">
                  <c:v>44303.041666666664</c:v>
                </c:pt>
                <c:pt idx="50">
                  <c:v>44303.083333333336</c:v>
                </c:pt>
                <c:pt idx="51">
                  <c:v>44303.125</c:v>
                </c:pt>
                <c:pt idx="52">
                  <c:v>44303.166666666664</c:v>
                </c:pt>
                <c:pt idx="53">
                  <c:v>44303.208333333336</c:v>
                </c:pt>
                <c:pt idx="54">
                  <c:v>44303.25</c:v>
                </c:pt>
                <c:pt idx="55">
                  <c:v>44303.291666666664</c:v>
                </c:pt>
                <c:pt idx="56">
                  <c:v>44303.333333333336</c:v>
                </c:pt>
                <c:pt idx="57">
                  <c:v>44303.375</c:v>
                </c:pt>
                <c:pt idx="58">
                  <c:v>44303.416666666664</c:v>
                </c:pt>
                <c:pt idx="59">
                  <c:v>44303.458333333336</c:v>
                </c:pt>
                <c:pt idx="60">
                  <c:v>44303.5</c:v>
                </c:pt>
                <c:pt idx="61">
                  <c:v>44303.541666666664</c:v>
                </c:pt>
                <c:pt idx="62">
                  <c:v>44303.583333333336</c:v>
                </c:pt>
                <c:pt idx="63">
                  <c:v>44303.625</c:v>
                </c:pt>
                <c:pt idx="64">
                  <c:v>44303.666666666664</c:v>
                </c:pt>
                <c:pt idx="65">
                  <c:v>44303.708333333336</c:v>
                </c:pt>
                <c:pt idx="66">
                  <c:v>44303.75</c:v>
                </c:pt>
                <c:pt idx="67">
                  <c:v>44303.791666666664</c:v>
                </c:pt>
                <c:pt idx="68">
                  <c:v>44303.833333333336</c:v>
                </c:pt>
                <c:pt idx="69">
                  <c:v>44303.875</c:v>
                </c:pt>
                <c:pt idx="70">
                  <c:v>44303.916666666664</c:v>
                </c:pt>
                <c:pt idx="71">
                  <c:v>44303.958333333336</c:v>
                </c:pt>
                <c:pt idx="72">
                  <c:v>44304</c:v>
                </c:pt>
                <c:pt idx="73">
                  <c:v>44304.041666666664</c:v>
                </c:pt>
                <c:pt idx="74">
                  <c:v>44304.083333333336</c:v>
                </c:pt>
                <c:pt idx="75">
                  <c:v>44304.125</c:v>
                </c:pt>
                <c:pt idx="76">
                  <c:v>44304.166666666664</c:v>
                </c:pt>
                <c:pt idx="77">
                  <c:v>44304.208333333336</c:v>
                </c:pt>
                <c:pt idx="78">
                  <c:v>44304.25</c:v>
                </c:pt>
                <c:pt idx="79">
                  <c:v>44304.291666666664</c:v>
                </c:pt>
                <c:pt idx="80">
                  <c:v>44304.333333333336</c:v>
                </c:pt>
                <c:pt idx="81">
                  <c:v>44304.375</c:v>
                </c:pt>
                <c:pt idx="82">
                  <c:v>44304.416666666664</c:v>
                </c:pt>
                <c:pt idx="83">
                  <c:v>44304.458333333336</c:v>
                </c:pt>
                <c:pt idx="84">
                  <c:v>44304.5</c:v>
                </c:pt>
                <c:pt idx="85">
                  <c:v>44304.541666666664</c:v>
                </c:pt>
                <c:pt idx="86">
                  <c:v>44304.583333333336</c:v>
                </c:pt>
                <c:pt idx="87">
                  <c:v>44304.625</c:v>
                </c:pt>
                <c:pt idx="88">
                  <c:v>44304.666666666664</c:v>
                </c:pt>
                <c:pt idx="89">
                  <c:v>44304.708333333336</c:v>
                </c:pt>
                <c:pt idx="90">
                  <c:v>44304.75</c:v>
                </c:pt>
                <c:pt idx="91">
                  <c:v>44304.791666666664</c:v>
                </c:pt>
                <c:pt idx="92">
                  <c:v>44304.833333333336</c:v>
                </c:pt>
                <c:pt idx="93">
                  <c:v>44304.875</c:v>
                </c:pt>
                <c:pt idx="94">
                  <c:v>44304.916666666664</c:v>
                </c:pt>
                <c:pt idx="95">
                  <c:v>44304.958333333336</c:v>
                </c:pt>
              </c:numCache>
            </c:numRef>
          </c:xVal>
          <c:yVal>
            <c:numRef>
              <c:f>'Negative Sentiment'!$B$2:$B$97</c:f>
              <c:numCache>
                <c:formatCode>General</c:formatCode>
                <c:ptCount val="96"/>
                <c:pt idx="0">
                  <c:v>21</c:v>
                </c:pt>
                <c:pt idx="1">
                  <c:v>12</c:v>
                </c:pt>
                <c:pt idx="2">
                  <c:v>9</c:v>
                </c:pt>
                <c:pt idx="3">
                  <c:v>10</c:v>
                </c:pt>
                <c:pt idx="4">
                  <c:v>7</c:v>
                </c:pt>
                <c:pt idx="5">
                  <c:v>16</c:v>
                </c:pt>
                <c:pt idx="6">
                  <c:v>9</c:v>
                </c:pt>
                <c:pt idx="7">
                  <c:v>10</c:v>
                </c:pt>
                <c:pt idx="8">
                  <c:v>14</c:v>
                </c:pt>
                <c:pt idx="9">
                  <c:v>15</c:v>
                </c:pt>
                <c:pt idx="10">
                  <c:v>12</c:v>
                </c:pt>
                <c:pt idx="11">
                  <c:v>13</c:v>
                </c:pt>
                <c:pt idx="12">
                  <c:v>21</c:v>
                </c:pt>
                <c:pt idx="13">
                  <c:v>20</c:v>
                </c:pt>
                <c:pt idx="14">
                  <c:v>18</c:v>
                </c:pt>
                <c:pt idx="15">
                  <c:v>20</c:v>
                </c:pt>
                <c:pt idx="16">
                  <c:v>21</c:v>
                </c:pt>
                <c:pt idx="17">
                  <c:v>32</c:v>
                </c:pt>
                <c:pt idx="18">
                  <c:v>15</c:v>
                </c:pt>
                <c:pt idx="19">
                  <c:v>19</c:v>
                </c:pt>
                <c:pt idx="20">
                  <c:v>27</c:v>
                </c:pt>
                <c:pt idx="21">
                  <c:v>18</c:v>
                </c:pt>
                <c:pt idx="22">
                  <c:v>14</c:v>
                </c:pt>
                <c:pt idx="23">
                  <c:v>12</c:v>
                </c:pt>
                <c:pt idx="24">
                  <c:v>18</c:v>
                </c:pt>
                <c:pt idx="25">
                  <c:v>8</c:v>
                </c:pt>
                <c:pt idx="26">
                  <c:v>14</c:v>
                </c:pt>
                <c:pt idx="27">
                  <c:v>15</c:v>
                </c:pt>
                <c:pt idx="28">
                  <c:v>7</c:v>
                </c:pt>
                <c:pt idx="29">
                  <c:v>8</c:v>
                </c:pt>
                <c:pt idx="30">
                  <c:v>12</c:v>
                </c:pt>
                <c:pt idx="31">
                  <c:v>13</c:v>
                </c:pt>
                <c:pt idx="32">
                  <c:v>16</c:v>
                </c:pt>
                <c:pt idx="33">
                  <c:v>13</c:v>
                </c:pt>
                <c:pt idx="34">
                  <c:v>18</c:v>
                </c:pt>
                <c:pt idx="35">
                  <c:v>20</c:v>
                </c:pt>
                <c:pt idx="36">
                  <c:v>18</c:v>
                </c:pt>
                <c:pt idx="37">
                  <c:v>24</c:v>
                </c:pt>
                <c:pt idx="38">
                  <c:v>28</c:v>
                </c:pt>
                <c:pt idx="39">
                  <c:v>18</c:v>
                </c:pt>
                <c:pt idx="40">
                  <c:v>25</c:v>
                </c:pt>
                <c:pt idx="41">
                  <c:v>27</c:v>
                </c:pt>
                <c:pt idx="42">
                  <c:v>22</c:v>
                </c:pt>
                <c:pt idx="43">
                  <c:v>16</c:v>
                </c:pt>
                <c:pt idx="44">
                  <c:v>26</c:v>
                </c:pt>
                <c:pt idx="45">
                  <c:v>23</c:v>
                </c:pt>
                <c:pt idx="46">
                  <c:v>12</c:v>
                </c:pt>
                <c:pt idx="47">
                  <c:v>25</c:v>
                </c:pt>
                <c:pt idx="48">
                  <c:v>10</c:v>
                </c:pt>
                <c:pt idx="49">
                  <c:v>8</c:v>
                </c:pt>
                <c:pt idx="50">
                  <c:v>11</c:v>
                </c:pt>
                <c:pt idx="51">
                  <c:v>14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2</c:v>
                </c:pt>
                <c:pt idx="56">
                  <c:v>10</c:v>
                </c:pt>
                <c:pt idx="57">
                  <c:v>9</c:v>
                </c:pt>
                <c:pt idx="58">
                  <c:v>14</c:v>
                </c:pt>
                <c:pt idx="59">
                  <c:v>13</c:v>
                </c:pt>
                <c:pt idx="60">
                  <c:v>14</c:v>
                </c:pt>
                <c:pt idx="61">
                  <c:v>13</c:v>
                </c:pt>
                <c:pt idx="62">
                  <c:v>13</c:v>
                </c:pt>
                <c:pt idx="63">
                  <c:v>14</c:v>
                </c:pt>
                <c:pt idx="64">
                  <c:v>14</c:v>
                </c:pt>
                <c:pt idx="65">
                  <c:v>10</c:v>
                </c:pt>
                <c:pt idx="66">
                  <c:v>13</c:v>
                </c:pt>
                <c:pt idx="67">
                  <c:v>18</c:v>
                </c:pt>
                <c:pt idx="68">
                  <c:v>23</c:v>
                </c:pt>
                <c:pt idx="69">
                  <c:v>16</c:v>
                </c:pt>
                <c:pt idx="70">
                  <c:v>15</c:v>
                </c:pt>
                <c:pt idx="71">
                  <c:v>10</c:v>
                </c:pt>
                <c:pt idx="72">
                  <c:v>7</c:v>
                </c:pt>
                <c:pt idx="73">
                  <c:v>10</c:v>
                </c:pt>
                <c:pt idx="74">
                  <c:v>6</c:v>
                </c:pt>
                <c:pt idx="75">
                  <c:v>6</c:v>
                </c:pt>
                <c:pt idx="76">
                  <c:v>7</c:v>
                </c:pt>
                <c:pt idx="77">
                  <c:v>4</c:v>
                </c:pt>
                <c:pt idx="78">
                  <c:v>4</c:v>
                </c:pt>
                <c:pt idx="79">
                  <c:v>8</c:v>
                </c:pt>
                <c:pt idx="80">
                  <c:v>8</c:v>
                </c:pt>
                <c:pt idx="81">
                  <c:v>12</c:v>
                </c:pt>
                <c:pt idx="82">
                  <c:v>10</c:v>
                </c:pt>
                <c:pt idx="83">
                  <c:v>5</c:v>
                </c:pt>
                <c:pt idx="84">
                  <c:v>10</c:v>
                </c:pt>
                <c:pt idx="85">
                  <c:v>14</c:v>
                </c:pt>
                <c:pt idx="86">
                  <c:v>21</c:v>
                </c:pt>
                <c:pt idx="87">
                  <c:v>11</c:v>
                </c:pt>
                <c:pt idx="88">
                  <c:v>12</c:v>
                </c:pt>
                <c:pt idx="89">
                  <c:v>17</c:v>
                </c:pt>
                <c:pt idx="90">
                  <c:v>21</c:v>
                </c:pt>
                <c:pt idx="91">
                  <c:v>15</c:v>
                </c:pt>
                <c:pt idx="92">
                  <c:v>12</c:v>
                </c:pt>
                <c:pt idx="93">
                  <c:v>14</c:v>
                </c:pt>
                <c:pt idx="94">
                  <c:v>12</c:v>
                </c:pt>
                <c:pt idx="9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68-48E3-B1D7-849248796801}"/>
            </c:ext>
          </c:extLst>
        </c:ser>
        <c:ser>
          <c:idx val="1"/>
          <c:order val="1"/>
          <c:tx>
            <c:strRef>
              <c:f>'Negative Sentiment'!$C$1</c:f>
              <c:strCache>
                <c:ptCount val="1"/>
                <c:pt idx="0">
                  <c:v>Forecast Value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'Negative Sentiment'!$A$2:$A$97</c:f>
              <c:numCache>
                <c:formatCode>d\-mmm\ h\ AM/PM</c:formatCode>
                <c:ptCount val="96"/>
                <c:pt idx="0">
                  <c:v>44301</c:v>
                </c:pt>
                <c:pt idx="1">
                  <c:v>44301.041666666664</c:v>
                </c:pt>
                <c:pt idx="2">
                  <c:v>44301.083333333336</c:v>
                </c:pt>
                <c:pt idx="3">
                  <c:v>44301.125</c:v>
                </c:pt>
                <c:pt idx="4">
                  <c:v>44301.166666666664</c:v>
                </c:pt>
                <c:pt idx="5">
                  <c:v>44301.208333333336</c:v>
                </c:pt>
                <c:pt idx="6">
                  <c:v>44301.25</c:v>
                </c:pt>
                <c:pt idx="7">
                  <c:v>44301.291666666664</c:v>
                </c:pt>
                <c:pt idx="8">
                  <c:v>44301.333333333336</c:v>
                </c:pt>
                <c:pt idx="9">
                  <c:v>44301.375</c:v>
                </c:pt>
                <c:pt idx="10">
                  <c:v>44301.416666666664</c:v>
                </c:pt>
                <c:pt idx="11">
                  <c:v>44301.458333333336</c:v>
                </c:pt>
                <c:pt idx="12">
                  <c:v>44301.5</c:v>
                </c:pt>
                <c:pt idx="13">
                  <c:v>44301.541666666664</c:v>
                </c:pt>
                <c:pt idx="14">
                  <c:v>44301.583333333336</c:v>
                </c:pt>
                <c:pt idx="15">
                  <c:v>44301.625</c:v>
                </c:pt>
                <c:pt idx="16">
                  <c:v>44301.666666666664</c:v>
                </c:pt>
                <c:pt idx="17">
                  <c:v>44301.708333333336</c:v>
                </c:pt>
                <c:pt idx="18">
                  <c:v>44301.75</c:v>
                </c:pt>
                <c:pt idx="19">
                  <c:v>44301.791666666664</c:v>
                </c:pt>
                <c:pt idx="20">
                  <c:v>44301.833333333336</c:v>
                </c:pt>
                <c:pt idx="21">
                  <c:v>44301.875</c:v>
                </c:pt>
                <c:pt idx="22">
                  <c:v>44301.916666666664</c:v>
                </c:pt>
                <c:pt idx="23">
                  <c:v>44301.958333333336</c:v>
                </c:pt>
                <c:pt idx="24">
                  <c:v>44302</c:v>
                </c:pt>
                <c:pt idx="25">
                  <c:v>44302.041666666664</c:v>
                </c:pt>
                <c:pt idx="26">
                  <c:v>44302.083333333336</c:v>
                </c:pt>
                <c:pt idx="27">
                  <c:v>44302.125</c:v>
                </c:pt>
                <c:pt idx="28">
                  <c:v>44302.166666666664</c:v>
                </c:pt>
                <c:pt idx="29">
                  <c:v>44302.208333333336</c:v>
                </c:pt>
                <c:pt idx="30">
                  <c:v>44302.25</c:v>
                </c:pt>
                <c:pt idx="31">
                  <c:v>44302.291666666664</c:v>
                </c:pt>
                <c:pt idx="32">
                  <c:v>44302.333333333336</c:v>
                </c:pt>
                <c:pt idx="33">
                  <c:v>44302.375</c:v>
                </c:pt>
                <c:pt idx="34">
                  <c:v>44302.416666666664</c:v>
                </c:pt>
                <c:pt idx="35">
                  <c:v>44302.458333333336</c:v>
                </c:pt>
                <c:pt idx="36">
                  <c:v>44302.5</c:v>
                </c:pt>
                <c:pt idx="37">
                  <c:v>44302.541666666664</c:v>
                </c:pt>
                <c:pt idx="38">
                  <c:v>44302.583333333336</c:v>
                </c:pt>
                <c:pt idx="39">
                  <c:v>44302.625</c:v>
                </c:pt>
                <c:pt idx="40">
                  <c:v>44302.666666666664</c:v>
                </c:pt>
                <c:pt idx="41">
                  <c:v>44302.708333333336</c:v>
                </c:pt>
                <c:pt idx="42">
                  <c:v>44302.75</c:v>
                </c:pt>
                <c:pt idx="43">
                  <c:v>44302.791666666664</c:v>
                </c:pt>
                <c:pt idx="44">
                  <c:v>44302.833333333336</c:v>
                </c:pt>
                <c:pt idx="45">
                  <c:v>44302.875</c:v>
                </c:pt>
                <c:pt idx="46">
                  <c:v>44302.916666666664</c:v>
                </c:pt>
                <c:pt idx="47">
                  <c:v>44302.958333333336</c:v>
                </c:pt>
                <c:pt idx="48">
                  <c:v>44303</c:v>
                </c:pt>
                <c:pt idx="49">
                  <c:v>44303.041666666664</c:v>
                </c:pt>
                <c:pt idx="50">
                  <c:v>44303.083333333336</c:v>
                </c:pt>
                <c:pt idx="51">
                  <c:v>44303.125</c:v>
                </c:pt>
                <c:pt idx="52">
                  <c:v>44303.166666666664</c:v>
                </c:pt>
                <c:pt idx="53">
                  <c:v>44303.208333333336</c:v>
                </c:pt>
                <c:pt idx="54">
                  <c:v>44303.25</c:v>
                </c:pt>
                <c:pt idx="55">
                  <c:v>44303.291666666664</c:v>
                </c:pt>
                <c:pt idx="56">
                  <c:v>44303.333333333336</c:v>
                </c:pt>
                <c:pt idx="57">
                  <c:v>44303.375</c:v>
                </c:pt>
                <c:pt idx="58">
                  <c:v>44303.416666666664</c:v>
                </c:pt>
                <c:pt idx="59">
                  <c:v>44303.458333333336</c:v>
                </c:pt>
                <c:pt idx="60">
                  <c:v>44303.5</c:v>
                </c:pt>
                <c:pt idx="61">
                  <c:v>44303.541666666664</c:v>
                </c:pt>
                <c:pt idx="62">
                  <c:v>44303.583333333336</c:v>
                </c:pt>
                <c:pt idx="63">
                  <c:v>44303.625</c:v>
                </c:pt>
                <c:pt idx="64">
                  <c:v>44303.666666666664</c:v>
                </c:pt>
                <c:pt idx="65">
                  <c:v>44303.708333333336</c:v>
                </c:pt>
                <c:pt idx="66">
                  <c:v>44303.75</c:v>
                </c:pt>
                <c:pt idx="67">
                  <c:v>44303.791666666664</c:v>
                </c:pt>
                <c:pt idx="68">
                  <c:v>44303.833333333336</c:v>
                </c:pt>
                <c:pt idx="69">
                  <c:v>44303.875</c:v>
                </c:pt>
                <c:pt idx="70">
                  <c:v>44303.916666666664</c:v>
                </c:pt>
                <c:pt idx="71">
                  <c:v>44303.958333333336</c:v>
                </c:pt>
                <c:pt idx="72">
                  <c:v>44304</c:v>
                </c:pt>
                <c:pt idx="73">
                  <c:v>44304.041666666664</c:v>
                </c:pt>
                <c:pt idx="74">
                  <c:v>44304.083333333336</c:v>
                </c:pt>
                <c:pt idx="75">
                  <c:v>44304.125</c:v>
                </c:pt>
                <c:pt idx="76">
                  <c:v>44304.166666666664</c:v>
                </c:pt>
                <c:pt idx="77">
                  <c:v>44304.208333333336</c:v>
                </c:pt>
                <c:pt idx="78">
                  <c:v>44304.25</c:v>
                </c:pt>
                <c:pt idx="79">
                  <c:v>44304.291666666664</c:v>
                </c:pt>
                <c:pt idx="80">
                  <c:v>44304.333333333336</c:v>
                </c:pt>
                <c:pt idx="81">
                  <c:v>44304.375</c:v>
                </c:pt>
                <c:pt idx="82">
                  <c:v>44304.416666666664</c:v>
                </c:pt>
                <c:pt idx="83">
                  <c:v>44304.458333333336</c:v>
                </c:pt>
                <c:pt idx="84">
                  <c:v>44304.5</c:v>
                </c:pt>
                <c:pt idx="85">
                  <c:v>44304.541666666664</c:v>
                </c:pt>
                <c:pt idx="86">
                  <c:v>44304.583333333336</c:v>
                </c:pt>
                <c:pt idx="87">
                  <c:v>44304.625</c:v>
                </c:pt>
                <c:pt idx="88">
                  <c:v>44304.666666666664</c:v>
                </c:pt>
                <c:pt idx="89">
                  <c:v>44304.708333333336</c:v>
                </c:pt>
                <c:pt idx="90">
                  <c:v>44304.75</c:v>
                </c:pt>
                <c:pt idx="91">
                  <c:v>44304.791666666664</c:v>
                </c:pt>
                <c:pt idx="92">
                  <c:v>44304.833333333336</c:v>
                </c:pt>
                <c:pt idx="93">
                  <c:v>44304.875</c:v>
                </c:pt>
                <c:pt idx="94">
                  <c:v>44304.916666666664</c:v>
                </c:pt>
                <c:pt idx="95">
                  <c:v>44304.958333333336</c:v>
                </c:pt>
              </c:numCache>
            </c:numRef>
          </c:xVal>
          <c:yVal>
            <c:numRef>
              <c:f>'Negative Sentiment'!$C$2:$C$97</c:f>
              <c:numCache>
                <c:formatCode>General</c:formatCode>
                <c:ptCount val="96"/>
                <c:pt idx="71">
                  <c:v>10</c:v>
                </c:pt>
                <c:pt idx="72" formatCode="0.00">
                  <c:v>13.96782619000045</c:v>
                </c:pt>
                <c:pt idx="73" formatCode="0.00">
                  <c:v>-2.9406072467674909</c:v>
                </c:pt>
                <c:pt idx="74" formatCode="0.00">
                  <c:v>16.000522018509873</c:v>
                </c:pt>
                <c:pt idx="75" formatCode="0.00">
                  <c:v>7.0257769168818598</c:v>
                </c:pt>
                <c:pt idx="76" formatCode="0.00">
                  <c:v>-0.45707570362771044</c:v>
                </c:pt>
                <c:pt idx="77" formatCode="0.00">
                  <c:v>2.8696673283512286</c:v>
                </c:pt>
                <c:pt idx="78" formatCode="0.00">
                  <c:v>6.1093184577153847</c:v>
                </c:pt>
                <c:pt idx="79" formatCode="0.00">
                  <c:v>5.4841816938712755</c:v>
                </c:pt>
                <c:pt idx="80" formatCode="0.00">
                  <c:v>10.86822361436476</c:v>
                </c:pt>
                <c:pt idx="81" formatCode="0.00">
                  <c:v>7.8411132329724174</c:v>
                </c:pt>
                <c:pt idx="82" formatCode="0.00">
                  <c:v>13.96367443238983</c:v>
                </c:pt>
                <c:pt idx="83" formatCode="0.00">
                  <c:v>14.150273221401386</c:v>
                </c:pt>
                <c:pt idx="84" formatCode="0.00">
                  <c:v>10.29611520158906</c:v>
                </c:pt>
                <c:pt idx="85" formatCode="0.00">
                  <c:v>14.623022315367086</c:v>
                </c:pt>
                <c:pt idx="86" formatCode="0.00">
                  <c:v>17.979699560401549</c:v>
                </c:pt>
                <c:pt idx="87" formatCode="0.00">
                  <c:v>10.71428135990276</c:v>
                </c:pt>
                <c:pt idx="88" formatCode="0.00">
                  <c:v>18.709341713216304</c:v>
                </c:pt>
                <c:pt idx="89" formatCode="0.00">
                  <c:v>16.619772543529457</c:v>
                </c:pt>
                <c:pt idx="90" formatCode="0.00">
                  <c:v>14.668235598790142</c:v>
                </c:pt>
                <c:pt idx="91" formatCode="0.00">
                  <c:v>17.620596050169397</c:v>
                </c:pt>
                <c:pt idx="92" formatCode="0.00">
                  <c:v>5.8146024013669715</c:v>
                </c:pt>
                <c:pt idx="93" formatCode="0.00">
                  <c:v>17.877901169020905</c:v>
                </c:pt>
                <c:pt idx="94" formatCode="0.00">
                  <c:v>5.7808286307870826</c:v>
                </c:pt>
                <c:pt idx="95" formatCode="0.00">
                  <c:v>5.9175385954035251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68-48E3-B1D7-849248796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891280"/>
        <c:axId val="402888656"/>
      </c:scatterChart>
      <c:valAx>
        <c:axId val="402891280"/>
        <c:scaling>
          <c:orientation val="minMax"/>
          <c:max val="44305"/>
          <c:min val="443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 h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888656"/>
        <c:crosses val="autoZero"/>
        <c:crossBetween val="midCat"/>
      </c:valAx>
      <c:valAx>
        <c:axId val="40288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891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'Neutral Sentiment'!$B$1</c:f>
              <c:strCache>
                <c:ptCount val="1"/>
                <c:pt idx="0">
                  <c:v>Neutral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'Neutral Sentiment'!$A$2:$A$97</c:f>
              <c:numCache>
                <c:formatCode>d\-mmm\ h\ AM/PM</c:formatCode>
                <c:ptCount val="96"/>
                <c:pt idx="0">
                  <c:v>44301</c:v>
                </c:pt>
                <c:pt idx="1">
                  <c:v>44301.041666666664</c:v>
                </c:pt>
                <c:pt idx="2">
                  <c:v>44301.083333333336</c:v>
                </c:pt>
                <c:pt idx="3">
                  <c:v>44301.125</c:v>
                </c:pt>
                <c:pt idx="4">
                  <c:v>44301.166666666664</c:v>
                </c:pt>
                <c:pt idx="5">
                  <c:v>44301.208333333336</c:v>
                </c:pt>
                <c:pt idx="6">
                  <c:v>44301.25</c:v>
                </c:pt>
                <c:pt idx="7">
                  <c:v>44301.291666666664</c:v>
                </c:pt>
                <c:pt idx="8">
                  <c:v>44301.333333333336</c:v>
                </c:pt>
                <c:pt idx="9">
                  <c:v>44301.375</c:v>
                </c:pt>
                <c:pt idx="10">
                  <c:v>44301.416666666664</c:v>
                </c:pt>
                <c:pt idx="11">
                  <c:v>44301.458333333336</c:v>
                </c:pt>
                <c:pt idx="12">
                  <c:v>44301.5</c:v>
                </c:pt>
                <c:pt idx="13">
                  <c:v>44301.541666666664</c:v>
                </c:pt>
                <c:pt idx="14">
                  <c:v>44301.583333333336</c:v>
                </c:pt>
                <c:pt idx="15">
                  <c:v>44301.625</c:v>
                </c:pt>
                <c:pt idx="16">
                  <c:v>44301.666666666664</c:v>
                </c:pt>
                <c:pt idx="17">
                  <c:v>44301.708333333336</c:v>
                </c:pt>
                <c:pt idx="18">
                  <c:v>44301.75</c:v>
                </c:pt>
                <c:pt idx="19">
                  <c:v>44301.791666666664</c:v>
                </c:pt>
                <c:pt idx="20">
                  <c:v>44301.833333333336</c:v>
                </c:pt>
                <c:pt idx="21">
                  <c:v>44301.875</c:v>
                </c:pt>
                <c:pt idx="22">
                  <c:v>44301.916666666664</c:v>
                </c:pt>
                <c:pt idx="23">
                  <c:v>44301.958333333336</c:v>
                </c:pt>
                <c:pt idx="24">
                  <c:v>44302</c:v>
                </c:pt>
                <c:pt idx="25">
                  <c:v>44302.041666666664</c:v>
                </c:pt>
                <c:pt idx="26">
                  <c:v>44302.083333333336</c:v>
                </c:pt>
                <c:pt idx="27">
                  <c:v>44302.125</c:v>
                </c:pt>
                <c:pt idx="28">
                  <c:v>44302.166666666664</c:v>
                </c:pt>
                <c:pt idx="29">
                  <c:v>44302.208333333336</c:v>
                </c:pt>
                <c:pt idx="30">
                  <c:v>44302.25</c:v>
                </c:pt>
                <c:pt idx="31">
                  <c:v>44302.291666666664</c:v>
                </c:pt>
                <c:pt idx="32">
                  <c:v>44302.333333333336</c:v>
                </c:pt>
                <c:pt idx="33">
                  <c:v>44302.375</c:v>
                </c:pt>
                <c:pt idx="34">
                  <c:v>44302.416666666664</c:v>
                </c:pt>
                <c:pt idx="35">
                  <c:v>44302.458333333336</c:v>
                </c:pt>
                <c:pt idx="36">
                  <c:v>44302.5</c:v>
                </c:pt>
                <c:pt idx="37">
                  <c:v>44302.541666666664</c:v>
                </c:pt>
                <c:pt idx="38">
                  <c:v>44302.583333333336</c:v>
                </c:pt>
                <c:pt idx="39">
                  <c:v>44302.625</c:v>
                </c:pt>
                <c:pt idx="40">
                  <c:v>44302.666666666664</c:v>
                </c:pt>
                <c:pt idx="41">
                  <c:v>44302.708333333336</c:v>
                </c:pt>
                <c:pt idx="42">
                  <c:v>44302.75</c:v>
                </c:pt>
                <c:pt idx="43">
                  <c:v>44302.791666666664</c:v>
                </c:pt>
                <c:pt idx="44">
                  <c:v>44302.833333333336</c:v>
                </c:pt>
                <c:pt idx="45">
                  <c:v>44302.875</c:v>
                </c:pt>
                <c:pt idx="46">
                  <c:v>44302.916666666664</c:v>
                </c:pt>
                <c:pt idx="47">
                  <c:v>44302.958333333336</c:v>
                </c:pt>
                <c:pt idx="48">
                  <c:v>44303</c:v>
                </c:pt>
                <c:pt idx="49">
                  <c:v>44303.041666666664</c:v>
                </c:pt>
                <c:pt idx="50">
                  <c:v>44303.083333333336</c:v>
                </c:pt>
                <c:pt idx="51">
                  <c:v>44303.125</c:v>
                </c:pt>
                <c:pt idx="52">
                  <c:v>44303.166666666664</c:v>
                </c:pt>
                <c:pt idx="53">
                  <c:v>44303.208333333336</c:v>
                </c:pt>
                <c:pt idx="54">
                  <c:v>44303.25</c:v>
                </c:pt>
                <c:pt idx="55">
                  <c:v>44303.291666666664</c:v>
                </c:pt>
                <c:pt idx="56">
                  <c:v>44303.333333333336</c:v>
                </c:pt>
                <c:pt idx="57">
                  <c:v>44303.375</c:v>
                </c:pt>
                <c:pt idx="58">
                  <c:v>44303.416666666664</c:v>
                </c:pt>
                <c:pt idx="59">
                  <c:v>44303.458333333336</c:v>
                </c:pt>
                <c:pt idx="60">
                  <c:v>44303.5</c:v>
                </c:pt>
                <c:pt idx="61">
                  <c:v>44303.541666666664</c:v>
                </c:pt>
                <c:pt idx="62">
                  <c:v>44303.583333333336</c:v>
                </c:pt>
                <c:pt idx="63">
                  <c:v>44303.625</c:v>
                </c:pt>
                <c:pt idx="64">
                  <c:v>44303.666666666664</c:v>
                </c:pt>
                <c:pt idx="65">
                  <c:v>44303.708333333336</c:v>
                </c:pt>
                <c:pt idx="66">
                  <c:v>44303.75</c:v>
                </c:pt>
                <c:pt idx="67">
                  <c:v>44303.791666666664</c:v>
                </c:pt>
                <c:pt idx="68">
                  <c:v>44303.833333333336</c:v>
                </c:pt>
                <c:pt idx="69">
                  <c:v>44303.875</c:v>
                </c:pt>
                <c:pt idx="70">
                  <c:v>44303.916666666664</c:v>
                </c:pt>
                <c:pt idx="71">
                  <c:v>44303.958333333336</c:v>
                </c:pt>
                <c:pt idx="72">
                  <c:v>44304</c:v>
                </c:pt>
                <c:pt idx="73">
                  <c:v>44304.041666666664</c:v>
                </c:pt>
                <c:pt idx="74">
                  <c:v>44304.083333333336</c:v>
                </c:pt>
                <c:pt idx="75">
                  <c:v>44304.125</c:v>
                </c:pt>
                <c:pt idx="76">
                  <c:v>44304.166666666664</c:v>
                </c:pt>
                <c:pt idx="77">
                  <c:v>44304.208333333336</c:v>
                </c:pt>
                <c:pt idx="78">
                  <c:v>44304.25</c:v>
                </c:pt>
                <c:pt idx="79">
                  <c:v>44304.291666666664</c:v>
                </c:pt>
                <c:pt idx="80">
                  <c:v>44304.333333333336</c:v>
                </c:pt>
                <c:pt idx="81">
                  <c:v>44304.375</c:v>
                </c:pt>
                <c:pt idx="82">
                  <c:v>44304.416666666664</c:v>
                </c:pt>
                <c:pt idx="83">
                  <c:v>44304.458333333336</c:v>
                </c:pt>
                <c:pt idx="84">
                  <c:v>44304.5</c:v>
                </c:pt>
                <c:pt idx="85">
                  <c:v>44304.541666666664</c:v>
                </c:pt>
                <c:pt idx="86">
                  <c:v>44304.583333333336</c:v>
                </c:pt>
                <c:pt idx="87">
                  <c:v>44304.625</c:v>
                </c:pt>
                <c:pt idx="88">
                  <c:v>44304.666666666664</c:v>
                </c:pt>
                <c:pt idx="89">
                  <c:v>44304.708333333336</c:v>
                </c:pt>
                <c:pt idx="90">
                  <c:v>44304.75</c:v>
                </c:pt>
                <c:pt idx="91">
                  <c:v>44304.791666666664</c:v>
                </c:pt>
                <c:pt idx="92">
                  <c:v>44304.833333333336</c:v>
                </c:pt>
                <c:pt idx="93">
                  <c:v>44304.875</c:v>
                </c:pt>
                <c:pt idx="94">
                  <c:v>44304.916666666664</c:v>
                </c:pt>
                <c:pt idx="95">
                  <c:v>44304.958333333336</c:v>
                </c:pt>
              </c:numCache>
            </c:numRef>
          </c:xVal>
          <c:yVal>
            <c:numRef>
              <c:f>'Neutral Sentiment'!$B$2:$B$97</c:f>
              <c:numCache>
                <c:formatCode>General</c:formatCode>
                <c:ptCount val="96"/>
                <c:pt idx="0">
                  <c:v>18</c:v>
                </c:pt>
                <c:pt idx="1">
                  <c:v>21</c:v>
                </c:pt>
                <c:pt idx="2">
                  <c:v>35</c:v>
                </c:pt>
                <c:pt idx="3">
                  <c:v>22</c:v>
                </c:pt>
                <c:pt idx="4">
                  <c:v>17</c:v>
                </c:pt>
                <c:pt idx="5">
                  <c:v>20</c:v>
                </c:pt>
                <c:pt idx="6">
                  <c:v>25</c:v>
                </c:pt>
                <c:pt idx="7">
                  <c:v>22</c:v>
                </c:pt>
                <c:pt idx="8">
                  <c:v>29</c:v>
                </c:pt>
                <c:pt idx="9">
                  <c:v>28</c:v>
                </c:pt>
                <c:pt idx="10">
                  <c:v>20</c:v>
                </c:pt>
                <c:pt idx="11">
                  <c:v>20</c:v>
                </c:pt>
                <c:pt idx="12">
                  <c:v>36</c:v>
                </c:pt>
                <c:pt idx="13">
                  <c:v>31</c:v>
                </c:pt>
                <c:pt idx="14">
                  <c:v>45</c:v>
                </c:pt>
                <c:pt idx="15">
                  <c:v>45</c:v>
                </c:pt>
                <c:pt idx="16">
                  <c:v>38</c:v>
                </c:pt>
                <c:pt idx="17">
                  <c:v>38</c:v>
                </c:pt>
                <c:pt idx="18">
                  <c:v>36</c:v>
                </c:pt>
                <c:pt idx="19">
                  <c:v>48</c:v>
                </c:pt>
                <c:pt idx="20">
                  <c:v>52</c:v>
                </c:pt>
                <c:pt idx="21">
                  <c:v>44</c:v>
                </c:pt>
                <c:pt idx="22">
                  <c:v>39</c:v>
                </c:pt>
                <c:pt idx="23">
                  <c:v>30</c:v>
                </c:pt>
                <c:pt idx="24">
                  <c:v>24</c:v>
                </c:pt>
                <c:pt idx="25">
                  <c:v>21</c:v>
                </c:pt>
                <c:pt idx="26">
                  <c:v>22</c:v>
                </c:pt>
                <c:pt idx="27">
                  <c:v>19</c:v>
                </c:pt>
                <c:pt idx="28">
                  <c:v>17</c:v>
                </c:pt>
                <c:pt idx="29">
                  <c:v>22</c:v>
                </c:pt>
                <c:pt idx="30">
                  <c:v>21</c:v>
                </c:pt>
                <c:pt idx="31">
                  <c:v>19</c:v>
                </c:pt>
                <c:pt idx="32">
                  <c:v>12</c:v>
                </c:pt>
                <c:pt idx="33">
                  <c:v>20</c:v>
                </c:pt>
                <c:pt idx="34">
                  <c:v>21</c:v>
                </c:pt>
                <c:pt idx="35">
                  <c:v>31</c:v>
                </c:pt>
                <c:pt idx="36">
                  <c:v>28</c:v>
                </c:pt>
                <c:pt idx="37">
                  <c:v>35</c:v>
                </c:pt>
                <c:pt idx="38">
                  <c:v>42</c:v>
                </c:pt>
                <c:pt idx="39">
                  <c:v>33</c:v>
                </c:pt>
                <c:pt idx="40">
                  <c:v>32</c:v>
                </c:pt>
                <c:pt idx="41">
                  <c:v>39</c:v>
                </c:pt>
                <c:pt idx="42">
                  <c:v>32</c:v>
                </c:pt>
                <c:pt idx="43">
                  <c:v>37</c:v>
                </c:pt>
                <c:pt idx="44">
                  <c:v>36</c:v>
                </c:pt>
                <c:pt idx="45">
                  <c:v>33</c:v>
                </c:pt>
                <c:pt idx="46">
                  <c:v>34</c:v>
                </c:pt>
                <c:pt idx="47">
                  <c:v>25</c:v>
                </c:pt>
                <c:pt idx="48">
                  <c:v>17</c:v>
                </c:pt>
                <c:pt idx="49">
                  <c:v>20</c:v>
                </c:pt>
                <c:pt idx="50">
                  <c:v>11</c:v>
                </c:pt>
                <c:pt idx="51">
                  <c:v>18</c:v>
                </c:pt>
                <c:pt idx="52">
                  <c:v>16</c:v>
                </c:pt>
                <c:pt idx="53">
                  <c:v>12</c:v>
                </c:pt>
                <c:pt idx="54">
                  <c:v>11</c:v>
                </c:pt>
                <c:pt idx="55">
                  <c:v>9</c:v>
                </c:pt>
                <c:pt idx="56">
                  <c:v>18</c:v>
                </c:pt>
                <c:pt idx="57">
                  <c:v>15</c:v>
                </c:pt>
                <c:pt idx="58">
                  <c:v>18</c:v>
                </c:pt>
                <c:pt idx="59">
                  <c:v>23</c:v>
                </c:pt>
                <c:pt idx="60">
                  <c:v>27</c:v>
                </c:pt>
                <c:pt idx="61">
                  <c:v>28</c:v>
                </c:pt>
                <c:pt idx="62">
                  <c:v>32</c:v>
                </c:pt>
                <c:pt idx="63">
                  <c:v>33</c:v>
                </c:pt>
                <c:pt idx="64">
                  <c:v>13</c:v>
                </c:pt>
                <c:pt idx="65">
                  <c:v>20</c:v>
                </c:pt>
                <c:pt idx="66">
                  <c:v>26</c:v>
                </c:pt>
                <c:pt idx="67">
                  <c:v>23</c:v>
                </c:pt>
                <c:pt idx="68">
                  <c:v>22</c:v>
                </c:pt>
                <c:pt idx="69">
                  <c:v>22</c:v>
                </c:pt>
                <c:pt idx="70">
                  <c:v>24</c:v>
                </c:pt>
                <c:pt idx="71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49-43AA-819E-25F3EBE2C111}"/>
            </c:ext>
          </c:extLst>
        </c:ser>
        <c:ser>
          <c:idx val="1"/>
          <c:order val="1"/>
          <c:tx>
            <c:strRef>
              <c:f>'Neutral Sentiment'!$C$1</c:f>
              <c:strCache>
                <c:ptCount val="1"/>
                <c:pt idx="0">
                  <c:v>Forecast Value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'Neutral Sentiment'!$A$2:$A$97</c:f>
              <c:numCache>
                <c:formatCode>d\-mmm\ h\ AM/PM</c:formatCode>
                <c:ptCount val="96"/>
                <c:pt idx="0">
                  <c:v>44301</c:v>
                </c:pt>
                <c:pt idx="1">
                  <c:v>44301.041666666664</c:v>
                </c:pt>
                <c:pt idx="2">
                  <c:v>44301.083333333336</c:v>
                </c:pt>
                <c:pt idx="3">
                  <c:v>44301.125</c:v>
                </c:pt>
                <c:pt idx="4">
                  <c:v>44301.166666666664</c:v>
                </c:pt>
                <c:pt idx="5">
                  <c:v>44301.208333333336</c:v>
                </c:pt>
                <c:pt idx="6">
                  <c:v>44301.25</c:v>
                </c:pt>
                <c:pt idx="7">
                  <c:v>44301.291666666664</c:v>
                </c:pt>
                <c:pt idx="8">
                  <c:v>44301.333333333336</c:v>
                </c:pt>
                <c:pt idx="9">
                  <c:v>44301.375</c:v>
                </c:pt>
                <c:pt idx="10">
                  <c:v>44301.416666666664</c:v>
                </c:pt>
                <c:pt idx="11">
                  <c:v>44301.458333333336</c:v>
                </c:pt>
                <c:pt idx="12">
                  <c:v>44301.5</c:v>
                </c:pt>
                <c:pt idx="13">
                  <c:v>44301.541666666664</c:v>
                </c:pt>
                <c:pt idx="14">
                  <c:v>44301.583333333336</c:v>
                </c:pt>
                <c:pt idx="15">
                  <c:v>44301.625</c:v>
                </c:pt>
                <c:pt idx="16">
                  <c:v>44301.666666666664</c:v>
                </c:pt>
                <c:pt idx="17">
                  <c:v>44301.708333333336</c:v>
                </c:pt>
                <c:pt idx="18">
                  <c:v>44301.75</c:v>
                </c:pt>
                <c:pt idx="19">
                  <c:v>44301.791666666664</c:v>
                </c:pt>
                <c:pt idx="20">
                  <c:v>44301.833333333336</c:v>
                </c:pt>
                <c:pt idx="21">
                  <c:v>44301.875</c:v>
                </c:pt>
                <c:pt idx="22">
                  <c:v>44301.916666666664</c:v>
                </c:pt>
                <c:pt idx="23">
                  <c:v>44301.958333333336</c:v>
                </c:pt>
                <c:pt idx="24">
                  <c:v>44302</c:v>
                </c:pt>
                <c:pt idx="25">
                  <c:v>44302.041666666664</c:v>
                </c:pt>
                <c:pt idx="26">
                  <c:v>44302.083333333336</c:v>
                </c:pt>
                <c:pt idx="27">
                  <c:v>44302.125</c:v>
                </c:pt>
                <c:pt idx="28">
                  <c:v>44302.166666666664</c:v>
                </c:pt>
                <c:pt idx="29">
                  <c:v>44302.208333333336</c:v>
                </c:pt>
                <c:pt idx="30">
                  <c:v>44302.25</c:v>
                </c:pt>
                <c:pt idx="31">
                  <c:v>44302.291666666664</c:v>
                </c:pt>
                <c:pt idx="32">
                  <c:v>44302.333333333336</c:v>
                </c:pt>
                <c:pt idx="33">
                  <c:v>44302.375</c:v>
                </c:pt>
                <c:pt idx="34">
                  <c:v>44302.416666666664</c:v>
                </c:pt>
                <c:pt idx="35">
                  <c:v>44302.458333333336</c:v>
                </c:pt>
                <c:pt idx="36">
                  <c:v>44302.5</c:v>
                </c:pt>
                <c:pt idx="37">
                  <c:v>44302.541666666664</c:v>
                </c:pt>
                <c:pt idx="38">
                  <c:v>44302.583333333336</c:v>
                </c:pt>
                <c:pt idx="39">
                  <c:v>44302.625</c:v>
                </c:pt>
                <c:pt idx="40">
                  <c:v>44302.666666666664</c:v>
                </c:pt>
                <c:pt idx="41">
                  <c:v>44302.708333333336</c:v>
                </c:pt>
                <c:pt idx="42">
                  <c:v>44302.75</c:v>
                </c:pt>
                <c:pt idx="43">
                  <c:v>44302.791666666664</c:v>
                </c:pt>
                <c:pt idx="44">
                  <c:v>44302.833333333336</c:v>
                </c:pt>
                <c:pt idx="45">
                  <c:v>44302.875</c:v>
                </c:pt>
                <c:pt idx="46">
                  <c:v>44302.916666666664</c:v>
                </c:pt>
                <c:pt idx="47">
                  <c:v>44302.958333333336</c:v>
                </c:pt>
                <c:pt idx="48">
                  <c:v>44303</c:v>
                </c:pt>
                <c:pt idx="49">
                  <c:v>44303.041666666664</c:v>
                </c:pt>
                <c:pt idx="50">
                  <c:v>44303.083333333336</c:v>
                </c:pt>
                <c:pt idx="51">
                  <c:v>44303.125</c:v>
                </c:pt>
                <c:pt idx="52">
                  <c:v>44303.166666666664</c:v>
                </c:pt>
                <c:pt idx="53">
                  <c:v>44303.208333333336</c:v>
                </c:pt>
                <c:pt idx="54">
                  <c:v>44303.25</c:v>
                </c:pt>
                <c:pt idx="55">
                  <c:v>44303.291666666664</c:v>
                </c:pt>
                <c:pt idx="56">
                  <c:v>44303.333333333336</c:v>
                </c:pt>
                <c:pt idx="57">
                  <c:v>44303.375</c:v>
                </c:pt>
                <c:pt idx="58">
                  <c:v>44303.416666666664</c:v>
                </c:pt>
                <c:pt idx="59">
                  <c:v>44303.458333333336</c:v>
                </c:pt>
                <c:pt idx="60">
                  <c:v>44303.5</c:v>
                </c:pt>
                <c:pt idx="61">
                  <c:v>44303.541666666664</c:v>
                </c:pt>
                <c:pt idx="62">
                  <c:v>44303.583333333336</c:v>
                </c:pt>
                <c:pt idx="63">
                  <c:v>44303.625</c:v>
                </c:pt>
                <c:pt idx="64">
                  <c:v>44303.666666666664</c:v>
                </c:pt>
                <c:pt idx="65">
                  <c:v>44303.708333333336</c:v>
                </c:pt>
                <c:pt idx="66">
                  <c:v>44303.75</c:v>
                </c:pt>
                <c:pt idx="67">
                  <c:v>44303.791666666664</c:v>
                </c:pt>
                <c:pt idx="68">
                  <c:v>44303.833333333336</c:v>
                </c:pt>
                <c:pt idx="69">
                  <c:v>44303.875</c:v>
                </c:pt>
                <c:pt idx="70">
                  <c:v>44303.916666666664</c:v>
                </c:pt>
                <c:pt idx="71">
                  <c:v>44303.958333333336</c:v>
                </c:pt>
                <c:pt idx="72">
                  <c:v>44304</c:v>
                </c:pt>
                <c:pt idx="73">
                  <c:v>44304.041666666664</c:v>
                </c:pt>
                <c:pt idx="74">
                  <c:v>44304.083333333336</c:v>
                </c:pt>
                <c:pt idx="75">
                  <c:v>44304.125</c:v>
                </c:pt>
                <c:pt idx="76">
                  <c:v>44304.166666666664</c:v>
                </c:pt>
                <c:pt idx="77">
                  <c:v>44304.208333333336</c:v>
                </c:pt>
                <c:pt idx="78">
                  <c:v>44304.25</c:v>
                </c:pt>
                <c:pt idx="79">
                  <c:v>44304.291666666664</c:v>
                </c:pt>
                <c:pt idx="80">
                  <c:v>44304.333333333336</c:v>
                </c:pt>
                <c:pt idx="81">
                  <c:v>44304.375</c:v>
                </c:pt>
                <c:pt idx="82">
                  <c:v>44304.416666666664</c:v>
                </c:pt>
                <c:pt idx="83">
                  <c:v>44304.458333333336</c:v>
                </c:pt>
                <c:pt idx="84">
                  <c:v>44304.5</c:v>
                </c:pt>
                <c:pt idx="85">
                  <c:v>44304.541666666664</c:v>
                </c:pt>
                <c:pt idx="86">
                  <c:v>44304.583333333336</c:v>
                </c:pt>
                <c:pt idx="87">
                  <c:v>44304.625</c:v>
                </c:pt>
                <c:pt idx="88">
                  <c:v>44304.666666666664</c:v>
                </c:pt>
                <c:pt idx="89">
                  <c:v>44304.708333333336</c:v>
                </c:pt>
                <c:pt idx="90">
                  <c:v>44304.75</c:v>
                </c:pt>
                <c:pt idx="91">
                  <c:v>44304.791666666664</c:v>
                </c:pt>
                <c:pt idx="92">
                  <c:v>44304.833333333336</c:v>
                </c:pt>
                <c:pt idx="93">
                  <c:v>44304.875</c:v>
                </c:pt>
                <c:pt idx="94">
                  <c:v>44304.916666666664</c:v>
                </c:pt>
                <c:pt idx="95">
                  <c:v>44304.958333333336</c:v>
                </c:pt>
              </c:numCache>
            </c:numRef>
          </c:xVal>
          <c:yVal>
            <c:numRef>
              <c:f>'Neutral Sentiment'!$C$2:$C$97</c:f>
              <c:numCache>
                <c:formatCode>General</c:formatCode>
                <c:ptCount val="96"/>
                <c:pt idx="71">
                  <c:v>16</c:v>
                </c:pt>
                <c:pt idx="72" formatCode="0.00">
                  <c:v>6.07997731657942</c:v>
                </c:pt>
                <c:pt idx="73" formatCode="0.00">
                  <c:v>6.8946856101092706</c:v>
                </c:pt>
                <c:pt idx="74" formatCode="0.00">
                  <c:v>12.132032744616936</c:v>
                </c:pt>
                <c:pt idx="75" formatCode="0.00">
                  <c:v>8.7669320228328189</c:v>
                </c:pt>
                <c:pt idx="76" formatCode="0.00">
                  <c:v>14.911688994225347</c:v>
                </c:pt>
                <c:pt idx="77" formatCode="0.00">
                  <c:v>11.443009322794355</c:v>
                </c:pt>
                <c:pt idx="78" formatCode="0.00">
                  <c:v>2.9955450308969365</c:v>
                </c:pt>
                <c:pt idx="79" formatCode="0.00">
                  <c:v>9.0942897722148324</c:v>
                </c:pt>
                <c:pt idx="80" formatCode="0.00">
                  <c:v>7.5296352022472002</c:v>
                </c:pt>
                <c:pt idx="81" formatCode="0.00">
                  <c:v>25.052631719856517</c:v>
                </c:pt>
                <c:pt idx="82" formatCode="0.00">
                  <c:v>17.557390978709961</c:v>
                </c:pt>
                <c:pt idx="83" formatCode="0.00">
                  <c:v>25.126788675298023</c:v>
                </c:pt>
                <c:pt idx="84" formatCode="0.00">
                  <c:v>13.844646864331963</c:v>
                </c:pt>
                <c:pt idx="85" formatCode="0.00">
                  <c:v>21.995731082266424</c:v>
                </c:pt>
                <c:pt idx="86" formatCode="0.00">
                  <c:v>11.854294028922851</c:v>
                </c:pt>
                <c:pt idx="87" formatCode="0.00">
                  <c:v>11.790344554233572</c:v>
                </c:pt>
                <c:pt idx="88" formatCode="0.00">
                  <c:v>11.925677446724265</c:v>
                </c:pt>
                <c:pt idx="89" formatCode="0.00">
                  <c:v>11.788569321136276</c:v>
                </c:pt>
                <c:pt idx="90" formatCode="0.00">
                  <c:v>11.736698128753366</c:v>
                </c:pt>
                <c:pt idx="91" formatCode="0.00">
                  <c:v>11.364813952138723</c:v>
                </c:pt>
                <c:pt idx="92" formatCode="0.00">
                  <c:v>11.731495419773861</c:v>
                </c:pt>
                <c:pt idx="93" formatCode="0.00">
                  <c:v>12.740024808904158</c:v>
                </c:pt>
                <c:pt idx="94" formatCode="0.00">
                  <c:v>14.537075532937136</c:v>
                </c:pt>
                <c:pt idx="95" formatCode="0.00">
                  <c:v>15.36276591517905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49-43AA-819E-25F3EBE2C111}"/>
            </c:ext>
          </c:extLst>
        </c:ser>
        <c:ser>
          <c:idx val="2"/>
          <c:order val="2"/>
          <c:tx>
            <c:strRef>
              <c:f>'Neutral Sentiment'!$E$1</c:f>
              <c:strCache>
                <c:ptCount val="1"/>
                <c:pt idx="0">
                  <c:v>Upper Boundary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'Neutral Sentiment'!$A$2:$A$97</c:f>
              <c:numCache>
                <c:formatCode>d\-mmm\ h\ AM/PM</c:formatCode>
                <c:ptCount val="96"/>
                <c:pt idx="0">
                  <c:v>44301</c:v>
                </c:pt>
                <c:pt idx="1">
                  <c:v>44301.041666666664</c:v>
                </c:pt>
                <c:pt idx="2">
                  <c:v>44301.083333333336</c:v>
                </c:pt>
                <c:pt idx="3">
                  <c:v>44301.125</c:v>
                </c:pt>
                <c:pt idx="4">
                  <c:v>44301.166666666664</c:v>
                </c:pt>
                <c:pt idx="5">
                  <c:v>44301.208333333336</c:v>
                </c:pt>
                <c:pt idx="6">
                  <c:v>44301.25</c:v>
                </c:pt>
                <c:pt idx="7">
                  <c:v>44301.291666666664</c:v>
                </c:pt>
                <c:pt idx="8">
                  <c:v>44301.333333333336</c:v>
                </c:pt>
                <c:pt idx="9">
                  <c:v>44301.375</c:v>
                </c:pt>
                <c:pt idx="10">
                  <c:v>44301.416666666664</c:v>
                </c:pt>
                <c:pt idx="11">
                  <c:v>44301.458333333336</c:v>
                </c:pt>
                <c:pt idx="12">
                  <c:v>44301.5</c:v>
                </c:pt>
                <c:pt idx="13">
                  <c:v>44301.541666666664</c:v>
                </c:pt>
                <c:pt idx="14">
                  <c:v>44301.583333333336</c:v>
                </c:pt>
                <c:pt idx="15">
                  <c:v>44301.625</c:v>
                </c:pt>
                <c:pt idx="16">
                  <c:v>44301.666666666664</c:v>
                </c:pt>
                <c:pt idx="17">
                  <c:v>44301.708333333336</c:v>
                </c:pt>
                <c:pt idx="18">
                  <c:v>44301.75</c:v>
                </c:pt>
                <c:pt idx="19">
                  <c:v>44301.791666666664</c:v>
                </c:pt>
                <c:pt idx="20">
                  <c:v>44301.833333333336</c:v>
                </c:pt>
                <c:pt idx="21">
                  <c:v>44301.875</c:v>
                </c:pt>
                <c:pt idx="22">
                  <c:v>44301.916666666664</c:v>
                </c:pt>
                <c:pt idx="23">
                  <c:v>44301.958333333336</c:v>
                </c:pt>
                <c:pt idx="24">
                  <c:v>44302</c:v>
                </c:pt>
                <c:pt idx="25">
                  <c:v>44302.041666666664</c:v>
                </c:pt>
                <c:pt idx="26">
                  <c:v>44302.083333333336</c:v>
                </c:pt>
                <c:pt idx="27">
                  <c:v>44302.125</c:v>
                </c:pt>
                <c:pt idx="28">
                  <c:v>44302.166666666664</c:v>
                </c:pt>
                <c:pt idx="29">
                  <c:v>44302.208333333336</c:v>
                </c:pt>
                <c:pt idx="30">
                  <c:v>44302.25</c:v>
                </c:pt>
                <c:pt idx="31">
                  <c:v>44302.291666666664</c:v>
                </c:pt>
                <c:pt idx="32">
                  <c:v>44302.333333333336</c:v>
                </c:pt>
                <c:pt idx="33">
                  <c:v>44302.375</c:v>
                </c:pt>
                <c:pt idx="34">
                  <c:v>44302.416666666664</c:v>
                </c:pt>
                <c:pt idx="35">
                  <c:v>44302.458333333336</c:v>
                </c:pt>
                <c:pt idx="36">
                  <c:v>44302.5</c:v>
                </c:pt>
                <c:pt idx="37">
                  <c:v>44302.541666666664</c:v>
                </c:pt>
                <c:pt idx="38">
                  <c:v>44302.583333333336</c:v>
                </c:pt>
                <c:pt idx="39">
                  <c:v>44302.625</c:v>
                </c:pt>
                <c:pt idx="40">
                  <c:v>44302.666666666664</c:v>
                </c:pt>
                <c:pt idx="41">
                  <c:v>44302.708333333336</c:v>
                </c:pt>
                <c:pt idx="42">
                  <c:v>44302.75</c:v>
                </c:pt>
                <c:pt idx="43">
                  <c:v>44302.791666666664</c:v>
                </c:pt>
                <c:pt idx="44">
                  <c:v>44302.833333333336</c:v>
                </c:pt>
                <c:pt idx="45">
                  <c:v>44302.875</c:v>
                </c:pt>
                <c:pt idx="46">
                  <c:v>44302.916666666664</c:v>
                </c:pt>
                <c:pt idx="47">
                  <c:v>44302.958333333336</c:v>
                </c:pt>
                <c:pt idx="48">
                  <c:v>44303</c:v>
                </c:pt>
                <c:pt idx="49">
                  <c:v>44303.041666666664</c:v>
                </c:pt>
                <c:pt idx="50">
                  <c:v>44303.083333333336</c:v>
                </c:pt>
                <c:pt idx="51">
                  <c:v>44303.125</c:v>
                </c:pt>
                <c:pt idx="52">
                  <c:v>44303.166666666664</c:v>
                </c:pt>
                <c:pt idx="53">
                  <c:v>44303.208333333336</c:v>
                </c:pt>
                <c:pt idx="54">
                  <c:v>44303.25</c:v>
                </c:pt>
                <c:pt idx="55">
                  <c:v>44303.291666666664</c:v>
                </c:pt>
                <c:pt idx="56">
                  <c:v>44303.333333333336</c:v>
                </c:pt>
                <c:pt idx="57">
                  <c:v>44303.375</c:v>
                </c:pt>
                <c:pt idx="58">
                  <c:v>44303.416666666664</c:v>
                </c:pt>
                <c:pt idx="59">
                  <c:v>44303.458333333336</c:v>
                </c:pt>
                <c:pt idx="60">
                  <c:v>44303.5</c:v>
                </c:pt>
                <c:pt idx="61">
                  <c:v>44303.541666666664</c:v>
                </c:pt>
                <c:pt idx="62">
                  <c:v>44303.583333333336</c:v>
                </c:pt>
                <c:pt idx="63">
                  <c:v>44303.625</c:v>
                </c:pt>
                <c:pt idx="64">
                  <c:v>44303.666666666664</c:v>
                </c:pt>
                <c:pt idx="65">
                  <c:v>44303.708333333336</c:v>
                </c:pt>
                <c:pt idx="66">
                  <c:v>44303.75</c:v>
                </c:pt>
                <c:pt idx="67">
                  <c:v>44303.791666666664</c:v>
                </c:pt>
                <c:pt idx="68">
                  <c:v>44303.833333333336</c:v>
                </c:pt>
                <c:pt idx="69">
                  <c:v>44303.875</c:v>
                </c:pt>
                <c:pt idx="70">
                  <c:v>44303.916666666664</c:v>
                </c:pt>
                <c:pt idx="71">
                  <c:v>44303.958333333336</c:v>
                </c:pt>
                <c:pt idx="72">
                  <c:v>44304</c:v>
                </c:pt>
                <c:pt idx="73">
                  <c:v>44304.041666666664</c:v>
                </c:pt>
                <c:pt idx="74">
                  <c:v>44304.083333333336</c:v>
                </c:pt>
                <c:pt idx="75">
                  <c:v>44304.125</c:v>
                </c:pt>
                <c:pt idx="76">
                  <c:v>44304.166666666664</c:v>
                </c:pt>
                <c:pt idx="77">
                  <c:v>44304.208333333336</c:v>
                </c:pt>
                <c:pt idx="78">
                  <c:v>44304.25</c:v>
                </c:pt>
                <c:pt idx="79">
                  <c:v>44304.291666666664</c:v>
                </c:pt>
                <c:pt idx="80">
                  <c:v>44304.333333333336</c:v>
                </c:pt>
                <c:pt idx="81">
                  <c:v>44304.375</c:v>
                </c:pt>
                <c:pt idx="82">
                  <c:v>44304.416666666664</c:v>
                </c:pt>
                <c:pt idx="83">
                  <c:v>44304.458333333336</c:v>
                </c:pt>
                <c:pt idx="84">
                  <c:v>44304.5</c:v>
                </c:pt>
                <c:pt idx="85">
                  <c:v>44304.541666666664</c:v>
                </c:pt>
                <c:pt idx="86">
                  <c:v>44304.583333333336</c:v>
                </c:pt>
                <c:pt idx="87">
                  <c:v>44304.625</c:v>
                </c:pt>
                <c:pt idx="88">
                  <c:v>44304.666666666664</c:v>
                </c:pt>
                <c:pt idx="89">
                  <c:v>44304.708333333336</c:v>
                </c:pt>
                <c:pt idx="90">
                  <c:v>44304.75</c:v>
                </c:pt>
                <c:pt idx="91">
                  <c:v>44304.791666666664</c:v>
                </c:pt>
                <c:pt idx="92">
                  <c:v>44304.833333333336</c:v>
                </c:pt>
                <c:pt idx="93">
                  <c:v>44304.875</c:v>
                </c:pt>
                <c:pt idx="94">
                  <c:v>44304.916666666664</c:v>
                </c:pt>
                <c:pt idx="95">
                  <c:v>44304.958333333336</c:v>
                </c:pt>
              </c:numCache>
            </c:numRef>
          </c:xVal>
          <c:yVal>
            <c:numRef>
              <c:f>'Neutral Sentiment'!$E$2:$E$97</c:f>
              <c:numCache>
                <c:formatCode>General</c:formatCode>
                <c:ptCount val="96"/>
                <c:pt idx="71">
                  <c:v>16</c:v>
                </c:pt>
                <c:pt idx="72" formatCode="0.00">
                  <c:v>16.535756143895433</c:v>
                </c:pt>
                <c:pt idx="73" formatCode="0.00">
                  <c:v>17.800603975835404</c:v>
                </c:pt>
                <c:pt idx="74" formatCode="0.00">
                  <c:v>28.10556911719031</c:v>
                </c:pt>
                <c:pt idx="75" formatCode="0.00">
                  <c:v>18.574931095458055</c:v>
                </c:pt>
                <c:pt idx="76" formatCode="0.00">
                  <c:v>39.782472128937322</c:v>
                </c:pt>
                <c:pt idx="77" formatCode="0.00">
                  <c:v>26.114289601454125</c:v>
                </c:pt>
                <c:pt idx="78" formatCode="0.00">
                  <c:v>14.702648839579494</c:v>
                </c:pt>
                <c:pt idx="79" formatCode="0.00">
                  <c:v>21.164471321265253</c:v>
                </c:pt>
                <c:pt idx="80" formatCode="0.00">
                  <c:v>17.5476514338987</c:v>
                </c:pt>
                <c:pt idx="81" formatCode="0.00">
                  <c:v>52.226116478947588</c:v>
                </c:pt>
                <c:pt idx="82" formatCode="0.00">
                  <c:v>30.306883683359363</c:v>
                </c:pt>
                <c:pt idx="83" formatCode="0.00">
                  <c:v>38.394140385111186</c:v>
                </c:pt>
                <c:pt idx="84" formatCode="0.00">
                  <c:v>22.16246554585932</c:v>
                </c:pt>
                <c:pt idx="85" formatCode="0.00">
                  <c:v>40.681601697312296</c:v>
                </c:pt>
                <c:pt idx="86" formatCode="0.00">
                  <c:v>52.541309407496207</c:v>
                </c:pt>
                <c:pt idx="87" formatCode="0.00">
                  <c:v>54.189637741122773</c:v>
                </c:pt>
                <c:pt idx="88" formatCode="0.00">
                  <c:v>55.527434765096004</c:v>
                </c:pt>
                <c:pt idx="89" formatCode="0.00">
                  <c:v>57.069206361214256</c:v>
                </c:pt>
                <c:pt idx="90" formatCode="0.00">
                  <c:v>58.715875226106888</c:v>
                </c:pt>
                <c:pt idx="91" formatCode="0.00">
                  <c:v>57.986178497036256</c:v>
                </c:pt>
                <c:pt idx="92" formatCode="0.00">
                  <c:v>59.847998721161076</c:v>
                </c:pt>
                <c:pt idx="93" formatCode="0.00">
                  <c:v>61.528210902879437</c:v>
                </c:pt>
                <c:pt idx="94" formatCode="0.00">
                  <c:v>56.541885720039026</c:v>
                </c:pt>
                <c:pt idx="95" formatCode="0.00">
                  <c:v>57.194353415126315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EE-4740-896C-5D5D75DCBD66}"/>
            </c:ext>
          </c:extLst>
        </c:ser>
        <c:ser>
          <c:idx val="3"/>
          <c:order val="3"/>
          <c:tx>
            <c:strRef>
              <c:f>'Neutral Sentiment'!$F$1</c:f>
              <c:strCache>
                <c:ptCount val="1"/>
                <c:pt idx="0">
                  <c:v>Lower Boundary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'Neutral Sentiment'!$A$2:$A$97</c:f>
              <c:numCache>
                <c:formatCode>d\-mmm\ h\ AM/PM</c:formatCode>
                <c:ptCount val="96"/>
                <c:pt idx="0">
                  <c:v>44301</c:v>
                </c:pt>
                <c:pt idx="1">
                  <c:v>44301.041666666664</c:v>
                </c:pt>
                <c:pt idx="2">
                  <c:v>44301.083333333336</c:v>
                </c:pt>
                <c:pt idx="3">
                  <c:v>44301.125</c:v>
                </c:pt>
                <c:pt idx="4">
                  <c:v>44301.166666666664</c:v>
                </c:pt>
                <c:pt idx="5">
                  <c:v>44301.208333333336</c:v>
                </c:pt>
                <c:pt idx="6">
                  <c:v>44301.25</c:v>
                </c:pt>
                <c:pt idx="7">
                  <c:v>44301.291666666664</c:v>
                </c:pt>
                <c:pt idx="8">
                  <c:v>44301.333333333336</c:v>
                </c:pt>
                <c:pt idx="9">
                  <c:v>44301.375</c:v>
                </c:pt>
                <c:pt idx="10">
                  <c:v>44301.416666666664</c:v>
                </c:pt>
                <c:pt idx="11">
                  <c:v>44301.458333333336</c:v>
                </c:pt>
                <c:pt idx="12">
                  <c:v>44301.5</c:v>
                </c:pt>
                <c:pt idx="13">
                  <c:v>44301.541666666664</c:v>
                </c:pt>
                <c:pt idx="14">
                  <c:v>44301.583333333336</c:v>
                </c:pt>
                <c:pt idx="15">
                  <c:v>44301.625</c:v>
                </c:pt>
                <c:pt idx="16">
                  <c:v>44301.666666666664</c:v>
                </c:pt>
                <c:pt idx="17">
                  <c:v>44301.708333333336</c:v>
                </c:pt>
                <c:pt idx="18">
                  <c:v>44301.75</c:v>
                </c:pt>
                <c:pt idx="19">
                  <c:v>44301.791666666664</c:v>
                </c:pt>
                <c:pt idx="20">
                  <c:v>44301.833333333336</c:v>
                </c:pt>
                <c:pt idx="21">
                  <c:v>44301.875</c:v>
                </c:pt>
                <c:pt idx="22">
                  <c:v>44301.916666666664</c:v>
                </c:pt>
                <c:pt idx="23">
                  <c:v>44301.958333333336</c:v>
                </c:pt>
                <c:pt idx="24">
                  <c:v>44302</c:v>
                </c:pt>
                <c:pt idx="25">
                  <c:v>44302.041666666664</c:v>
                </c:pt>
                <c:pt idx="26">
                  <c:v>44302.083333333336</c:v>
                </c:pt>
                <c:pt idx="27">
                  <c:v>44302.125</c:v>
                </c:pt>
                <c:pt idx="28">
                  <c:v>44302.166666666664</c:v>
                </c:pt>
                <c:pt idx="29">
                  <c:v>44302.208333333336</c:v>
                </c:pt>
                <c:pt idx="30">
                  <c:v>44302.25</c:v>
                </c:pt>
                <c:pt idx="31">
                  <c:v>44302.291666666664</c:v>
                </c:pt>
                <c:pt idx="32">
                  <c:v>44302.333333333336</c:v>
                </c:pt>
                <c:pt idx="33">
                  <c:v>44302.375</c:v>
                </c:pt>
                <c:pt idx="34">
                  <c:v>44302.416666666664</c:v>
                </c:pt>
                <c:pt idx="35">
                  <c:v>44302.458333333336</c:v>
                </c:pt>
                <c:pt idx="36">
                  <c:v>44302.5</c:v>
                </c:pt>
                <c:pt idx="37">
                  <c:v>44302.541666666664</c:v>
                </c:pt>
                <c:pt idx="38">
                  <c:v>44302.583333333336</c:v>
                </c:pt>
                <c:pt idx="39">
                  <c:v>44302.625</c:v>
                </c:pt>
                <c:pt idx="40">
                  <c:v>44302.666666666664</c:v>
                </c:pt>
                <c:pt idx="41">
                  <c:v>44302.708333333336</c:v>
                </c:pt>
                <c:pt idx="42">
                  <c:v>44302.75</c:v>
                </c:pt>
                <c:pt idx="43">
                  <c:v>44302.791666666664</c:v>
                </c:pt>
                <c:pt idx="44">
                  <c:v>44302.833333333336</c:v>
                </c:pt>
                <c:pt idx="45">
                  <c:v>44302.875</c:v>
                </c:pt>
                <c:pt idx="46">
                  <c:v>44302.916666666664</c:v>
                </c:pt>
                <c:pt idx="47">
                  <c:v>44302.958333333336</c:v>
                </c:pt>
                <c:pt idx="48">
                  <c:v>44303</c:v>
                </c:pt>
                <c:pt idx="49">
                  <c:v>44303.041666666664</c:v>
                </c:pt>
                <c:pt idx="50">
                  <c:v>44303.083333333336</c:v>
                </c:pt>
                <c:pt idx="51">
                  <c:v>44303.125</c:v>
                </c:pt>
                <c:pt idx="52">
                  <c:v>44303.166666666664</c:v>
                </c:pt>
                <c:pt idx="53">
                  <c:v>44303.208333333336</c:v>
                </c:pt>
                <c:pt idx="54">
                  <c:v>44303.25</c:v>
                </c:pt>
                <c:pt idx="55">
                  <c:v>44303.291666666664</c:v>
                </c:pt>
                <c:pt idx="56">
                  <c:v>44303.333333333336</c:v>
                </c:pt>
                <c:pt idx="57">
                  <c:v>44303.375</c:v>
                </c:pt>
                <c:pt idx="58">
                  <c:v>44303.416666666664</c:v>
                </c:pt>
                <c:pt idx="59">
                  <c:v>44303.458333333336</c:v>
                </c:pt>
                <c:pt idx="60">
                  <c:v>44303.5</c:v>
                </c:pt>
                <c:pt idx="61">
                  <c:v>44303.541666666664</c:v>
                </c:pt>
                <c:pt idx="62">
                  <c:v>44303.583333333336</c:v>
                </c:pt>
                <c:pt idx="63">
                  <c:v>44303.625</c:v>
                </c:pt>
                <c:pt idx="64">
                  <c:v>44303.666666666664</c:v>
                </c:pt>
                <c:pt idx="65">
                  <c:v>44303.708333333336</c:v>
                </c:pt>
                <c:pt idx="66">
                  <c:v>44303.75</c:v>
                </c:pt>
                <c:pt idx="67">
                  <c:v>44303.791666666664</c:v>
                </c:pt>
                <c:pt idx="68">
                  <c:v>44303.833333333336</c:v>
                </c:pt>
                <c:pt idx="69">
                  <c:v>44303.875</c:v>
                </c:pt>
                <c:pt idx="70">
                  <c:v>44303.916666666664</c:v>
                </c:pt>
                <c:pt idx="71">
                  <c:v>44303.958333333336</c:v>
                </c:pt>
                <c:pt idx="72">
                  <c:v>44304</c:v>
                </c:pt>
                <c:pt idx="73">
                  <c:v>44304.041666666664</c:v>
                </c:pt>
                <c:pt idx="74">
                  <c:v>44304.083333333336</c:v>
                </c:pt>
                <c:pt idx="75">
                  <c:v>44304.125</c:v>
                </c:pt>
                <c:pt idx="76">
                  <c:v>44304.166666666664</c:v>
                </c:pt>
                <c:pt idx="77">
                  <c:v>44304.208333333336</c:v>
                </c:pt>
                <c:pt idx="78">
                  <c:v>44304.25</c:v>
                </c:pt>
                <c:pt idx="79">
                  <c:v>44304.291666666664</c:v>
                </c:pt>
                <c:pt idx="80">
                  <c:v>44304.333333333336</c:v>
                </c:pt>
                <c:pt idx="81">
                  <c:v>44304.375</c:v>
                </c:pt>
                <c:pt idx="82">
                  <c:v>44304.416666666664</c:v>
                </c:pt>
                <c:pt idx="83">
                  <c:v>44304.458333333336</c:v>
                </c:pt>
                <c:pt idx="84">
                  <c:v>44304.5</c:v>
                </c:pt>
                <c:pt idx="85">
                  <c:v>44304.541666666664</c:v>
                </c:pt>
                <c:pt idx="86">
                  <c:v>44304.583333333336</c:v>
                </c:pt>
                <c:pt idx="87">
                  <c:v>44304.625</c:v>
                </c:pt>
                <c:pt idx="88">
                  <c:v>44304.666666666664</c:v>
                </c:pt>
                <c:pt idx="89">
                  <c:v>44304.708333333336</c:v>
                </c:pt>
                <c:pt idx="90">
                  <c:v>44304.75</c:v>
                </c:pt>
                <c:pt idx="91">
                  <c:v>44304.791666666664</c:v>
                </c:pt>
                <c:pt idx="92">
                  <c:v>44304.833333333336</c:v>
                </c:pt>
                <c:pt idx="93">
                  <c:v>44304.875</c:v>
                </c:pt>
                <c:pt idx="94">
                  <c:v>44304.916666666664</c:v>
                </c:pt>
                <c:pt idx="95">
                  <c:v>44304.958333333336</c:v>
                </c:pt>
              </c:numCache>
            </c:numRef>
          </c:xVal>
          <c:yVal>
            <c:numRef>
              <c:f>'Neutral Sentiment'!$F$2:$F$97</c:f>
              <c:numCache>
                <c:formatCode>General</c:formatCode>
                <c:ptCount val="96"/>
                <c:pt idx="71">
                  <c:v>16</c:v>
                </c:pt>
                <c:pt idx="72" formatCode="0.00">
                  <c:v>-4.3758015107365935</c:v>
                </c:pt>
                <c:pt idx="73" formatCode="0.00">
                  <c:v>-4.011232755616863</c:v>
                </c:pt>
                <c:pt idx="74" formatCode="0.00">
                  <c:v>-3.8415036279564383</c:v>
                </c:pt>
                <c:pt idx="75" formatCode="0.00">
                  <c:v>-1.041067049792419</c:v>
                </c:pt>
                <c:pt idx="76" formatCode="0.00">
                  <c:v>-9.9590941404866271</c:v>
                </c:pt>
                <c:pt idx="77" formatCode="0.00">
                  <c:v>-3.2282709558654172</c:v>
                </c:pt>
                <c:pt idx="78" formatCode="0.00">
                  <c:v>-8.7115587777856209</c:v>
                </c:pt>
                <c:pt idx="79" formatCode="0.00">
                  <c:v>-2.9758917768355868</c:v>
                </c:pt>
                <c:pt idx="80" formatCode="0.00">
                  <c:v>-2.4883810294043007</c:v>
                </c:pt>
                <c:pt idx="81" formatCode="0.00">
                  <c:v>-2.1208530392345537</c:v>
                </c:pt>
                <c:pt idx="82" formatCode="0.00">
                  <c:v>4.8078982740605589</c:v>
                </c:pt>
                <c:pt idx="83" formatCode="0.00">
                  <c:v>11.859436965484864</c:v>
                </c:pt>
                <c:pt idx="84" formatCode="0.00">
                  <c:v>5.5268281828046053</c:v>
                </c:pt>
                <c:pt idx="85" formatCode="0.00">
                  <c:v>3.3098604672205525</c:v>
                </c:pt>
                <c:pt idx="86" formatCode="0.00">
                  <c:v>-28.832721349650505</c:v>
                </c:pt>
                <c:pt idx="87" formatCode="0.00">
                  <c:v>-30.608948632655633</c:v>
                </c:pt>
                <c:pt idx="88" formatCode="0.00">
                  <c:v>-31.676079871647474</c:v>
                </c:pt>
                <c:pt idx="89" formatCode="0.00">
                  <c:v>-33.492067718941712</c:v>
                </c:pt>
                <c:pt idx="90" formatCode="0.00">
                  <c:v>-35.242478968600153</c:v>
                </c:pt>
                <c:pt idx="91" formatCode="0.00">
                  <c:v>-35.256550592758806</c:v>
                </c:pt>
                <c:pt idx="92" formatCode="0.00">
                  <c:v>-36.385007881613348</c:v>
                </c:pt>
                <c:pt idx="93" formatCode="0.00">
                  <c:v>-36.048161285071117</c:v>
                </c:pt>
                <c:pt idx="94" formatCode="0.00">
                  <c:v>-27.467734654164751</c:v>
                </c:pt>
                <c:pt idx="95" formatCode="0.00">
                  <c:v>-26.468821584768211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EE-4740-896C-5D5D75DCB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315856"/>
        <c:axId val="415317168"/>
      </c:scatterChart>
      <c:valAx>
        <c:axId val="415315856"/>
        <c:scaling>
          <c:orientation val="minMax"/>
          <c:max val="44305"/>
          <c:min val="443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 h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17168"/>
        <c:crosses val="autoZero"/>
        <c:crossBetween val="midCat"/>
      </c:valAx>
      <c:valAx>
        <c:axId val="41531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15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</xdr:row>
      <xdr:rowOff>14286</xdr:rowOff>
    </xdr:from>
    <xdr:to>
      <xdr:col>15</xdr:col>
      <xdr:colOff>600074</xdr:colOff>
      <xdr:row>21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E525E1-A2C7-45B1-8584-C62709DEB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</xdr:row>
      <xdr:rowOff>0</xdr:rowOff>
    </xdr:from>
    <xdr:to>
      <xdr:col>15</xdr:col>
      <xdr:colOff>600074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8367CB-1259-4CA8-8720-A8ED64184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0</xdr:row>
      <xdr:rowOff>190499</xdr:rowOff>
    </xdr:from>
    <xdr:to>
      <xdr:col>18</xdr:col>
      <xdr:colOff>600075</xdr:colOff>
      <xdr:row>21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66603A-4F38-4722-B296-07EF54ADA2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8F21-FDA6-4008-9D92-F37173E8D2B3}">
  <dimension ref="A1:C97"/>
  <sheetViews>
    <sheetView topLeftCell="A52" zoomScale="115" zoomScaleNormal="115" workbookViewId="0">
      <selection activeCell="D12" sqref="D12"/>
    </sheetView>
  </sheetViews>
  <sheetFormatPr defaultRowHeight="15" x14ac:dyDescent="0.25"/>
  <cols>
    <col min="1" max="1" width="12.7109375" style="1" bestFit="1" customWidth="1"/>
  </cols>
  <sheetData>
    <row r="1" spans="1:3" x14ac:dyDescent="0.25">
      <c r="A1" s="1" t="s">
        <v>0</v>
      </c>
      <c r="B1" t="s">
        <v>1</v>
      </c>
      <c r="C1" t="s">
        <v>4</v>
      </c>
    </row>
    <row r="2" spans="1:3" x14ac:dyDescent="0.25">
      <c r="A2" s="1">
        <v>44301</v>
      </c>
      <c r="B2">
        <v>35</v>
      </c>
    </row>
    <row r="3" spans="1:3" x14ac:dyDescent="0.25">
      <c r="A3" s="1">
        <v>44301.041666666664</v>
      </c>
      <c r="B3">
        <v>38</v>
      </c>
    </row>
    <row r="4" spans="1:3" x14ac:dyDescent="0.25">
      <c r="A4" s="1">
        <v>44301.083333333336</v>
      </c>
      <c r="B4">
        <v>27</v>
      </c>
    </row>
    <row r="5" spans="1:3" x14ac:dyDescent="0.25">
      <c r="A5" s="1">
        <v>44301.125</v>
      </c>
      <c r="B5">
        <v>24</v>
      </c>
    </row>
    <row r="6" spans="1:3" x14ac:dyDescent="0.25">
      <c r="A6" s="1">
        <v>44301.166666666664</v>
      </c>
      <c r="B6">
        <v>27</v>
      </c>
    </row>
    <row r="7" spans="1:3" x14ac:dyDescent="0.25">
      <c r="A7" s="1">
        <v>44301.208333333336</v>
      </c>
      <c r="B7">
        <v>27</v>
      </c>
    </row>
    <row r="8" spans="1:3" x14ac:dyDescent="0.25">
      <c r="A8" s="1">
        <v>44301.25</v>
      </c>
      <c r="B8">
        <v>28</v>
      </c>
    </row>
    <row r="9" spans="1:3" x14ac:dyDescent="0.25">
      <c r="A9" s="1">
        <v>44301.291666666664</v>
      </c>
      <c r="B9">
        <v>31</v>
      </c>
    </row>
    <row r="10" spans="1:3" x14ac:dyDescent="0.25">
      <c r="A10" s="1">
        <v>44301.333333333336</v>
      </c>
      <c r="B10">
        <v>25</v>
      </c>
    </row>
    <row r="11" spans="1:3" x14ac:dyDescent="0.25">
      <c r="A11" s="1">
        <v>44301.375</v>
      </c>
      <c r="B11">
        <v>23</v>
      </c>
    </row>
    <row r="12" spans="1:3" x14ac:dyDescent="0.25">
      <c r="A12" s="1">
        <v>44301.416666666664</v>
      </c>
      <c r="B12">
        <v>36</v>
      </c>
    </row>
    <row r="13" spans="1:3" x14ac:dyDescent="0.25">
      <c r="A13" s="1">
        <v>44301.458333333336</v>
      </c>
      <c r="B13">
        <v>46</v>
      </c>
    </row>
    <row r="14" spans="1:3" x14ac:dyDescent="0.25">
      <c r="A14" s="1">
        <v>44301.5</v>
      </c>
      <c r="B14">
        <v>42</v>
      </c>
    </row>
    <row r="15" spans="1:3" x14ac:dyDescent="0.25">
      <c r="A15" s="1">
        <v>44301.541666666664</v>
      </c>
      <c r="B15">
        <v>55</v>
      </c>
    </row>
    <row r="16" spans="1:3" x14ac:dyDescent="0.25">
      <c r="A16" s="1">
        <v>44301.583333333336</v>
      </c>
      <c r="B16">
        <v>69</v>
      </c>
    </row>
    <row r="17" spans="1:2" x14ac:dyDescent="0.25">
      <c r="A17" s="1">
        <v>44301.625</v>
      </c>
      <c r="B17">
        <v>76</v>
      </c>
    </row>
    <row r="18" spans="1:2" x14ac:dyDescent="0.25">
      <c r="A18" s="1">
        <v>44301.666666666664</v>
      </c>
      <c r="B18">
        <v>64</v>
      </c>
    </row>
    <row r="19" spans="1:2" x14ac:dyDescent="0.25">
      <c r="A19" s="1">
        <v>44301.708333333336</v>
      </c>
      <c r="B19">
        <v>59</v>
      </c>
    </row>
    <row r="20" spans="1:2" x14ac:dyDescent="0.25">
      <c r="A20" s="1">
        <v>44301.75</v>
      </c>
      <c r="B20">
        <v>56</v>
      </c>
    </row>
    <row r="21" spans="1:2" x14ac:dyDescent="0.25">
      <c r="A21" s="1">
        <v>44301.791666666664</v>
      </c>
      <c r="B21">
        <v>64</v>
      </c>
    </row>
    <row r="22" spans="1:2" x14ac:dyDescent="0.25">
      <c r="A22" s="1">
        <v>44301.833333333336</v>
      </c>
      <c r="B22">
        <v>65</v>
      </c>
    </row>
    <row r="23" spans="1:2" x14ac:dyDescent="0.25">
      <c r="A23" s="1">
        <v>44301.875</v>
      </c>
      <c r="B23">
        <v>51</v>
      </c>
    </row>
    <row r="24" spans="1:2" x14ac:dyDescent="0.25">
      <c r="A24" s="1">
        <v>44301.916666666664</v>
      </c>
      <c r="B24">
        <v>46</v>
      </c>
    </row>
    <row r="25" spans="1:2" x14ac:dyDescent="0.25">
      <c r="A25" s="1">
        <v>44301.958333333336</v>
      </c>
      <c r="B25">
        <v>36</v>
      </c>
    </row>
    <row r="26" spans="1:2" x14ac:dyDescent="0.25">
      <c r="A26" s="1">
        <v>44302</v>
      </c>
      <c r="B26">
        <v>31</v>
      </c>
    </row>
    <row r="27" spans="1:2" x14ac:dyDescent="0.25">
      <c r="A27" s="1">
        <v>44302.041666666664</v>
      </c>
      <c r="B27">
        <v>26</v>
      </c>
    </row>
    <row r="28" spans="1:2" x14ac:dyDescent="0.25">
      <c r="A28" s="1">
        <v>44302.083333333336</v>
      </c>
      <c r="B28">
        <v>22</v>
      </c>
    </row>
    <row r="29" spans="1:2" x14ac:dyDescent="0.25">
      <c r="A29" s="1">
        <v>44302.125</v>
      </c>
      <c r="B29">
        <v>17</v>
      </c>
    </row>
    <row r="30" spans="1:2" x14ac:dyDescent="0.25">
      <c r="A30" s="1">
        <v>44302.166666666664</v>
      </c>
      <c r="B30">
        <v>27</v>
      </c>
    </row>
    <row r="31" spans="1:2" x14ac:dyDescent="0.25">
      <c r="A31" s="1">
        <v>44302.208333333336</v>
      </c>
      <c r="B31">
        <v>31</v>
      </c>
    </row>
    <row r="32" spans="1:2" x14ac:dyDescent="0.25">
      <c r="A32" s="1">
        <v>44302.25</v>
      </c>
      <c r="B32">
        <v>25</v>
      </c>
    </row>
    <row r="33" spans="1:2" x14ac:dyDescent="0.25">
      <c r="A33" s="1">
        <v>44302.291666666664</v>
      </c>
      <c r="B33">
        <v>26</v>
      </c>
    </row>
    <row r="34" spans="1:2" x14ac:dyDescent="0.25">
      <c r="A34" s="1">
        <v>44302.333333333336</v>
      </c>
      <c r="B34">
        <v>24</v>
      </c>
    </row>
    <row r="35" spans="1:2" x14ac:dyDescent="0.25">
      <c r="A35" s="1">
        <v>44302.375</v>
      </c>
      <c r="B35">
        <v>27</v>
      </c>
    </row>
    <row r="36" spans="1:2" x14ac:dyDescent="0.25">
      <c r="A36" s="1">
        <v>44302.416666666664</v>
      </c>
      <c r="B36">
        <v>35</v>
      </c>
    </row>
    <row r="37" spans="1:2" x14ac:dyDescent="0.25">
      <c r="A37" s="1">
        <v>44302.458333333336</v>
      </c>
      <c r="B37">
        <v>41</v>
      </c>
    </row>
    <row r="38" spans="1:2" x14ac:dyDescent="0.25">
      <c r="A38" s="1">
        <v>44302.5</v>
      </c>
      <c r="B38">
        <v>47</v>
      </c>
    </row>
    <row r="39" spans="1:2" x14ac:dyDescent="0.25">
      <c r="A39" s="1">
        <v>44302.541666666664</v>
      </c>
      <c r="B39">
        <v>51</v>
      </c>
    </row>
    <row r="40" spans="1:2" x14ac:dyDescent="0.25">
      <c r="A40" s="1">
        <v>44302.583333333336</v>
      </c>
      <c r="B40">
        <v>48</v>
      </c>
    </row>
    <row r="41" spans="1:2" x14ac:dyDescent="0.25">
      <c r="A41" s="1">
        <v>44302.625</v>
      </c>
      <c r="B41">
        <v>70</v>
      </c>
    </row>
    <row r="42" spans="1:2" x14ac:dyDescent="0.25">
      <c r="A42" s="1">
        <v>44302.666666666664</v>
      </c>
      <c r="B42">
        <v>60</v>
      </c>
    </row>
    <row r="43" spans="1:2" x14ac:dyDescent="0.25">
      <c r="A43" s="1">
        <v>44302.708333333336</v>
      </c>
      <c r="B43">
        <v>57</v>
      </c>
    </row>
    <row r="44" spans="1:2" x14ac:dyDescent="0.25">
      <c r="A44" s="1">
        <v>44302.75</v>
      </c>
      <c r="B44">
        <v>66</v>
      </c>
    </row>
    <row r="45" spans="1:2" x14ac:dyDescent="0.25">
      <c r="A45" s="1">
        <v>44302.791666666664</v>
      </c>
      <c r="B45">
        <v>65</v>
      </c>
    </row>
    <row r="46" spans="1:2" x14ac:dyDescent="0.25">
      <c r="A46" s="1">
        <v>44302.833333333336</v>
      </c>
      <c r="B46">
        <v>59</v>
      </c>
    </row>
    <row r="47" spans="1:2" x14ac:dyDescent="0.25">
      <c r="A47" s="1">
        <v>44302.875</v>
      </c>
      <c r="B47">
        <v>44</v>
      </c>
    </row>
    <row r="48" spans="1:2" x14ac:dyDescent="0.25">
      <c r="A48" s="1">
        <v>44302.916666666664</v>
      </c>
      <c r="B48">
        <v>49</v>
      </c>
    </row>
    <row r="49" spans="1:2" x14ac:dyDescent="0.25">
      <c r="A49" s="1">
        <v>44302.958333333336</v>
      </c>
      <c r="B49">
        <v>35</v>
      </c>
    </row>
    <row r="50" spans="1:2" x14ac:dyDescent="0.25">
      <c r="A50" s="1">
        <v>44303</v>
      </c>
      <c r="B50">
        <v>32</v>
      </c>
    </row>
    <row r="51" spans="1:2" x14ac:dyDescent="0.25">
      <c r="A51" s="1">
        <v>44303.041666666664</v>
      </c>
      <c r="B51">
        <v>38</v>
      </c>
    </row>
    <row r="52" spans="1:2" x14ac:dyDescent="0.25">
      <c r="A52" s="1">
        <v>44303.083333333336</v>
      </c>
      <c r="B52">
        <v>25</v>
      </c>
    </row>
    <row r="53" spans="1:2" x14ac:dyDescent="0.25">
      <c r="A53" s="1">
        <v>44303.125</v>
      </c>
      <c r="B53">
        <v>26</v>
      </c>
    </row>
    <row r="54" spans="1:2" x14ac:dyDescent="0.25">
      <c r="A54" s="1">
        <v>44303.166666666664</v>
      </c>
      <c r="B54">
        <v>17</v>
      </c>
    </row>
    <row r="55" spans="1:2" x14ac:dyDescent="0.25">
      <c r="A55" s="1">
        <v>44303.208333333336</v>
      </c>
      <c r="B55">
        <v>25</v>
      </c>
    </row>
    <row r="56" spans="1:2" x14ac:dyDescent="0.25">
      <c r="A56" s="1">
        <v>44303.25</v>
      </c>
      <c r="B56">
        <v>11</v>
      </c>
    </row>
    <row r="57" spans="1:2" x14ac:dyDescent="0.25">
      <c r="A57" s="1">
        <v>44303.291666666664</v>
      </c>
      <c r="B57">
        <v>10</v>
      </c>
    </row>
    <row r="58" spans="1:2" x14ac:dyDescent="0.25">
      <c r="A58" s="1">
        <v>44303.333333333336</v>
      </c>
      <c r="B58">
        <v>23</v>
      </c>
    </row>
    <row r="59" spans="1:2" x14ac:dyDescent="0.25">
      <c r="A59" s="1">
        <v>44303.375</v>
      </c>
      <c r="B59">
        <v>34</v>
      </c>
    </row>
    <row r="60" spans="1:2" x14ac:dyDescent="0.25">
      <c r="A60" s="1">
        <v>44303.416666666664</v>
      </c>
      <c r="B60">
        <v>20</v>
      </c>
    </row>
    <row r="61" spans="1:2" x14ac:dyDescent="0.25">
      <c r="A61" s="1">
        <v>44303.458333333336</v>
      </c>
      <c r="B61">
        <v>28</v>
      </c>
    </row>
    <row r="62" spans="1:2" x14ac:dyDescent="0.25">
      <c r="A62" s="1">
        <v>44303.5</v>
      </c>
      <c r="B62">
        <v>31</v>
      </c>
    </row>
    <row r="63" spans="1:2" x14ac:dyDescent="0.25">
      <c r="A63" s="1">
        <v>44303.541666666664</v>
      </c>
      <c r="B63">
        <v>30</v>
      </c>
    </row>
    <row r="64" spans="1:2" x14ac:dyDescent="0.25">
      <c r="A64" s="1">
        <v>44303.583333333336</v>
      </c>
      <c r="B64">
        <v>37</v>
      </c>
    </row>
    <row r="65" spans="1:3" x14ac:dyDescent="0.25">
      <c r="A65" s="1">
        <v>44303.625</v>
      </c>
      <c r="B65">
        <v>35</v>
      </c>
    </row>
    <row r="66" spans="1:3" x14ac:dyDescent="0.25">
      <c r="A66" s="1">
        <v>44303.666666666664</v>
      </c>
      <c r="B66">
        <v>47</v>
      </c>
    </row>
    <row r="67" spans="1:3" x14ac:dyDescent="0.25">
      <c r="A67" s="1">
        <v>44303.708333333336</v>
      </c>
      <c r="B67">
        <v>43</v>
      </c>
    </row>
    <row r="68" spans="1:3" x14ac:dyDescent="0.25">
      <c r="A68" s="1">
        <v>44303.75</v>
      </c>
      <c r="B68">
        <v>33</v>
      </c>
    </row>
    <row r="69" spans="1:3" x14ac:dyDescent="0.25">
      <c r="A69" s="1">
        <v>44303.791666666664</v>
      </c>
      <c r="B69">
        <v>30</v>
      </c>
    </row>
    <row r="70" spans="1:3" x14ac:dyDescent="0.25">
      <c r="A70" s="1">
        <v>44303.833333333336</v>
      </c>
      <c r="B70">
        <v>37</v>
      </c>
    </row>
    <row r="71" spans="1:3" x14ac:dyDescent="0.25">
      <c r="A71" s="1">
        <v>44303.875</v>
      </c>
      <c r="B71">
        <v>40</v>
      </c>
    </row>
    <row r="72" spans="1:3" x14ac:dyDescent="0.25">
      <c r="A72" s="1">
        <v>44303.916666666664</v>
      </c>
      <c r="B72">
        <v>27</v>
      </c>
    </row>
    <row r="73" spans="1:3" x14ac:dyDescent="0.25">
      <c r="A73" s="1">
        <v>44303.958333333336</v>
      </c>
      <c r="B73" s="2">
        <v>16</v>
      </c>
      <c r="C73" s="2">
        <v>16</v>
      </c>
    </row>
    <row r="74" spans="1:3" x14ac:dyDescent="0.25">
      <c r="A74" s="1">
        <v>44304</v>
      </c>
      <c r="B74">
        <v>15</v>
      </c>
      <c r="C74" s="4">
        <f>_xlfn.FORECAST.ETS(A74,B2:B73,A2:A73)</f>
        <v>15.858961335923205</v>
      </c>
    </row>
    <row r="75" spans="1:3" x14ac:dyDescent="0.25">
      <c r="A75" s="1">
        <v>44304.041666666664</v>
      </c>
      <c r="B75">
        <v>15</v>
      </c>
      <c r="C75" s="4">
        <f t="shared" ref="C75:C97" si="0">_xlfn.FORECAST.ETS(A75,B3:B74,A3:A74)</f>
        <v>7.2398396211915603</v>
      </c>
    </row>
    <row r="76" spans="1:3" x14ac:dyDescent="0.25">
      <c r="A76" s="1">
        <v>44304.083333333336</v>
      </c>
      <c r="B76">
        <v>16</v>
      </c>
      <c r="C76" s="4">
        <f t="shared" si="0"/>
        <v>8.048814741152416</v>
      </c>
    </row>
    <row r="77" spans="1:3" x14ac:dyDescent="0.25">
      <c r="A77" s="1">
        <v>44304.125</v>
      </c>
      <c r="B77">
        <v>10</v>
      </c>
      <c r="C77" s="4">
        <f t="shared" si="0"/>
        <v>11.471084495118451</v>
      </c>
    </row>
    <row r="78" spans="1:3" x14ac:dyDescent="0.25">
      <c r="A78" s="1">
        <v>44304.166666666664</v>
      </c>
      <c r="B78">
        <v>16</v>
      </c>
      <c r="C78" s="4">
        <f t="shared" si="0"/>
        <v>11.727250506686136</v>
      </c>
    </row>
    <row r="79" spans="1:3" x14ac:dyDescent="0.25">
      <c r="A79" s="1">
        <v>44304.208333333336</v>
      </c>
      <c r="B79">
        <v>11</v>
      </c>
      <c r="C79" s="4">
        <f t="shared" si="0"/>
        <v>17.258270962646492</v>
      </c>
    </row>
    <row r="80" spans="1:3" x14ac:dyDescent="0.25">
      <c r="A80" s="1">
        <v>44304.25</v>
      </c>
      <c r="B80">
        <v>15</v>
      </c>
      <c r="C80" s="4">
        <f t="shared" si="0"/>
        <v>8.2543521967231719</v>
      </c>
    </row>
    <row r="81" spans="1:3" x14ac:dyDescent="0.25">
      <c r="A81" s="1">
        <v>44304.291666666664</v>
      </c>
      <c r="B81">
        <v>17</v>
      </c>
      <c r="C81" s="4">
        <f t="shared" si="0"/>
        <v>16.347131960308293</v>
      </c>
    </row>
    <row r="82" spans="1:3" x14ac:dyDescent="0.25">
      <c r="A82" s="1">
        <v>44304.333333333336</v>
      </c>
      <c r="B82">
        <v>20</v>
      </c>
      <c r="C82" s="4">
        <f t="shared" si="0"/>
        <v>17.267368623251404</v>
      </c>
    </row>
    <row r="83" spans="1:3" x14ac:dyDescent="0.25">
      <c r="A83" s="1">
        <v>44304.375</v>
      </c>
      <c r="B83">
        <v>15</v>
      </c>
      <c r="C83" s="4">
        <f t="shared" si="0"/>
        <v>22.362605399234486</v>
      </c>
    </row>
    <row r="84" spans="1:3" x14ac:dyDescent="0.25">
      <c r="A84" s="1">
        <v>44304.416666666664</v>
      </c>
      <c r="B84">
        <v>26</v>
      </c>
      <c r="C84" s="4">
        <f t="shared" si="0"/>
        <v>23.387264089996293</v>
      </c>
    </row>
    <row r="85" spans="1:3" x14ac:dyDescent="0.25">
      <c r="A85" s="1">
        <v>44304.458333333336</v>
      </c>
      <c r="B85">
        <v>24</v>
      </c>
      <c r="C85" s="4">
        <f t="shared" si="0"/>
        <v>16.581356914764712</v>
      </c>
    </row>
    <row r="86" spans="1:3" x14ac:dyDescent="0.25">
      <c r="A86" s="1">
        <v>44304.5</v>
      </c>
      <c r="B86">
        <v>23</v>
      </c>
      <c r="C86" s="4">
        <f t="shared" si="0"/>
        <v>27.222469407515696</v>
      </c>
    </row>
    <row r="87" spans="1:3" x14ac:dyDescent="0.25">
      <c r="A87" s="1">
        <v>44304.541666666664</v>
      </c>
      <c r="B87">
        <v>36</v>
      </c>
      <c r="C87" s="4">
        <f t="shared" si="0"/>
        <v>26.732833635432655</v>
      </c>
    </row>
    <row r="88" spans="1:3" x14ac:dyDescent="0.25">
      <c r="A88" s="1">
        <v>44304.583333333336</v>
      </c>
      <c r="B88">
        <v>49</v>
      </c>
      <c r="C88" s="4">
        <f t="shared" si="0"/>
        <v>30.681938273821125</v>
      </c>
    </row>
    <row r="89" spans="1:3" x14ac:dyDescent="0.25">
      <c r="A89" s="1">
        <v>44304.625</v>
      </c>
      <c r="B89">
        <v>45</v>
      </c>
      <c r="C89" s="4">
        <f t="shared" si="0"/>
        <v>57.00196618817904</v>
      </c>
    </row>
    <row r="90" spans="1:3" x14ac:dyDescent="0.25">
      <c r="A90" s="1">
        <v>44304.666666666664</v>
      </c>
      <c r="B90">
        <v>35</v>
      </c>
      <c r="C90" s="4">
        <f t="shared" si="0"/>
        <v>47.370017309972752</v>
      </c>
    </row>
    <row r="91" spans="1:3" x14ac:dyDescent="0.25">
      <c r="A91" s="1">
        <v>44304.708333333336</v>
      </c>
      <c r="B91">
        <v>30</v>
      </c>
      <c r="C91" s="4">
        <f t="shared" si="0"/>
        <v>41.142583788697294</v>
      </c>
    </row>
    <row r="92" spans="1:3" x14ac:dyDescent="0.25">
      <c r="A92" s="1">
        <v>44304.75</v>
      </c>
      <c r="B92">
        <v>26</v>
      </c>
      <c r="C92" s="4">
        <f t="shared" si="0"/>
        <v>37.346094395445462</v>
      </c>
    </row>
    <row r="93" spans="1:3" x14ac:dyDescent="0.25">
      <c r="A93" s="1">
        <v>44304.791666666664</v>
      </c>
      <c r="B93">
        <v>44</v>
      </c>
      <c r="C93" s="4">
        <f t="shared" si="0"/>
        <v>21.409414722225918</v>
      </c>
    </row>
    <row r="94" spans="1:3" x14ac:dyDescent="0.25">
      <c r="A94" s="1">
        <v>44304.833333333336</v>
      </c>
      <c r="B94">
        <v>29</v>
      </c>
      <c r="C94" s="4">
        <f t="shared" si="0"/>
        <v>36.062145585627889</v>
      </c>
    </row>
    <row r="95" spans="1:3" x14ac:dyDescent="0.25">
      <c r="A95" s="1">
        <v>44304.875</v>
      </c>
      <c r="B95">
        <v>26</v>
      </c>
      <c r="C95" s="4">
        <f t="shared" si="0"/>
        <v>16.663823688348693</v>
      </c>
    </row>
    <row r="96" spans="1:3" x14ac:dyDescent="0.25">
      <c r="A96" s="1">
        <v>44304.916666666664</v>
      </c>
      <c r="B96">
        <v>33</v>
      </c>
      <c r="C96" s="4">
        <f t="shared" si="0"/>
        <v>14.665992205318044</v>
      </c>
    </row>
    <row r="97" spans="1:3" x14ac:dyDescent="0.25">
      <c r="A97" s="1">
        <v>44304.958333333336</v>
      </c>
      <c r="B97">
        <v>32</v>
      </c>
      <c r="C97" s="4">
        <f t="shared" si="0"/>
        <v>32.848575786964325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EB74-FF73-480F-A978-53A03B4EC545}">
  <dimension ref="A1:C97"/>
  <sheetViews>
    <sheetView workbookViewId="0">
      <selection activeCell="T14" sqref="T14"/>
    </sheetView>
  </sheetViews>
  <sheetFormatPr defaultRowHeight="15" x14ac:dyDescent="0.25"/>
  <cols>
    <col min="1" max="1" width="12.7109375" style="1" bestFit="1" customWidth="1"/>
  </cols>
  <sheetData>
    <row r="1" spans="1:3" x14ac:dyDescent="0.25">
      <c r="A1" s="1" t="s">
        <v>0</v>
      </c>
      <c r="B1" t="s">
        <v>2</v>
      </c>
      <c r="C1" t="s">
        <v>4</v>
      </c>
    </row>
    <row r="2" spans="1:3" x14ac:dyDescent="0.25">
      <c r="A2" s="1">
        <v>44301</v>
      </c>
      <c r="B2">
        <v>21</v>
      </c>
    </row>
    <row r="3" spans="1:3" x14ac:dyDescent="0.25">
      <c r="A3" s="1">
        <v>44301.041666666664</v>
      </c>
      <c r="B3">
        <v>12</v>
      </c>
    </row>
    <row r="4" spans="1:3" x14ac:dyDescent="0.25">
      <c r="A4" s="1">
        <v>44301.083333333336</v>
      </c>
      <c r="B4">
        <v>9</v>
      </c>
    </row>
    <row r="5" spans="1:3" x14ac:dyDescent="0.25">
      <c r="A5" s="1">
        <v>44301.125</v>
      </c>
      <c r="B5">
        <v>10</v>
      </c>
    </row>
    <row r="6" spans="1:3" x14ac:dyDescent="0.25">
      <c r="A6" s="1">
        <v>44301.166666666664</v>
      </c>
      <c r="B6">
        <v>7</v>
      </c>
    </row>
    <row r="7" spans="1:3" x14ac:dyDescent="0.25">
      <c r="A7" s="1">
        <v>44301.208333333336</v>
      </c>
      <c r="B7">
        <v>16</v>
      </c>
    </row>
    <row r="8" spans="1:3" x14ac:dyDescent="0.25">
      <c r="A8" s="1">
        <v>44301.25</v>
      </c>
      <c r="B8">
        <v>9</v>
      </c>
    </row>
    <row r="9" spans="1:3" x14ac:dyDescent="0.25">
      <c r="A9" s="1">
        <v>44301.291666666664</v>
      </c>
      <c r="B9">
        <v>10</v>
      </c>
    </row>
    <row r="10" spans="1:3" x14ac:dyDescent="0.25">
      <c r="A10" s="1">
        <v>44301.333333333336</v>
      </c>
      <c r="B10">
        <v>14</v>
      </c>
    </row>
    <row r="11" spans="1:3" x14ac:dyDescent="0.25">
      <c r="A11" s="1">
        <v>44301.375</v>
      </c>
      <c r="B11">
        <v>15</v>
      </c>
    </row>
    <row r="12" spans="1:3" x14ac:dyDescent="0.25">
      <c r="A12" s="1">
        <v>44301.416666666664</v>
      </c>
      <c r="B12">
        <v>12</v>
      </c>
    </row>
    <row r="13" spans="1:3" x14ac:dyDescent="0.25">
      <c r="A13" s="1">
        <v>44301.458333333336</v>
      </c>
      <c r="B13">
        <v>13</v>
      </c>
    </row>
    <row r="14" spans="1:3" x14ac:dyDescent="0.25">
      <c r="A14" s="1">
        <v>44301.5</v>
      </c>
      <c r="B14">
        <v>21</v>
      </c>
    </row>
    <row r="15" spans="1:3" x14ac:dyDescent="0.25">
      <c r="A15" s="1">
        <v>44301.541666666664</v>
      </c>
      <c r="B15">
        <v>20</v>
      </c>
    </row>
    <row r="16" spans="1:3" x14ac:dyDescent="0.25">
      <c r="A16" s="1">
        <v>44301.583333333336</v>
      </c>
      <c r="B16">
        <v>18</v>
      </c>
    </row>
    <row r="17" spans="1:2" x14ac:dyDescent="0.25">
      <c r="A17" s="1">
        <v>44301.625</v>
      </c>
      <c r="B17">
        <v>20</v>
      </c>
    </row>
    <row r="18" spans="1:2" x14ac:dyDescent="0.25">
      <c r="A18" s="1">
        <v>44301.666666666664</v>
      </c>
      <c r="B18">
        <v>21</v>
      </c>
    </row>
    <row r="19" spans="1:2" x14ac:dyDescent="0.25">
      <c r="A19" s="1">
        <v>44301.708333333336</v>
      </c>
      <c r="B19">
        <v>32</v>
      </c>
    </row>
    <row r="20" spans="1:2" x14ac:dyDescent="0.25">
      <c r="A20" s="1">
        <v>44301.75</v>
      </c>
      <c r="B20">
        <v>15</v>
      </c>
    </row>
    <row r="21" spans="1:2" x14ac:dyDescent="0.25">
      <c r="A21" s="1">
        <v>44301.791666666664</v>
      </c>
      <c r="B21">
        <v>19</v>
      </c>
    </row>
    <row r="22" spans="1:2" x14ac:dyDescent="0.25">
      <c r="A22" s="1">
        <v>44301.833333333336</v>
      </c>
      <c r="B22">
        <v>27</v>
      </c>
    </row>
    <row r="23" spans="1:2" x14ac:dyDescent="0.25">
      <c r="A23" s="1">
        <v>44301.875</v>
      </c>
      <c r="B23">
        <v>18</v>
      </c>
    </row>
    <row r="24" spans="1:2" x14ac:dyDescent="0.25">
      <c r="A24" s="1">
        <v>44301.916666666664</v>
      </c>
      <c r="B24">
        <v>14</v>
      </c>
    </row>
    <row r="25" spans="1:2" x14ac:dyDescent="0.25">
      <c r="A25" s="1">
        <v>44301.958333333336</v>
      </c>
      <c r="B25">
        <v>12</v>
      </c>
    </row>
    <row r="26" spans="1:2" x14ac:dyDescent="0.25">
      <c r="A26" s="1">
        <v>44302</v>
      </c>
      <c r="B26">
        <v>18</v>
      </c>
    </row>
    <row r="27" spans="1:2" x14ac:dyDescent="0.25">
      <c r="A27" s="1">
        <v>44302.041666666664</v>
      </c>
      <c r="B27">
        <v>8</v>
      </c>
    </row>
    <row r="28" spans="1:2" x14ac:dyDescent="0.25">
      <c r="A28" s="1">
        <v>44302.083333333336</v>
      </c>
      <c r="B28">
        <v>14</v>
      </c>
    </row>
    <row r="29" spans="1:2" x14ac:dyDescent="0.25">
      <c r="A29" s="1">
        <v>44302.125</v>
      </c>
      <c r="B29">
        <v>15</v>
      </c>
    </row>
    <row r="30" spans="1:2" x14ac:dyDescent="0.25">
      <c r="A30" s="1">
        <v>44302.166666666664</v>
      </c>
      <c r="B30">
        <v>7</v>
      </c>
    </row>
    <row r="31" spans="1:2" x14ac:dyDescent="0.25">
      <c r="A31" s="1">
        <v>44302.208333333336</v>
      </c>
      <c r="B31">
        <v>8</v>
      </c>
    </row>
    <row r="32" spans="1:2" x14ac:dyDescent="0.25">
      <c r="A32" s="1">
        <v>44302.25</v>
      </c>
      <c r="B32">
        <v>12</v>
      </c>
    </row>
    <row r="33" spans="1:2" x14ac:dyDescent="0.25">
      <c r="A33" s="1">
        <v>44302.291666666664</v>
      </c>
      <c r="B33">
        <v>13</v>
      </c>
    </row>
    <row r="34" spans="1:2" x14ac:dyDescent="0.25">
      <c r="A34" s="1">
        <v>44302.333333333336</v>
      </c>
      <c r="B34">
        <v>16</v>
      </c>
    </row>
    <row r="35" spans="1:2" x14ac:dyDescent="0.25">
      <c r="A35" s="1">
        <v>44302.375</v>
      </c>
      <c r="B35">
        <v>13</v>
      </c>
    </row>
    <row r="36" spans="1:2" x14ac:dyDescent="0.25">
      <c r="A36" s="1">
        <v>44302.416666666664</v>
      </c>
      <c r="B36">
        <v>18</v>
      </c>
    </row>
    <row r="37" spans="1:2" x14ac:dyDescent="0.25">
      <c r="A37" s="1">
        <v>44302.458333333336</v>
      </c>
      <c r="B37">
        <v>20</v>
      </c>
    </row>
    <row r="38" spans="1:2" x14ac:dyDescent="0.25">
      <c r="A38" s="1">
        <v>44302.5</v>
      </c>
      <c r="B38">
        <v>18</v>
      </c>
    </row>
    <row r="39" spans="1:2" x14ac:dyDescent="0.25">
      <c r="A39" s="1">
        <v>44302.541666666664</v>
      </c>
      <c r="B39">
        <v>24</v>
      </c>
    </row>
    <row r="40" spans="1:2" x14ac:dyDescent="0.25">
      <c r="A40" s="1">
        <v>44302.583333333336</v>
      </c>
      <c r="B40">
        <v>28</v>
      </c>
    </row>
    <row r="41" spans="1:2" x14ac:dyDescent="0.25">
      <c r="A41" s="1">
        <v>44302.625</v>
      </c>
      <c r="B41">
        <v>18</v>
      </c>
    </row>
    <row r="42" spans="1:2" x14ac:dyDescent="0.25">
      <c r="A42" s="1">
        <v>44302.666666666664</v>
      </c>
      <c r="B42">
        <v>25</v>
      </c>
    </row>
    <row r="43" spans="1:2" x14ac:dyDescent="0.25">
      <c r="A43" s="1">
        <v>44302.708333333336</v>
      </c>
      <c r="B43">
        <v>27</v>
      </c>
    </row>
    <row r="44" spans="1:2" x14ac:dyDescent="0.25">
      <c r="A44" s="1">
        <v>44302.75</v>
      </c>
      <c r="B44">
        <v>22</v>
      </c>
    </row>
    <row r="45" spans="1:2" x14ac:dyDescent="0.25">
      <c r="A45" s="1">
        <v>44302.791666666664</v>
      </c>
      <c r="B45">
        <v>16</v>
      </c>
    </row>
    <row r="46" spans="1:2" x14ac:dyDescent="0.25">
      <c r="A46" s="1">
        <v>44302.833333333336</v>
      </c>
      <c r="B46">
        <v>26</v>
      </c>
    </row>
    <row r="47" spans="1:2" x14ac:dyDescent="0.25">
      <c r="A47" s="1">
        <v>44302.875</v>
      </c>
      <c r="B47">
        <v>23</v>
      </c>
    </row>
    <row r="48" spans="1:2" x14ac:dyDescent="0.25">
      <c r="A48" s="1">
        <v>44302.916666666664</v>
      </c>
      <c r="B48">
        <v>12</v>
      </c>
    </row>
    <row r="49" spans="1:2" x14ac:dyDescent="0.25">
      <c r="A49" s="1">
        <v>44302.958333333336</v>
      </c>
      <c r="B49">
        <v>25</v>
      </c>
    </row>
    <row r="50" spans="1:2" x14ac:dyDescent="0.25">
      <c r="A50" s="1">
        <v>44303</v>
      </c>
      <c r="B50">
        <v>10</v>
      </c>
    </row>
    <row r="51" spans="1:2" x14ac:dyDescent="0.25">
      <c r="A51" s="1">
        <v>44303.041666666664</v>
      </c>
      <c r="B51">
        <v>8</v>
      </c>
    </row>
    <row r="52" spans="1:2" x14ac:dyDescent="0.25">
      <c r="A52" s="1">
        <v>44303.083333333336</v>
      </c>
      <c r="B52">
        <v>11</v>
      </c>
    </row>
    <row r="53" spans="1:2" x14ac:dyDescent="0.25">
      <c r="A53" s="1">
        <v>44303.125</v>
      </c>
      <c r="B53">
        <v>14</v>
      </c>
    </row>
    <row r="54" spans="1:2" x14ac:dyDescent="0.25">
      <c r="A54" s="1">
        <v>44303.166666666664</v>
      </c>
      <c r="B54">
        <v>6</v>
      </c>
    </row>
    <row r="55" spans="1:2" x14ac:dyDescent="0.25">
      <c r="A55" s="1">
        <v>44303.208333333336</v>
      </c>
      <c r="B55">
        <v>6</v>
      </c>
    </row>
    <row r="56" spans="1:2" x14ac:dyDescent="0.25">
      <c r="A56" s="1">
        <v>44303.25</v>
      </c>
      <c r="B56">
        <v>6</v>
      </c>
    </row>
    <row r="57" spans="1:2" x14ac:dyDescent="0.25">
      <c r="A57" s="1">
        <v>44303.291666666664</v>
      </c>
      <c r="B57">
        <v>2</v>
      </c>
    </row>
    <row r="58" spans="1:2" x14ac:dyDescent="0.25">
      <c r="A58" s="1">
        <v>44303.333333333336</v>
      </c>
      <c r="B58">
        <v>10</v>
      </c>
    </row>
    <row r="59" spans="1:2" x14ac:dyDescent="0.25">
      <c r="A59" s="1">
        <v>44303.375</v>
      </c>
      <c r="B59">
        <v>9</v>
      </c>
    </row>
    <row r="60" spans="1:2" x14ac:dyDescent="0.25">
      <c r="A60" s="1">
        <v>44303.416666666664</v>
      </c>
      <c r="B60">
        <v>14</v>
      </c>
    </row>
    <row r="61" spans="1:2" x14ac:dyDescent="0.25">
      <c r="A61" s="1">
        <v>44303.458333333336</v>
      </c>
      <c r="B61">
        <v>13</v>
      </c>
    </row>
    <row r="62" spans="1:2" x14ac:dyDescent="0.25">
      <c r="A62" s="1">
        <v>44303.5</v>
      </c>
      <c r="B62">
        <v>14</v>
      </c>
    </row>
    <row r="63" spans="1:2" x14ac:dyDescent="0.25">
      <c r="A63" s="1">
        <v>44303.541666666664</v>
      </c>
      <c r="B63">
        <v>13</v>
      </c>
    </row>
    <row r="64" spans="1:2" x14ac:dyDescent="0.25">
      <c r="A64" s="1">
        <v>44303.583333333336</v>
      </c>
      <c r="B64">
        <v>13</v>
      </c>
    </row>
    <row r="65" spans="1:3" x14ac:dyDescent="0.25">
      <c r="A65" s="1">
        <v>44303.625</v>
      </c>
      <c r="B65">
        <v>14</v>
      </c>
    </row>
    <row r="66" spans="1:3" x14ac:dyDescent="0.25">
      <c r="A66" s="1">
        <v>44303.666666666664</v>
      </c>
      <c r="B66">
        <v>14</v>
      </c>
    </row>
    <row r="67" spans="1:3" x14ac:dyDescent="0.25">
      <c r="A67" s="1">
        <v>44303.708333333336</v>
      </c>
      <c r="B67">
        <v>10</v>
      </c>
    </row>
    <row r="68" spans="1:3" x14ac:dyDescent="0.25">
      <c r="A68" s="1">
        <v>44303.75</v>
      </c>
      <c r="B68">
        <v>13</v>
      </c>
    </row>
    <row r="69" spans="1:3" x14ac:dyDescent="0.25">
      <c r="A69" s="1">
        <v>44303.791666666664</v>
      </c>
      <c r="B69">
        <v>18</v>
      </c>
    </row>
    <row r="70" spans="1:3" x14ac:dyDescent="0.25">
      <c r="A70" s="1">
        <v>44303.833333333336</v>
      </c>
      <c r="B70">
        <v>23</v>
      </c>
    </row>
    <row r="71" spans="1:3" x14ac:dyDescent="0.25">
      <c r="A71" s="1">
        <v>44303.875</v>
      </c>
      <c r="B71">
        <v>16</v>
      </c>
    </row>
    <row r="72" spans="1:3" x14ac:dyDescent="0.25">
      <c r="A72" s="1">
        <v>44303.916666666664</v>
      </c>
      <c r="B72">
        <v>15</v>
      </c>
    </row>
    <row r="73" spans="1:3" x14ac:dyDescent="0.25">
      <c r="A73" s="1">
        <v>44303.958333333336</v>
      </c>
      <c r="B73" s="2">
        <v>10</v>
      </c>
      <c r="C73" s="2">
        <v>10</v>
      </c>
    </row>
    <row r="74" spans="1:3" x14ac:dyDescent="0.25">
      <c r="A74" s="1">
        <v>44304</v>
      </c>
      <c r="B74">
        <v>7</v>
      </c>
      <c r="C74" s="3">
        <f>_xlfn.FORECAST.ETS(A74,B2:B73,A2:A73)</f>
        <v>13.96782619000045</v>
      </c>
    </row>
    <row r="75" spans="1:3" x14ac:dyDescent="0.25">
      <c r="A75" s="1">
        <v>44304.041666666664</v>
      </c>
      <c r="B75">
        <v>10</v>
      </c>
      <c r="C75" s="3">
        <f t="shared" ref="C75:C97" si="0">_xlfn.FORECAST.ETS(A75,B3:B74,A3:A74)</f>
        <v>-2.9406072467674909</v>
      </c>
    </row>
    <row r="76" spans="1:3" x14ac:dyDescent="0.25">
      <c r="A76" s="1">
        <v>44304.083333333336</v>
      </c>
      <c r="B76">
        <v>6</v>
      </c>
      <c r="C76" s="3">
        <f t="shared" si="0"/>
        <v>16.000522018509873</v>
      </c>
    </row>
    <row r="77" spans="1:3" x14ac:dyDescent="0.25">
      <c r="A77" s="1">
        <v>44304.125</v>
      </c>
      <c r="B77">
        <v>6</v>
      </c>
      <c r="C77" s="3">
        <f t="shared" si="0"/>
        <v>7.0257769168818598</v>
      </c>
    </row>
    <row r="78" spans="1:3" x14ac:dyDescent="0.25">
      <c r="A78" s="1">
        <v>44304.166666666664</v>
      </c>
      <c r="B78">
        <v>7</v>
      </c>
      <c r="C78" s="3">
        <f t="shared" si="0"/>
        <v>-0.45707570362771044</v>
      </c>
    </row>
    <row r="79" spans="1:3" x14ac:dyDescent="0.25">
      <c r="A79" s="1">
        <v>44304.208333333336</v>
      </c>
      <c r="B79">
        <v>4</v>
      </c>
      <c r="C79" s="3">
        <f t="shared" si="0"/>
        <v>2.8696673283512286</v>
      </c>
    </row>
    <row r="80" spans="1:3" x14ac:dyDescent="0.25">
      <c r="A80" s="1">
        <v>44304.25</v>
      </c>
      <c r="B80">
        <v>4</v>
      </c>
      <c r="C80" s="3">
        <f t="shared" si="0"/>
        <v>6.1093184577153847</v>
      </c>
    </row>
    <row r="81" spans="1:3" x14ac:dyDescent="0.25">
      <c r="A81" s="1">
        <v>44304.291666666664</v>
      </c>
      <c r="B81">
        <v>8</v>
      </c>
      <c r="C81" s="3">
        <f t="shared" si="0"/>
        <v>5.4841816938712755</v>
      </c>
    </row>
    <row r="82" spans="1:3" x14ac:dyDescent="0.25">
      <c r="A82" s="1">
        <v>44304.333333333336</v>
      </c>
      <c r="B82">
        <v>8</v>
      </c>
      <c r="C82" s="3">
        <f t="shared" si="0"/>
        <v>10.86822361436476</v>
      </c>
    </row>
    <row r="83" spans="1:3" x14ac:dyDescent="0.25">
      <c r="A83" s="1">
        <v>44304.375</v>
      </c>
      <c r="B83">
        <v>12</v>
      </c>
      <c r="C83" s="3">
        <f t="shared" si="0"/>
        <v>7.8411132329724174</v>
      </c>
    </row>
    <row r="84" spans="1:3" x14ac:dyDescent="0.25">
      <c r="A84" s="1">
        <v>44304.416666666664</v>
      </c>
      <c r="B84">
        <v>10</v>
      </c>
      <c r="C84" s="3">
        <f t="shared" si="0"/>
        <v>13.96367443238983</v>
      </c>
    </row>
    <row r="85" spans="1:3" x14ac:dyDescent="0.25">
      <c r="A85" s="1">
        <v>44304.458333333336</v>
      </c>
      <c r="B85">
        <v>5</v>
      </c>
      <c r="C85" s="3">
        <f t="shared" si="0"/>
        <v>14.150273221401386</v>
      </c>
    </row>
    <row r="86" spans="1:3" x14ac:dyDescent="0.25">
      <c r="A86" s="1">
        <v>44304.5</v>
      </c>
      <c r="B86">
        <v>10</v>
      </c>
      <c r="C86" s="3">
        <f t="shared" si="0"/>
        <v>10.29611520158906</v>
      </c>
    </row>
    <row r="87" spans="1:3" x14ac:dyDescent="0.25">
      <c r="A87" s="1">
        <v>44304.541666666664</v>
      </c>
      <c r="B87">
        <v>14</v>
      </c>
      <c r="C87" s="3">
        <f t="shared" si="0"/>
        <v>14.623022315367086</v>
      </c>
    </row>
    <row r="88" spans="1:3" x14ac:dyDescent="0.25">
      <c r="A88" s="1">
        <v>44304.583333333336</v>
      </c>
      <c r="B88">
        <v>21</v>
      </c>
      <c r="C88" s="3">
        <f t="shared" si="0"/>
        <v>17.979699560401549</v>
      </c>
    </row>
    <row r="89" spans="1:3" x14ac:dyDescent="0.25">
      <c r="A89" s="1">
        <v>44304.625</v>
      </c>
      <c r="B89">
        <v>11</v>
      </c>
      <c r="C89" s="3">
        <f t="shared" si="0"/>
        <v>10.71428135990276</v>
      </c>
    </row>
    <row r="90" spans="1:3" x14ac:dyDescent="0.25">
      <c r="A90" s="1">
        <v>44304.666666666664</v>
      </c>
      <c r="B90">
        <v>12</v>
      </c>
      <c r="C90" s="3">
        <f t="shared" si="0"/>
        <v>18.709341713216304</v>
      </c>
    </row>
    <row r="91" spans="1:3" x14ac:dyDescent="0.25">
      <c r="A91" s="1">
        <v>44304.708333333336</v>
      </c>
      <c r="B91">
        <v>17</v>
      </c>
      <c r="C91" s="3">
        <f t="shared" si="0"/>
        <v>16.619772543529457</v>
      </c>
    </row>
    <row r="92" spans="1:3" x14ac:dyDescent="0.25">
      <c r="A92" s="1">
        <v>44304.75</v>
      </c>
      <c r="B92">
        <v>21</v>
      </c>
      <c r="C92" s="3">
        <f t="shared" si="0"/>
        <v>14.668235598790142</v>
      </c>
    </row>
    <row r="93" spans="1:3" x14ac:dyDescent="0.25">
      <c r="A93" s="1">
        <v>44304.791666666664</v>
      </c>
      <c r="B93">
        <v>15</v>
      </c>
      <c r="C93" s="3">
        <f t="shared" si="0"/>
        <v>17.620596050169397</v>
      </c>
    </row>
    <row r="94" spans="1:3" x14ac:dyDescent="0.25">
      <c r="A94" s="1">
        <v>44304.833333333336</v>
      </c>
      <c r="B94">
        <v>12</v>
      </c>
      <c r="C94" s="3">
        <f t="shared" si="0"/>
        <v>5.8146024013669715</v>
      </c>
    </row>
    <row r="95" spans="1:3" x14ac:dyDescent="0.25">
      <c r="A95" s="1">
        <v>44304.875</v>
      </c>
      <c r="B95">
        <v>14</v>
      </c>
      <c r="C95" s="3">
        <f t="shared" si="0"/>
        <v>17.877901169020905</v>
      </c>
    </row>
    <row r="96" spans="1:3" x14ac:dyDescent="0.25">
      <c r="A96" s="1">
        <v>44304.916666666664</v>
      </c>
      <c r="B96">
        <v>12</v>
      </c>
      <c r="C96" s="3">
        <f t="shared" si="0"/>
        <v>5.7808286307870826</v>
      </c>
    </row>
    <row r="97" spans="1:3" x14ac:dyDescent="0.25">
      <c r="A97" s="1">
        <v>44304.958333333336</v>
      </c>
      <c r="B97">
        <v>4</v>
      </c>
      <c r="C97" s="3">
        <f t="shared" si="0"/>
        <v>5.9175385954035251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4" zoomScaleNormal="100" workbookViewId="0">
      <selection activeCell="K73" sqref="K73"/>
    </sheetView>
  </sheetViews>
  <sheetFormatPr defaultRowHeight="15" x14ac:dyDescent="0.25"/>
  <cols>
    <col min="1" max="1" width="12.71093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44301</v>
      </c>
      <c r="B2">
        <v>18</v>
      </c>
    </row>
    <row r="3" spans="1:6" x14ac:dyDescent="0.25">
      <c r="A3" s="1">
        <v>44301.041666666664</v>
      </c>
      <c r="B3">
        <v>21</v>
      </c>
    </row>
    <row r="4" spans="1:6" x14ac:dyDescent="0.25">
      <c r="A4" s="1">
        <v>44301.083333333336</v>
      </c>
      <c r="B4">
        <v>35</v>
      </c>
    </row>
    <row r="5" spans="1:6" x14ac:dyDescent="0.25">
      <c r="A5" s="1">
        <v>44301.125</v>
      </c>
      <c r="B5">
        <v>22</v>
      </c>
    </row>
    <row r="6" spans="1:6" x14ac:dyDescent="0.25">
      <c r="A6" s="1">
        <v>44301.166666666664</v>
      </c>
      <c r="B6">
        <v>17</v>
      </c>
    </row>
    <row r="7" spans="1:6" x14ac:dyDescent="0.25">
      <c r="A7" s="1">
        <v>44301.208333333336</v>
      </c>
      <c r="B7">
        <v>20</v>
      </c>
    </row>
    <row r="8" spans="1:6" x14ac:dyDescent="0.25">
      <c r="A8" s="1">
        <v>44301.25</v>
      </c>
      <c r="B8">
        <v>25</v>
      </c>
    </row>
    <row r="9" spans="1:6" x14ac:dyDescent="0.25">
      <c r="A9" s="1">
        <v>44301.291666666664</v>
      </c>
      <c r="B9">
        <v>22</v>
      </c>
    </row>
    <row r="10" spans="1:6" x14ac:dyDescent="0.25">
      <c r="A10" s="1">
        <v>44301.333333333336</v>
      </c>
      <c r="B10">
        <v>29</v>
      </c>
    </row>
    <row r="11" spans="1:6" x14ac:dyDescent="0.25">
      <c r="A11" s="1">
        <v>44301.375</v>
      </c>
      <c r="B11">
        <v>28</v>
      </c>
    </row>
    <row r="12" spans="1:6" x14ac:dyDescent="0.25">
      <c r="A12" s="1">
        <v>44301.416666666664</v>
      </c>
      <c r="B12">
        <v>20</v>
      </c>
    </row>
    <row r="13" spans="1:6" x14ac:dyDescent="0.25">
      <c r="A13" s="1">
        <v>44301.458333333336</v>
      </c>
      <c r="B13">
        <v>20</v>
      </c>
    </row>
    <row r="14" spans="1:6" x14ac:dyDescent="0.25">
      <c r="A14" s="1">
        <v>44301.5</v>
      </c>
      <c r="B14">
        <v>36</v>
      </c>
    </row>
    <row r="15" spans="1:6" x14ac:dyDescent="0.25">
      <c r="A15" s="1">
        <v>44301.541666666664</v>
      </c>
      <c r="B15">
        <v>31</v>
      </c>
    </row>
    <row r="16" spans="1:6" x14ac:dyDescent="0.25">
      <c r="A16" s="1">
        <v>44301.583333333336</v>
      </c>
      <c r="B16">
        <v>45</v>
      </c>
    </row>
    <row r="17" spans="1:2" x14ac:dyDescent="0.25">
      <c r="A17" s="1">
        <v>44301.625</v>
      </c>
      <c r="B17">
        <v>45</v>
      </c>
    </row>
    <row r="18" spans="1:2" x14ac:dyDescent="0.25">
      <c r="A18" s="1">
        <v>44301.666666666664</v>
      </c>
      <c r="B18">
        <v>38</v>
      </c>
    </row>
    <row r="19" spans="1:2" x14ac:dyDescent="0.25">
      <c r="A19" s="1">
        <v>44301.708333333336</v>
      </c>
      <c r="B19">
        <v>38</v>
      </c>
    </row>
    <row r="20" spans="1:2" x14ac:dyDescent="0.25">
      <c r="A20" s="1">
        <v>44301.75</v>
      </c>
      <c r="B20">
        <v>36</v>
      </c>
    </row>
    <row r="21" spans="1:2" x14ac:dyDescent="0.25">
      <c r="A21" s="1">
        <v>44301.791666666664</v>
      </c>
      <c r="B21">
        <v>48</v>
      </c>
    </row>
    <row r="22" spans="1:2" x14ac:dyDescent="0.25">
      <c r="A22" s="1">
        <v>44301.833333333336</v>
      </c>
      <c r="B22">
        <v>52</v>
      </c>
    </row>
    <row r="23" spans="1:2" x14ac:dyDescent="0.25">
      <c r="A23" s="1">
        <v>44301.875</v>
      </c>
      <c r="B23">
        <v>44</v>
      </c>
    </row>
    <row r="24" spans="1:2" x14ac:dyDescent="0.25">
      <c r="A24" s="1">
        <v>44301.916666666664</v>
      </c>
      <c r="B24">
        <v>39</v>
      </c>
    </row>
    <row r="25" spans="1:2" x14ac:dyDescent="0.25">
      <c r="A25" s="1">
        <v>44301.958333333336</v>
      </c>
      <c r="B25">
        <v>30</v>
      </c>
    </row>
    <row r="26" spans="1:2" x14ac:dyDescent="0.25">
      <c r="A26" s="1">
        <v>44302</v>
      </c>
      <c r="B26">
        <v>24</v>
      </c>
    </row>
    <row r="27" spans="1:2" x14ac:dyDescent="0.25">
      <c r="A27" s="1">
        <v>44302.041666666664</v>
      </c>
      <c r="B27">
        <v>21</v>
      </c>
    </row>
    <row r="28" spans="1:2" x14ac:dyDescent="0.25">
      <c r="A28" s="1">
        <v>44302.083333333336</v>
      </c>
      <c r="B28">
        <v>22</v>
      </c>
    </row>
    <row r="29" spans="1:2" x14ac:dyDescent="0.25">
      <c r="A29" s="1">
        <v>44302.125</v>
      </c>
      <c r="B29">
        <v>19</v>
      </c>
    </row>
    <row r="30" spans="1:2" x14ac:dyDescent="0.25">
      <c r="A30" s="1">
        <v>44302.166666666664</v>
      </c>
      <c r="B30">
        <v>17</v>
      </c>
    </row>
    <row r="31" spans="1:2" x14ac:dyDescent="0.25">
      <c r="A31" s="1">
        <v>44302.208333333336</v>
      </c>
      <c r="B31">
        <v>22</v>
      </c>
    </row>
    <row r="32" spans="1:2" x14ac:dyDescent="0.25">
      <c r="A32" s="1">
        <v>44302.25</v>
      </c>
      <c r="B32">
        <v>21</v>
      </c>
    </row>
    <row r="33" spans="1:2" x14ac:dyDescent="0.25">
      <c r="A33" s="1">
        <v>44302.291666666664</v>
      </c>
      <c r="B33">
        <v>19</v>
      </c>
    </row>
    <row r="34" spans="1:2" x14ac:dyDescent="0.25">
      <c r="A34" s="1">
        <v>44302.333333333336</v>
      </c>
      <c r="B34">
        <v>12</v>
      </c>
    </row>
    <row r="35" spans="1:2" x14ac:dyDescent="0.25">
      <c r="A35" s="1">
        <v>44302.375</v>
      </c>
      <c r="B35">
        <v>20</v>
      </c>
    </row>
    <row r="36" spans="1:2" x14ac:dyDescent="0.25">
      <c r="A36" s="1">
        <v>44302.416666666664</v>
      </c>
      <c r="B36">
        <v>21</v>
      </c>
    </row>
    <row r="37" spans="1:2" x14ac:dyDescent="0.25">
      <c r="A37" s="1">
        <v>44302.458333333336</v>
      </c>
      <c r="B37">
        <v>31</v>
      </c>
    </row>
    <row r="38" spans="1:2" x14ac:dyDescent="0.25">
      <c r="A38" s="1">
        <v>44302.5</v>
      </c>
      <c r="B38">
        <v>28</v>
      </c>
    </row>
    <row r="39" spans="1:2" x14ac:dyDescent="0.25">
      <c r="A39" s="1">
        <v>44302.541666666664</v>
      </c>
      <c r="B39">
        <v>35</v>
      </c>
    </row>
    <row r="40" spans="1:2" x14ac:dyDescent="0.25">
      <c r="A40" s="1">
        <v>44302.583333333336</v>
      </c>
      <c r="B40">
        <v>42</v>
      </c>
    </row>
    <row r="41" spans="1:2" x14ac:dyDescent="0.25">
      <c r="A41" s="1">
        <v>44302.625</v>
      </c>
      <c r="B41">
        <v>33</v>
      </c>
    </row>
    <row r="42" spans="1:2" x14ac:dyDescent="0.25">
      <c r="A42" s="1">
        <v>44302.666666666664</v>
      </c>
      <c r="B42">
        <v>32</v>
      </c>
    </row>
    <row r="43" spans="1:2" x14ac:dyDescent="0.25">
      <c r="A43" s="1">
        <v>44302.708333333336</v>
      </c>
      <c r="B43">
        <v>39</v>
      </c>
    </row>
    <row r="44" spans="1:2" x14ac:dyDescent="0.25">
      <c r="A44" s="1">
        <v>44302.75</v>
      </c>
      <c r="B44">
        <v>32</v>
      </c>
    </row>
    <row r="45" spans="1:2" x14ac:dyDescent="0.25">
      <c r="A45" s="1">
        <v>44302.791666666664</v>
      </c>
      <c r="B45">
        <v>37</v>
      </c>
    </row>
    <row r="46" spans="1:2" x14ac:dyDescent="0.25">
      <c r="A46" s="1">
        <v>44302.833333333336</v>
      </c>
      <c r="B46">
        <v>36</v>
      </c>
    </row>
    <row r="47" spans="1:2" x14ac:dyDescent="0.25">
      <c r="A47" s="1">
        <v>44302.875</v>
      </c>
      <c r="B47">
        <v>33</v>
      </c>
    </row>
    <row r="48" spans="1:2" x14ac:dyDescent="0.25">
      <c r="A48" s="1">
        <v>44302.916666666664</v>
      </c>
      <c r="B48">
        <v>34</v>
      </c>
    </row>
    <row r="49" spans="1:2" x14ac:dyDescent="0.25">
      <c r="A49" s="1">
        <v>44302.958333333336</v>
      </c>
      <c r="B49">
        <v>25</v>
      </c>
    </row>
    <row r="50" spans="1:2" x14ac:dyDescent="0.25">
      <c r="A50" s="1">
        <v>44303</v>
      </c>
      <c r="B50">
        <v>17</v>
      </c>
    </row>
    <row r="51" spans="1:2" x14ac:dyDescent="0.25">
      <c r="A51" s="1">
        <v>44303.041666666664</v>
      </c>
      <c r="B51">
        <v>20</v>
      </c>
    </row>
    <row r="52" spans="1:2" x14ac:dyDescent="0.25">
      <c r="A52" s="1">
        <v>44303.083333333336</v>
      </c>
      <c r="B52">
        <v>11</v>
      </c>
    </row>
    <row r="53" spans="1:2" x14ac:dyDescent="0.25">
      <c r="A53" s="1">
        <v>44303.125</v>
      </c>
      <c r="B53">
        <v>18</v>
      </c>
    </row>
    <row r="54" spans="1:2" x14ac:dyDescent="0.25">
      <c r="A54" s="1">
        <v>44303.166666666664</v>
      </c>
      <c r="B54">
        <v>16</v>
      </c>
    </row>
    <row r="55" spans="1:2" x14ac:dyDescent="0.25">
      <c r="A55" s="1">
        <v>44303.208333333336</v>
      </c>
      <c r="B55">
        <v>12</v>
      </c>
    </row>
    <row r="56" spans="1:2" x14ac:dyDescent="0.25">
      <c r="A56" s="1">
        <v>44303.25</v>
      </c>
      <c r="B56">
        <v>11</v>
      </c>
    </row>
    <row r="57" spans="1:2" x14ac:dyDescent="0.25">
      <c r="A57" s="1">
        <v>44303.291666666664</v>
      </c>
      <c r="B57">
        <v>9</v>
      </c>
    </row>
    <row r="58" spans="1:2" x14ac:dyDescent="0.25">
      <c r="A58" s="1">
        <v>44303.333333333336</v>
      </c>
      <c r="B58">
        <v>18</v>
      </c>
    </row>
    <row r="59" spans="1:2" x14ac:dyDescent="0.25">
      <c r="A59" s="1">
        <v>44303.375</v>
      </c>
      <c r="B59">
        <v>15</v>
      </c>
    </row>
    <row r="60" spans="1:2" x14ac:dyDescent="0.25">
      <c r="A60" s="1">
        <v>44303.416666666664</v>
      </c>
      <c r="B60">
        <v>18</v>
      </c>
    </row>
    <row r="61" spans="1:2" x14ac:dyDescent="0.25">
      <c r="A61" s="1">
        <v>44303.458333333336</v>
      </c>
      <c r="B61">
        <v>23</v>
      </c>
    </row>
    <row r="62" spans="1:2" x14ac:dyDescent="0.25">
      <c r="A62" s="1">
        <v>44303.5</v>
      </c>
      <c r="B62">
        <v>27</v>
      </c>
    </row>
    <row r="63" spans="1:2" x14ac:dyDescent="0.25">
      <c r="A63" s="1">
        <v>44303.541666666664</v>
      </c>
      <c r="B63">
        <v>28</v>
      </c>
    </row>
    <row r="64" spans="1:2" x14ac:dyDescent="0.25">
      <c r="A64" s="1">
        <v>44303.583333333336</v>
      </c>
      <c r="B64">
        <v>32</v>
      </c>
    </row>
    <row r="65" spans="1:6" x14ac:dyDescent="0.25">
      <c r="A65" s="1">
        <v>44303.625</v>
      </c>
      <c r="B65">
        <v>33</v>
      </c>
    </row>
    <row r="66" spans="1:6" x14ac:dyDescent="0.25">
      <c r="A66" s="1">
        <v>44303.666666666664</v>
      </c>
      <c r="B66">
        <v>13</v>
      </c>
    </row>
    <row r="67" spans="1:6" x14ac:dyDescent="0.25">
      <c r="A67" s="1">
        <v>44303.708333333336</v>
      </c>
      <c r="B67">
        <v>20</v>
      </c>
    </row>
    <row r="68" spans="1:6" x14ac:dyDescent="0.25">
      <c r="A68" s="1">
        <v>44303.75</v>
      </c>
      <c r="B68">
        <v>26</v>
      </c>
    </row>
    <row r="69" spans="1:6" x14ac:dyDescent="0.25">
      <c r="A69" s="1">
        <v>44303.791666666664</v>
      </c>
      <c r="B69">
        <v>23</v>
      </c>
    </row>
    <row r="70" spans="1:6" x14ac:dyDescent="0.25">
      <c r="A70" s="1">
        <v>44303.833333333336</v>
      </c>
      <c r="B70">
        <v>22</v>
      </c>
    </row>
    <row r="71" spans="1:6" x14ac:dyDescent="0.25">
      <c r="A71" s="1">
        <v>44303.875</v>
      </c>
      <c r="B71">
        <v>22</v>
      </c>
    </row>
    <row r="72" spans="1:6" x14ac:dyDescent="0.25">
      <c r="A72" s="1">
        <v>44303.916666666664</v>
      </c>
      <c r="B72">
        <v>24</v>
      </c>
    </row>
    <row r="73" spans="1:6" x14ac:dyDescent="0.25">
      <c r="A73" s="5">
        <v>44303.958333333336</v>
      </c>
      <c r="B73" s="2">
        <v>16</v>
      </c>
      <c r="C73" s="2">
        <v>16</v>
      </c>
      <c r="D73" s="2">
        <v>16</v>
      </c>
      <c r="E73" s="2">
        <v>16</v>
      </c>
      <c r="F73" s="2">
        <v>16</v>
      </c>
    </row>
    <row r="74" spans="1:6" x14ac:dyDescent="0.25">
      <c r="A74" s="1">
        <v>44304</v>
      </c>
      <c r="C74" s="3">
        <f>_xlfn.FORECAST.ETS(A74,B2:B73,A2:A73)</f>
        <v>6.07997731657942</v>
      </c>
      <c r="D74" s="6">
        <f>_xlfn.FORECAST.ETS.CONFINT(A74,B2:B73,A2:A73,0.95)</f>
        <v>10.455778827316013</v>
      </c>
      <c r="E74" s="6">
        <f>C74+D74</f>
        <v>16.535756143895433</v>
      </c>
      <c r="F74" s="6">
        <f>C74-D74</f>
        <v>-4.3758015107365935</v>
      </c>
    </row>
    <row r="75" spans="1:6" x14ac:dyDescent="0.25">
      <c r="A75" s="1">
        <v>44304.041666666664</v>
      </c>
      <c r="C75" s="3">
        <f t="shared" ref="C75:C97" si="0">_xlfn.FORECAST.ETS(A75,B3:B74,A3:A74)</f>
        <v>6.8946856101092706</v>
      </c>
      <c r="D75" s="6">
        <f t="shared" ref="D75:D97" si="1">_xlfn.FORECAST.ETS.CONFINT(A75,B3:B74,A3:A74,0.95)</f>
        <v>10.905918365726134</v>
      </c>
      <c r="E75" s="6">
        <f t="shared" ref="E75:E97" si="2">C75+D75</f>
        <v>17.800603975835404</v>
      </c>
      <c r="F75" s="6">
        <f t="shared" ref="F75:F97" si="3">C75-D75</f>
        <v>-4.011232755616863</v>
      </c>
    </row>
    <row r="76" spans="1:6" x14ac:dyDescent="0.25">
      <c r="A76" s="1">
        <v>44304.083333333336</v>
      </c>
      <c r="C76" s="3">
        <f t="shared" si="0"/>
        <v>12.132032744616936</v>
      </c>
      <c r="D76" s="6">
        <f t="shared" si="1"/>
        <v>15.973536372573374</v>
      </c>
      <c r="E76" s="6">
        <f t="shared" si="2"/>
        <v>28.10556911719031</v>
      </c>
      <c r="F76" s="6">
        <f t="shared" si="3"/>
        <v>-3.8415036279564383</v>
      </c>
    </row>
    <row r="77" spans="1:6" x14ac:dyDescent="0.25">
      <c r="A77" s="1">
        <v>44304.125</v>
      </c>
      <c r="C77" s="3">
        <f t="shared" si="0"/>
        <v>8.7669320228328189</v>
      </c>
      <c r="D77" s="6">
        <f t="shared" si="1"/>
        <v>9.807999072625238</v>
      </c>
      <c r="E77" s="6">
        <f t="shared" si="2"/>
        <v>18.574931095458055</v>
      </c>
      <c r="F77" s="6">
        <f t="shared" si="3"/>
        <v>-1.041067049792419</v>
      </c>
    </row>
    <row r="78" spans="1:6" x14ac:dyDescent="0.25">
      <c r="A78" s="1">
        <v>44304.166666666664</v>
      </c>
      <c r="C78" s="3">
        <f t="shared" si="0"/>
        <v>14.911688994225347</v>
      </c>
      <c r="D78" s="6">
        <f t="shared" si="1"/>
        <v>24.870783134711974</v>
      </c>
      <c r="E78" s="6">
        <f t="shared" si="2"/>
        <v>39.782472128937322</v>
      </c>
      <c r="F78" s="6">
        <f t="shared" si="3"/>
        <v>-9.9590941404866271</v>
      </c>
    </row>
    <row r="79" spans="1:6" x14ac:dyDescent="0.25">
      <c r="A79" s="1">
        <v>44304.208333333336</v>
      </c>
      <c r="C79" s="3">
        <f t="shared" si="0"/>
        <v>11.443009322794355</v>
      </c>
      <c r="D79" s="6">
        <f t="shared" si="1"/>
        <v>14.671280278659772</v>
      </c>
      <c r="E79" s="6">
        <f t="shared" si="2"/>
        <v>26.114289601454125</v>
      </c>
      <c r="F79" s="6">
        <f t="shared" si="3"/>
        <v>-3.2282709558654172</v>
      </c>
    </row>
    <row r="80" spans="1:6" x14ac:dyDescent="0.25">
      <c r="A80" s="1">
        <v>44304.25</v>
      </c>
      <c r="C80" s="3">
        <f t="shared" si="0"/>
        <v>2.9955450308969365</v>
      </c>
      <c r="D80" s="6">
        <f t="shared" si="1"/>
        <v>11.707103808682557</v>
      </c>
      <c r="E80" s="6">
        <f t="shared" si="2"/>
        <v>14.702648839579494</v>
      </c>
      <c r="F80" s="6">
        <f t="shared" si="3"/>
        <v>-8.7115587777856209</v>
      </c>
    </row>
    <row r="81" spans="1:6" x14ac:dyDescent="0.25">
      <c r="A81" s="1">
        <v>44304.291666666664</v>
      </c>
      <c r="C81" s="3">
        <f t="shared" si="0"/>
        <v>9.0942897722148324</v>
      </c>
      <c r="D81" s="6">
        <f t="shared" si="1"/>
        <v>12.070181549050419</v>
      </c>
      <c r="E81" s="6">
        <f t="shared" si="2"/>
        <v>21.164471321265253</v>
      </c>
      <c r="F81" s="6">
        <f t="shared" si="3"/>
        <v>-2.9758917768355868</v>
      </c>
    </row>
    <row r="82" spans="1:6" x14ac:dyDescent="0.25">
      <c r="A82" s="1">
        <v>44304.333333333336</v>
      </c>
      <c r="C82" s="3">
        <f t="shared" si="0"/>
        <v>7.5296352022472002</v>
      </c>
      <c r="D82" s="6">
        <f t="shared" si="1"/>
        <v>10.018016231651501</v>
      </c>
      <c r="E82" s="6">
        <f t="shared" si="2"/>
        <v>17.5476514338987</v>
      </c>
      <c r="F82" s="6">
        <f t="shared" si="3"/>
        <v>-2.4883810294043007</v>
      </c>
    </row>
    <row r="83" spans="1:6" x14ac:dyDescent="0.25">
      <c r="A83" s="1">
        <v>44304.375</v>
      </c>
      <c r="C83" s="3">
        <f t="shared" si="0"/>
        <v>25.052631719856517</v>
      </c>
      <c r="D83" s="6">
        <f t="shared" si="1"/>
        <v>27.173484759091071</v>
      </c>
      <c r="E83" s="6">
        <f t="shared" si="2"/>
        <v>52.226116478947588</v>
      </c>
      <c r="F83" s="6">
        <f t="shared" si="3"/>
        <v>-2.1208530392345537</v>
      </c>
    </row>
    <row r="84" spans="1:6" x14ac:dyDescent="0.25">
      <c r="A84" s="1">
        <v>44304.416666666664</v>
      </c>
      <c r="C84" s="3">
        <f t="shared" si="0"/>
        <v>17.557390978709961</v>
      </c>
      <c r="D84" s="6">
        <f t="shared" si="1"/>
        <v>12.749492704649402</v>
      </c>
      <c r="E84" s="6">
        <f t="shared" si="2"/>
        <v>30.306883683359363</v>
      </c>
      <c r="F84" s="6">
        <f t="shared" si="3"/>
        <v>4.8078982740605589</v>
      </c>
    </row>
    <row r="85" spans="1:6" x14ac:dyDescent="0.25">
      <c r="A85" s="1">
        <v>44304.458333333336</v>
      </c>
      <c r="C85" s="3">
        <f t="shared" si="0"/>
        <v>25.126788675298023</v>
      </c>
      <c r="D85" s="6">
        <f t="shared" si="1"/>
        <v>13.267351709813159</v>
      </c>
      <c r="E85" s="6">
        <f t="shared" si="2"/>
        <v>38.394140385111186</v>
      </c>
      <c r="F85" s="6">
        <f t="shared" si="3"/>
        <v>11.859436965484864</v>
      </c>
    </row>
    <row r="86" spans="1:6" x14ac:dyDescent="0.25">
      <c r="A86" s="1">
        <v>44304.5</v>
      </c>
      <c r="C86" s="3">
        <f t="shared" si="0"/>
        <v>13.844646864331963</v>
      </c>
      <c r="D86" s="6">
        <f t="shared" si="1"/>
        <v>8.317818681527358</v>
      </c>
      <c r="E86" s="6">
        <f t="shared" si="2"/>
        <v>22.16246554585932</v>
      </c>
      <c r="F86" s="6">
        <f t="shared" si="3"/>
        <v>5.5268281828046053</v>
      </c>
    </row>
    <row r="87" spans="1:6" x14ac:dyDescent="0.25">
      <c r="A87" s="1">
        <v>44304.541666666664</v>
      </c>
      <c r="C87" s="3">
        <f t="shared" si="0"/>
        <v>21.995731082266424</v>
      </c>
      <c r="D87" s="6">
        <f t="shared" si="1"/>
        <v>18.685870615045872</v>
      </c>
      <c r="E87" s="6">
        <f t="shared" si="2"/>
        <v>40.681601697312296</v>
      </c>
      <c r="F87" s="6">
        <f t="shared" si="3"/>
        <v>3.3098604672205525</v>
      </c>
    </row>
    <row r="88" spans="1:6" x14ac:dyDescent="0.25">
      <c r="A88" s="1">
        <v>44304.583333333336</v>
      </c>
      <c r="C88" s="3">
        <f t="shared" si="0"/>
        <v>11.854294028922851</v>
      </c>
      <c r="D88" s="6">
        <f t="shared" si="1"/>
        <v>40.687015378573356</v>
      </c>
      <c r="E88" s="6">
        <f t="shared" si="2"/>
        <v>52.541309407496207</v>
      </c>
      <c r="F88" s="6">
        <f t="shared" si="3"/>
        <v>-28.832721349650505</v>
      </c>
    </row>
    <row r="89" spans="1:6" x14ac:dyDescent="0.25">
      <c r="A89" s="1">
        <v>44304.625</v>
      </c>
      <c r="C89" s="3">
        <f t="shared" si="0"/>
        <v>11.790344554233572</v>
      </c>
      <c r="D89" s="6">
        <f t="shared" si="1"/>
        <v>42.399293186889203</v>
      </c>
      <c r="E89" s="6">
        <f t="shared" si="2"/>
        <v>54.189637741122773</v>
      </c>
      <c r="F89" s="6">
        <f t="shared" si="3"/>
        <v>-30.608948632655633</v>
      </c>
    </row>
    <row r="90" spans="1:6" x14ac:dyDescent="0.25">
      <c r="A90" s="1">
        <v>44304.666666666664</v>
      </c>
      <c r="C90" s="3">
        <f t="shared" si="0"/>
        <v>11.925677446724265</v>
      </c>
      <c r="D90" s="6">
        <f t="shared" si="1"/>
        <v>43.601757318371739</v>
      </c>
      <c r="E90" s="6">
        <f t="shared" si="2"/>
        <v>55.527434765096004</v>
      </c>
      <c r="F90" s="6">
        <f t="shared" si="3"/>
        <v>-31.676079871647474</v>
      </c>
    </row>
    <row r="91" spans="1:6" x14ac:dyDescent="0.25">
      <c r="A91" s="1">
        <v>44304.708333333336</v>
      </c>
      <c r="C91" s="3">
        <f t="shared" si="0"/>
        <v>11.788569321136276</v>
      </c>
      <c r="D91" s="6">
        <f t="shared" si="1"/>
        <v>45.280637040077984</v>
      </c>
      <c r="E91" s="6">
        <f t="shared" si="2"/>
        <v>57.069206361214256</v>
      </c>
      <c r="F91" s="6">
        <f t="shared" si="3"/>
        <v>-33.492067718941712</v>
      </c>
    </row>
    <row r="92" spans="1:6" x14ac:dyDescent="0.25">
      <c r="A92" s="1">
        <v>44304.75</v>
      </c>
      <c r="C92" s="3">
        <f t="shared" si="0"/>
        <v>11.736698128753366</v>
      </c>
      <c r="D92" s="6">
        <f t="shared" si="1"/>
        <v>46.979177097353521</v>
      </c>
      <c r="E92" s="6">
        <f t="shared" si="2"/>
        <v>58.715875226106888</v>
      </c>
      <c r="F92" s="6">
        <f t="shared" si="3"/>
        <v>-35.242478968600153</v>
      </c>
    </row>
    <row r="93" spans="1:6" x14ac:dyDescent="0.25">
      <c r="A93" s="1">
        <v>44304.791666666664</v>
      </c>
      <c r="C93" s="3">
        <f t="shared" si="0"/>
        <v>11.364813952138723</v>
      </c>
      <c r="D93" s="6">
        <f t="shared" si="1"/>
        <v>46.621364544897531</v>
      </c>
      <c r="E93" s="6">
        <f t="shared" si="2"/>
        <v>57.986178497036256</v>
      </c>
      <c r="F93" s="6">
        <f t="shared" si="3"/>
        <v>-35.256550592758806</v>
      </c>
    </row>
    <row r="94" spans="1:6" x14ac:dyDescent="0.25">
      <c r="A94" s="1">
        <v>44304.833333333336</v>
      </c>
      <c r="C94" s="3">
        <f t="shared" si="0"/>
        <v>11.731495419773861</v>
      </c>
      <c r="D94" s="6">
        <f t="shared" si="1"/>
        <v>48.116503301387212</v>
      </c>
      <c r="E94" s="6">
        <f t="shared" si="2"/>
        <v>59.847998721161076</v>
      </c>
      <c r="F94" s="6">
        <f t="shared" si="3"/>
        <v>-36.385007881613348</v>
      </c>
    </row>
    <row r="95" spans="1:6" x14ac:dyDescent="0.25">
      <c r="A95" s="1">
        <v>44304.875</v>
      </c>
      <c r="C95" s="3">
        <f t="shared" si="0"/>
        <v>12.740024808904158</v>
      </c>
      <c r="D95" s="6">
        <f t="shared" si="1"/>
        <v>48.788186093975277</v>
      </c>
      <c r="E95" s="6">
        <f t="shared" si="2"/>
        <v>61.528210902879437</v>
      </c>
      <c r="F95" s="6">
        <f t="shared" si="3"/>
        <v>-36.048161285071117</v>
      </c>
    </row>
    <row r="96" spans="1:6" x14ac:dyDescent="0.25">
      <c r="A96" s="1">
        <v>44304.916666666664</v>
      </c>
      <c r="C96" s="3">
        <f t="shared" si="0"/>
        <v>14.537075532937136</v>
      </c>
      <c r="D96" s="6">
        <f t="shared" si="1"/>
        <v>42.004810187101889</v>
      </c>
      <c r="E96" s="6">
        <f t="shared" si="2"/>
        <v>56.541885720039026</v>
      </c>
      <c r="F96" s="6">
        <f t="shared" si="3"/>
        <v>-27.467734654164751</v>
      </c>
    </row>
    <row r="97" spans="1:6" x14ac:dyDescent="0.25">
      <c r="A97" s="1">
        <v>44304.958333333336</v>
      </c>
      <c r="C97" s="3">
        <f t="shared" si="0"/>
        <v>15.36276591517905</v>
      </c>
      <c r="D97" s="6">
        <f t="shared" si="1"/>
        <v>41.831587499947261</v>
      </c>
      <c r="E97" s="6">
        <f t="shared" si="2"/>
        <v>57.194353415126315</v>
      </c>
      <c r="F97" s="6">
        <f t="shared" si="3"/>
        <v>-26.468821584768211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 Sentiment</vt:lpstr>
      <vt:lpstr>Negative Sentiment</vt:lpstr>
      <vt:lpstr>Neutral 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AdamFikri</cp:lastModifiedBy>
  <dcterms:created xsi:type="dcterms:W3CDTF">2021-04-19T22:07:02Z</dcterms:created>
  <dcterms:modified xsi:type="dcterms:W3CDTF">2021-04-20T05:24:25Z</dcterms:modified>
</cp:coreProperties>
</file>