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a8285afd6524a/Documents/GitHub/Os-Ir-Analysis/"/>
    </mc:Choice>
  </mc:AlternateContent>
  <xr:revisionPtr revIDLastSave="0" documentId="8_{4404D8FF-B723-4CF8-B45F-96BDB3089768}" xr6:coauthVersionLast="47" xr6:coauthVersionMax="47" xr10:uidLastSave="{00000000-0000-0000-0000-000000000000}"/>
  <bookViews>
    <workbookView xWindow="975" yWindow="12705" windowWidth="22275" windowHeight="18315" firstSheet="1" activeTab="4" xr2:uid="{C1FEC8C6-A671-4DCF-83B5-4A8AE3393CF0}"/>
  </bookViews>
  <sheets>
    <sheet name="Nuc vs Non-nuc" sheetId="1" r:id="rId1"/>
    <sheet name="charge_radii" sheetId="5" r:id="rId2"/>
    <sheet name="Nat. Isotopic Abundance" sheetId="4" r:id="rId3"/>
    <sheet name="Natural Abund &amp; RMS Rad" sheetId="3" r:id="rId4"/>
    <sheet name="RMS R Abundance-Corrected 50-90" sheetId="6" r:id="rId5"/>
    <sheet name="Table017 (Page 4-5)" sheetId="2" r:id="rId6"/>
  </sheets>
  <definedNames>
    <definedName name="ExternalData_1" localSheetId="2" hidden="1">'Nat. Isotopic Abundance'!$A$1:$J$3353</definedName>
    <definedName name="ExternalData_1" localSheetId="5" hidden="1">'Table017 (Page 4-5)'!$A$1:$V$111</definedName>
    <definedName name="ExternalData_2" localSheetId="1" hidden="1">'charge_radii'!$A$1:$H$958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  <c r="D6" i="6"/>
  <c r="C6" i="6"/>
  <c r="D7" i="6"/>
  <c r="C7" i="6"/>
  <c r="D8" i="6"/>
  <c r="C8" i="6"/>
  <c r="D9" i="6"/>
  <c r="C9" i="6"/>
  <c r="D10" i="6"/>
  <c r="C10" i="6"/>
  <c r="D11" i="6"/>
  <c r="C11" i="6"/>
  <c r="D12" i="6"/>
  <c r="C12" i="6"/>
  <c r="D13" i="6"/>
  <c r="C13" i="6"/>
  <c r="D14" i="6"/>
  <c r="C14" i="6"/>
  <c r="D15" i="6"/>
  <c r="C15" i="6"/>
  <c r="D16" i="6"/>
  <c r="C16" i="6"/>
  <c r="D17" i="6"/>
  <c r="C17" i="6"/>
  <c r="D18" i="6"/>
  <c r="C18" i="6"/>
  <c r="D19" i="6"/>
  <c r="C19" i="6"/>
  <c r="D20" i="6"/>
  <c r="C20" i="6"/>
  <c r="D21" i="6"/>
  <c r="C21" i="6"/>
  <c r="D22" i="6"/>
  <c r="C22" i="6"/>
  <c r="D23" i="6"/>
  <c r="C23" i="6"/>
  <c r="D24" i="6"/>
  <c r="C24" i="6"/>
  <c r="D25" i="6"/>
  <c r="C25" i="6"/>
  <c r="D26" i="6"/>
  <c r="C26" i="6"/>
  <c r="D27" i="6"/>
  <c r="C27" i="6"/>
  <c r="D28" i="6"/>
  <c r="C28" i="6"/>
  <c r="D29" i="6"/>
  <c r="C29" i="6"/>
  <c r="D30" i="6"/>
  <c r="C30" i="6"/>
  <c r="D31" i="6"/>
  <c r="C31" i="6"/>
  <c r="D32" i="6"/>
  <c r="C32" i="6"/>
  <c r="D33" i="6"/>
  <c r="C33" i="6"/>
  <c r="D34" i="6"/>
  <c r="C34" i="6"/>
  <c r="D35" i="6"/>
  <c r="C35" i="6"/>
  <c r="D5" i="6" l="1"/>
  <c r="D4" i="6"/>
  <c r="C4" i="6"/>
  <c r="D3" i="6"/>
  <c r="C3" i="6"/>
  <c r="D2" i="6"/>
  <c r="C2" i="6"/>
  <c r="T32" i="3"/>
  <c r="R32" i="3"/>
  <c r="T13" i="3"/>
  <c r="T22" i="3"/>
  <c r="T141" i="3"/>
  <c r="R141" i="3"/>
  <c r="T137" i="3"/>
  <c r="R137" i="3"/>
  <c r="T136" i="3"/>
  <c r="R136" i="3"/>
  <c r="T135" i="3"/>
  <c r="R135" i="3"/>
  <c r="T131" i="3"/>
  <c r="R131" i="3"/>
  <c r="T124" i="3"/>
  <c r="R124" i="3"/>
  <c r="T123" i="3"/>
  <c r="R123" i="3"/>
  <c r="T117" i="3"/>
  <c r="R117" i="3"/>
  <c r="T115" i="3"/>
  <c r="R115" i="3"/>
  <c r="T108" i="3"/>
  <c r="R108" i="3"/>
  <c r="T106" i="3"/>
  <c r="R106" i="3"/>
  <c r="T101" i="3"/>
  <c r="R101" i="3"/>
  <c r="T100" i="3"/>
  <c r="R100" i="3"/>
  <c r="T94" i="3"/>
  <c r="R94" i="3"/>
  <c r="T92" i="3"/>
  <c r="R92" i="3"/>
  <c r="T85" i="3"/>
  <c r="R85" i="3"/>
  <c r="T84" i="3"/>
  <c r="R84" i="3"/>
  <c r="T78" i="3"/>
  <c r="R78" i="3"/>
  <c r="T77" i="3"/>
  <c r="R77" i="3"/>
  <c r="T70" i="3"/>
  <c r="R70" i="3"/>
  <c r="T69" i="3"/>
  <c r="R69" i="3"/>
  <c r="T62" i="3"/>
  <c r="R62" i="3"/>
  <c r="T60" i="3"/>
  <c r="R60" i="3"/>
  <c r="T53" i="3"/>
  <c r="R53" i="3"/>
  <c r="T46" i="3"/>
  <c r="R46" i="3"/>
  <c r="T45" i="3"/>
  <c r="R45" i="3"/>
  <c r="T41" i="3"/>
  <c r="R41" i="3"/>
  <c r="T39" i="3"/>
  <c r="R39" i="3"/>
  <c r="T31" i="3"/>
  <c r="R31" i="3"/>
  <c r="R22" i="3"/>
  <c r="T21" i="3"/>
  <c r="R21" i="3"/>
  <c r="R13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2" i="3"/>
  <c r="T11" i="3" l="1"/>
  <c r="R11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3" i="3"/>
  <c r="Q4" i="3"/>
  <c r="Q2" i="3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2" i="3"/>
  <c r="Z24" i="1"/>
  <c r="Z29" i="1"/>
  <c r="Z31" i="1"/>
  <c r="Z57" i="1"/>
  <c r="Z58" i="1"/>
  <c r="Z61" i="1"/>
  <c r="Z72" i="1"/>
  <c r="Z74" i="1"/>
  <c r="Z77" i="1"/>
  <c r="Y4" i="1"/>
  <c r="Z4" i="1" s="1"/>
  <c r="Y5" i="1"/>
  <c r="Z5" i="1" s="1"/>
  <c r="Y6" i="1"/>
  <c r="Z6" i="1" s="1"/>
  <c r="Y7" i="1"/>
  <c r="Z7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Y25" i="1"/>
  <c r="Z25" i="1" s="1"/>
  <c r="Y26" i="1"/>
  <c r="Z26" i="1" s="1"/>
  <c r="Y27" i="1"/>
  <c r="Z27" i="1" s="1"/>
  <c r="Y28" i="1"/>
  <c r="Z28" i="1" s="1"/>
  <c r="Y29" i="1"/>
  <c r="Y30" i="1"/>
  <c r="Z30" i="1" s="1"/>
  <c r="Y31" i="1"/>
  <c r="Y32" i="1"/>
  <c r="Z32" i="1" s="1"/>
  <c r="Y33" i="1"/>
  <c r="Z33" i="1" s="1"/>
  <c r="Y34" i="1"/>
  <c r="Z34" i="1" s="1"/>
  <c r="Y35" i="1"/>
  <c r="Z35" i="1" s="1"/>
  <c r="Y36" i="1"/>
  <c r="Z36" i="1" s="1"/>
  <c r="Y37" i="1"/>
  <c r="Z37" i="1" s="1"/>
  <c r="Y38" i="1"/>
  <c r="Z38" i="1" s="1"/>
  <c r="Y39" i="1"/>
  <c r="Z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46" i="1"/>
  <c r="Z46" i="1" s="1"/>
  <c r="Y47" i="1"/>
  <c r="Z47" i="1" s="1"/>
  <c r="Y48" i="1"/>
  <c r="Z48" i="1" s="1"/>
  <c r="Y49" i="1"/>
  <c r="Z49" i="1" s="1"/>
  <c r="Y50" i="1"/>
  <c r="Z50" i="1" s="1"/>
  <c r="Y51" i="1"/>
  <c r="Z51" i="1" s="1"/>
  <c r="Y52" i="1"/>
  <c r="Z52" i="1" s="1"/>
  <c r="Y53" i="1"/>
  <c r="Z53" i="1" s="1"/>
  <c r="Y54" i="1"/>
  <c r="Z54" i="1" s="1"/>
  <c r="Y55" i="1"/>
  <c r="Z55" i="1" s="1"/>
  <c r="Y56" i="1"/>
  <c r="Z56" i="1" s="1"/>
  <c r="Y57" i="1"/>
  <c r="Y58" i="1"/>
  <c r="Y59" i="1"/>
  <c r="Z59" i="1" s="1"/>
  <c r="Y60" i="1"/>
  <c r="Z60" i="1" s="1"/>
  <c r="Y61" i="1"/>
  <c r="Y62" i="1"/>
  <c r="Z62" i="1" s="1"/>
  <c r="Y63" i="1"/>
  <c r="Z63" i="1" s="1"/>
  <c r="Y64" i="1"/>
  <c r="Z64" i="1" s="1"/>
  <c r="Y65" i="1"/>
  <c r="Z65" i="1" s="1"/>
  <c r="Y66" i="1"/>
  <c r="Z66" i="1" s="1"/>
  <c r="Y67" i="1"/>
  <c r="Z67" i="1" s="1"/>
  <c r="Y68" i="1"/>
  <c r="Z68" i="1" s="1"/>
  <c r="Y69" i="1"/>
  <c r="Z69" i="1" s="1"/>
  <c r="Y70" i="1"/>
  <c r="Z70" i="1" s="1"/>
  <c r="Y71" i="1"/>
  <c r="Z71" i="1" s="1"/>
  <c r="Y72" i="1"/>
  <c r="Y73" i="1"/>
  <c r="Z73" i="1" s="1"/>
  <c r="Y74" i="1"/>
  <c r="Y75" i="1"/>
  <c r="Z75" i="1" s="1"/>
  <c r="Y76" i="1"/>
  <c r="Z76" i="1" s="1"/>
  <c r="Y77" i="1"/>
  <c r="Y78" i="1"/>
  <c r="Z78" i="1" s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AA4" i="2"/>
  <c r="AA6" i="2"/>
  <c r="AA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184146-5D15-4F1F-A6AF-9E9408477873}" keepAlive="1" name="Query - charge_radii" description="Connection to the 'charge_radii' query in the workbook." type="5" refreshedVersion="8" background="1" saveData="1">
    <dbPr connection="Provider=Microsoft.Mashup.OleDb.1;Data Source=$Workbook$;Location=charge_radii;Extended Properties=&quot;&quot;" command="SELECT * FROM [charge_radii]"/>
  </connection>
  <connection id="2" xr16:uid="{7D9EDB69-E78E-4744-96FE-328AC55B6E30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3" xr16:uid="{1A63016D-5F08-4FD3-B018-22BD90B6504E}" keepAlive="1" name="Query - Table017 (Page 4-5)" description="Connection to the 'Table017 (Page 4-5)' query in the workbook." type="5" refreshedVersion="8" background="1" saveData="1">
    <dbPr connection="Provider=Microsoft.Mashup.OleDb.1;Data Source=$Workbook$;Location=&quot;Table017 (Page 4-5)&quot;;Extended Properties=&quot;&quot;" command="SELECT * FROM [Table017 (Page 4-5)]"/>
  </connection>
  <connection id="4" xr16:uid="{8190DE15-1EE1-4DB9-BC60-5F397941DE03}" keepAlive="1" name="Query - Table018 (Page 6)" description="Connection to the 'Table018 (Page 6)' query in the workbook." type="5" refreshedVersion="0" background="1">
    <dbPr connection="Provider=Microsoft.Mashup.OleDb.1;Data Source=$Workbook$;Location=&quot;Table018 (Page 6)&quot;;Extended Properties=&quot;&quot;" command="SELECT * FROM [Table018 (Page 6)]"/>
  </connection>
</connections>
</file>

<file path=xl/sharedStrings.xml><?xml version="1.0" encoding="utf-8"?>
<sst xmlns="http://schemas.openxmlformats.org/spreadsheetml/2006/main" count="21849" uniqueCount="5055">
  <si>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</si>
  <si>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</si>
  <si>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</si>
  <si>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</si>
  <si>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</si>
  <si>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</si>
  <si>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</si>
  <si>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</si>
  <si>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</si>
  <si>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</si>
  <si>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</si>
  <si>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</si>
  <si>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</si>
  <si>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</si>
  <si>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</si>
  <si>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</si>
  <si>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</si>
  <si>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</si>
  <si>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</si>
  <si>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</si>
  <si>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</si>
  <si>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</si>
  <si>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(a)</t>
  </si>
  <si>
    <t>Theory</t>
  </si>
  <si>
    <t>Experiment</t>
  </si>
  <si>
    <t>_x0006_σ</t>
  </si>
  <si>
    <t>Nuc.</t>
  </si>
  <si>
    <t>Nucl.</t>
  </si>
  <si>
    <t>σ</t>
  </si>
  <si>
    <t>Unc.</t>
  </si>
  <si>
    <t>λ</t>
  </si>
  <si>
    <t>QED</t>
  </si>
  <si>
    <t>(th-expt.)</t>
  </si>
  <si>
    <t>size</t>
  </si>
  <si>
    <t>coeff.</t>
  </si>
  <si>
    <t>Z</t>
  </si>
  <si>
    <t>Stage</t>
  </si>
  <si>
    <t>(cm</t>
  </si>
  <si>
    <t>^{−1} )</t>
  </si>
  <si>
    <t>(nm)</t>
  </si>
  <si>
    <t>Reference</t>
  </si>
  <si>
    <t>(cm ^{−1} )</t>
  </si>
  <si>
    <t>(fm)</t>
  </si>
  <si>
    <t>(cm ^{−1} /fm)</t>
  </si>
  <si>
    <t>Ar</t>
  </si>
  <si>
    <t>18</t>
  </si>
  <si>
    <t>7+</t>
  </si>
  <si>
    <t>140095.0</t>
  </si>
  <si>
    <t>2.7</t>
  </si>
  <si>
    <t>71.3801</t>
  </si>
  <si>
    <t>0.0014</t>
  </si>
  <si>
    <t>−132.6</t>
  </si>
  <si>
    <t>140093.3</t>
  </si>
  <si>
    <t>5.9</t>
  </si>
  <si>
    <t>71.381</t>
  </si>
  <si>
    <t>0.003</t>
  </si>
  <si>
    <t>[23]</t>
  </si>
  <si>
    <t>3.428</t>
  </si>
  <si>
    <t>0.008</t>
  </si>
  <si>
    <t>−0.576</t>
  </si>
  <si>
    <t>K</t>
  </si>
  <si>
    <t>19</t>
  </si>
  <si>
    <t>8+</t>
  </si>
  <si>
    <t>157157.8</t>
  </si>
  <si>
    <t>3.2</t>
  </si>
  <si>
    <t>63.6303</t>
  </si>
  <si>
    <t>0.0013</t>
  </si>
  <si>
    <t>−173.4</t>
  </si>
  <si>
    <t>157152.4</t>
  </si>
  <si>
    <t>2.5</t>
  </si>
  <si>
    <t>63.6325</t>
  </si>
  <si>
    <t>0.0010</t>
  </si>
  <si>
    <t>5.4</t>
  </si>
  <si>
    <t>3.407</t>
  </si>
  <si>
    <t>0.025</t>
  </si>
  <si>
    <t>−0.755</t>
  </si>
  <si>
    <t>Ca</t>
  </si>
  <si>
    <t>20</t>
  </si>
  <si>
    <t>9+</t>
  </si>
  <si>
    <t>174217.1</t>
  </si>
  <si>
    <t>4.1</t>
  </si>
  <si>
    <t>57.3997</t>
  </si>
  <si>
    <t>−221.9</t>
  </si>
  <si>
    <t>174213.0</t>
  </si>
  <si>
    <t>3.0</t>
  </si>
  <si>
    <t>57.4010</t>
  </si>
  <si>
    <t>3.476</t>
  </si>
  <si>
    <t>0.007</t>
  </si>
  <si>
    <t>−1.00</t>
  </si>
  <si>
    <t>Sc</t>
  </si>
  <si>
    <t>21</t>
  </si>
  <si>
    <t>10+</t>
  </si>
  <si>
    <t>191290.0</t>
  </si>
  <si>
    <t>4.7</t>
  </si>
  <si>
    <t>52.2766</t>
  </si>
  <si>
    <t>−277.0</t>
  </si>
  <si>
    <t>191288.0</t>
  </si>
  <si>
    <t>3.7</t>
  </si>
  <si>
    <t>52.2772</t>
  </si>
  <si>
    <t>2.0</t>
  </si>
  <si>
    <t>3.542</t>
  </si>
  <si>
    <t>0.050</t>
  </si>
  <si>
    <t>−1.37</t>
  </si>
  <si>
    <t>Ti</t>
  </si>
  <si>
    <t>22</t>
  </si>
  <si>
    <t>11+</t>
  </si>
  <si>
    <t>208387.2</t>
  </si>
  <si>
    <t>5.2</t>
  </si>
  <si>
    <t>47.9876</t>
  </si>
  <si>
    <t>0.0012</t>
  </si>
  <si>
    <t>−340.8</t>
  </si>
  <si>
    <t>208385.0</t>
  </si>
  <si>
    <t>4.3</t>
  </si>
  <si>
    <t>47.9881</t>
  </si>
  <si>
    <t>2.2</t>
  </si>
  <si>
    <t>3.599</t>
  </si>
  <si>
    <t>0.009</t>
  </si>
  <si>
    <t>−1.78</t>
  </si>
  <si>
    <t>V</t>
  </si>
  <si>
    <t>23</t>
  </si>
  <si>
    <t>12+</t>
  </si>
  <si>
    <t>225519.3</t>
  </si>
  <si>
    <t>5.5</t>
  </si>
  <si>
    <t>44.3421</t>
  </si>
  <si>
    <t>0.0011</t>
  </si>
  <si>
    <t>−413.6</t>
  </si>
  <si>
    <t>225518.8</t>
  </si>
  <si>
    <t>5.1</t>
  </si>
  <si>
    <t>44.3422</t>
  </si>
  <si>
    <t>0.5</t>
  </si>
  <si>
    <t>3.602</t>
  </si>
  <si>
    <t>−2.26</t>
  </si>
  <si>
    <t>Cr</t>
  </si>
  <si>
    <t>24</t>
  </si>
  <si>
    <t>13+</t>
  </si>
  <si>
    <t>242695.6</t>
  </si>
  <si>
    <t>41.2039</t>
  </si>
  <si>
    <t>−495.3</t>
  </si>
  <si>
    <t>242688.4</t>
  </si>
  <si>
    <t>2.4</t>
  </si>
  <si>
    <t>41.2051</t>
  </si>
  <si>
    <t>0.0004</t>
  </si>
  <si>
    <t>7.2</t>
  </si>
  <si>
    <t>3.612</t>
  </si>
  <si>
    <t>0.061</t>
  </si>
  <si>
    <t>−2.87</t>
  </si>
  <si>
    <t>Mn</t>
  </si>
  <si>
    <t>25</t>
  </si>
  <si>
    <t>14+</t>
  </si>
  <si>
    <t>259920.4</t>
  </si>
  <si>
    <t>6.2</t>
  </si>
  <si>
    <t>38.4733</t>
  </si>
  <si>
    <t>0.0009</t>
  </si>
  <si>
    <t>−589.7</t>
  </si>
  <si>
    <t>259915.8</t>
  </si>
  <si>
    <t>33.8</t>
  </si>
  <si>
    <t>38.474</t>
  </si>
  <si>
    <t>0.005</t>
  </si>
  <si>
    <t>3.705</t>
  </si>
  <si>
    <t>0.055</t>
  </si>
  <si>
    <t>−3.65</t>
  </si>
  <si>
    <t>Fe</t>
  </si>
  <si>
    <t>26</t>
  </si>
  <si>
    <t>15+</t>
  </si>
  <si>
    <t>277204.4</t>
  </si>
  <si>
    <t>6.6</t>
  </si>
  <si>
    <t>36.0745</t>
  </si>
  <si>
    <t>−694.6</t>
  </si>
  <si>
    <t>277191.8</t>
  </si>
  <si>
    <t>3.1</t>
  </si>
  <si>
    <t>36.0761</t>
  </si>
  <si>
    <t>12.6</t>
  </si>
  <si>
    <t>3.736</t>
  </si>
  <si>
    <t>−4.46</t>
  </si>
  <si>
    <t>Co</t>
  </si>
  <si>
    <t>27</t>
  </si>
  <si>
    <t>16+</t>
  </si>
  <si>
    <t>294551.5</t>
  </si>
  <si>
    <t>7.1</t>
  </si>
  <si>
    <t>33.9499</t>
  </si>
  <si>
    <t>0.0008</t>
  </si>
  <si>
    <t>−812.5</t>
  </si>
  <si>
    <t>294542.1</t>
  </si>
  <si>
    <t>17.4</t>
  </si>
  <si>
    <t>33.951</t>
  </si>
  <si>
    <t>0.0020</t>
  </si>
  <si>
    <t>9.4</t>
  </si>
  <si>
    <t>3.782</t>
  </si>
  <si>
    <t>0.034</t>
  </si>
  <si>
    <t>−5.56</t>
  </si>
  <si>
    <t>Ni</t>
  </si>
  <si>
    <t>28</t>
  </si>
  <si>
    <t>17+</t>
  </si>
  <si>
    <t>311966.7</t>
  </si>
  <si>
    <t>7.5</t>
  </si>
  <si>
    <t>32.0547</t>
  </si>
  <si>
    <t>−945.9</t>
  </si>
  <si>
    <t>311949.2</t>
  </si>
  <si>
    <t>5.8</t>
  </si>
  <si>
    <t>32.0565</t>
  </si>
  <si>
    <t>0.0006</t>
  </si>
  <si>
    <t>17.5</t>
  </si>
  <si>
    <t>3.776</t>
  </si>
  <si>
    <t>0.020</t>
  </si>
  <si>
    <t>−6.72</t>
  </si>
  <si>
    <t>Cu</t>
  </si>
  <si>
    <t>29</t>
  </si>
  <si>
    <t>18+</t>
  </si>
  <si>
    <t>329457.9</t>
  </si>
  <si>
    <t>7.9</t>
  </si>
  <si>
    <t>30.3529</t>
  </si>
  <si>
    <t>0.0007</t>
  </si>
  <si>
    <t>−1092.6</t>
  </si>
  <si>
    <t>329441.5</t>
  </si>
  <si>
    <t>10.9</t>
  </si>
  <si>
    <t>30.3544</t>
  </si>
  <si>
    <t>16.4</t>
  </si>
  <si>
    <t>3.898</t>
  </si>
  <si>
    <t>−8.34</t>
  </si>
  <si>
    <t>Zn</t>
  </si>
  <si>
    <t>30</t>
  </si>
  <si>
    <t>19+</t>
  </si>
  <si>
    <t>347028.7</t>
  </si>
  <si>
    <t>8.6</t>
  </si>
  <si>
    <t>28.8161</t>
  </si>
  <si>
    <t>−1256.1</t>
  </si>
  <si>
    <t>347007.8</t>
  </si>
  <si>
    <t>12.0</t>
  </si>
  <si>
    <t>28.8178</t>
  </si>
  <si>
    <t>21.0</t>
  </si>
  <si>
    <t>3.955</t>
  </si>
  <si>
    <t>0.047</t>
  </si>
  <si>
    <t>−10.1</t>
  </si>
  <si>
    <t>Ga</t>
  </si>
  <si>
    <t>31</t>
  </si>
  <si>
    <t>20+</t>
  </si>
  <si>
    <t>364684.8</t>
  </si>
  <si>
    <t>9.3</t>
  </si>
  <si>
    <t>27.4209</t>
  </si>
  <si>
    <t>−1436.8</t>
  </si>
  <si>
    <t>364681.3</t>
  </si>
  <si>
    <t>13.3</t>
  </si>
  <si>
    <t>27.4212</t>
  </si>
  <si>
    <t>3.5</t>
  </si>
  <si>
    <t>3.998</t>
  </si>
  <si>
    <t>−12.2</t>
  </si>
  <si>
    <t>Ge</t>
  </si>
  <si>
    <t>32</t>
  </si>
  <si>
    <t>21+</t>
  </si>
  <si>
    <t>382431.0</t>
  </si>
  <si>
    <t>10.2</t>
  </si>
  <si>
    <t>26.1485</t>
  </si>
  <si>
    <t>−1635.4</t>
  </si>
  <si>
    <t>382409.2</t>
  </si>
  <si>
    <t>14.6</t>
  </si>
  <si>
    <t>26.1500</t>
  </si>
  <si>
    <t>21.8</t>
  </si>
  <si>
    <t>4.079</t>
  </si>
  <si>
    <t>−14.6</t>
  </si>
  <si>
    <t>As</t>
  </si>
  <si>
    <t>33</t>
  </si>
  <si>
    <t>22+</t>
  </si>
  <si>
    <t>400276.4</t>
  </si>
  <si>
    <t>10.8</t>
  </si>
  <si>
    <t>24.9827</t>
  </si>
  <si>
    <t>−1850.2</t>
  </si>
  <si>
    <t>400253.0</t>
  </si>
  <si>
    <t>16.0</t>
  </si>
  <si>
    <t>24.9842</t>
  </si>
  <si>
    <t>23.4</t>
  </si>
  <si>
    <t>4.104</t>
  </si>
  <si>
    <t>0.002</t>
  </si>
  <si>
    <t>−17.1</t>
  </si>
  <si>
    <t>Se</t>
  </si>
  <si>
    <t>34</t>
  </si>
  <si>
    <t>23+</t>
  </si>
  <si>
    <t>418221.3</t>
  </si>
  <si>
    <t>11.8</t>
  </si>
  <si>
    <t>23.9108</t>
  </si>
  <si>
    <t>−2085.4</t>
  </si>
  <si>
    <t>418194.8</t>
  </si>
  <si>
    <t>23.9123</t>
  </si>
  <si>
    <t>26.5</t>
  </si>
  <si>
    <t>4.171</t>
  </si>
  <si>
    <t>−20.6</t>
  </si>
  <si>
    <t>Br</t>
  </si>
  <si>
    <t>35</t>
  </si>
  <si>
    <t>24+</t>
  </si>
  <si>
    <t>436275.4</t>
  </si>
  <si>
    <t>12.7</t>
  </si>
  <si>
    <t>22.9213</t>
  </si>
  <si>
    <t>−2339.9</t>
  </si>
  <si>
    <t>436256.4</t>
  </si>
  <si>
    <t>19.0</t>
  </si>
  <si>
    <t>22.9223</t>
  </si>
  <si>
    <t>4.156</t>
  </si>
  <si>
    <t>−23.9</t>
  </si>
  <si>
    <t>Kr</t>
  </si>
  <si>
    <t>36</t>
  </si>
  <si>
    <t>25+</t>
  </si>
  <si>
    <t>454438.7</t>
  </si>
  <si>
    <t>13.8</t>
  </si>
  <si>
    <t>22.0052</t>
  </si>
  <si>
    <t>−2615.9</t>
  </si>
  <si>
    <t>454427.7</t>
  </si>
  <si>
    <t>20.7</t>
  </si>
  <si>
    <t>22.0057</t>
  </si>
  <si>
    <t>11.0</t>
  </si>
  <si>
    <t>4.230</t>
  </si>
  <si>
    <t>−28.3</t>
  </si>
  <si>
    <t>Rb</t>
  </si>
  <si>
    <t>37</t>
  </si>
  <si>
    <t>26+</t>
  </si>
  <si>
    <t>472720.7</t>
  </si>
  <si>
    <t>14.9</t>
  </si>
  <si>
    <t>21.1541</t>
  </si>
  <si>
    <t>−2913.9</t>
  </si>
  <si>
    <t>4.245</t>
  </si>
  <si>
    <t>−32.9</t>
  </si>
  <si>
    <t>Sr</t>
  </si>
  <si>
    <t>38</t>
  </si>
  <si>
    <t>27+</t>
  </si>
  <si>
    <t>491127.2</t>
  </si>
  <si>
    <t>20.3613</t>
  </si>
  <si>
    <t>−3233.4</t>
  </si>
  <si>
    <t>4.242</t>
  </si>
  <si>
    <t>0.036</t>
  </si>
  <si>
    <t>−37.9</t>
  </si>
  <si>
    <t>Y</t>
  </si>
  <si>
    <t>39</t>
  </si>
  <si>
    <t>28+</t>
  </si>
  <si>
    <t>509660.6</t>
  </si>
  <si>
    <t>19.6209</t>
  </si>
  <si>
    <t>−3577.1</t>
  </si>
  <si>
    <t>509645.0</t>
  </si>
  <si>
    <t>26.0</t>
  </si>
  <si>
    <t>19.6215</t>
  </si>
  <si>
    <t>15.6</t>
  </si>
  <si>
    <t>4.244</t>
  </si>
  <si>
    <t>−43.3</t>
  </si>
  <si>
    <t>Zr</t>
  </si>
  <si>
    <t>40</t>
  </si>
  <si>
    <t>29+</t>
  </si>
  <si>
    <t>528328.5</t>
  </si>
  <si>
    <t>18.5</t>
  </si>
  <si>
    <t>18.9276</t>
  </si>
  <si>
    <t>−3943.3</t>
  </si>
  <si>
    <t>528326.2</t>
  </si>
  <si>
    <t>27.9</t>
  </si>
  <si>
    <t>18.9277</t>
  </si>
  <si>
    <t>2.3</t>
  </si>
  <si>
    <t>4.273</t>
  </si>
  <si>
    <t>0.001</t>
  </si>
  <si>
    <t>−50.3</t>
  </si>
  <si>
    <t>Nb</t>
  </si>
  <si>
    <t>41</t>
  </si>
  <si>
    <t>30+</t>
  </si>
  <si>
    <t>547130.1</t>
  </si>
  <si>
    <t>20.0</t>
  </si>
  <si>
    <t>18.2772</t>
  </si>
  <si>
    <t>−4339.3</t>
  </si>
  <si>
    <t>547114.8</t>
  </si>
  <si>
    <t>29.9</t>
  </si>
  <si>
    <t>18.2777</t>
  </si>
  <si>
    <t>15.3</t>
  </si>
  <si>
    <t>4.318</t>
  </si>
  <si>
    <t>−57.9</t>
  </si>
  <si>
    <t>Mo</t>
  </si>
  <si>
    <t>42</t>
  </si>
  <si>
    <t>31+</t>
  </si>
  <si>
    <t>566074.5</t>
  </si>
  <si>
    <t>21.5</t>
  </si>
  <si>
    <t>17.6655</t>
  </si>
  <si>
    <t>−4759.2</t>
  </si>
  <si>
    <t>566039.9</t>
  </si>
  <si>
    <t>32.0</t>
  </si>
  <si>
    <t>17.6666</t>
  </si>
  <si>
    <t>34.6</t>
  </si>
  <si>
    <t>4.415</t>
  </si>
  <si>
    <t>0.006</t>
  </si>
  <si>
    <t>−67.6</t>
  </si>
  <si>
    <t>Tc</t>
  </si>
  <si>
    <t>43</t>
  </si>
  <si>
    <t>32+</t>
  </si>
  <si>
    <t>585175.0</t>
  </si>
  <si>
    <t>17.0889</t>
  </si>
  <si>
    <t>−5205.5</t>
  </si>
  <si>
    <t>4.410</t>
  </si>
  <si>
    <t>−77.2</t>
  </si>
  <si>
    <t>Ru</t>
  </si>
  <si>
    <t>44</t>
  </si>
  <si>
    <t>33+</t>
  </si>
  <si>
    <t>604428.3</t>
  </si>
  <si>
    <t>25.0</t>
  </si>
  <si>
    <t>16.5446</t>
  </si>
  <si>
    <t>−5679.0</t>
  </si>
  <si>
    <t>4.475</t>
  </si>
  <si>
    <t>−89.0</t>
  </si>
  <si>
    <t>Rh</t>
  </si>
  <si>
    <t>45</t>
  </si>
  <si>
    <t>34+</t>
  </si>
  <si>
    <t>623845.7</t>
  </si>
  <si>
    <t>26.4</t>
  </si>
  <si>
    <t>16.0296</t>
  </si>
  <si>
    <t>−6181.0</t>
  </si>
  <si>
    <t>4.502</t>
  </si>
  <si>
    <t>0.030</t>
  </si>
  <si>
    <t>−101</t>
  </si>
  <si>
    <t>Pd</t>
  </si>
  <si>
    <t>46</t>
  </si>
  <si>
    <t>35+</t>
  </si>
  <si>
    <t>643431.1</t>
  </si>
  <si>
    <t>28.7</t>
  </si>
  <si>
    <t>15.5417</t>
  </si>
  <si>
    <t>−6712.7</t>
  </si>
  <si>
    <t>4.526</t>
  </si>
  <si>
    <t>−115</t>
  </si>
  <si>
    <t>Ag</t>
  </si>
  <si>
    <t>47</t>
  </si>
  <si>
    <t>36+</t>
  </si>
  <si>
    <t>663191.0</t>
  </si>
  <si>
    <t>29.8</t>
  </si>
  <si>
    <t>15.0786</t>
  </si>
  <si>
    <t>−7276.1</t>
  </si>
  <si>
    <t>663217.9</t>
  </si>
  <si>
    <t>219.9</t>
  </si>
  <si>
    <t>15.078</t>
  </si>
  <si>
    <t>−26.9</t>
  </si>
  <si>
    <t>4.542</t>
  </si>
  <si>
    <t>−130</t>
  </si>
  <si>
    <t>Cd</t>
  </si>
  <si>
    <t>48</t>
  </si>
  <si>
    <t>37+</t>
  </si>
  <si>
    <t>683120.9</t>
  </si>
  <si>
    <t>31.8</t>
  </si>
  <si>
    <t>14.6387</t>
  </si>
  <si>
    <t>−7870.2</t>
  </si>
  <si>
    <t>683027.5</t>
  </si>
  <si>
    <t>70.0</t>
  </si>
  <si>
    <t>14.6407</t>
  </si>
  <si>
    <t>0.0015</t>
  </si>
  <si>
    <t>[14]</t>
  </si>
  <si>
    <t>93.5</t>
  </si>
  <si>
    <t>4.613</t>
  </si>
  <si>
    <t>−149</t>
  </si>
  <si>
    <t>In</t>
  </si>
  <si>
    <t>49</t>
  </si>
  <si>
    <t>38+</t>
  </si>
  <si>
    <t>703249.1</t>
  </si>
  <si>
    <t>33.9</t>
  </si>
  <si>
    <t>14.2197</t>
  </si>
  <si>
    <t>−8498.6</t>
  </si>
  <si>
    <t>4.619</t>
  </si>
  <si>
    <t>0.015</t>
  </si>
  <si>
    <t>−168</t>
  </si>
  <si>
    <t>Sn</t>
  </si>
  <si>
    <t>50</t>
  </si>
  <si>
    <t>39+</t>
  </si>
  <si>
    <t>723561.9</t>
  </si>
  <si>
    <t>35.8</t>
  </si>
  <si>
    <t>13.8205</t>
  </si>
  <si>
    <t>−9162.0</t>
  </si>
  <si>
    <t>723856.1</t>
  </si>
  <si>
    <t>78.6</t>
  </si>
  <si>
    <t>13.8149</t>
  </si>
  <si>
    <t>−294.2</t>
  </si>
  <si>
    <t>4.655</t>
  </si>
  <si>
    <t>−191</t>
  </si>
  <si>
    <t>Sb</t>
  </si>
  <si>
    <t>51</t>
  </si>
  <si>
    <t>40+</t>
  </si>
  <si>
    <t>744070.7</t>
  </si>
  <si>
    <t>39.9</t>
  </si>
  <si>
    <t>13.4396</t>
  </si>
  <si>
    <t>−9860.3</t>
  </si>
  <si>
    <t>4.704</t>
  </si>
  <si>
    <t>−217</t>
  </si>
  <si>
    <t>Te</t>
  </si>
  <si>
    <t>52</t>
  </si>
  <si>
    <t>41+</t>
  </si>
  <si>
    <t>764768.9</t>
  </si>
  <si>
    <t>42.5</t>
  </si>
  <si>
    <t>13.0758</t>
  </si>
  <si>
    <t>−10597.2</t>
  </si>
  <si>
    <t>4.804</t>
  </si>
  <si>
    <t>−248</t>
  </si>
  <si>
    <t>I</t>
  </si>
  <si>
    <t>53</t>
  </si>
  <si>
    <t>42+</t>
  </si>
  <si>
    <t>785717.0</t>
  </si>
  <si>
    <t>42.8</t>
  </si>
  <si>
    <t>12.7272</t>
  </si>
  <si>
    <t>−11371.7</t>
  </si>
  <si>
    <t>4.752</t>
  </si>
  <si>
    <t>0.011</t>
  </si>
  <si>
    <t>−274</t>
  </si>
  <si>
    <t>Xe</t>
  </si>
  <si>
    <t>54</t>
  </si>
  <si>
    <t>43+</t>
  </si>
  <si>
    <t>806857.6</t>
  </si>
  <si>
    <t>48.4</t>
  </si>
  <si>
    <t>12.3938</t>
  </si>
  <si>
    <t>−12186.3</t>
  </si>
  <si>
    <t>806842.0</t>
  </si>
  <si>
    <t>65.1</t>
  </si>
  <si>
    <t>12.394</t>
  </si>
  <si>
    <t>Thiswork</t>
  </si>
  <si>
    <t>4.787</t>
  </si>
  <si>
    <t>0.051</t>
  </si>
  <si>
    <t>−310</t>
  </si>
  <si>
    <t>Cs</t>
  </si>
  <si>
    <t>55</t>
  </si>
  <si>
    <t>44+</t>
  </si>
  <si>
    <t>828233.9</t>
  </si>
  <si>
    <t>47.8</t>
  </si>
  <si>
    <t>12.0739</t>
  </si>
  <si>
    <t>−13041.1</t>
  </si>
  <si>
    <t>4.807</t>
  </si>
  <si>
    <t>−347</t>
  </si>
  <si>
    <t>Ba</t>
  </si>
  <si>
    <t>56</t>
  </si>
  <si>
    <t>45+</t>
  </si>
  <si>
    <t>849833.5</t>
  </si>
  <si>
    <t>50.6</t>
  </si>
  <si>
    <t>11.7670</t>
  </si>
  <si>
    <t>−13938.6</t>
  </si>
  <si>
    <t>849834.3</t>
  </si>
  <si>
    <t>72.2</t>
  </si>
  <si>
    <t>11.767</t>
  </si>
  <si>
    <t>−0.8</t>
  </si>
  <si>
    <t>4.840</t>
  </si>
  <si>
    <t>−389</t>
  </si>
  <si>
    <t>La</t>
  </si>
  <si>
    <t>57</t>
  </si>
  <si>
    <t>46+</t>
  </si>
  <si>
    <t>871678.7</t>
  </si>
  <si>
    <t>53.4</t>
  </si>
  <si>
    <t>11.4721</t>
  </si>
  <si>
    <t>−14878.9</t>
  </si>
  <si>
    <t>4.855</t>
  </si>
  <si>
    <t>−436</t>
  </si>
  <si>
    <t>Ce</t>
  </si>
  <si>
    <t>58</t>
  </si>
  <si>
    <t>47+</t>
  </si>
  <si>
    <t>893768.8</t>
  </si>
  <si>
    <t>56.4</t>
  </si>
  <si>
    <t>11.1886</t>
  </si>
  <si>
    <t>−15864.8</t>
  </si>
  <si>
    <t>4.877</t>
  </si>
  <si>
    <t>−487</t>
  </si>
  <si>
    <t>Pr</t>
  </si>
  <si>
    <t>59</t>
  </si>
  <si>
    <t>48+</t>
  </si>
  <si>
    <t>916121.9</t>
  </si>
  <si>
    <t>59.5</t>
  </si>
  <si>
    <t>10.9156</t>
  </si>
  <si>
    <t>−16894.7</t>
  </si>
  <si>
    <t>4.893</t>
  </si>
  <si>
    <t>−545</t>
  </si>
  <si>
    <t>Nd</t>
  </si>
  <si>
    <t>60</t>
  </si>
  <si>
    <t>49+</t>
  </si>
  <si>
    <t>938728.8</t>
  </si>
  <si>
    <t>62.7</t>
  </si>
  <si>
    <t>10.6527</t>
  </si>
  <si>
    <t>−17973.6</t>
  </si>
  <si>
    <t>4.915</t>
  </si>
  <si>
    <t>−609</t>
  </si>
  <si>
    <t>Pm</t>
  </si>
  <si>
    <t>61</t>
  </si>
  <si>
    <t>50+</t>
  </si>
  <si>
    <t>961594.5</t>
  </si>
  <si>
    <t>76.0</t>
  </si>
  <si>
    <t>10.3994</t>
  </si>
  <si>
    <t>−19100.2</t>
  </si>
  <si>
    <t>4.962</t>
  </si>
  <si>
    <t>−685</t>
  </si>
  <si>
    <t>Sm</t>
  </si>
  <si>
    <t>62</t>
  </si>
  <si>
    <t>51+</t>
  </si>
  <si>
    <t>984707.9</t>
  </si>
  <si>
    <t>87.6</t>
  </si>
  <si>
    <t>10.1553</t>
  </si>
  <si>
    <t>−20277.6</t>
  </si>
  <si>
    <t>984833.6</t>
  </si>
  <si>
    <t>97.0</t>
  </si>
  <si>
    <t>10.154</t>
  </si>
  <si>
    <t>−125.6</t>
  </si>
  <si>
    <t>5.031</t>
  </si>
  <si>
    <t>0.063</t>
  </si>
  <si>
    <t>−770</t>
  </si>
  <si>
    <t>Eu</t>
  </si>
  <si>
    <t>63</t>
  </si>
  <si>
    <t>52+</t>
  </si>
  <si>
    <t>1008155.2</t>
  </si>
  <si>
    <t>86.9</t>
  </si>
  <si>
    <t>9.9191</t>
  </si>
  <si>
    <t>−21505.5</t>
  </si>
  <si>
    <t>5.041</t>
  </si>
  <si>
    <t>−856</t>
  </si>
  <si>
    <t>Gd</t>
  </si>
  <si>
    <t>64</t>
  </si>
  <si>
    <t>53+</t>
  </si>
  <si>
    <t>1031870.5</t>
  </si>
  <si>
    <t>93.2</t>
  </si>
  <si>
    <t>9.6911</t>
  </si>
  <si>
    <t>−22786.9</t>
  </si>
  <si>
    <t>1031991.7</t>
  </si>
  <si>
    <t>106.5</t>
  </si>
  <si>
    <t>9.690</t>
  </si>
  <si>
    <t>−121.3</t>
  </si>
  <si>
    <t>5.089</t>
  </si>
  <si>
    <t>−957</t>
  </si>
  <si>
    <t>Tb</t>
  </si>
  <si>
    <t>65</t>
  </si>
  <si>
    <t>54+</t>
  </si>
  <si>
    <t>1055917.4</t>
  </si>
  <si>
    <t>99.7</t>
  </si>
  <si>
    <t>9.4704</t>
  </si>
  <si>
    <t>−24121.4</t>
  </si>
  <si>
    <t>5.099</t>
  </si>
  <si>
    <t>−1064</t>
  </si>
  <si>
    <t>Dy</t>
  </si>
  <si>
    <t>66</t>
  </si>
  <si>
    <t>55+</t>
  </si>
  <si>
    <t>1080307.2</t>
  </si>
  <si>
    <t>135.0</t>
  </si>
  <si>
    <t>9.2566</t>
  </si>
  <si>
    <t>−25511.4</t>
  </si>
  <si>
    <t>1080263.6</t>
  </si>
  <si>
    <t>116.7</t>
  </si>
  <si>
    <t>9.257</t>
  </si>
  <si>
    <t>43.6</t>
  </si>
  <si>
    <t>5.083</t>
  </si>
  <si>
    <t>0.081</t>
  </si>
  <si>
    <t>−1180</t>
  </si>
  <si>
    <t>Ho</t>
  </si>
  <si>
    <t>67</t>
  </si>
  <si>
    <t>56+</t>
  </si>
  <si>
    <t>1104844.7</t>
  </si>
  <si>
    <t>137.0</t>
  </si>
  <si>
    <t>9.0510</t>
  </si>
  <si>
    <t>−26957.4</t>
  </si>
  <si>
    <t>5.210</t>
  </si>
  <si>
    <t>0.071</t>
  </si>
  <si>
    <t>−1330</t>
  </si>
  <si>
    <t>Er</t>
  </si>
  <si>
    <t>68</t>
  </si>
  <si>
    <t>57+</t>
  </si>
  <si>
    <t>1129988.8</t>
  </si>
  <si>
    <t>151.0</t>
  </si>
  <si>
    <t>8.8496</t>
  </si>
  <si>
    <t>−28463.0</t>
  </si>
  <si>
    <t>1129943.5</t>
  </si>
  <si>
    <t>127.7</t>
  </si>
  <si>
    <t>8.850</t>
  </si>
  <si>
    <t>45.2</t>
  </si>
  <si>
    <t>5.123</t>
  </si>
  <si>
    <t>0.074</t>
  </si>
  <si>
    <t>−1456</t>
  </si>
  <si>
    <t>Tm</t>
  </si>
  <si>
    <t>69</t>
  </si>
  <si>
    <t>58+</t>
  </si>
  <si>
    <t>1155245.8</t>
  </si>
  <si>
    <t>133.0</t>
  </si>
  <si>
    <t>8.6562</t>
  </si>
  <si>
    <t>−30027.1</t>
  </si>
  <si>
    <t>5.192</t>
  </si>
  <si>
    <t>−1625</t>
  </si>
  <si>
    <t>Yb</t>
  </si>
  <si>
    <t>70</t>
  </si>
  <si>
    <t>59+</t>
  </si>
  <si>
    <t>1180735.3</t>
  </si>
  <si>
    <t>145.0</t>
  </si>
  <si>
    <t>8.4693</t>
  </si>
  <si>
    <t>−31651.1</t>
  </si>
  <si>
    <t>5.317</t>
  </si>
  <si>
    <t>−1829</t>
  </si>
  <si>
    <t>Lu</t>
  </si>
  <si>
    <t>71</t>
  </si>
  <si>
    <t>60+</t>
  </si>
  <si>
    <t>1206917.8</t>
  </si>
  <si>
    <t>154.0</t>
  </si>
  <si>
    <t>8.2856</t>
  </si>
  <si>
    <t>−33341.1</t>
  </si>
  <si>
    <t>5.246</t>
  </si>
  <si>
    <t>−2005</t>
  </si>
  <si>
    <t>Hf</t>
  </si>
  <si>
    <t>72</t>
  </si>
  <si>
    <t>61+ 1233268.2</t>
  </si>
  <si>
    <t>167.0</t>
  </si>
  <si>
    <t>8.1085</t>
  </si>
  <si>
    <t>−35094.3</t>
  </si>
  <si>
    <t>1233319.4</t>
  </si>
  <si>
    <t>182.5</t>
  </si>
  <si>
    <t>8.1082</t>
  </si>
  <si>
    <t>[1]</t>
  </si>
  <si>
    <t>−51.2</t>
  </si>
  <si>
    <t>5.290</t>
  </si>
  <si>
    <t>−2230</t>
  </si>
  <si>
    <t>Ta</t>
  </si>
  <si>
    <t>73</t>
  </si>
  <si>
    <t>62+ 1260051.7</t>
  </si>
  <si>
    <t>180.0</t>
  </si>
  <si>
    <t>7.9362</t>
  </si>
  <si>
    <t>−36913.7</t>
  </si>
  <si>
    <t>1259794.9</t>
  </si>
  <si>
    <t>190.4</t>
  </si>
  <si>
    <t>7.9378</t>
  </si>
  <si>
    <t>256.8</t>
  </si>
  <si>
    <t>5.299</t>
  </si>
  <si>
    <t>−2468</t>
  </si>
  <si>
    <t>W</t>
  </si>
  <si>
    <t>74</t>
  </si>
  <si>
    <t>63+ 1287068.5</t>
  </si>
  <si>
    <t>223.0</t>
  </si>
  <si>
    <t>7.7696</t>
  </si>
  <si>
    <t>−38800.2</t>
  </si>
  <si>
    <t>1287051.0</t>
  </si>
  <si>
    <t>182.2</t>
  </si>
  <si>
    <t>7.7697</t>
  </si>
  <si>
    <t>5.359</t>
  </si>
  <si>
    <t>−2750</t>
  </si>
  <si>
    <t>Re</t>
  </si>
  <si>
    <t>75</t>
  </si>
  <si>
    <t>64+ 1314672.2</t>
  </si>
  <si>
    <t>214.0</t>
  </si>
  <si>
    <t>7.6065</t>
  </si>
  <si>
    <t>−40756.7</t>
  </si>
  <si>
    <t>5.351</t>
  </si>
  <si>
    <t>−3034</t>
  </si>
  <si>
    <t>Os</t>
  </si>
  <si>
    <t>76</t>
  </si>
  <si>
    <t>65+ 1342562.4</t>
  </si>
  <si>
    <t>230.0</t>
  </si>
  <si>
    <t>7.4484</t>
  </si>
  <si>
    <t>−42781.1</t>
  </si>
  <si>
    <t>5.376</t>
  </si>
  <si>
    <t>−3361</t>
  </si>
  <si>
    <t>Ir</t>
  </si>
  <si>
    <t>77</t>
  </si>
  <si>
    <t>66+ 1370845.3</t>
  </si>
  <si>
    <t>250.0</t>
  </si>
  <si>
    <t>7.2948</t>
  </si>
  <si>
    <t>−44880.6</t>
  </si>
  <si>
    <t>5.401</t>
  </si>
  <si>
    <t>−3723</t>
  </si>
  <si>
    <t>Pt</t>
  </si>
  <si>
    <t>78</t>
  </si>
  <si>
    <t>67+ 1399575.7</t>
  </si>
  <si>
    <t>275.0</t>
  </si>
  <si>
    <t>7.1450</t>
  </si>
  <si>
    <t>−47051.3</t>
  </si>
  <si>
    <t>1399560.5</t>
  </si>
  <si>
    <t>215.5</t>
  </si>
  <si>
    <t>7.1451</t>
  </si>
  <si>
    <t>15.1</t>
  </si>
  <si>
    <t>5.418</t>
  </si>
  <si>
    <t>−4118</t>
  </si>
  <si>
    <t>Au</t>
  </si>
  <si>
    <t>79</t>
  </si>
  <si>
    <t>68+ 1428702.9</t>
  </si>
  <si>
    <t>175.0</t>
  </si>
  <si>
    <t>6.9994</t>
  </si>
  <si>
    <t>−49297.7</t>
  </si>
  <si>
    <t>1428755.1</t>
  </si>
  <si>
    <t>245.0</t>
  </si>
  <si>
    <t>6.9991</t>
  </si>
  <si>
    <t>−52.2</t>
  </si>
  <si>
    <t>5.437</t>
  </si>
  <si>
    <t>−4546</t>
  </si>
  <si>
    <t>Hg</t>
  </si>
  <si>
    <t>80</t>
  </si>
  <si>
    <t>69+ 1458176.3</t>
  </si>
  <si>
    <t>170.0</t>
  </si>
  <si>
    <t>6.8579</t>
  </si>
  <si>
    <t>−51624.8</t>
  </si>
  <si>
    <t>5.467</t>
  </si>
  <si>
    <t>−5053</t>
  </si>
  <si>
    <t>Tl</t>
  </si>
  <si>
    <t>81</t>
  </si>
  <si>
    <t>70+ 1488149.2</t>
  </si>
  <si>
    <t>6.7198</t>
  </si>
  <si>
    <t>−54027.5</t>
  </si>
  <si>
    <t>5.483</t>
  </si>
  <si>
    <t>−5562</t>
  </si>
  <si>
    <t>Pb</t>
  </si>
  <si>
    <t>82</t>
  </si>
  <si>
    <t>71+ 1518511.8</t>
  </si>
  <si>
    <t>186.0</t>
  </si>
  <si>
    <t>6.5854</t>
  </si>
  <si>
    <t>−56506.8</t>
  </si>
  <si>
    <t>5.505</t>
  </si>
  <si>
    <t>−6150</t>
  </si>
  <si>
    <t>Bi</t>
  </si>
  <si>
    <t>83</t>
  </si>
  <si>
    <t>72+ 1549260.6</t>
  </si>
  <si>
    <t>199.0</t>
  </si>
  <si>
    <t>6.4547</t>
  </si>
  <si>
    <t>−59072.0</t>
  </si>
  <si>
    <t>1549258.7</t>
  </si>
  <si>
    <t>120.0</t>
  </si>
  <si>
    <t>0.0005</t>
  </si>
  <si>
    <t>1.9</t>
  </si>
  <si>
    <t>5.531</t>
  </si>
  <si>
    <t>−6804</t>
  </si>
  <si>
    <t>Po</t>
  </si>
  <si>
    <t>84</t>
  </si>
  <si>
    <t>73+ 1580557.1</t>
  </si>
  <si>
    <t>464.0</t>
  </si>
  <si>
    <t>6.3269</t>
  </si>
  <si>
    <t>0.0019</t>
  </si>
  <si>
    <t>−61721.3</t>
  </si>
  <si>
    <t>5.539</t>
  </si>
  <si>
    <t>−7528</t>
  </si>
  <si>
    <t>At</t>
  </si>
  <si>
    <t>85</t>
  </si>
  <si>
    <t>74+ 1612033.3</t>
  </si>
  <si>
    <t>508.0</t>
  </si>
  <si>
    <t>6.2033</t>
  </si>
  <si>
    <t>−64450.3</t>
  </si>
  <si>
    <t>5.578</t>
  </si>
  <si>
    <t>−8333</t>
  </si>
  <si>
    <t>Rn</t>
  </si>
  <si>
    <t>86</t>
  </si>
  <si>
    <t>75+ 1643736.1</t>
  </si>
  <si>
    <t>557.0</t>
  </si>
  <si>
    <t>6.0837</t>
  </si>
  <si>
    <t>0.0021</t>
  </si>
  <si>
    <t>−67270.1</t>
  </si>
  <si>
    <t>5.632</t>
  </si>
  <si>
    <t>−9234</t>
  </si>
  <si>
    <t>Fr</t>
  </si>
  <si>
    <t>87</t>
  </si>
  <si>
    <t>76+ 1676270.3</t>
  </si>
  <si>
    <t>614.0</t>
  </si>
  <si>
    <t>5.9656</t>
  </si>
  <si>
    <t>0.0022</t>
  </si>
  <si>
    <t>−70175.6</t>
  </si>
  <si>
    <t>5.640</t>
  </si>
  <si>
    <t>−10189</t>
  </si>
  <si>
    <t>Ra</t>
  </si>
  <si>
    <t>88</t>
  </si>
  <si>
    <t>77+ 1709055.3</t>
  </si>
  <si>
    <t>685.0</t>
  </si>
  <si>
    <t>5.8512</t>
  </si>
  <si>
    <t>0.0023</t>
  </si>
  <si>
    <t>−73170.8</t>
  </si>
  <si>
    <t>5.663</t>
  </si>
  <si>
    <t>−11255</t>
  </si>
  <si>
    <t>Ac</t>
  </si>
  <si>
    <t>89</t>
  </si>
  <si>
    <t>78+ 1742362.1</t>
  </si>
  <si>
    <t>739.0</t>
  </si>
  <si>
    <t>5.7393</t>
  </si>
  <si>
    <t>0.0024</t>
  </si>
  <si>
    <t>−76248.9</t>
  </si>
  <si>
    <t>5.670</t>
  </si>
  <si>
    <t>−12415</t>
  </si>
  <si>
    <t>Th</t>
  </si>
  <si>
    <t>90</t>
  </si>
  <si>
    <t>79+ 1774385.8</t>
  </si>
  <si>
    <t>324.0</t>
  </si>
  <si>
    <t>5.6358</t>
  </si>
  <si>
    <t>−79418.6</t>
  </si>
  <si>
    <t>5.802</t>
  </si>
  <si>
    <t>0.004</t>
  </si>
  <si>
    <t>−13805</t>
  </si>
  <si>
    <t>Pa</t>
  </si>
  <si>
    <t>91</t>
  </si>
  <si>
    <t>80+ 1809911.5</t>
  </si>
  <si>
    <t>893.0</t>
  </si>
  <si>
    <t>5.5251</t>
  </si>
  <si>
    <t>0.0027</t>
  </si>
  <si>
    <t>−82690.5</t>
  </si>
  <si>
    <t>5.700</t>
  </si>
  <si>
    <t>−15122</t>
  </si>
  <si>
    <t>U</t>
  </si>
  <si>
    <t>92</t>
  </si>
  <si>
    <t>81+ 1841739.8</t>
  </si>
  <si>
    <t>332.0</t>
  </si>
  <si>
    <t>5.4296</t>
  </si>
  <si>
    <t>−86037.2</t>
  </si>
  <si>
    <t>5.860</t>
  </si>
  <si>
    <t>−16840</t>
  </si>
  <si>
    <t>(b)</t>
  </si>
  <si>
    <t>142804.6</t>
  </si>
  <si>
    <t>70.02574</t>
  </si>
  <si>
    <t>0.00146</t>
  </si>
  <si>
    <t>−126.0</t>
  </si>
  <si>
    <t>142808.2</t>
  </si>
  <si>
    <t>6.1</t>
  </si>
  <si>
    <t>70.024</t>
  </si>
  <si>
    <t>−3.6</t>
  </si>
  <si>
    <t>160916.1</t>
  </si>
  <si>
    <t>2.9</t>
  </si>
  <si>
    <t>62.14420</t>
  </si>
  <si>
    <t>0.00110</t>
  </si>
  <si>
    <t>−164.2</t>
  </si>
  <si>
    <t>160913.5</t>
  </si>
  <si>
    <t>2.6</t>
  </si>
  <si>
    <t>62.1452</t>
  </si>
  <si>
    <t>179288.1</t>
  </si>
  <si>
    <t>3.6</t>
  </si>
  <si>
    <t>55.77613</t>
  </si>
  <si>
    <t>0.00111</t>
  </si>
  <si>
    <t>−209.6</t>
  </si>
  <si>
    <t>179287.6</t>
  </si>
  <si>
    <t>55.7763</t>
  </si>
  <si>
    <t>197978.1</t>
  </si>
  <si>
    <t>4.2</t>
  </si>
  <si>
    <t>50.51065</t>
  </si>
  <si>
    <t>0.00107</t>
  </si>
  <si>
    <t>−260.9</t>
  </si>
  <si>
    <t>197981.0</t>
  </si>
  <si>
    <t>3.9</t>
  </si>
  <si>
    <t>50.5099</t>
  </si>
  <si>
    <t>−2.9</t>
  </si>
  <si>
    <t>217039.2</t>
  </si>
  <si>
    <t>4.6</t>
  </si>
  <si>
    <t>46.07463</t>
  </si>
  <si>
    <t>0.00098</t>
  </si>
  <si>
    <t>−320.3</t>
  </si>
  <si>
    <t>217041.7</t>
  </si>
  <si>
    <t>46.0741</t>
  </si>
  <si>
    <t>−2.5</t>
  </si>
  <si>
    <t>−1.76</t>
  </si>
  <si>
    <t>236528.8</t>
  </si>
  <si>
    <t>5.0</t>
  </si>
  <si>
    <t>42.27815</t>
  </si>
  <si>
    <t>0.00090</t>
  </si>
  <si>
    <t>−387.5</t>
  </si>
  <si>
    <t>236525.2</t>
  </si>
  <si>
    <t>5.6</t>
  </si>
  <si>
    <t>42.2788</t>
  </si>
  <si>
    <t>256504.4</t>
  </si>
  <si>
    <t>38.98568</t>
  </si>
  <si>
    <t>0.00081</t>
  </si>
  <si>
    <t>−463.3</t>
  </si>
  <si>
    <t>256499.7</t>
  </si>
  <si>
    <t>38.9864</t>
  </si>
  <si>
    <t>0.0003</t>
  </si>
  <si>
    <t>277023.9</t>
  </si>
  <si>
    <t>36.09797</t>
  </si>
  <si>
    <t>0.00075</t>
  </si>
  <si>
    <t>−549.9</t>
  </si>
  <si>
    <t>277026.0</t>
  </si>
  <si>
    <t>7.7</t>
  </si>
  <si>
    <t>36.0977</t>
  </si>
  <si>
    <t>−2.1</t>
  </si>
  <si>
    <t>−3.66</t>
  </si>
  <si>
    <t>298152.0</t>
  </si>
  <si>
    <t>33.53994</t>
  </si>
  <si>
    <t>0.00069</t>
  </si>
  <si>
    <t>−646.4</t>
  </si>
  <si>
    <t>298142.6</t>
  </si>
  <si>
    <t>33.5410</t>
  </si>
  <si>
    <t>−4.54</t>
  </si>
  <si>
    <t>319951.9</t>
  </si>
  <si>
    <t>6.7</t>
  </si>
  <si>
    <t>31.25469</t>
  </si>
  <si>
    <t>0.00065</t>
  </si>
  <si>
    <t>−754.6</t>
  </si>
  <si>
    <t>319948.8</t>
  </si>
  <si>
    <t>20.5</t>
  </si>
  <si>
    <t>31.255</t>
  </si>
  <si>
    <t>−5.58</t>
  </si>
  <si>
    <t>342491.0</t>
  </si>
  <si>
    <t>29.19785</t>
  </si>
  <si>
    <t>0.00061</t>
  </si>
  <si>
    <t>−876.8</t>
  </si>
  <si>
    <t>342477.5</t>
  </si>
  <si>
    <t>23.5</t>
  </si>
  <si>
    <t>29.199</t>
  </si>
  <si>
    <t>13.5</t>
  </si>
  <si>
    <t>−6.75</t>
  </si>
  <si>
    <t>365841.4</t>
  </si>
  <si>
    <t>27.33425</t>
  </si>
  <si>
    <t>0.00057</t>
  </si>
  <si>
    <t>−1011.1</t>
  </si>
  <si>
    <t>365828.7</t>
  </si>
  <si>
    <t>13.4</t>
  </si>
  <si>
    <t>27.3352</t>
  </si>
  <si>
    <t>−8.37</t>
  </si>
  <si>
    <t>390076.4</t>
  </si>
  <si>
    <t>8.3</t>
  </si>
  <si>
    <t>25.63600</t>
  </si>
  <si>
    <t>0.00055</t>
  </si>
  <si>
    <t>−1160.4</t>
  </si>
  <si>
    <t>390061.2</t>
  </si>
  <si>
    <t>15.2</t>
  </si>
  <si>
    <t>25.6370</t>
  </si>
  <si>
    <t>−10.2</t>
  </si>
  <si>
    <t>415273.4</t>
  </si>
  <si>
    <t>9.0</t>
  </si>
  <si>
    <t>24.08052</t>
  </si>
  <si>
    <t>0.00052</t>
  </si>
  <si>
    <t>−1325.7</t>
  </si>
  <si>
    <t>415265.1</t>
  </si>
  <si>
    <t>17.2</t>
  </si>
  <si>
    <t>24.0810</t>
  </si>
  <si>
    <t>441514.3</t>
  </si>
  <si>
    <t>9.9</t>
  </si>
  <si>
    <t>22.64932</t>
  </si>
  <si>
    <t>0.00051</t>
  </si>
  <si>
    <t>−1506.2</t>
  </si>
  <si>
    <t>441507.0</t>
  </si>
  <si>
    <t>19.5</t>
  </si>
  <si>
    <t>22.6497</t>
  </si>
  <si>
    <t>7.4</t>
  </si>
  <si>
    <t>−14.7</t>
  </si>
  <si>
    <t>468886.3</t>
  </si>
  <si>
    <t>10.6</t>
  </si>
  <si>
    <t>21.32713</t>
  </si>
  <si>
    <t>0.00048</t>
  </si>
  <si>
    <t>−1701.8</t>
  </si>
  <si>
    <t>468878.2</t>
  </si>
  <si>
    <t>22.0</t>
  </si>
  <si>
    <t>21.3275</t>
  </si>
  <si>
    <t>8.1</t>
  </si>
  <si>
    <t>−17.3</t>
  </si>
  <si>
    <t>497474.3</t>
  </si>
  <si>
    <t>11.5</t>
  </si>
  <si>
    <t>20.10154</t>
  </si>
  <si>
    <t>0.00046</t>
  </si>
  <si>
    <t>−1915.5</t>
  </si>
  <si>
    <t>497487.7</t>
  </si>
  <si>
    <t>24.7</t>
  </si>
  <si>
    <t>20.1010</t>
  </si>
  <si>
    <t>−13.3</t>
  </si>
  <si>
    <t>−20.8</t>
  </si>
  <si>
    <t>527375.4</t>
  </si>
  <si>
    <t>12.5</t>
  </si>
  <si>
    <t>18.96182</t>
  </si>
  <si>
    <t>0.00045</t>
  </si>
  <si>
    <t>−2146.2</t>
  </si>
  <si>
    <t>527365.0</t>
  </si>
  <si>
    <t>27.8</t>
  </si>
  <si>
    <t>18.9622</t>
  </si>
  <si>
    <t>10.5</t>
  </si>
  <si>
    <t>−24.2</t>
  </si>
  <si>
    <t>558680.7</t>
  </si>
  <si>
    <t>13.6</t>
  </si>
  <si>
    <t>17.89931</t>
  </si>
  <si>
    <t>0.00044</t>
  </si>
  <si>
    <t>−2396.2</t>
  </si>
  <si>
    <t>558690.4</t>
  </si>
  <si>
    <t>31.2</t>
  </si>
  <si>
    <t>17.8990</t>
  </si>
  <si>
    <t>−9.8</t>
  </si>
  <si>
    <t>−28.5</t>
  </si>
  <si>
    <t>591495.2</t>
  </si>
  <si>
    <t>14.8</t>
  </si>
  <si>
    <t>16.90631</t>
  </si>
  <si>
    <t>0.00042</t>
  </si>
  <si>
    <t>−2665.7</t>
  </si>
  <si>
    <t>−33.2</t>
  </si>
  <si>
    <t>625925.8</t>
  </si>
  <si>
    <t>16.1</t>
  </si>
  <si>
    <t>15.97634</t>
  </si>
  <si>
    <t>0.00041</t>
  </si>
  <si>
    <t>−2953.1</t>
  </si>
  <si>
    <t>625899.7</t>
  </si>
  <si>
    <t>19.6</t>
  </si>
  <si>
    <t>15.9770</t>
  </si>
  <si>
    <t>−38.3</t>
  </si>
  <si>
    <t>662075.5</t>
  </si>
  <si>
    <t>15.10402</t>
  </si>
  <si>
    <t>0.00040</t>
  </si>
  <si>
    <t>−3264.5</t>
  </si>
  <si>
    <t>662098.2</t>
  </si>
  <si>
    <t>43.8</t>
  </si>
  <si>
    <t>15.1035</t>
  </si>
  <si>
    <t>−22.7</t>
  </si>
  <si>
    <t>−43.9</t>
  </si>
  <si>
    <t>700063.9</t>
  </si>
  <si>
    <t>18.7</t>
  </si>
  <si>
    <t>14.28441</t>
  </si>
  <si>
    <t>0.00038</t>
  </si>
  <si>
    <t>−3594.4</t>
  </si>
  <si>
    <t>700088.9</t>
  </si>
  <si>
    <t>49.0</t>
  </si>
  <si>
    <t>14.2839</t>
  </si>
  <si>
    <t>−25.0</t>
  </si>
  <si>
    <t>−50.9</t>
  </si>
  <si>
    <t>740002.5</t>
  </si>
  <si>
    <t>20.2</t>
  </si>
  <si>
    <t>13.51347</t>
  </si>
  <si>
    <t>0.00037</t>
  </si>
  <si>
    <t>−3951.3</t>
  </si>
  <si>
    <t>739984.3</t>
  </si>
  <si>
    <t>54.8</t>
  </si>
  <si>
    <t>13.5138</t>
  </si>
  <si>
    <t>18.2</t>
  </si>
  <si>
    <t>−58.7</t>
  </si>
  <si>
    <t>782018.0</t>
  </si>
  <si>
    <t>12.78743</t>
  </si>
  <si>
    <t>0.00036</t>
  </si>
  <si>
    <t>−4329.4</t>
  </si>
  <si>
    <t>782025.9</t>
  </si>
  <si>
    <t>61.2</t>
  </si>
  <si>
    <t>12.7873</t>
  </si>
  <si>
    <t>−7.9</t>
  </si>
  <si>
    <t>−68.5</t>
  </si>
  <si>
    <t>826248.2</t>
  </si>
  <si>
    <t>23.9</t>
  </si>
  <si>
    <t>12.10290</t>
  </si>
  <si>
    <t>0.00035</t>
  </si>
  <si>
    <t>−4730.3</t>
  </si>
  <si>
    <t>−78.4</t>
  </si>
  <si>
    <t>872816.6</t>
  </si>
  <si>
    <t>25.7</t>
  </si>
  <si>
    <t>11.45716</t>
  </si>
  <si>
    <t>0.00034</t>
  </si>
  <si>
    <t>−5155.5</t>
  </si>
  <si>
    <t>872935.5</t>
  </si>
  <si>
    <t>114.3</t>
  </si>
  <si>
    <t>11.4556</t>
  </si>
  <si>
    <t>−118.9</t>
  </si>
  <si>
    <t>−90.4</t>
  </si>
  <si>
    <t>921868.4</t>
  </si>
  <si>
    <t>27.3</t>
  </si>
  <si>
    <t>10.84754</t>
  </si>
  <si>
    <t>0.00032</t>
  </si>
  <si>
    <t>−5605.8</t>
  </si>
  <si>
    <t>921879.9</t>
  </si>
  <si>
    <t>127.5</t>
  </si>
  <si>
    <t>10.8474</t>
  </si>
  <si>
    <t>−11.5</t>
  </si>
  <si>
    <t>−103</t>
  </si>
  <si>
    <t>973546.4</t>
  </si>
  <si>
    <t>10.27172</t>
  </si>
  <si>
    <t>0.00031</t>
  </si>
  <si>
    <t>−6082.4</t>
  </si>
  <si>
    <t>973605.6</t>
  </si>
  <si>
    <t>142.2</t>
  </si>
  <si>
    <t>10.2711</t>
  </si>
  <si>
    <t>−59.2</t>
  </si>
  <si>
    <t>−118</t>
  </si>
  <si>
    <t>1028001.8</t>
  </si>
  <si>
    <t>31.1</t>
  </si>
  <si>
    <t>9.72761</t>
  </si>
  <si>
    <t>0.00029</t>
  </si>
  <si>
    <t>−6587.2</t>
  </si>
  <si>
    <t>1028140.2</t>
  </si>
  <si>
    <t>158.6</t>
  </si>
  <si>
    <t>9.7263</t>
  </si>
  <si>
    <t>−138.4</t>
  </si>
  <si>
    <t>−133</t>
  </si>
  <si>
    <t>1085380.1</t>
  </si>
  <si>
    <t>33.4</t>
  </si>
  <si>
    <t>9.21336</t>
  </si>
  <si>
    <t>0.00028</t>
  </si>
  <si>
    <t>−7119.7</t>
  </si>
  <si>
    <t>1085564.2</t>
  </si>
  <si>
    <t>176.8</t>
  </si>
  <si>
    <t>9.2118</t>
  </si>
  <si>
    <t>−184.0</t>
  </si>
  <si>
    <t>−152</t>
  </si>
  <si>
    <t>DHF unc</t>
  </si>
  <si>
    <t>Column23</t>
  </si>
  <si>
    <t>(cm ^{-1} /fm)</t>
  </si>
  <si>
    <t>-0.576</t>
  </si>
  <si>
    <t>-0.755</t>
  </si>
  <si>
    <t>-1.00</t>
  </si>
  <si>
    <t>-1.37</t>
  </si>
  <si>
    <t>-1.78</t>
  </si>
  <si>
    <t>-2.26</t>
  </si>
  <si>
    <t>-2.87</t>
  </si>
  <si>
    <t>-3.65</t>
  </si>
  <si>
    <t>-4.46</t>
  </si>
  <si>
    <t>-5.56</t>
  </si>
  <si>
    <t>-6.72</t>
  </si>
  <si>
    <t>-8.34</t>
  </si>
  <si>
    <t>-10.1</t>
  </si>
  <si>
    <t>-12.2</t>
  </si>
  <si>
    <t>-14.6</t>
  </si>
  <si>
    <t>-17.1</t>
  </si>
  <si>
    <t>-20.6</t>
  </si>
  <si>
    <t>-23.9</t>
  </si>
  <si>
    <t>-28.3</t>
  </si>
  <si>
    <t>-32.9</t>
  </si>
  <si>
    <t>-37.9</t>
  </si>
  <si>
    <t>-43.3</t>
  </si>
  <si>
    <t>-50.3</t>
  </si>
  <si>
    <t>-57.9</t>
  </si>
  <si>
    <t>-67.6</t>
  </si>
  <si>
    <t>-77.2</t>
  </si>
  <si>
    <t>-89.0</t>
  </si>
  <si>
    <t>-101</t>
  </si>
  <si>
    <t>-115</t>
  </si>
  <si>
    <t>-130</t>
  </si>
  <si>
    <t>-149</t>
  </si>
  <si>
    <t>-168</t>
  </si>
  <si>
    <t>-191</t>
  </si>
  <si>
    <t>-217</t>
  </si>
  <si>
    <t>-248</t>
  </si>
  <si>
    <t>-274</t>
  </si>
  <si>
    <t>-310</t>
  </si>
  <si>
    <t>-347</t>
  </si>
  <si>
    <t>-389</t>
  </si>
  <si>
    <t>-436</t>
  </si>
  <si>
    <t>-487</t>
  </si>
  <si>
    <t>-545</t>
  </si>
  <si>
    <t>-609</t>
  </si>
  <si>
    <t>-685</t>
  </si>
  <si>
    <t>-770</t>
  </si>
  <si>
    <t>-856</t>
  </si>
  <si>
    <t>-957</t>
  </si>
  <si>
    <t>-1064</t>
  </si>
  <si>
    <t>-1180</t>
  </si>
  <si>
    <t>-1330</t>
  </si>
  <si>
    <t>-1456</t>
  </si>
  <si>
    <t>-1625</t>
  </si>
  <si>
    <t>-1829</t>
  </si>
  <si>
    <t>-2005</t>
  </si>
  <si>
    <t>-2230</t>
  </si>
  <si>
    <t>-2468</t>
  </si>
  <si>
    <t>-2750</t>
  </si>
  <si>
    <t>-3034</t>
  </si>
  <si>
    <t>-3361</t>
  </si>
  <si>
    <t>-3723</t>
  </si>
  <si>
    <t>-4118</t>
  </si>
  <si>
    <t>-4546</t>
  </si>
  <si>
    <t>-5053</t>
  </si>
  <si>
    <t>-5562</t>
  </si>
  <si>
    <t>-6150</t>
  </si>
  <si>
    <t>-6804</t>
  </si>
  <si>
    <t>-7528</t>
  </si>
  <si>
    <t>-8333</t>
  </si>
  <si>
    <t>-9234</t>
  </si>
  <si>
    <t>-10189</t>
  </si>
  <si>
    <t>-11255</t>
  </si>
  <si>
    <t>-12415</t>
  </si>
  <si>
    <t>-13805</t>
  </si>
  <si>
    <t>-15122</t>
  </si>
  <si>
    <t>-16840</t>
  </si>
  <si>
    <t/>
  </si>
  <si>
    <t>-1.76</t>
  </si>
  <si>
    <t>-3.66</t>
  </si>
  <si>
    <t>-4.54</t>
  </si>
  <si>
    <t>-5.58</t>
  </si>
  <si>
    <t>-6.75</t>
  </si>
  <si>
    <t>-8.37</t>
  </si>
  <si>
    <t>-10.2</t>
  </si>
  <si>
    <t>-14.7</t>
  </si>
  <si>
    <t>-17.3</t>
  </si>
  <si>
    <t>-20.8</t>
  </si>
  <si>
    <t>-24.2</t>
  </si>
  <si>
    <t>-28.5</t>
  </si>
  <si>
    <t>-33.2</t>
  </si>
  <si>
    <t>-38.3</t>
  </si>
  <si>
    <t>-43.9</t>
  </si>
  <si>
    <t>-50.9</t>
  </si>
  <si>
    <t>-58.7</t>
  </si>
  <si>
    <t>-68.5</t>
  </si>
  <si>
    <t>-78.4</t>
  </si>
  <si>
    <t>-90.4</t>
  </si>
  <si>
    <t>-103</t>
  </si>
  <si>
    <t>-118</t>
  </si>
  <si>
    <t>-133</t>
  </si>
  <si>
    <t>-152</t>
  </si>
  <si>
    <t>cm-1</t>
  </si>
  <si>
    <t>Nuc unc</t>
  </si>
  <si>
    <t>Non-nuc</t>
  </si>
  <si>
    <t>Header</t>
  </si>
  <si>
    <t>Isotope</t>
  </si>
  <si>
    <t>Isotope2</t>
  </si>
  <si>
    <t>Isotope3</t>
  </si>
  <si>
    <t>Relative Atomic Mass</t>
  </si>
  <si>
    <t>2</t>
  </si>
  <si>
    <t>Isotopic   Composition</t>
  </si>
  <si>
    <t>Standard Atomic Weight</t>
  </si>
  <si>
    <t>Notes</t>
  </si>
  <si>
    <t>H</t>
  </si>
  <si>
    <t>1.007 825 032 23(9)</t>
  </si>
  <si>
    <t>0.999 885(70)</t>
  </si>
  <si>
    <t>[1.007 84, 1.008 11]</t>
  </si>
  <si>
    <t>m</t>
  </si>
  <si>
    <t>D</t>
  </si>
  <si>
    <t>2.014 101 778 12(12)</t>
  </si>
  <si>
    <t>0.000 115(70)</t>
  </si>
  <si>
    <t>T</t>
  </si>
  <si>
    <t>3.016 049 2779(24)</t>
  </si>
  <si>
    <t>4.026 43(11)</t>
  </si>
  <si>
    <t>5.035 311(96)</t>
  </si>
  <si>
    <t>6.044 96(27)</t>
  </si>
  <si>
    <t>7.0527(11#)</t>
  </si>
  <si>
    <t>He</t>
  </si>
  <si>
    <t>3.016 029 3201(25)</t>
  </si>
  <si>
    <t>0.000 001 34(3)</t>
  </si>
  <si>
    <t>4.002 602(2)</t>
  </si>
  <si>
    <t>g,r</t>
  </si>
  <si>
    <t>4.002 603 254 13(6)</t>
  </si>
  <si>
    <t>0.999 998 66(3)</t>
  </si>
  <si>
    <t>5.012 057(21)</t>
  </si>
  <si>
    <t>6.018 885 891(57)</t>
  </si>
  <si>
    <t>7.027 9907(81)</t>
  </si>
  <si>
    <t>8.033 934 390(95)</t>
  </si>
  <si>
    <t>9.043 946(50)</t>
  </si>
  <si>
    <t>10.052 79(11)</t>
  </si>
  <si>
    <t>Li</t>
  </si>
  <si>
    <t>3.0308(21#)</t>
  </si>
  <si>
    <t>[6.938, 6.997]</t>
  </si>
  <si>
    <t>4.027 19(23)</t>
  </si>
  <si>
    <t>5.012 538(54)</t>
  </si>
  <si>
    <t>6.015 122 8874(16)</t>
  </si>
  <si>
    <t>0.0759(4)</t>
  </si>
  <si>
    <t>7.016 003 4366(45)</t>
  </si>
  <si>
    <t>0.9241(4)</t>
  </si>
  <si>
    <t>8.022 486 246(50)</t>
  </si>
  <si>
    <t>9.026 790 19(20)</t>
  </si>
  <si>
    <t>10.035 483(14)</t>
  </si>
  <si>
    <t>11.043 723 58(66)</t>
  </si>
  <si>
    <t>12.052 517(16)</t>
  </si>
  <si>
    <t>13.062 63(38)</t>
  </si>
  <si>
    <t>Be</t>
  </si>
  <si>
    <t>5.0399(22#)</t>
  </si>
  <si>
    <t>6.019 7264(58)</t>
  </si>
  <si>
    <t>7.016 928 717(76)</t>
  </si>
  <si>
    <t>8.005 305 102(37)</t>
  </si>
  <si>
    <t>9.012 183 065(82)</t>
  </si>
  <si>
    <t>1</t>
  </si>
  <si>
    <t>9.012 1831(5)</t>
  </si>
  <si>
    <t>10.013 534 695(86)</t>
  </si>
  <si>
    <t>11.021 661 08(26)</t>
  </si>
  <si>
    <t>12.026 9221(20)</t>
  </si>
  <si>
    <t>13.036 135(11)</t>
  </si>
  <si>
    <t>14.042 89(14)</t>
  </si>
  <si>
    <t>15.053 42(43#)</t>
  </si>
  <si>
    <t>16.061 67(18)</t>
  </si>
  <si>
    <t>B</t>
  </si>
  <si>
    <t>6.0508(22#)</t>
  </si>
  <si>
    <t>[10.806, 10.821]</t>
  </si>
  <si>
    <t>7.029 712(27)</t>
  </si>
  <si>
    <t>8.024 6073(11)</t>
  </si>
  <si>
    <t>9.013 329 65(97)</t>
  </si>
  <si>
    <t>10.012 936 95(41)</t>
  </si>
  <si>
    <t>0.199(7)</t>
  </si>
  <si>
    <t>11.009 305 36(45)</t>
  </si>
  <si>
    <t>0.801(7)</t>
  </si>
  <si>
    <t>12.014 3527(14)</t>
  </si>
  <si>
    <t>13.017 7802(12)</t>
  </si>
  <si>
    <t>14.025 404(23)</t>
  </si>
  <si>
    <t>15.031 088(23)</t>
  </si>
  <si>
    <t>16.039 842(26)</t>
  </si>
  <si>
    <t>17.046 99(18)</t>
  </si>
  <si>
    <t>18.055 66(18)</t>
  </si>
  <si>
    <t>19.063 10(43#)</t>
  </si>
  <si>
    <t>20.072 07(75#)</t>
  </si>
  <si>
    <t>21.081 29(97#)</t>
  </si>
  <si>
    <t>C</t>
  </si>
  <si>
    <t>8.037 643(20)</t>
  </si>
  <si>
    <t>[12.0096, 12.0116]</t>
  </si>
  <si>
    <t>9.031 0372(23)</t>
  </si>
  <si>
    <t>10.016 853 31(42)</t>
  </si>
  <si>
    <t>11.011 4336(10)</t>
  </si>
  <si>
    <t>12.0000000(00)</t>
  </si>
  <si>
    <t>0.9893(8)</t>
  </si>
  <si>
    <t>13.003 354 835 07(23)</t>
  </si>
  <si>
    <t>0.0107(8)</t>
  </si>
  <si>
    <t>14.003 241 9884(40)</t>
  </si>
  <si>
    <t>15.010 599 26(86)</t>
  </si>
  <si>
    <t>16.014 7013(38)</t>
  </si>
  <si>
    <t>17.022 577(19)</t>
  </si>
  <si>
    <t>18.026 751(32)</t>
  </si>
  <si>
    <t>19.034 80(11)</t>
  </si>
  <si>
    <t>20.040 32(26)</t>
  </si>
  <si>
    <t>21.049 00(43#)</t>
  </si>
  <si>
    <t>22.057 53(26)</t>
  </si>
  <si>
    <t>23.0689(11#)</t>
  </si>
  <si>
    <t>N</t>
  </si>
  <si>
    <t>10.041 65(43)</t>
  </si>
  <si>
    <t>[14.006 43, 14.007 28]</t>
  </si>
  <si>
    <t>11.026 091(50)</t>
  </si>
  <si>
    <t>12.018 6132(11)</t>
  </si>
  <si>
    <t>13.005 738 61(29)</t>
  </si>
  <si>
    <t>14.003 074 004 43(20)</t>
  </si>
  <si>
    <t>0.996 36(20)</t>
  </si>
  <si>
    <t>15.000 108 898 88(64)</t>
  </si>
  <si>
    <t>0.003 64(20)</t>
  </si>
  <si>
    <t>16.006 1019(25)</t>
  </si>
  <si>
    <t>17.008 449(16)</t>
  </si>
  <si>
    <t>18.014 078(20)</t>
  </si>
  <si>
    <t>19.017 022(18)</t>
  </si>
  <si>
    <t>20.023 366(60)</t>
  </si>
  <si>
    <t>21.027 11(10)</t>
  </si>
  <si>
    <t>22.034 39(21)</t>
  </si>
  <si>
    <t>23.041 14(32#)</t>
  </si>
  <si>
    <t>24.050 39(43#)</t>
  </si>
  <si>
    <t>25.060 10(54#)</t>
  </si>
  <si>
    <t>O</t>
  </si>
  <si>
    <t>12.034 262(26)</t>
  </si>
  <si>
    <t>[15.999 03, 15.999 77]</t>
  </si>
  <si>
    <t>13.024 815(10)</t>
  </si>
  <si>
    <t>14.008 596 36(12)</t>
  </si>
  <si>
    <t>15.003 065 62(53)</t>
  </si>
  <si>
    <t>15.994 914 619 57(17)</t>
  </si>
  <si>
    <t>0.997 57(16)</t>
  </si>
  <si>
    <t>16.999 131 756 50(69)</t>
  </si>
  <si>
    <t>0.000 38(1)</t>
  </si>
  <si>
    <t>17.999 159 612 86(76)</t>
  </si>
  <si>
    <t>0.002 05(14)</t>
  </si>
  <si>
    <t>19.003 5780(28)</t>
  </si>
  <si>
    <t>20.004 075 35(95)</t>
  </si>
  <si>
    <t>21.008 655(13)</t>
  </si>
  <si>
    <t>22.009 966(61)</t>
  </si>
  <si>
    <t>23.015 696(97)</t>
  </si>
  <si>
    <t>24.019 86(12)</t>
  </si>
  <si>
    <t>25.029 36(12)</t>
  </si>
  <si>
    <t>26.037 29(17)</t>
  </si>
  <si>
    <t>27.047 72(54#)</t>
  </si>
  <si>
    <t>28.055 91(75#)</t>
  </si>
  <si>
    <t>F</t>
  </si>
  <si>
    <t>14.034 315(44)</t>
  </si>
  <si>
    <t>15.018 043(67)</t>
  </si>
  <si>
    <t>16.011 4657(89)</t>
  </si>
  <si>
    <t>17.002 095 24(27)</t>
  </si>
  <si>
    <t>18.000 937 33(50)</t>
  </si>
  <si>
    <t>18.998 403 162 73(92)</t>
  </si>
  <si>
    <t>18.998 403 163(6)</t>
  </si>
  <si>
    <t>19.999 981 252(31)</t>
  </si>
  <si>
    <t>20.999 9489(19)</t>
  </si>
  <si>
    <t>22.002 999(13)</t>
  </si>
  <si>
    <t>23.003 557(54)</t>
  </si>
  <si>
    <t>24.008 115(78)</t>
  </si>
  <si>
    <t>25.012 199(81)</t>
  </si>
  <si>
    <t>26.020 038(83)</t>
  </si>
  <si>
    <t>27.026 44(20)</t>
  </si>
  <si>
    <t>28.035 34(21)</t>
  </si>
  <si>
    <t>29.042 54(54#)</t>
  </si>
  <si>
    <t>30.051 65(64#)</t>
  </si>
  <si>
    <t>31.059 71(56#)</t>
  </si>
  <si>
    <t>Ne</t>
  </si>
  <si>
    <t>16.025 750(22)</t>
  </si>
  <si>
    <t>17.017 713 96(38)</t>
  </si>
  <si>
    <t>18.005 708 70(39)</t>
  </si>
  <si>
    <t>19.001 880 91(17)</t>
  </si>
  <si>
    <t>19.992 440 1762(17)</t>
  </si>
  <si>
    <t>0.9048(3)</t>
  </si>
  <si>
    <t>20.1797(6)</t>
  </si>
  <si>
    <t>g,m</t>
  </si>
  <si>
    <t>20.993 846 685(41)</t>
  </si>
  <si>
    <t>0.0027(1)</t>
  </si>
  <si>
    <t>21.991 385 114(18)</t>
  </si>
  <si>
    <t>0.0925(3)</t>
  </si>
  <si>
    <t>22.994 466 91(11)</t>
  </si>
  <si>
    <t>23.993 610 65(55)</t>
  </si>
  <si>
    <t>24.997 789(48)</t>
  </si>
  <si>
    <t>26.000 515(20)</t>
  </si>
  <si>
    <t>27.007 553(70)</t>
  </si>
  <si>
    <t>28.012 12(10)</t>
  </si>
  <si>
    <t>29.019 75(11)</t>
  </si>
  <si>
    <t>30.024 73(30)</t>
  </si>
  <si>
    <t>31.0331(17)</t>
  </si>
  <si>
    <t>32.039 72(54#)</t>
  </si>
  <si>
    <t>33.049 38(64#)</t>
  </si>
  <si>
    <t>34.056 73(55#)</t>
  </si>
  <si>
    <t>Na</t>
  </si>
  <si>
    <t>18.026 88(12)</t>
  </si>
  <si>
    <t>19.013 880(11)</t>
  </si>
  <si>
    <t>20.007 3544(12)</t>
  </si>
  <si>
    <t>20.997 654 69(30)</t>
  </si>
  <si>
    <t>21.994 437 41(18)</t>
  </si>
  <si>
    <t>22.989 769 2820(19)</t>
  </si>
  <si>
    <t>22.989 769 28(2)</t>
  </si>
  <si>
    <t>23.990 962 950(38)</t>
  </si>
  <si>
    <t>24.989 9540(13)</t>
  </si>
  <si>
    <t>25.992 6346(38)</t>
  </si>
  <si>
    <t>26.994 0765(40)</t>
  </si>
  <si>
    <t>27.998 939(11)</t>
  </si>
  <si>
    <t>29.002 8771(79)</t>
  </si>
  <si>
    <t>30.009 0979(51)</t>
  </si>
  <si>
    <t>31.013 163(25)</t>
  </si>
  <si>
    <t>32.020 19(13)</t>
  </si>
  <si>
    <t>33.025 73(64#)</t>
  </si>
  <si>
    <t>34.033 59(54#)</t>
  </si>
  <si>
    <t>35.040 62(63#)</t>
  </si>
  <si>
    <t>36.049 29(64#)</t>
  </si>
  <si>
    <t>37.057 05(65#)</t>
  </si>
  <si>
    <t>Mg</t>
  </si>
  <si>
    <t>19.034 169(54)</t>
  </si>
  <si>
    <t>[24.304, 24.307]</t>
  </si>
  <si>
    <t>20.018 850(29)</t>
  </si>
  <si>
    <t>21.011 716(18)</t>
  </si>
  <si>
    <t>21.999 570 65(34)</t>
  </si>
  <si>
    <t>22.994 124 21(74)</t>
  </si>
  <si>
    <t>23.985 041 697(14)</t>
  </si>
  <si>
    <t>0.7899(4)</t>
  </si>
  <si>
    <t>24.985 836 976(50)</t>
  </si>
  <si>
    <t>0.1000(1)</t>
  </si>
  <si>
    <t>25.982 592 968(31)</t>
  </si>
  <si>
    <t>0.1101(3)</t>
  </si>
  <si>
    <t>26.984 340 624(53)</t>
  </si>
  <si>
    <t>27.983 8767(22)</t>
  </si>
  <si>
    <t>28.988 617(12)</t>
  </si>
  <si>
    <t>29.990 4629(37)</t>
  </si>
  <si>
    <t>30.996 6480(33)</t>
  </si>
  <si>
    <t>31.999 1102(34)</t>
  </si>
  <si>
    <t>33.005 3271(31)</t>
  </si>
  <si>
    <t>34.008 935(31)</t>
  </si>
  <si>
    <t>35.016 79(19)</t>
  </si>
  <si>
    <t>36.021 88(49)</t>
  </si>
  <si>
    <t>37.030 37(54#)</t>
  </si>
  <si>
    <t>38.036 58(54#)</t>
  </si>
  <si>
    <t>39.045 38(55#)</t>
  </si>
  <si>
    <t>40.052 18(64#)</t>
  </si>
  <si>
    <t>Al</t>
  </si>
  <si>
    <t>21.028 97(43#)</t>
  </si>
  <si>
    <t>22.019 54(43#)</t>
  </si>
  <si>
    <t>23.007 244 35(37)</t>
  </si>
  <si>
    <t>23.999 9489(12)</t>
  </si>
  <si>
    <t>24.990 428 10(51)</t>
  </si>
  <si>
    <t>25.986 891 904(69)</t>
  </si>
  <si>
    <t>26.981 538 53(11)</t>
  </si>
  <si>
    <t>26.981 5385(7)</t>
  </si>
  <si>
    <t>27.981 910 21(13)</t>
  </si>
  <si>
    <t>28.980 4565(10)</t>
  </si>
  <si>
    <t>29.982 960(15)</t>
  </si>
  <si>
    <t>30.983 945(22)</t>
  </si>
  <si>
    <t>31.988 085(13)</t>
  </si>
  <si>
    <t>32.990 909(81)</t>
  </si>
  <si>
    <t>33.996 705(74)</t>
  </si>
  <si>
    <t>34.999 764(75)</t>
  </si>
  <si>
    <t>36.006 39(11)</t>
  </si>
  <si>
    <t>37.010 53(13)</t>
  </si>
  <si>
    <t>38.017 40(27)</t>
  </si>
  <si>
    <t>39.022 54(54#)</t>
  </si>
  <si>
    <t>40.030 03(54#)</t>
  </si>
  <si>
    <t>41.036 38(64#)</t>
  </si>
  <si>
    <t>42.043 84(64#)</t>
  </si>
  <si>
    <t>43.051 47(75#)</t>
  </si>
  <si>
    <t>Si</t>
  </si>
  <si>
    <t>22.035 79(54#)</t>
  </si>
  <si>
    <t>[28.084, 28.086]</t>
  </si>
  <si>
    <t>23.025 44(54#)</t>
  </si>
  <si>
    <t>24.011 535(21)</t>
  </si>
  <si>
    <t>25.004 109(11)</t>
  </si>
  <si>
    <t>25.992 333 84(11)</t>
  </si>
  <si>
    <t>26.986 704 81(15)</t>
  </si>
  <si>
    <t>27.976 926 534 65(44)</t>
  </si>
  <si>
    <t>0.922 23(19)</t>
  </si>
  <si>
    <t>28.976 494 664 90(52)</t>
  </si>
  <si>
    <t>0.046 85(8)</t>
  </si>
  <si>
    <t>29.973 770 136(23)</t>
  </si>
  <si>
    <t>0.030 92(11)</t>
  </si>
  <si>
    <t>30.975 363 194(46)</t>
  </si>
  <si>
    <t>31.974 151 54(32)</t>
  </si>
  <si>
    <t>32.977 976 96(75)</t>
  </si>
  <si>
    <t>33.978 576(15)</t>
  </si>
  <si>
    <t>34.984 583(41)</t>
  </si>
  <si>
    <t>35.986 695(77)</t>
  </si>
  <si>
    <t>36.992 921(89)</t>
  </si>
  <si>
    <t>37.995 523(75)</t>
  </si>
  <si>
    <t>39.002 491(97)</t>
  </si>
  <si>
    <t>40.005 83(25)</t>
  </si>
  <si>
    <t>41.013 01(40)</t>
  </si>
  <si>
    <t>42.017 78(54#)</t>
  </si>
  <si>
    <t>43.024 80(64#)</t>
  </si>
  <si>
    <t>44.030 61(64#)</t>
  </si>
  <si>
    <t>45.039 95(75#)</t>
  </si>
  <si>
    <t>P</t>
  </si>
  <si>
    <t>24.035 77(54#)</t>
  </si>
  <si>
    <t>25.021 19(43#)</t>
  </si>
  <si>
    <t>26.011 78(21#)</t>
  </si>
  <si>
    <t>26.999 224(28)</t>
  </si>
  <si>
    <t>27.992 3266(12)</t>
  </si>
  <si>
    <t>28.981 800 79(60)</t>
  </si>
  <si>
    <t>29.978 313 75(34)</t>
  </si>
  <si>
    <t>30.973 761 998 42(70)</t>
  </si>
  <si>
    <t>30.973 761 998(5)</t>
  </si>
  <si>
    <t>31.973 907 643(42)</t>
  </si>
  <si>
    <t>32.971 7257(12)</t>
  </si>
  <si>
    <t>33.973 645 89(87)</t>
  </si>
  <si>
    <t>34.973 3141(20)</t>
  </si>
  <si>
    <t>35.978 260(14)</t>
  </si>
  <si>
    <t>36.979 607(41)</t>
  </si>
  <si>
    <t>37.984 252(93)</t>
  </si>
  <si>
    <t>38.986 227(98)</t>
  </si>
  <si>
    <t>39.991 33(12)</t>
  </si>
  <si>
    <t>40.994 654(86)</t>
  </si>
  <si>
    <t>42.001 08(23)</t>
  </si>
  <si>
    <t>43.005 02(40)</t>
  </si>
  <si>
    <t>44.011 21(54#)</t>
  </si>
  <si>
    <t>45.016 45(64#)</t>
  </si>
  <si>
    <t>46.024 46(75#)</t>
  </si>
  <si>
    <t>47.031 39(86#)</t>
  </si>
  <si>
    <t>S</t>
  </si>
  <si>
    <t>26.029 07(64#)</t>
  </si>
  <si>
    <t>[32.059, 32.076]</t>
  </si>
  <si>
    <t>27.018 28(43#)</t>
  </si>
  <si>
    <t>28.004 37(17)</t>
  </si>
  <si>
    <t>28.996 611(54)</t>
  </si>
  <si>
    <t>29.984 907 03(40)</t>
  </si>
  <si>
    <t>30.979 557 01(25)</t>
  </si>
  <si>
    <t>31.972 071 1744(14)</t>
  </si>
  <si>
    <t>0.9499(26)</t>
  </si>
  <si>
    <t>32.971 458 9098(15)</t>
  </si>
  <si>
    <t>0.0075(2)</t>
  </si>
  <si>
    <t>33.967 867 004(47)</t>
  </si>
  <si>
    <t>0.0425(24)</t>
  </si>
  <si>
    <t>34.969 032 310(43)</t>
  </si>
  <si>
    <t>35.967 080 71(20)</t>
  </si>
  <si>
    <t>0.0001(1)</t>
  </si>
  <si>
    <t>36.971 125 51(21)</t>
  </si>
  <si>
    <t>37.971 1633(77)</t>
  </si>
  <si>
    <t>38.975 134(54)</t>
  </si>
  <si>
    <t>39.975 4826(43)</t>
  </si>
  <si>
    <t>40.979 5935(44)</t>
  </si>
  <si>
    <t>41.981 0651(30)</t>
  </si>
  <si>
    <t>42.986 9076(53)</t>
  </si>
  <si>
    <t>43.990 1188(56)</t>
  </si>
  <si>
    <t>44.995 72(74)</t>
  </si>
  <si>
    <t>46.000 04(54#)</t>
  </si>
  <si>
    <t>47.007 95(54#)</t>
  </si>
  <si>
    <t>48.013 70(64#)</t>
  </si>
  <si>
    <t>49.022 76(72#)</t>
  </si>
  <si>
    <t>Cl</t>
  </si>
  <si>
    <t>28.029 54(64#)</t>
  </si>
  <si>
    <t>[35.446, 35.457]</t>
  </si>
  <si>
    <t>29.014 78(43#)</t>
  </si>
  <si>
    <t>30.004 77(21#)</t>
  </si>
  <si>
    <t>30.992 414(54)</t>
  </si>
  <si>
    <t>31.985 684 64(60)</t>
  </si>
  <si>
    <t>32.977 451 99(42)</t>
  </si>
  <si>
    <t>33.973 762 485(52)</t>
  </si>
  <si>
    <t>34.968 852 682(37)</t>
  </si>
  <si>
    <t>0.7576(10)</t>
  </si>
  <si>
    <t>35.968 306 809(38)</t>
  </si>
  <si>
    <t>36.965 902 602(55)</t>
  </si>
  <si>
    <t>0.2424(10)</t>
  </si>
  <si>
    <t>37.968 010 44(11)</t>
  </si>
  <si>
    <t>38.968 0082(19)</t>
  </si>
  <si>
    <t>39.970 415(34)</t>
  </si>
  <si>
    <t>40.970 685(74)</t>
  </si>
  <si>
    <t>41.973 25(15)</t>
  </si>
  <si>
    <t>42.973 89(10)</t>
  </si>
  <si>
    <t>43.977 87(20)</t>
  </si>
  <si>
    <t>44.980 29(11)</t>
  </si>
  <si>
    <t>45.985 17(17)</t>
  </si>
  <si>
    <t>46.989 16(43#)</t>
  </si>
  <si>
    <t>47.995 64(54#)</t>
  </si>
  <si>
    <t>49.001 23(64#)</t>
  </si>
  <si>
    <t>50.009 05(64#)</t>
  </si>
  <si>
    <t>51.015 54(75#)</t>
  </si>
  <si>
    <t>30.023 07(54#)</t>
  </si>
  <si>
    <t>31.012 12(22#)</t>
  </si>
  <si>
    <t>31.997 6378(19)</t>
  </si>
  <si>
    <t>32.989 925 55(43)</t>
  </si>
  <si>
    <t>33.980 270 090(83)</t>
  </si>
  <si>
    <t>34.975 257 59(80)</t>
  </si>
  <si>
    <t>35.967 545 105(28)</t>
  </si>
  <si>
    <t>0.003 336(21)</t>
  </si>
  <si>
    <t>39.948(1)</t>
  </si>
  <si>
    <t>36.966 776 33(22)</t>
  </si>
  <si>
    <t>37.962 732 11(21)</t>
  </si>
  <si>
    <t>0.000 629(7)</t>
  </si>
  <si>
    <t>38.964 3130(54)</t>
  </si>
  <si>
    <t>39.962 383 1237(24)</t>
  </si>
  <si>
    <t>0.996 035(25)</t>
  </si>
  <si>
    <t>40.964 500 57(37)</t>
  </si>
  <si>
    <t>41.963 0457(62)</t>
  </si>
  <si>
    <t>42.965 6361(57)</t>
  </si>
  <si>
    <t>43.964 9238(17)</t>
  </si>
  <si>
    <t>44.968 039 73(55)</t>
  </si>
  <si>
    <t>45.968 083(44)</t>
  </si>
  <si>
    <t>46.972 935(96)</t>
  </si>
  <si>
    <t>47.975 91(32#)</t>
  </si>
  <si>
    <t>48.981 90(43#)</t>
  </si>
  <si>
    <t>49.986 13(54#)</t>
  </si>
  <si>
    <t>50.993 70(64#)</t>
  </si>
  <si>
    <t>51.998 96(64#)</t>
  </si>
  <si>
    <t>53.007 29(75#)</t>
  </si>
  <si>
    <t>32.022 65(54#)</t>
  </si>
  <si>
    <t>33.007 56(21#)</t>
  </si>
  <si>
    <t>33.998 69(32#)</t>
  </si>
  <si>
    <t>34.988 005 41(55)</t>
  </si>
  <si>
    <t>35.981 302 01(37)</t>
  </si>
  <si>
    <t>36.973 375 89(10)</t>
  </si>
  <si>
    <t>37.969 081 12(21)</t>
  </si>
  <si>
    <t>38.963 706 4864(49)</t>
  </si>
  <si>
    <t>0.932 581(44)</t>
  </si>
  <si>
    <t>39.0983(1)</t>
  </si>
  <si>
    <t>39.963 998 166(60)</t>
  </si>
  <si>
    <t>0.000 117(1)</t>
  </si>
  <si>
    <t>40.961 825 2579(41)</t>
  </si>
  <si>
    <t>0.067 302(44)</t>
  </si>
  <si>
    <t>41.962 402 31(11)</t>
  </si>
  <si>
    <t>42.960 734 70(44)</t>
  </si>
  <si>
    <t>43.961 586 99(45)</t>
  </si>
  <si>
    <t>44.960 691 49(56)</t>
  </si>
  <si>
    <t>45.961 981 59(78)</t>
  </si>
  <si>
    <t>46.961 6616(15)</t>
  </si>
  <si>
    <t>47.965 341 19(83)</t>
  </si>
  <si>
    <t>48.968 210 75(86)</t>
  </si>
  <si>
    <t>49.972 3800(83)</t>
  </si>
  <si>
    <t>50.975 828(14)</t>
  </si>
  <si>
    <t>51.982 24(43#)</t>
  </si>
  <si>
    <t>52.987 46(54#)</t>
  </si>
  <si>
    <t>53.994 63(64#)</t>
  </si>
  <si>
    <t>55.000 76(75#)</t>
  </si>
  <si>
    <t>56.008 51(86#)</t>
  </si>
  <si>
    <t>34.014 87(32#)</t>
  </si>
  <si>
    <t>35.005 14(21#)</t>
  </si>
  <si>
    <t>35.993 074(43)</t>
  </si>
  <si>
    <t>36.985 897 85(68)</t>
  </si>
  <si>
    <t>37.976 319 22(21)</t>
  </si>
  <si>
    <t>38.970 710 81(64)</t>
  </si>
  <si>
    <t>39.962 590 863(22)</t>
  </si>
  <si>
    <t>0.969 41(156)</t>
  </si>
  <si>
    <t>40.078(4)</t>
  </si>
  <si>
    <t>g</t>
  </si>
  <si>
    <t>40.962 277 92(15)</t>
  </si>
  <si>
    <t>41.958 617 83(16)</t>
  </si>
  <si>
    <t>0.006 47(23)</t>
  </si>
  <si>
    <t>42.958 766 44(24)</t>
  </si>
  <si>
    <t>0.001 35(10)</t>
  </si>
  <si>
    <t>43.955 481 56(35)</t>
  </si>
  <si>
    <t>0.020 86(110)</t>
  </si>
  <si>
    <t>44.956 186 35(39)</t>
  </si>
  <si>
    <t>45.953 6890(24)</t>
  </si>
  <si>
    <t>0.000 04(3)</t>
  </si>
  <si>
    <t>46.954 5424(24)</t>
  </si>
  <si>
    <t>47.952 522 76(13)</t>
  </si>
  <si>
    <t>0.001 87(21)</t>
  </si>
  <si>
    <t>48.955 662 74(23)</t>
  </si>
  <si>
    <t>49.957 4992(17)</t>
  </si>
  <si>
    <t>50.960 989(24)</t>
  </si>
  <si>
    <t>51.963 217(64)</t>
  </si>
  <si>
    <t>52.969 45(43#)</t>
  </si>
  <si>
    <t>53.973 40(54#)</t>
  </si>
  <si>
    <t>54.980 30(54#)</t>
  </si>
  <si>
    <t>55.985 08(64#)</t>
  </si>
  <si>
    <t>56.992 62(64#)</t>
  </si>
  <si>
    <t>57.997 94(75#)</t>
  </si>
  <si>
    <t>36.016 48(32#)</t>
  </si>
  <si>
    <t>37.003 74(32#)</t>
  </si>
  <si>
    <t>37.995 12(21#)</t>
  </si>
  <si>
    <t>38.984 785(26)</t>
  </si>
  <si>
    <t>39.977 9673(30)</t>
  </si>
  <si>
    <t>40.969 251 105(88)</t>
  </si>
  <si>
    <t>41.965 516 53(18)</t>
  </si>
  <si>
    <t>42.961 1505(20)</t>
  </si>
  <si>
    <t>43.959 4029(19)</t>
  </si>
  <si>
    <t>44.955 908 28(77)</t>
  </si>
  <si>
    <t>44.955 908(5)</t>
  </si>
  <si>
    <t>45.955 168 26(78)</t>
  </si>
  <si>
    <t>46.952 4037(21)</t>
  </si>
  <si>
    <t>47.952 2236(53)</t>
  </si>
  <si>
    <t>48.950 0146(29)</t>
  </si>
  <si>
    <t>49.952 176(16)</t>
  </si>
  <si>
    <t>50.953 592(21)</t>
  </si>
  <si>
    <t>51.956 88(15)</t>
  </si>
  <si>
    <t>52.959 09(29)</t>
  </si>
  <si>
    <t>53.963 93(39)</t>
  </si>
  <si>
    <t>54.967 82(50)</t>
  </si>
  <si>
    <t>55.973 45(43#)</t>
  </si>
  <si>
    <t>56.977 77(54#)</t>
  </si>
  <si>
    <t>57.984 03(64#)</t>
  </si>
  <si>
    <t>58.988 94(64#)</t>
  </si>
  <si>
    <t>59.995 65(75#)</t>
  </si>
  <si>
    <t>61.001 00(86#)</t>
  </si>
  <si>
    <t>38.011 45(32#)</t>
  </si>
  <si>
    <t>39.002 36(22#)</t>
  </si>
  <si>
    <t>39.990 50(17)</t>
  </si>
  <si>
    <t>40.983 148(30)</t>
  </si>
  <si>
    <t>41.973 049 03(30)</t>
  </si>
  <si>
    <t>42.968 5225(78)</t>
  </si>
  <si>
    <t>43.959 689 95(75)</t>
  </si>
  <si>
    <t>44.958 121 98(95)</t>
  </si>
  <si>
    <t>45.952 627 72(35)</t>
  </si>
  <si>
    <t>0.0825(3)</t>
  </si>
  <si>
    <t>47.867(1)</t>
  </si>
  <si>
    <t>46.951 758 79(38)</t>
  </si>
  <si>
    <t>0.0744(2)</t>
  </si>
  <si>
    <t>47.947 941 98(38)</t>
  </si>
  <si>
    <t>0.7372(3)</t>
  </si>
  <si>
    <t>48.947 865 68(39)</t>
  </si>
  <si>
    <t>0.0541(2)</t>
  </si>
  <si>
    <t>49.944 786 89(39)</t>
  </si>
  <si>
    <t>0.0518(2)</t>
  </si>
  <si>
    <t>50.946 610 65(65)</t>
  </si>
  <si>
    <t>51.946 8930(76)</t>
  </si>
  <si>
    <t>52.949 73(11)</t>
  </si>
  <si>
    <t>53.951 05(13)</t>
  </si>
  <si>
    <t>54.955 27(17)</t>
  </si>
  <si>
    <t>55.957 91(15)</t>
  </si>
  <si>
    <t>56.963 64(27)</t>
  </si>
  <si>
    <t>57.966 60(43#)</t>
  </si>
  <si>
    <t>58.972 47(43#)</t>
  </si>
  <si>
    <t>59.976 03(54#)</t>
  </si>
  <si>
    <t>60.982 45(64#)</t>
  </si>
  <si>
    <t>61.986 51(75#)</t>
  </si>
  <si>
    <t>62.993 75(75#)</t>
  </si>
  <si>
    <t>40.012 76(43#)</t>
  </si>
  <si>
    <t>41.000 21(32#)</t>
  </si>
  <si>
    <t>41.991 82(32#)</t>
  </si>
  <si>
    <t>42.980 766(46)</t>
  </si>
  <si>
    <t>43.974 11(20)</t>
  </si>
  <si>
    <t>44.965 7748(86)</t>
  </si>
  <si>
    <t>45.960 198 78(36)</t>
  </si>
  <si>
    <t>46.954 904 91(36)</t>
  </si>
  <si>
    <t>47.952 2522(11)</t>
  </si>
  <si>
    <t>48.948 511 80(96)</t>
  </si>
  <si>
    <t>49.947 156 01(95)</t>
  </si>
  <si>
    <t>0.002 50(4)</t>
  </si>
  <si>
    <t>50.9415(1)</t>
  </si>
  <si>
    <t>50.943 957 04(94)</t>
  </si>
  <si>
    <t>0.997 50(4)</t>
  </si>
  <si>
    <t>51.944 773 01(95)</t>
  </si>
  <si>
    <t>52.944 3367(34)</t>
  </si>
  <si>
    <t>53.946 439(16)</t>
  </si>
  <si>
    <t>54.947 24(10)</t>
  </si>
  <si>
    <t>55.950 48(19)</t>
  </si>
  <si>
    <t>56.952 52(24)</t>
  </si>
  <si>
    <t>57.956 72(14)</t>
  </si>
  <si>
    <t>58.959 39(17)</t>
  </si>
  <si>
    <t>59.964 31(24)</t>
  </si>
  <si>
    <t>60.967 25(96)</t>
  </si>
  <si>
    <t>61.972 65(32#)</t>
  </si>
  <si>
    <t>62.976 39(43#)</t>
  </si>
  <si>
    <t>63.982 64(43#)</t>
  </si>
  <si>
    <t>64.987 50(54#)</t>
  </si>
  <si>
    <t>65.993 98(64#)</t>
  </si>
  <si>
    <t>42.006 70(43#)</t>
  </si>
  <si>
    <t>42.997 53(43#)</t>
  </si>
  <si>
    <t>43.985 36(32#)</t>
  </si>
  <si>
    <t>44.979 050(38)</t>
  </si>
  <si>
    <t>45.968 359(21)</t>
  </si>
  <si>
    <t>46.962 8974(75)</t>
  </si>
  <si>
    <t>47.954 0291(79)</t>
  </si>
  <si>
    <t>48.951 3333(25)</t>
  </si>
  <si>
    <t>49.946 041 83(94)</t>
  </si>
  <si>
    <t>0.043 45(13)</t>
  </si>
  <si>
    <t>51.9961(6)</t>
  </si>
  <si>
    <t>50.944 765 02(94)</t>
  </si>
  <si>
    <t>51.940 506 23(63)</t>
  </si>
  <si>
    <t>0.837 89(18)</t>
  </si>
  <si>
    <t>52.940 648 15(62)</t>
  </si>
  <si>
    <t>0.095 01(17)</t>
  </si>
  <si>
    <t>53.938 879 16(61)</t>
  </si>
  <si>
    <t>0.023 65(7)</t>
  </si>
  <si>
    <t>54.940 838 43(64)</t>
  </si>
  <si>
    <t>55.940 6531(20)</t>
  </si>
  <si>
    <t>56.943 6130(20)</t>
  </si>
  <si>
    <t>57.944 35(22)</t>
  </si>
  <si>
    <t>58.948 59(26)</t>
  </si>
  <si>
    <t>59.950 08(23)</t>
  </si>
  <si>
    <t>60.954 42(14)</t>
  </si>
  <si>
    <t>61.956 10(16)</t>
  </si>
  <si>
    <t>62.961 65(49)</t>
  </si>
  <si>
    <t>63.964 08(32#)</t>
  </si>
  <si>
    <t>64.969 96(32#)</t>
  </si>
  <si>
    <t>65.973 66(54#)</t>
  </si>
  <si>
    <t>66.980 16(54#)</t>
  </si>
  <si>
    <t>67.984 03(75#)</t>
  </si>
  <si>
    <t>44.007 15(54#)</t>
  </si>
  <si>
    <t>44.994 49(43#)</t>
  </si>
  <si>
    <t>45.986 09(43#)</t>
  </si>
  <si>
    <t>46.975 775(34)</t>
  </si>
  <si>
    <t>47.968 52(18)</t>
  </si>
  <si>
    <t>48.959 595(11)</t>
  </si>
  <si>
    <t>49.954 237 78(95)</t>
  </si>
  <si>
    <t>50.948 208 47(94)</t>
  </si>
  <si>
    <t>51.945 5639(20)</t>
  </si>
  <si>
    <t>52.941 288 89(68)</t>
  </si>
  <si>
    <t>53.940 3576(12)</t>
  </si>
  <si>
    <t>54.938 043 91(48)</t>
  </si>
  <si>
    <t>54.938 044(3)</t>
  </si>
  <si>
    <t>55.938 903 69(49)</t>
  </si>
  <si>
    <t>56.938 2861(16)</t>
  </si>
  <si>
    <t>57.940 0666(29)</t>
  </si>
  <si>
    <t>58.940 3911(25)</t>
  </si>
  <si>
    <t>59.943 1366(25)</t>
  </si>
  <si>
    <t>60.944 4525(25)</t>
  </si>
  <si>
    <t>61.947 95(16#)</t>
  </si>
  <si>
    <t>62.949 6647(40)</t>
  </si>
  <si>
    <t>63.953 8494(38)</t>
  </si>
  <si>
    <t>64.956 0198(40)</t>
  </si>
  <si>
    <t>65.960 547(12)</t>
  </si>
  <si>
    <t>66.964 24(43#)</t>
  </si>
  <si>
    <t>67.969 62(54#)</t>
  </si>
  <si>
    <t>68.973 66(64#)</t>
  </si>
  <si>
    <t>69.979 37(75#)</t>
  </si>
  <si>
    <t>70.983 68(75#)</t>
  </si>
  <si>
    <t>45.014 42(43#)</t>
  </si>
  <si>
    <t>46.000 63(54#)</t>
  </si>
  <si>
    <t>46.991 85(54#)</t>
  </si>
  <si>
    <t>47.980 23(43#)</t>
  </si>
  <si>
    <t>48.973 429(26)</t>
  </si>
  <si>
    <t>49.962 975(64)</t>
  </si>
  <si>
    <t>50.956 8410(96)</t>
  </si>
  <si>
    <t>51.948 1131(70)</t>
  </si>
  <si>
    <t>52.945 3064(18)</t>
  </si>
  <si>
    <t>53.939 608 99(53)</t>
  </si>
  <si>
    <t>0.058 45(35)</t>
  </si>
  <si>
    <t>55.845(2)</t>
  </si>
  <si>
    <t>54.938 291 99(51)</t>
  </si>
  <si>
    <t>55.934 936 33(49)</t>
  </si>
  <si>
    <t>0.917 54(36)</t>
  </si>
  <si>
    <t>56.935 392 84(49)</t>
  </si>
  <si>
    <t>0.021 19(10)</t>
  </si>
  <si>
    <t>57.933 274 43(53)</t>
  </si>
  <si>
    <t>0.002 82(4)</t>
  </si>
  <si>
    <t>58.934 874 34(54)</t>
  </si>
  <si>
    <t>59.934 0711(37)</t>
  </si>
  <si>
    <t>60.936 7462(28)</t>
  </si>
  <si>
    <t>61.936 7918(30)</t>
  </si>
  <si>
    <t>62.940 2727(46)</t>
  </si>
  <si>
    <t>63.940 9878(54)</t>
  </si>
  <si>
    <t>64.945 0115(73)</t>
  </si>
  <si>
    <t>65.946 2500(44)</t>
  </si>
  <si>
    <t>66.950 54(23)</t>
  </si>
  <si>
    <t>67.952 95(39)</t>
  </si>
  <si>
    <t>68.958 07(43#)</t>
  </si>
  <si>
    <t>69.961 02(54#)</t>
  </si>
  <si>
    <t>70.966 72(64#)</t>
  </si>
  <si>
    <t>71.969 83(75#)</t>
  </si>
  <si>
    <t>72.975 72(75#)</t>
  </si>
  <si>
    <t>73.979 35(86#)</t>
  </si>
  <si>
    <t>47.010 57(86#)</t>
  </si>
  <si>
    <t>48.000 93(86#)</t>
  </si>
  <si>
    <t>48.988 91(75#)</t>
  </si>
  <si>
    <t>49.980 91(64#)</t>
  </si>
  <si>
    <t>50.970 647(52)</t>
  </si>
  <si>
    <t>51.963 51(21#)</t>
  </si>
  <si>
    <t>52.954 2041(19)</t>
  </si>
  <si>
    <t>53.948 459 87(54)</t>
  </si>
  <si>
    <t>54.941 997 20(57)</t>
  </si>
  <si>
    <t>55.939 838 80(63)</t>
  </si>
  <si>
    <t>56.936 290 57(66)</t>
  </si>
  <si>
    <t>57.935 7521(13)</t>
  </si>
  <si>
    <t>58.933 194 29(56)</t>
  </si>
  <si>
    <t>58.933 194(4)</t>
  </si>
  <si>
    <t>59.933 816 30(56)</t>
  </si>
  <si>
    <t>60.932 476 62(95)</t>
  </si>
  <si>
    <t>61.934 059(20)</t>
  </si>
  <si>
    <t>62.933 600(20)</t>
  </si>
  <si>
    <t>63.935 811(21)</t>
  </si>
  <si>
    <t>64.936 4621(22)</t>
  </si>
  <si>
    <t>65.939 443(15)</t>
  </si>
  <si>
    <t>66.940 6096(69)</t>
  </si>
  <si>
    <t>67.944 26(16)</t>
  </si>
  <si>
    <t>68.946 14(20)</t>
  </si>
  <si>
    <t>69.949 63(32)</t>
  </si>
  <si>
    <t>70.952 37(50)</t>
  </si>
  <si>
    <t>71.957 29(43#)</t>
  </si>
  <si>
    <t>72.960 39(54#)</t>
  </si>
  <si>
    <t>73.965 15(64#)</t>
  </si>
  <si>
    <t>74.968 76(75#)</t>
  </si>
  <si>
    <t>75.974 13(86#)</t>
  </si>
  <si>
    <t>48.017 69(54#)</t>
  </si>
  <si>
    <t>49.007 70(86#)</t>
  </si>
  <si>
    <t>49.994 74(86#)</t>
  </si>
  <si>
    <t>50.986 11(86#)</t>
  </si>
  <si>
    <t>51.974 80(75#)</t>
  </si>
  <si>
    <t>52.968 190(27)</t>
  </si>
  <si>
    <t>53.957 892(54)</t>
  </si>
  <si>
    <t>54.951 330 63(85)</t>
  </si>
  <si>
    <t>55.942 128 55(57)</t>
  </si>
  <si>
    <t>56.939 792 18(71)</t>
  </si>
  <si>
    <t>57.935 342 41(52)</t>
  </si>
  <si>
    <t>0.680 77(19)</t>
  </si>
  <si>
    <t>58.6934(4)</t>
  </si>
  <si>
    <t>r</t>
  </si>
  <si>
    <t>58.934 346 20(52)</t>
  </si>
  <si>
    <t>59.930 785 88(52)</t>
  </si>
  <si>
    <t>0.262 23(15)</t>
  </si>
  <si>
    <t>60.931 055 57(52)</t>
  </si>
  <si>
    <t>0.011 399(13)</t>
  </si>
  <si>
    <t>61.928 345 37(55)</t>
  </si>
  <si>
    <t>0.036 346(40)</t>
  </si>
  <si>
    <t>62.929 669 63(56)</t>
  </si>
  <si>
    <t>63.927 966 82(58)</t>
  </si>
  <si>
    <t>0.009 255(19)</t>
  </si>
  <si>
    <t>64.930 085 17(60)</t>
  </si>
  <si>
    <t>65.929 1393(15)</t>
  </si>
  <si>
    <t>66.931 5694(31)</t>
  </si>
  <si>
    <t>67.931 8688(32)</t>
  </si>
  <si>
    <t>68.935 6103(40)</t>
  </si>
  <si>
    <t>69.936 4313(23)</t>
  </si>
  <si>
    <t>70.940 5190(24)</t>
  </si>
  <si>
    <t>71.941 7859(24)</t>
  </si>
  <si>
    <t>72.946 2067(26)</t>
  </si>
  <si>
    <t>73.947 98(43#)</t>
  </si>
  <si>
    <t>74.952 50(32#)</t>
  </si>
  <si>
    <t>75.955 33(54#)</t>
  </si>
  <si>
    <t>76.960 55(54#)</t>
  </si>
  <si>
    <t>77.963 36(86#)</t>
  </si>
  <si>
    <t>78.970 25(86#)</t>
  </si>
  <si>
    <t>51.996 71(86#)</t>
  </si>
  <si>
    <t>52.984 59(86#)</t>
  </si>
  <si>
    <t>53.976 66(54#)</t>
  </si>
  <si>
    <t>54.966 04(17)</t>
  </si>
  <si>
    <t>55.958 95(21#)</t>
  </si>
  <si>
    <t>56.949 212 50(66)</t>
  </si>
  <si>
    <t>57.944 533 05(70)</t>
  </si>
  <si>
    <t>58.939 497 48(67)</t>
  </si>
  <si>
    <t>59.937 3645(18)</t>
  </si>
  <si>
    <t>60.933 4576(10)</t>
  </si>
  <si>
    <t>61.932 595 41(75)</t>
  </si>
  <si>
    <t>62.929 597 72(56)</t>
  </si>
  <si>
    <t>0.6915(15)</t>
  </si>
  <si>
    <t>63.546(3)</t>
  </si>
  <si>
    <t>63.929 764 34(56)</t>
  </si>
  <si>
    <t>64.927 789 70(71)</t>
  </si>
  <si>
    <t>0.3085(15)</t>
  </si>
  <si>
    <t>65.928 869 03(72)</t>
  </si>
  <si>
    <t>66.927 7303(13)</t>
  </si>
  <si>
    <t>67.929 6109(17)</t>
  </si>
  <si>
    <t>68.929 4293(15)</t>
  </si>
  <si>
    <t>69.932 3921(12)</t>
  </si>
  <si>
    <t>70.932 6768(16)</t>
  </si>
  <si>
    <t>71.935 8203(15)</t>
  </si>
  <si>
    <t>72.936 6744(21)</t>
  </si>
  <si>
    <t>73.939 8749(66)</t>
  </si>
  <si>
    <t>74.941 5226(25)</t>
  </si>
  <si>
    <t>75.945 2750(72)</t>
  </si>
  <si>
    <t>76.947 92(16#)</t>
  </si>
  <si>
    <t>77.952 23(54)</t>
  </si>
  <si>
    <t>78.955 02(43#)</t>
  </si>
  <si>
    <t>79.960 89(64#)</t>
  </si>
  <si>
    <t>80.965 87(86#)</t>
  </si>
  <si>
    <t>81.972 44(86#)</t>
  </si>
  <si>
    <t>53.992 04(75#)</t>
  </si>
  <si>
    <t>54.983 98(75#)</t>
  </si>
  <si>
    <t>55.972 54(54#)</t>
  </si>
  <si>
    <t>56.965 06(22#)</t>
  </si>
  <si>
    <t>57.954 591(54)</t>
  </si>
  <si>
    <t>58.949 312 66(89)</t>
  </si>
  <si>
    <t>59.941 842 10(69)</t>
  </si>
  <si>
    <t>60.939 507(17)</t>
  </si>
  <si>
    <t>61.934 333 97(73)</t>
  </si>
  <si>
    <t>62.933 2115(17)</t>
  </si>
  <si>
    <t>63.929 142 01(71)</t>
  </si>
  <si>
    <t>0.4917(75)</t>
  </si>
  <si>
    <t>65.38(2)</t>
  </si>
  <si>
    <t>64.929 240 77(71)</t>
  </si>
  <si>
    <t>65.926 033 81(94)</t>
  </si>
  <si>
    <t>0.2773(98)</t>
  </si>
  <si>
    <t>66.927 127 75(96)</t>
  </si>
  <si>
    <t>0.0404(16)</t>
  </si>
  <si>
    <t>67.924 844 55(98)</t>
  </si>
  <si>
    <t>0.1845(63)</t>
  </si>
  <si>
    <t>68.926 5507(10)</t>
  </si>
  <si>
    <t>69.925 3192(21)</t>
  </si>
  <si>
    <t>0.0061(10)</t>
  </si>
  <si>
    <t>70.927 7196(28)</t>
  </si>
  <si>
    <t>71.926 8428(23)</t>
  </si>
  <si>
    <t>72.929 5826(20)</t>
  </si>
  <si>
    <t>73.929 4073(27)</t>
  </si>
  <si>
    <t>74.932 8402(21)</t>
  </si>
  <si>
    <t>75.933 1150(16)</t>
  </si>
  <si>
    <t>76.936 8872(21)</t>
  </si>
  <si>
    <t>77.938 2892(21)</t>
  </si>
  <si>
    <t>78.942 6381(24)</t>
  </si>
  <si>
    <t>79.944 5529(28)</t>
  </si>
  <si>
    <t>80.950 4026(54)</t>
  </si>
  <si>
    <t>81.954 26(32#)</t>
  </si>
  <si>
    <t>82.960 56(54#)</t>
  </si>
  <si>
    <t>83.965 21(64#)</t>
  </si>
  <si>
    <t>84.972 26(75#)</t>
  </si>
  <si>
    <t>55.995 36(64#)</t>
  </si>
  <si>
    <t>56.983 20(32#)</t>
  </si>
  <si>
    <t>57.974 78(21#)</t>
  </si>
  <si>
    <t>58.963 53(18#)</t>
  </si>
  <si>
    <t>59.957 29(21#)</t>
  </si>
  <si>
    <t>60.949 399(41)</t>
  </si>
  <si>
    <t>61.944 190 25(75)</t>
  </si>
  <si>
    <t>62.939 2942(14)</t>
  </si>
  <si>
    <t>63.936 8404(15)</t>
  </si>
  <si>
    <t>64.932 734 59(88)</t>
  </si>
  <si>
    <t>65.931 5894(34)</t>
  </si>
  <si>
    <t>66.928 2025(13)</t>
  </si>
  <si>
    <t>67.927 9805(16)</t>
  </si>
  <si>
    <t>68.925 5735(13)</t>
  </si>
  <si>
    <t>0.601 08(9)</t>
  </si>
  <si>
    <t>69.723(1)</t>
  </si>
  <si>
    <t>69.926 0219(13)</t>
  </si>
  <si>
    <t>70.924 702 58(87)</t>
  </si>
  <si>
    <t>0.398 92(9)</t>
  </si>
  <si>
    <t>71.926 367 47(88)</t>
  </si>
  <si>
    <t>72.925 1747(18)</t>
  </si>
  <si>
    <t>73.926 9457(32)</t>
  </si>
  <si>
    <t>74.926 5002(26)</t>
  </si>
  <si>
    <t>75.928 8276(21)</t>
  </si>
  <si>
    <t>76.929 1543(26)</t>
  </si>
  <si>
    <t>77.931 6088(20)</t>
  </si>
  <si>
    <t>78.932 8523(20)</t>
  </si>
  <si>
    <t>79.936 4208(31)</t>
  </si>
  <si>
    <t>80.938 1338(35)</t>
  </si>
  <si>
    <t>81.943 1765(26)</t>
  </si>
  <si>
    <t>82.947 1203(28)</t>
  </si>
  <si>
    <t>83.952 46(43#)</t>
  </si>
  <si>
    <t>84.956 99(32#)</t>
  </si>
  <si>
    <t>85.963 01(75#)</t>
  </si>
  <si>
    <t>86.968 24(86#)</t>
  </si>
  <si>
    <t>57.991 72(43#)</t>
  </si>
  <si>
    <t>58.982 49(32#)</t>
  </si>
  <si>
    <t>59.970 36(21#)</t>
  </si>
  <si>
    <t>60.963 79(32#)</t>
  </si>
  <si>
    <t>61.955 02(15#)</t>
  </si>
  <si>
    <t>62.949 628(40)</t>
  </si>
  <si>
    <t>63.941 6899(40)</t>
  </si>
  <si>
    <t>64.939 3681(23)</t>
  </si>
  <si>
    <t>65.933 8621(26)</t>
  </si>
  <si>
    <t>66.932 7339(50)</t>
  </si>
  <si>
    <t>67.928 0953(20)</t>
  </si>
  <si>
    <t>68.927 9645(14)</t>
  </si>
  <si>
    <t>69.924 248 75(90)</t>
  </si>
  <si>
    <t>0.2057(27)</t>
  </si>
  <si>
    <t>72.630(8)</t>
  </si>
  <si>
    <t>70.924 952 33(90)</t>
  </si>
  <si>
    <t>71.922 075 826(81)</t>
  </si>
  <si>
    <t>0.2745(32)</t>
  </si>
  <si>
    <t>72.923 458 956(61)</t>
  </si>
  <si>
    <t>0.0775(12)</t>
  </si>
  <si>
    <t>73.921 177 761(13)</t>
  </si>
  <si>
    <t>0.3650(20)</t>
  </si>
  <si>
    <t>74.922 858 370(55)</t>
  </si>
  <si>
    <t>75.921 402 726(19)</t>
  </si>
  <si>
    <t>0.0773(12)</t>
  </si>
  <si>
    <t>76.923 549 843(57)</t>
  </si>
  <si>
    <t>77.922 8529(38)</t>
  </si>
  <si>
    <t>78.925 360(40)</t>
  </si>
  <si>
    <t>79.925 3508(22)</t>
  </si>
  <si>
    <t>80.928 8329(22)</t>
  </si>
  <si>
    <t>81.929 7740(24)</t>
  </si>
  <si>
    <t>82.934 5391(26)</t>
  </si>
  <si>
    <t>83.937 5751(34)</t>
  </si>
  <si>
    <t>84.942 9697(40)</t>
  </si>
  <si>
    <t>85.946 58(32#)</t>
  </si>
  <si>
    <t>86.952 68(43#)</t>
  </si>
  <si>
    <t>87.956 91(54#)</t>
  </si>
  <si>
    <t>88.963 79(64#)</t>
  </si>
  <si>
    <t>89.968 63(75#)</t>
  </si>
  <si>
    <t>59.993 88(43#)</t>
  </si>
  <si>
    <t>60.981 12(32#)</t>
  </si>
  <si>
    <t>61.973 61(32#)</t>
  </si>
  <si>
    <t>62.963 90(21#)</t>
  </si>
  <si>
    <t>63.957 43(33#)</t>
  </si>
  <si>
    <t>64.949 611(91)</t>
  </si>
  <si>
    <t>65.944 1488(61)</t>
  </si>
  <si>
    <t>66.939 251 11(48)</t>
  </si>
  <si>
    <t>67.936 7741(20)</t>
  </si>
  <si>
    <t>68.932 246(34)</t>
  </si>
  <si>
    <t>69.930 926(54)</t>
  </si>
  <si>
    <t>70.927 1138(45)</t>
  </si>
  <si>
    <t>71.926 7523(44)</t>
  </si>
  <si>
    <t>72.923 8291(41)</t>
  </si>
  <si>
    <t>73.923 9286(18)</t>
  </si>
  <si>
    <t>74.921 594 57(95)</t>
  </si>
  <si>
    <t>74.921 595(6)</t>
  </si>
  <si>
    <t>75.922 392 02(95)</t>
  </si>
  <si>
    <t>76.920 6476(18)</t>
  </si>
  <si>
    <t>77.921 828(11)</t>
  </si>
  <si>
    <t>78.920 9484(58)</t>
  </si>
  <si>
    <t>79.922 4746(36)</t>
  </si>
  <si>
    <t>80.922 1323(29)</t>
  </si>
  <si>
    <t>81.924 7412(46)</t>
  </si>
  <si>
    <t>82.925 2069(30)</t>
  </si>
  <si>
    <t>83.929 3033(34)</t>
  </si>
  <si>
    <t>84.932 1637(33)</t>
  </si>
  <si>
    <t>85.936 7015(37)</t>
  </si>
  <si>
    <t>86.940 2917(32)</t>
  </si>
  <si>
    <t>87.945 55(21#)</t>
  </si>
  <si>
    <t>88.949 76(32#)</t>
  </si>
  <si>
    <t>89.955 63(64#)</t>
  </si>
  <si>
    <t>90.960 39(64#)</t>
  </si>
  <si>
    <t>91.966 74(75#)</t>
  </si>
  <si>
    <t>63.971 09(54#)</t>
  </si>
  <si>
    <t>64.964 40(64#)</t>
  </si>
  <si>
    <t>65.955 59(32#)</t>
  </si>
  <si>
    <t>66.949 994(72)</t>
  </si>
  <si>
    <t>67.941 825 24(53)</t>
  </si>
  <si>
    <t>68.939 4148(16)</t>
  </si>
  <si>
    <t>69.933 5155(17)</t>
  </si>
  <si>
    <t>70.932 2094(30)</t>
  </si>
  <si>
    <t>71.927 1405(21)</t>
  </si>
  <si>
    <t>72.926 7549(80)</t>
  </si>
  <si>
    <t>73.922 475 934(15)</t>
  </si>
  <si>
    <t>0.0089(4)</t>
  </si>
  <si>
    <t>78.971(8)</t>
  </si>
  <si>
    <t>74.922 522 870(78)</t>
  </si>
  <si>
    <t>75.919 213 704(17)</t>
  </si>
  <si>
    <t>0.0937(29)</t>
  </si>
  <si>
    <t>76.919 914 154(67)</t>
  </si>
  <si>
    <t>0.0763(16)</t>
  </si>
  <si>
    <t>77.917 309 28(20)</t>
  </si>
  <si>
    <t>0.2377(28)</t>
  </si>
  <si>
    <t>78.918 499 29(24)</t>
  </si>
  <si>
    <t>79.916 5218(13)</t>
  </si>
  <si>
    <t>0.4961(41)</t>
  </si>
  <si>
    <t>80.917 9930(14)</t>
  </si>
  <si>
    <t>81.916 6995(15)</t>
  </si>
  <si>
    <t>0.0873(22)</t>
  </si>
  <si>
    <t>82.919 1186(36)</t>
  </si>
  <si>
    <t>83.918 4668(21)</t>
  </si>
  <si>
    <t>84.922 2608(28)</t>
  </si>
  <si>
    <t>85.924 3117(27)</t>
  </si>
  <si>
    <t>86.928 6886(24)</t>
  </si>
  <si>
    <t>87.931 4175(36)</t>
  </si>
  <si>
    <t>88.936 6691(40)</t>
  </si>
  <si>
    <t>89.940 10(35)</t>
  </si>
  <si>
    <t>90.945 96(54#)</t>
  </si>
  <si>
    <t>91.949 84(64#)</t>
  </si>
  <si>
    <t>92.956 29(86#)</t>
  </si>
  <si>
    <t>93.960 49(86#)</t>
  </si>
  <si>
    <t>94.967 30(86#)</t>
  </si>
  <si>
    <t>66.964 65(54#)</t>
  </si>
  <si>
    <t>[79.901, 79.907]</t>
  </si>
  <si>
    <t>67.958 73(33#)</t>
  </si>
  <si>
    <t>68.950 497(40)</t>
  </si>
  <si>
    <t>69.944 792(16)</t>
  </si>
  <si>
    <t>70.939 3422(58)</t>
  </si>
  <si>
    <t>71.936 5886(72)</t>
  </si>
  <si>
    <t>72.931 6715(78)</t>
  </si>
  <si>
    <t>73.929 9102(63)</t>
  </si>
  <si>
    <t>74.925 8105(46)</t>
  </si>
  <si>
    <t>75.924 542(10)</t>
  </si>
  <si>
    <t>76.921 3792(30)</t>
  </si>
  <si>
    <t>77.921 1459(38)</t>
  </si>
  <si>
    <t>78.918 3376(14)</t>
  </si>
  <si>
    <t>0.5069(7)</t>
  </si>
  <si>
    <t>79.918 5298(14)</t>
  </si>
  <si>
    <t>80.916 2897(14)</t>
  </si>
  <si>
    <t>0.4931(7)</t>
  </si>
  <si>
    <t>81.916 8032(14)</t>
  </si>
  <si>
    <t>82.915 1756(41)</t>
  </si>
  <si>
    <t>83.916 496(28)</t>
  </si>
  <si>
    <t>84.915 6458(33)</t>
  </si>
  <si>
    <t>85.918 8054(33)</t>
  </si>
  <si>
    <t>86.920 6740(34)</t>
  </si>
  <si>
    <t>87.924 0833(34)</t>
  </si>
  <si>
    <t>88.926 7046(35)</t>
  </si>
  <si>
    <t>89.931 2928(36)</t>
  </si>
  <si>
    <t>90.934 3986(38)</t>
  </si>
  <si>
    <t>91.939 6316(72)</t>
  </si>
  <si>
    <t>92.943 13(48)</t>
  </si>
  <si>
    <t>93.948 90(43#)</t>
  </si>
  <si>
    <t>94.953 01(21#)</t>
  </si>
  <si>
    <t>95.959 03(32#)</t>
  </si>
  <si>
    <t>96.963 44(43#)</t>
  </si>
  <si>
    <t>97.969 46(43#)</t>
  </si>
  <si>
    <t>68.965 18(43#)</t>
  </si>
  <si>
    <t>69.956 04(21#)</t>
  </si>
  <si>
    <t>70.950 27(14)</t>
  </si>
  <si>
    <t>71.942 0924(86)</t>
  </si>
  <si>
    <t>72.939 2892(71)</t>
  </si>
  <si>
    <t>73.933 0840(22)</t>
  </si>
  <si>
    <t>74.930 9457(87)</t>
  </si>
  <si>
    <t>75.925 9103(43)</t>
  </si>
  <si>
    <t>76.924 6700(21)</t>
  </si>
  <si>
    <t>77.920 364 94(76)</t>
  </si>
  <si>
    <t>0.003 55(3)</t>
  </si>
  <si>
    <t>83.798(2)</t>
  </si>
  <si>
    <t>78.920 0829(38)</t>
  </si>
  <si>
    <t>79.916 378 08(75)</t>
  </si>
  <si>
    <t>0.022 86(10)</t>
  </si>
  <si>
    <t>80.916 5912(15)</t>
  </si>
  <si>
    <t>81.913 482 73(94)</t>
  </si>
  <si>
    <t>0.115 93(31)</t>
  </si>
  <si>
    <t>82.914 127 16(32)</t>
  </si>
  <si>
    <t>0.115 00(19)</t>
  </si>
  <si>
    <t>83.911 497 7282(44)</t>
  </si>
  <si>
    <t>0.569 87(15)</t>
  </si>
  <si>
    <t>84.912 5273(21)</t>
  </si>
  <si>
    <t>85.910 610 6269(41)</t>
  </si>
  <si>
    <t>0.172 79(41)</t>
  </si>
  <si>
    <t>86.913 354 76(26)</t>
  </si>
  <si>
    <t>87.914 4479(28)</t>
  </si>
  <si>
    <t>88.917 8355(23)</t>
  </si>
  <si>
    <t>89.919 5279(20)</t>
  </si>
  <si>
    <t>90.923 8063(24)</t>
  </si>
  <si>
    <t>91.926 1731(29)</t>
  </si>
  <si>
    <t>92.931 1472(27)</t>
  </si>
  <si>
    <t>93.934 140(13)</t>
  </si>
  <si>
    <t>94.939 711(20)</t>
  </si>
  <si>
    <t>95.943 017(22)</t>
  </si>
  <si>
    <t>96.949 09(14)</t>
  </si>
  <si>
    <t>97.952 43(32#)</t>
  </si>
  <si>
    <t>98.958 39(54#)</t>
  </si>
  <si>
    <t>99.962 37(43#)</t>
  </si>
  <si>
    <t>100.968 73(54#)</t>
  </si>
  <si>
    <t>70.965 32(54#)</t>
  </si>
  <si>
    <t>71.959 08(54#)</t>
  </si>
  <si>
    <t>72.950 53(11#)</t>
  </si>
  <si>
    <t>73.944 2659(32)</t>
  </si>
  <si>
    <t>74.938 5732(13)</t>
  </si>
  <si>
    <t>75.935 0730(10)</t>
  </si>
  <si>
    <t>76.930 4016(14)</t>
  </si>
  <si>
    <t>77.928 1419(35)</t>
  </si>
  <si>
    <t>78.923 9899(23)</t>
  </si>
  <si>
    <t>79.922 5164(20)</t>
  </si>
  <si>
    <t>80.918 9939(53)</t>
  </si>
  <si>
    <t>81.918 2090(32)</t>
  </si>
  <si>
    <t>82.915 1142(25)</t>
  </si>
  <si>
    <t>83.914 3752(24)</t>
  </si>
  <si>
    <t>84.911 789 7379(54)</t>
  </si>
  <si>
    <t>0.7217(2)</t>
  </si>
  <si>
    <t>85.4678(3)</t>
  </si>
  <si>
    <t>85.911 167 43(21)</t>
  </si>
  <si>
    <t>86.909 180 5310(60)</t>
  </si>
  <si>
    <t>0.2783(2)</t>
  </si>
  <si>
    <t>87.911 315 59(17)</t>
  </si>
  <si>
    <t>88.912 2783(59)</t>
  </si>
  <si>
    <t>89.914 7985(70)</t>
  </si>
  <si>
    <t>90.916 5372(84)</t>
  </si>
  <si>
    <t>91.919 7284(66)</t>
  </si>
  <si>
    <t>92.922 0393(84)</t>
  </si>
  <si>
    <t>93.926 3948(22)</t>
  </si>
  <si>
    <t>94.929 260(22)</t>
  </si>
  <si>
    <t>95.934 1334(36)</t>
  </si>
  <si>
    <t>96.937 1771(21)</t>
  </si>
  <si>
    <t>97.941 6869(37)</t>
  </si>
  <si>
    <t>98.945 03(12)</t>
  </si>
  <si>
    <t>99.950 03(21#)</t>
  </si>
  <si>
    <t>100.954 04(23#)</t>
  </si>
  <si>
    <t>101.959 52(32#)</t>
  </si>
  <si>
    <t>102.963 92(43#)</t>
  </si>
  <si>
    <t>72.965 70(43#)</t>
  </si>
  <si>
    <t>73.956 17(11#)</t>
  </si>
  <si>
    <t>74.949 95(24)</t>
  </si>
  <si>
    <t>75.941 763(37)</t>
  </si>
  <si>
    <t>76.937 9455(85)</t>
  </si>
  <si>
    <t>77.932 1800(80)</t>
  </si>
  <si>
    <t>78.929 7077(90)</t>
  </si>
  <si>
    <t>79.924 5175(37)</t>
  </si>
  <si>
    <t>80.923 2114(34)</t>
  </si>
  <si>
    <t>81.918 3999(64)</t>
  </si>
  <si>
    <t>82.917 5544(73)</t>
  </si>
  <si>
    <t>83.913 4191(13)</t>
  </si>
  <si>
    <t>0.0056(1)</t>
  </si>
  <si>
    <t>87.62(1)</t>
  </si>
  <si>
    <t>84.912 9320(30)</t>
  </si>
  <si>
    <t>85.909 2606(12)</t>
  </si>
  <si>
    <t>0.0986(1)</t>
  </si>
  <si>
    <t>86.908 8775(12)</t>
  </si>
  <si>
    <t>0.0700(1)</t>
  </si>
  <si>
    <t>87.905 6125(12)</t>
  </si>
  <si>
    <t>0.8258(1)</t>
  </si>
  <si>
    <t>88.907 4511(12)</t>
  </si>
  <si>
    <t>89.907 7300(28)</t>
  </si>
  <si>
    <t>90.910 1954(61)</t>
  </si>
  <si>
    <t>91.911 0382(37)</t>
  </si>
  <si>
    <t>92.914 0242(81)</t>
  </si>
  <si>
    <t>93.915 3556(18)</t>
  </si>
  <si>
    <t>94.919 3529(63)</t>
  </si>
  <si>
    <t>95.921 7066(93)</t>
  </si>
  <si>
    <t>96.926 3740(36)</t>
  </si>
  <si>
    <t>97.928 6888(40)</t>
  </si>
  <si>
    <t>98.932 8907(38)</t>
  </si>
  <si>
    <t>99.935 770(10)</t>
  </si>
  <si>
    <t>100.940 352(86)</t>
  </si>
  <si>
    <t>101.943 791(75)</t>
  </si>
  <si>
    <t>102.949 09(21#)</t>
  </si>
  <si>
    <t>103.952 65(32#)</t>
  </si>
  <si>
    <t>104.958 55(54#)</t>
  </si>
  <si>
    <t>105.962 65(64#)</t>
  </si>
  <si>
    <t>106.968 97(75#)</t>
  </si>
  <si>
    <t>75.958 56(54#)</t>
  </si>
  <si>
    <t>76.949 781(65#)</t>
  </si>
  <si>
    <t>77.943 61(43#)</t>
  </si>
  <si>
    <t>78.937 35(48)</t>
  </si>
  <si>
    <t>79.934 3561(67)</t>
  </si>
  <si>
    <t>80.929 4556(58)</t>
  </si>
  <si>
    <t>81.926 9314(59)</t>
  </si>
  <si>
    <t>82.922 485(20)</t>
  </si>
  <si>
    <t>83.920 6721(46)</t>
  </si>
  <si>
    <t>84.916 433(20)</t>
  </si>
  <si>
    <t>85.914 886(15)</t>
  </si>
  <si>
    <t>86.910 8761(17)</t>
  </si>
  <si>
    <t>87.909 5016(20)</t>
  </si>
  <si>
    <t>88.905 8403(24)</t>
  </si>
  <si>
    <t>88.905 84(2)</t>
  </si>
  <si>
    <t>89.907 1439(24)</t>
  </si>
  <si>
    <t>90.907 2974(28)</t>
  </si>
  <si>
    <t>91.908 9451(99)</t>
  </si>
  <si>
    <t>92.909 578(11)</t>
  </si>
  <si>
    <t>93.911 5906(69)</t>
  </si>
  <si>
    <t>94.912 8161(74)</t>
  </si>
  <si>
    <t>95.915 8968(69)</t>
  </si>
  <si>
    <t>96.918 2741(75)</t>
  </si>
  <si>
    <t>97.922 3821(88)</t>
  </si>
  <si>
    <t>98.924 1480(74)</t>
  </si>
  <si>
    <t>99.927 715(12)</t>
  </si>
  <si>
    <t>100.930 1477(79)</t>
  </si>
  <si>
    <t>101.934 3277(44)</t>
  </si>
  <si>
    <t>102.937 243(12)</t>
  </si>
  <si>
    <t>103.941 96(43#)</t>
  </si>
  <si>
    <t>104.945 44(54#)</t>
  </si>
  <si>
    <t>105.950 56(54#)</t>
  </si>
  <si>
    <t>106.954 52(54#)</t>
  </si>
  <si>
    <t>107.959 96(64#)</t>
  </si>
  <si>
    <t>108.964 36(75#)</t>
  </si>
  <si>
    <t>77.955 66(54#)</t>
  </si>
  <si>
    <t>78.949 48(43#)</t>
  </si>
  <si>
    <t>79.9404(16)</t>
  </si>
  <si>
    <t>80.937 31(18)</t>
  </si>
  <si>
    <t>81.931 35(22#)</t>
  </si>
  <si>
    <t>82.929 2421(69)</t>
  </si>
  <si>
    <t>83.923 3269(59)</t>
  </si>
  <si>
    <t>84.921 4444(69)</t>
  </si>
  <si>
    <t>85.916 2972(38)</t>
  </si>
  <si>
    <t>86.914 8180(45)</t>
  </si>
  <si>
    <t>87.910 2213(58)</t>
  </si>
  <si>
    <t>88.908 8814(37)</t>
  </si>
  <si>
    <t>89.904 6977(20)</t>
  </si>
  <si>
    <t>0.5145(40)</t>
  </si>
  <si>
    <t>91.224(2)</t>
  </si>
  <si>
    <t>90.905 6396(20)</t>
  </si>
  <si>
    <t>0.1122(5)</t>
  </si>
  <si>
    <t>91.905 0347(20)</t>
  </si>
  <si>
    <t>0.1715(8)</t>
  </si>
  <si>
    <t>92.906 4699(20)</t>
  </si>
  <si>
    <t>93.906 3108(20)</t>
  </si>
  <si>
    <t>0.1738(28)</t>
  </si>
  <si>
    <t>94.908 0385(19)</t>
  </si>
  <si>
    <t>95.908 2714(21)</t>
  </si>
  <si>
    <t>0.0280(9)</t>
  </si>
  <si>
    <t>96.910 9512(21)</t>
  </si>
  <si>
    <t>97.912 7289(93)</t>
  </si>
  <si>
    <t>98.916 667(11)</t>
  </si>
  <si>
    <t>99.918 0006(89)</t>
  </si>
  <si>
    <t>100.921 4480(91)</t>
  </si>
  <si>
    <t>101.923 1409(97)</t>
  </si>
  <si>
    <t>102.927 191(10)</t>
  </si>
  <si>
    <t>103.929 436(10)</t>
  </si>
  <si>
    <t>104.934 008(13)</t>
  </si>
  <si>
    <t>105.936 76(21#)</t>
  </si>
  <si>
    <t>106.941 74(32#)</t>
  </si>
  <si>
    <t>107.944 87(43#)</t>
  </si>
  <si>
    <t>108.950 41(54#)</t>
  </si>
  <si>
    <t>109.953 96(64#)</t>
  </si>
  <si>
    <t>110.959 68(75#)</t>
  </si>
  <si>
    <t>111.963 70(75#)</t>
  </si>
  <si>
    <t>80.949 60(43#)</t>
  </si>
  <si>
    <t>81.943 96(32#)</t>
  </si>
  <si>
    <t>82.937 29(32)</t>
  </si>
  <si>
    <t>83.934 49(32#)</t>
  </si>
  <si>
    <t>84.928 8458(44)</t>
  </si>
  <si>
    <t>85.925 7828(59)</t>
  </si>
  <si>
    <t>86.920 6937(73)</t>
  </si>
  <si>
    <t>87.918 222(61)</t>
  </si>
  <si>
    <t>88.913 445(25)</t>
  </si>
  <si>
    <t>89.911 2584(38)</t>
  </si>
  <si>
    <t>90.906 9897(37)</t>
  </si>
  <si>
    <t>91.907 1881(26)</t>
  </si>
  <si>
    <t>92.906 3730(20)</t>
  </si>
  <si>
    <t>92.906 37(2)</t>
  </si>
  <si>
    <t>93.907 2788(20)</t>
  </si>
  <si>
    <t>94.906 832 40(71)</t>
  </si>
  <si>
    <t>95.908 0973(35)</t>
  </si>
  <si>
    <t>96.908 0959(19)</t>
  </si>
  <si>
    <t>97.910 3265(58)</t>
  </si>
  <si>
    <t>98.911 613(13)</t>
  </si>
  <si>
    <t>99.914 3276(88)</t>
  </si>
  <si>
    <t>100.915 3103(42)</t>
  </si>
  <si>
    <t>101.918 0772(35)</t>
  </si>
  <si>
    <t>102.919 4572(44)</t>
  </si>
  <si>
    <t>103.922 8925(37)</t>
  </si>
  <si>
    <t>104.924 9465(45)</t>
  </si>
  <si>
    <t>105.928 9317(46)</t>
  </si>
  <si>
    <t>106.931 5937(87)</t>
  </si>
  <si>
    <t>107.936 0748(88)</t>
  </si>
  <si>
    <t>108.939 22(56)</t>
  </si>
  <si>
    <t>109.944 03(21#)</t>
  </si>
  <si>
    <t>110.947 53(32#)</t>
  </si>
  <si>
    <t>111.952 47(32#)</t>
  </si>
  <si>
    <t>112.956 51(43#)</t>
  </si>
  <si>
    <t>113.962 01(54#)</t>
  </si>
  <si>
    <t>114.966 34(54#)</t>
  </si>
  <si>
    <t>82.949 88(43#)</t>
  </si>
  <si>
    <t>83.941 49(43#)</t>
  </si>
  <si>
    <t>84.938 261(17)</t>
  </si>
  <si>
    <t>85.931 1748(40)</t>
  </si>
  <si>
    <t>86.928 1962(31)</t>
  </si>
  <si>
    <t>87.921 9678(41)</t>
  </si>
  <si>
    <t>88.919 4682(42)</t>
  </si>
  <si>
    <t>89.913 9309(38)</t>
  </si>
  <si>
    <t>90.911 7453(67)</t>
  </si>
  <si>
    <t>91.906 807 96(84)</t>
  </si>
  <si>
    <t>0.1453(30)</t>
  </si>
  <si>
    <t>95.95(1)</t>
  </si>
  <si>
    <t>92.906 809 58(84)</t>
  </si>
  <si>
    <t>93.905 084 90(48)</t>
  </si>
  <si>
    <t>0.0915(9)</t>
  </si>
  <si>
    <t>94.905 838 77(47)</t>
  </si>
  <si>
    <t>0.1584(11)</t>
  </si>
  <si>
    <t>95.904 676 12(47)</t>
  </si>
  <si>
    <t>0.1667(15)</t>
  </si>
  <si>
    <t>96.906 018 12(49)</t>
  </si>
  <si>
    <t>0.0960(14)</t>
  </si>
  <si>
    <t>97.905 404 82(49)</t>
  </si>
  <si>
    <t>0.2439(37)</t>
  </si>
  <si>
    <t>98.907 708 51(52)</t>
  </si>
  <si>
    <t>99.907 4718(11)</t>
  </si>
  <si>
    <t>0.0982(31)</t>
  </si>
  <si>
    <t>100.910 3414(11)</t>
  </si>
  <si>
    <t>101.910 2834(91)</t>
  </si>
  <si>
    <t>102.913 079(10)</t>
  </si>
  <si>
    <t>103.913 7344(98)</t>
  </si>
  <si>
    <t>104.916 969(10)</t>
  </si>
  <si>
    <t>105.918 259(10)</t>
  </si>
  <si>
    <t>106.922 106(10)</t>
  </si>
  <si>
    <t>107.924 033(10)</t>
  </si>
  <si>
    <t>108.928 424(12)</t>
  </si>
  <si>
    <t>109.930 704(26)</t>
  </si>
  <si>
    <t>110.935 654(14)</t>
  </si>
  <si>
    <t>111.938 31(21#)</t>
  </si>
  <si>
    <t>112.943 35(32#)</t>
  </si>
  <si>
    <t>113.946 53(32#)</t>
  </si>
  <si>
    <t>114.951 96(43#)</t>
  </si>
  <si>
    <t>115.955 45(54#)</t>
  </si>
  <si>
    <t>116.961 17(54#)</t>
  </si>
  <si>
    <t>84.950 58(43#)</t>
  </si>
  <si>
    <t>[98]</t>
  </si>
  <si>
    <t>85.944 93(32#)</t>
  </si>
  <si>
    <t>86.938 0672(45)</t>
  </si>
  <si>
    <t>87.933 78(16)</t>
  </si>
  <si>
    <t>88.927 6487(41)</t>
  </si>
  <si>
    <t>89.924 0739(11)</t>
  </si>
  <si>
    <t>90.918 4254(25)</t>
  </si>
  <si>
    <t>91.915 2698(33)</t>
  </si>
  <si>
    <t>92.910 2460(14)</t>
  </si>
  <si>
    <t>93.909 6536(44)</t>
  </si>
  <si>
    <t>94.907 6536(55)</t>
  </si>
  <si>
    <t>95.907 8680(55)</t>
  </si>
  <si>
    <t>96.906 3667(40)</t>
  </si>
  <si>
    <t>97.907 2124(36)</t>
  </si>
  <si>
    <t>98.906 2508(10)</t>
  </si>
  <si>
    <t>99.907 6539(15)</t>
  </si>
  <si>
    <t>100.907 309(26)</t>
  </si>
  <si>
    <t>101.909 2097(99)</t>
  </si>
  <si>
    <t>102.909 176(11)</t>
  </si>
  <si>
    <t>103.911 425(27)</t>
  </si>
  <si>
    <t>104.911 655(38)</t>
  </si>
  <si>
    <t>105.914 358(13)</t>
  </si>
  <si>
    <t>106.915 4606(93)</t>
  </si>
  <si>
    <t>107.918 4957(94)</t>
  </si>
  <si>
    <t>108.920 256(10)</t>
  </si>
  <si>
    <t>109.923 744(10)</t>
  </si>
  <si>
    <t>110.925 901(11)</t>
  </si>
  <si>
    <t>111.929 9458(60)</t>
  </si>
  <si>
    <t>112.932 5690(36)</t>
  </si>
  <si>
    <t>113.936 91(11#)</t>
  </si>
  <si>
    <t>114.939 98(21#)</t>
  </si>
  <si>
    <t>115.944 76(32#)</t>
  </si>
  <si>
    <t>116.948 06(43#)</t>
  </si>
  <si>
    <t>117.952 99(43#)</t>
  </si>
  <si>
    <t>118.956 66(54#)</t>
  </si>
  <si>
    <t>119.961 87(54#)</t>
  </si>
  <si>
    <t>86.950 69(43#)</t>
  </si>
  <si>
    <t>87.941 60(32#)</t>
  </si>
  <si>
    <t>88.937 62(32#)</t>
  </si>
  <si>
    <t>89.930 3444(40)</t>
  </si>
  <si>
    <t>90.926 7419(24)</t>
  </si>
  <si>
    <t>91.920 2344(29)</t>
  </si>
  <si>
    <t>92.917 1044(22)</t>
  </si>
  <si>
    <t>93.911 3429(34)</t>
  </si>
  <si>
    <t>94.910 406(10)</t>
  </si>
  <si>
    <t>95.907 590 25(49)</t>
  </si>
  <si>
    <t>0.0554(14)</t>
  </si>
  <si>
    <t>101.07(2)</t>
  </si>
  <si>
    <t>96.907 5471(30)</t>
  </si>
  <si>
    <t>97.905 2868(69)</t>
  </si>
  <si>
    <t>0.0187(3)</t>
  </si>
  <si>
    <t>98.905 9341(11)</t>
  </si>
  <si>
    <t>0.1276(14)</t>
  </si>
  <si>
    <t>99.904 2143(11)</t>
  </si>
  <si>
    <t>0.1260(7)</t>
  </si>
  <si>
    <t>100.905 5769(12)</t>
  </si>
  <si>
    <t>0.1706(2)</t>
  </si>
  <si>
    <t>101.904 3441(12)</t>
  </si>
  <si>
    <t>0.3155(14)</t>
  </si>
  <si>
    <t>102.906 3186(12)</t>
  </si>
  <si>
    <t>103.905 4275(28)</t>
  </si>
  <si>
    <t>0.1862(27)</t>
  </si>
  <si>
    <t>104.907 7476(28)</t>
  </si>
  <si>
    <t>105.907 3291(58)</t>
  </si>
  <si>
    <t>106.909 9720(93)</t>
  </si>
  <si>
    <t>107.910 1880(93)</t>
  </si>
  <si>
    <t>108.913 3260(96)</t>
  </si>
  <si>
    <t>109.914 0407(96)</t>
  </si>
  <si>
    <t>110.917 570(10)</t>
  </si>
  <si>
    <t>111.918 809(10)</t>
  </si>
  <si>
    <t>112.922 844(39)</t>
  </si>
  <si>
    <t>113.924 6136(38)</t>
  </si>
  <si>
    <t>114.928 820(71)</t>
  </si>
  <si>
    <t>115.931 2192(40)</t>
  </si>
  <si>
    <t>116.936 10(63)</t>
  </si>
  <si>
    <t>117.938 53(32#)</t>
  </si>
  <si>
    <t>118.943 57(32#)</t>
  </si>
  <si>
    <t>119.946 31(43#)</t>
  </si>
  <si>
    <t>120.951 64(43#)</t>
  </si>
  <si>
    <t>121.954 47(54#)</t>
  </si>
  <si>
    <t>122.959 89(54#)</t>
  </si>
  <si>
    <t>123.963 05(64#)</t>
  </si>
  <si>
    <t>88.950 58(39#)</t>
  </si>
  <si>
    <t>89.944 22(43#)</t>
  </si>
  <si>
    <t>90.936 88(43#)</t>
  </si>
  <si>
    <t>91.932 3677(47)</t>
  </si>
  <si>
    <t>92.925 9128(28)</t>
  </si>
  <si>
    <t>93.921 7305(36)</t>
  </si>
  <si>
    <t>94.915 8979(42)</t>
  </si>
  <si>
    <t>95.914 453(11)</t>
  </si>
  <si>
    <t>96.911 329(38)</t>
  </si>
  <si>
    <t>97.910 708(13)</t>
  </si>
  <si>
    <t>98.908 1282(73)</t>
  </si>
  <si>
    <t>99.908 117(19)</t>
  </si>
  <si>
    <t>100.906 1606(63)</t>
  </si>
  <si>
    <t>101.906 8374(50)</t>
  </si>
  <si>
    <t>102.905 4980(26)</t>
  </si>
  <si>
    <t>102.905 50(2)</t>
  </si>
  <si>
    <t>103.906 6492(26)</t>
  </si>
  <si>
    <t>104.905 6885(27)</t>
  </si>
  <si>
    <t>105.907 2868(58)</t>
  </si>
  <si>
    <t>106.906 748(13)</t>
  </si>
  <si>
    <t>107.908 714(15)</t>
  </si>
  <si>
    <t>108.908 7488(43)</t>
  </si>
  <si>
    <t>109.911 079(19)</t>
  </si>
  <si>
    <t>110.911 6423(74)</t>
  </si>
  <si>
    <t>111.914 403(47)</t>
  </si>
  <si>
    <t>112.915 4393(77)</t>
  </si>
  <si>
    <t>113.918 718(77)</t>
  </si>
  <si>
    <t>114.920 3116(78)</t>
  </si>
  <si>
    <t>115.924 059(76)</t>
  </si>
  <si>
    <t>116.926 0354(95)</t>
  </si>
  <si>
    <t>117.930 340(26)</t>
  </si>
  <si>
    <t>118.932 557(10)</t>
  </si>
  <si>
    <t>119.936 86(21#)</t>
  </si>
  <si>
    <t>120.939 42(32#)</t>
  </si>
  <si>
    <t>121.943 99(32#)</t>
  </si>
  <si>
    <t>122.946 85(43#)</t>
  </si>
  <si>
    <t>123.951 51(43#)</t>
  </si>
  <si>
    <t>124.954 69(54#)</t>
  </si>
  <si>
    <t>125.959 46(54#)</t>
  </si>
  <si>
    <t>90.950 32(54#)</t>
  </si>
  <si>
    <t>91.940 88(54#)</t>
  </si>
  <si>
    <t>92.936 51(43#)</t>
  </si>
  <si>
    <t>93.929 0376(46)</t>
  </si>
  <si>
    <t>94.924 8898(33)</t>
  </si>
  <si>
    <t>95.918 2151(45)</t>
  </si>
  <si>
    <t>96.916 4720(52)</t>
  </si>
  <si>
    <t>97.912 6983(51)</t>
  </si>
  <si>
    <t>98.911 7748(54)</t>
  </si>
  <si>
    <t>99.908 505(19)</t>
  </si>
  <si>
    <t>100.908 2864(49)</t>
  </si>
  <si>
    <t>101.905 6022(28)</t>
  </si>
  <si>
    <t>0.0102(1)</t>
  </si>
  <si>
    <t>106.42(1)</t>
  </si>
  <si>
    <t>102.906 0809(27)</t>
  </si>
  <si>
    <t>103.904 0305(14)</t>
  </si>
  <si>
    <t>0.1114(8)</t>
  </si>
  <si>
    <t>104.905 0796(12)</t>
  </si>
  <si>
    <t>0.2233(8)</t>
  </si>
  <si>
    <t>105.903 4804(12)</t>
  </si>
  <si>
    <t>0.2733(3)</t>
  </si>
  <si>
    <t>106.905 1282(13)</t>
  </si>
  <si>
    <t>107.903 8916(12)</t>
  </si>
  <si>
    <t>0.2646(9)</t>
  </si>
  <si>
    <t>108.905 9504(12)</t>
  </si>
  <si>
    <t>109.905 172 20(75)</t>
  </si>
  <si>
    <t>0.1172(9)</t>
  </si>
  <si>
    <t>110.907 689 68(86)</t>
  </si>
  <si>
    <t>111.907 3297(70)</t>
  </si>
  <si>
    <t>112.910 2610(75)</t>
  </si>
  <si>
    <t>113.910 3686(75)</t>
  </si>
  <si>
    <t>114.913 659(15)</t>
  </si>
  <si>
    <t>115.914 2970(77)</t>
  </si>
  <si>
    <t>116.917 9547(78)</t>
  </si>
  <si>
    <t>117.919 0667(27)</t>
  </si>
  <si>
    <t>118.923 3402(89)</t>
  </si>
  <si>
    <t>119.924 5511(25)</t>
  </si>
  <si>
    <t>120.928 9503(36)</t>
  </si>
  <si>
    <t>121.930 632(21)</t>
  </si>
  <si>
    <t>122.935 14(21#)</t>
  </si>
  <si>
    <t>123.937 14(32#)</t>
  </si>
  <si>
    <t>124.941 79(43#)</t>
  </si>
  <si>
    <t>125.944 16(54#)</t>
  </si>
  <si>
    <t>126.949 07(54#)</t>
  </si>
  <si>
    <t>127.951 83(64#)</t>
  </si>
  <si>
    <t>92.950 33(54#)</t>
  </si>
  <si>
    <t>93.943 73(69#)</t>
  </si>
  <si>
    <t>94.936 02(43#)</t>
  </si>
  <si>
    <t>95.930 744(97)</t>
  </si>
  <si>
    <t>96.923 97(12)</t>
  </si>
  <si>
    <t>97.921 560(35)</t>
  </si>
  <si>
    <t>98.917 6458(67)</t>
  </si>
  <si>
    <t>99.916 1154(54)</t>
  </si>
  <si>
    <t>100.912 6840(52)</t>
  </si>
  <si>
    <t>101.911 7047(88)</t>
  </si>
  <si>
    <t>102.908 9631(41)</t>
  </si>
  <si>
    <t>103.908 6239(45)</t>
  </si>
  <si>
    <t>104.906 5256(49)</t>
  </si>
  <si>
    <t>105.906 6636(32)</t>
  </si>
  <si>
    <t>106.905 0916(26)</t>
  </si>
  <si>
    <t>0.518 39(8)</t>
  </si>
  <si>
    <t>107.8682(2)</t>
  </si>
  <si>
    <t>107.905 9503(26)</t>
  </si>
  <si>
    <t>108.904 7553(14)</t>
  </si>
  <si>
    <t>0.481 61(8)</t>
  </si>
  <si>
    <t>109.906 1102(14)</t>
  </si>
  <si>
    <t>110.905 2959(16)</t>
  </si>
  <si>
    <t>111.907 0486(26)</t>
  </si>
  <si>
    <t>112.906 573(18)</t>
  </si>
  <si>
    <t>113.908 8230(49)</t>
  </si>
  <si>
    <t>114.908 767(20)</t>
  </si>
  <si>
    <t>115.911 3868(35)</t>
  </si>
  <si>
    <t>116.911 774(15)</t>
  </si>
  <si>
    <t>117.914 5955(27)</t>
  </si>
  <si>
    <t>118.915 570(16)</t>
  </si>
  <si>
    <t>119.918 7848(48)</t>
  </si>
  <si>
    <t>120.920 125(13)</t>
  </si>
  <si>
    <t>121.923 664(41)</t>
  </si>
  <si>
    <t>122.925 337(33)</t>
  </si>
  <si>
    <t>123.928 93(27)</t>
  </si>
  <si>
    <t>124.931 05(64)</t>
  </si>
  <si>
    <t>125.934 75(21#)</t>
  </si>
  <si>
    <t>126.937 11(21#)</t>
  </si>
  <si>
    <t>127.941 06(32#)</t>
  </si>
  <si>
    <t>128.943 95(32#)</t>
  </si>
  <si>
    <t>129.950 70(36#)</t>
  </si>
  <si>
    <t>94.949 94(54#)</t>
  </si>
  <si>
    <t>95.940 34(43#)</t>
  </si>
  <si>
    <t>96.935 10(32#)</t>
  </si>
  <si>
    <t>97.927 389(56)</t>
  </si>
  <si>
    <t>98.924 9258(17)</t>
  </si>
  <si>
    <t>99.920 3488(18)</t>
  </si>
  <si>
    <t>100.918 5862(16)</t>
  </si>
  <si>
    <t>101.914 4820(18)</t>
  </si>
  <si>
    <t>102.913 4165(19)</t>
  </si>
  <si>
    <t>103.909 8564(18)</t>
  </si>
  <si>
    <t>104.909 4639(15)</t>
  </si>
  <si>
    <t>105.906 4599(12)</t>
  </si>
  <si>
    <t>0.0125(6)</t>
  </si>
  <si>
    <t>112.414(4)</t>
  </si>
  <si>
    <t>106.906 6121(18)</t>
  </si>
  <si>
    <t>107.904 1834(12)</t>
  </si>
  <si>
    <t>0.0089(3)</t>
  </si>
  <si>
    <t>108.904 9867(17)</t>
  </si>
  <si>
    <t>109.903 006 61(61)</t>
  </si>
  <si>
    <t>0.1249(18)</t>
  </si>
  <si>
    <t>110.904 182 87(61)</t>
  </si>
  <si>
    <t>0.1280(12)</t>
  </si>
  <si>
    <t>111.902 762 87(60)</t>
  </si>
  <si>
    <t>0.2413(21)</t>
  </si>
  <si>
    <t>112.904 408 13(45)</t>
  </si>
  <si>
    <t>0.1222(12)</t>
  </si>
  <si>
    <t>113.903 365 09(43)</t>
  </si>
  <si>
    <t>0.2873(42)</t>
  </si>
  <si>
    <t>114.905 437 51(77)</t>
  </si>
  <si>
    <t>115.904 763 15(17)</t>
  </si>
  <si>
    <t>0.0749(18)</t>
  </si>
  <si>
    <t>116.907 2260(11)</t>
  </si>
  <si>
    <t>117.906 922(21)</t>
  </si>
  <si>
    <t>118.909 847(40)</t>
  </si>
  <si>
    <t>119.909 8681(40)</t>
  </si>
  <si>
    <t>120.912 9637(21)</t>
  </si>
  <si>
    <t>121.913 4591(25)</t>
  </si>
  <si>
    <t>122.916 8925(29)</t>
  </si>
  <si>
    <t>123.917 6574(32)</t>
  </si>
  <si>
    <t>124.921 2576(31)</t>
  </si>
  <si>
    <t>125.922 4291(27)</t>
  </si>
  <si>
    <t>126.926 472(14)</t>
  </si>
  <si>
    <t>127.927 8129(78)</t>
  </si>
  <si>
    <t>128.931 82(21#)</t>
  </si>
  <si>
    <t>129.933 94(18)</t>
  </si>
  <si>
    <t>130.940 60(21#)</t>
  </si>
  <si>
    <t>131.946 04(21#)</t>
  </si>
  <si>
    <t>132.952 85(32#)</t>
  </si>
  <si>
    <t>96.949 34(54#)</t>
  </si>
  <si>
    <t>97.942 14(21#)</t>
  </si>
  <si>
    <t>98.934 11(21#)</t>
  </si>
  <si>
    <t>99.930 96(20)</t>
  </si>
  <si>
    <t>100.926 34(32#)</t>
  </si>
  <si>
    <t>101.924 1071(49)</t>
  </si>
  <si>
    <t>102.919 8819(98)</t>
  </si>
  <si>
    <t>103.918 2145(62)</t>
  </si>
  <si>
    <t>104.914 502(11)</t>
  </si>
  <si>
    <t>105.913 464(13)</t>
  </si>
  <si>
    <t>106.910 290(12)</t>
  </si>
  <si>
    <t>107.909 6935(93)</t>
  </si>
  <si>
    <t>108.907 1514(43)</t>
  </si>
  <si>
    <t>109.907 170(12)</t>
  </si>
  <si>
    <t>110.905 1085(38)</t>
  </si>
  <si>
    <t>111.905 5377(46)</t>
  </si>
  <si>
    <t>112.904 061 84(91)</t>
  </si>
  <si>
    <t>0.0429(5)</t>
  </si>
  <si>
    <t>114.818(1)</t>
  </si>
  <si>
    <t>113.904 917 91(94)</t>
  </si>
  <si>
    <t>114.903 878 776(12)</t>
  </si>
  <si>
    <t>0.9571(5)</t>
  </si>
  <si>
    <t>115.905 259 99(24)</t>
  </si>
  <si>
    <t>116.904 5157(52)</t>
  </si>
  <si>
    <t>117.906 3566(83)</t>
  </si>
  <si>
    <t>118.905 8507(78)</t>
  </si>
  <si>
    <t>119.907 967(43)</t>
  </si>
  <si>
    <t>120.907 851(29)</t>
  </si>
  <si>
    <t>121.910 281(54)</t>
  </si>
  <si>
    <t>122.910 434(21)</t>
  </si>
  <si>
    <t>123.913 182(33)</t>
  </si>
  <si>
    <t>124.913 605(29)</t>
  </si>
  <si>
    <t>125.916 507(29)</t>
  </si>
  <si>
    <t>126.917 446(23)</t>
  </si>
  <si>
    <t>127.920 40(16)</t>
  </si>
  <si>
    <t>128.921 8053(29)</t>
  </si>
  <si>
    <t>129.924 977(41)</t>
  </si>
  <si>
    <t>130.926 9715(29)</t>
  </si>
  <si>
    <t>131.933 001(64)</t>
  </si>
  <si>
    <t>132.938 31(21#)</t>
  </si>
  <si>
    <t>133.944 54(32#)</t>
  </si>
  <si>
    <t>134.950 05(43#)</t>
  </si>
  <si>
    <t>98.948 53(54#)</t>
  </si>
  <si>
    <t>99.938 50(32)</t>
  </si>
  <si>
    <t>100.935 26(32)</t>
  </si>
  <si>
    <t>101.930 29(11)</t>
  </si>
  <si>
    <t>102.928 105(76)</t>
  </si>
  <si>
    <t>103.923 1052(62)</t>
  </si>
  <si>
    <t>104.921 2684(43)</t>
  </si>
  <si>
    <t>105.916 9574(55)</t>
  </si>
  <si>
    <t>106.915 7137(57)</t>
  </si>
  <si>
    <t>107.911 8943(58)</t>
  </si>
  <si>
    <t>108.911 2921(85)</t>
  </si>
  <si>
    <t>109.907 845(15)</t>
  </si>
  <si>
    <t>110.907 7401(58)</t>
  </si>
  <si>
    <t>111.904 823 87(61)</t>
  </si>
  <si>
    <t>0.0097(1)</t>
  </si>
  <si>
    <t>118.710(7)</t>
  </si>
  <si>
    <t>112.905 1757(18)</t>
  </si>
  <si>
    <t>113.902 7827(10)</t>
  </si>
  <si>
    <t>0.0066(1)</t>
  </si>
  <si>
    <t>114.903 344 699(16)</t>
  </si>
  <si>
    <t>0.0034(1)</t>
  </si>
  <si>
    <t>115.901 742 80(10)</t>
  </si>
  <si>
    <t>0.1454(9)</t>
  </si>
  <si>
    <t>116.902 953 98(52)</t>
  </si>
  <si>
    <t>0.0768(7)</t>
  </si>
  <si>
    <t>117.901 606 57(54)</t>
  </si>
  <si>
    <t>0.2422(9)</t>
  </si>
  <si>
    <t>118.903 311 17(78)</t>
  </si>
  <si>
    <t>0.0859(4)</t>
  </si>
  <si>
    <t>119.902 201 63(97)</t>
  </si>
  <si>
    <t>0.3258(9)</t>
  </si>
  <si>
    <t>120.904 2426(10)</t>
  </si>
  <si>
    <t>121.903 4438(26)</t>
  </si>
  <si>
    <t>0.0463(3)</t>
  </si>
  <si>
    <t>122.905 7252(26)</t>
  </si>
  <si>
    <t>123.905 2766(11)</t>
  </si>
  <si>
    <t>0.0579(5)</t>
  </si>
  <si>
    <t>124.907 7864(11)</t>
  </si>
  <si>
    <t>125.907 659(11)</t>
  </si>
  <si>
    <t>126.910 390(11)</t>
  </si>
  <si>
    <t>127.910 507(19)</t>
  </si>
  <si>
    <t>128.913 465(21)</t>
  </si>
  <si>
    <t>129.913 9738(23)</t>
  </si>
  <si>
    <t>130.917 0450(65)</t>
  </si>
  <si>
    <t>131.917 8267(31)</t>
  </si>
  <si>
    <t>132.923 9134(26)</t>
  </si>
  <si>
    <t>133.928 6821(35)</t>
  </si>
  <si>
    <t>134.934 9086(33)</t>
  </si>
  <si>
    <t>135.939 99(43#)</t>
  </si>
  <si>
    <t>136.946 55(54#)</t>
  </si>
  <si>
    <t>137.951 84(64#)</t>
  </si>
  <si>
    <t>102.939 69(32#)</t>
  </si>
  <si>
    <t>103.936 48(13)</t>
  </si>
  <si>
    <t>104.931 276(23)</t>
  </si>
  <si>
    <t>105.928 6380(80)</t>
  </si>
  <si>
    <t>106.924 1506(45)</t>
  </si>
  <si>
    <t>107.922 2267(59)</t>
  </si>
  <si>
    <t>108.918 1411(57)</t>
  </si>
  <si>
    <t>109.916 8543(64)</t>
  </si>
  <si>
    <t>110.913 2182(95)</t>
  </si>
  <si>
    <t>111.912 400(19)</t>
  </si>
  <si>
    <t>112.909 375(18)</t>
  </si>
  <si>
    <t>113.909 290(23)</t>
  </si>
  <si>
    <t>114.906 598(17)</t>
  </si>
  <si>
    <t>115.906 7931(55)</t>
  </si>
  <si>
    <t>116.904 8415(91)</t>
  </si>
  <si>
    <t>117.905 5321(32)</t>
  </si>
  <si>
    <t>118.903 9455(83)</t>
  </si>
  <si>
    <t>119.905 0794(77)</t>
  </si>
  <si>
    <t>120.903 8120(30)</t>
  </si>
  <si>
    <t>0.5721(5)</t>
  </si>
  <si>
    <t>121.760(1)</t>
  </si>
  <si>
    <t>121.905 1699(30)</t>
  </si>
  <si>
    <t>122.904 2132(23)</t>
  </si>
  <si>
    <t>0.4279(5)</t>
  </si>
  <si>
    <t>123.905 9350(23)</t>
  </si>
  <si>
    <t>124.905 2530(28)</t>
  </si>
  <si>
    <t>125.907 253(34)</t>
  </si>
  <si>
    <t>126.906 9243(55)</t>
  </si>
  <si>
    <t>127.909 146(21)</t>
  </si>
  <si>
    <t>128.909 147(23)</t>
  </si>
  <si>
    <t>129.911 662(15)</t>
  </si>
  <si>
    <t>130.911 9888(23)</t>
  </si>
  <si>
    <t>131.914 5077(29)</t>
  </si>
  <si>
    <t>132.915 2732(34)</t>
  </si>
  <si>
    <t>133.920 5357(18)</t>
  </si>
  <si>
    <t>134.925 1851(31)</t>
  </si>
  <si>
    <t>135.930 7459(68)</t>
  </si>
  <si>
    <t>136.935 55(32)</t>
  </si>
  <si>
    <t>137.941 45(32#)</t>
  </si>
  <si>
    <t>138.946 55(43#)</t>
  </si>
  <si>
    <t>139.952 83(64#)</t>
  </si>
  <si>
    <t>104.943 30(32)</t>
  </si>
  <si>
    <t>105.937 50(11)</t>
  </si>
  <si>
    <t>106.935 012(76)</t>
  </si>
  <si>
    <t>107.929 3805(58)</t>
  </si>
  <si>
    <t>108.927 3045(47)</t>
  </si>
  <si>
    <t>109.922 4581(71)</t>
  </si>
  <si>
    <t>110.921 0006(69)</t>
  </si>
  <si>
    <t>111.916 7279(90)</t>
  </si>
  <si>
    <t>112.915 891(30)</t>
  </si>
  <si>
    <t>113.912 089(30)</t>
  </si>
  <si>
    <t>114.911 902(30)</t>
  </si>
  <si>
    <t>115.908 460(30)</t>
  </si>
  <si>
    <t>116.908 646(14)</t>
  </si>
  <si>
    <t>117.905 854(20)</t>
  </si>
  <si>
    <t>118.906 4071(85)</t>
  </si>
  <si>
    <t>119.904 0593(33)</t>
  </si>
  <si>
    <t>0.0009(1)</t>
  </si>
  <si>
    <t>127.60(3)</t>
  </si>
  <si>
    <t>120.904 944(28)</t>
  </si>
  <si>
    <t>121.903 0435(16)</t>
  </si>
  <si>
    <t>0.0255(12)</t>
  </si>
  <si>
    <t>122.904 2698(16)</t>
  </si>
  <si>
    <t>123.902 8171(16)</t>
  </si>
  <si>
    <t>0.0474(14)</t>
  </si>
  <si>
    <t>124.904 4299(16)</t>
  </si>
  <si>
    <t>0.0707(15)</t>
  </si>
  <si>
    <t>125.903 3109(16)</t>
  </si>
  <si>
    <t>0.1884(25)</t>
  </si>
  <si>
    <t>126.905 2257(16)</t>
  </si>
  <si>
    <t>127.904 461 28(93)</t>
  </si>
  <si>
    <t>0.3174(8)</t>
  </si>
  <si>
    <t>128.906 596 46(93)</t>
  </si>
  <si>
    <t>129.906 222 748(12)</t>
  </si>
  <si>
    <t>0.3408(62)</t>
  </si>
  <si>
    <t>130.908 522 213(65)</t>
  </si>
  <si>
    <t>131.908 5467(37)</t>
  </si>
  <si>
    <t>132.910 9688(39)</t>
  </si>
  <si>
    <t>133.911 3940(30)</t>
  </si>
  <si>
    <t>134.916 5557(29)</t>
  </si>
  <si>
    <t>135.920 1006(26)</t>
  </si>
  <si>
    <t>136.925 5989(27)</t>
  </si>
  <si>
    <t>137.929 4722(47)</t>
  </si>
  <si>
    <t>138.935 3672(38)</t>
  </si>
  <si>
    <t>139.939 499(30)</t>
  </si>
  <si>
    <t>140.945 80(43#)</t>
  </si>
  <si>
    <t>141.950 22(54#)</t>
  </si>
  <si>
    <t>142.956 76(54#)</t>
  </si>
  <si>
    <t>106.946 78(32#)</t>
  </si>
  <si>
    <t>107.943 48(14)</t>
  </si>
  <si>
    <t>108.938 0853(61)</t>
  </si>
  <si>
    <t>109.935 089(54)</t>
  </si>
  <si>
    <t>110.930 2692(51)</t>
  </si>
  <si>
    <t>111.928 005(11)</t>
  </si>
  <si>
    <t>112.923 6501(86)</t>
  </si>
  <si>
    <t>113.921 85(32#)</t>
  </si>
  <si>
    <t>114.918 048(31)</t>
  </si>
  <si>
    <t>115.916 81(10)</t>
  </si>
  <si>
    <t>116.913 648(28)</t>
  </si>
  <si>
    <t>117.913 074(21)</t>
  </si>
  <si>
    <t>118.910 074(30)</t>
  </si>
  <si>
    <t>119.910 087(16)</t>
  </si>
  <si>
    <t>120.907 4051(58)</t>
  </si>
  <si>
    <t>121.907 5888(56)</t>
  </si>
  <si>
    <t>122.905 5885(40)</t>
  </si>
  <si>
    <t>123.906 2090(26)</t>
  </si>
  <si>
    <t>124.904 6294(16)</t>
  </si>
  <si>
    <t>125.905 6233(41)</t>
  </si>
  <si>
    <t>126.904 4719(39)</t>
  </si>
  <si>
    <t>126.904 47(3)</t>
  </si>
  <si>
    <t>127.905 8086(39)</t>
  </si>
  <si>
    <t>128.904 9837(34)</t>
  </si>
  <si>
    <t>129.906 6702(34)</t>
  </si>
  <si>
    <t>130.906 126 30(69)</t>
  </si>
  <si>
    <t>131.907 9935(44)</t>
  </si>
  <si>
    <t>132.907 7970(50)</t>
  </si>
  <si>
    <t>133.909 7588(59)</t>
  </si>
  <si>
    <t>134.910 0488(58)</t>
  </si>
  <si>
    <t>135.914 604(15)</t>
  </si>
  <si>
    <t>136.918 0282(90)</t>
  </si>
  <si>
    <t>137.922 7264(64)</t>
  </si>
  <si>
    <t>138.926 506(31)</t>
  </si>
  <si>
    <t>139.931 73(20)</t>
  </si>
  <si>
    <t>140.935 69(21#)</t>
  </si>
  <si>
    <t>141.941 20(40)</t>
  </si>
  <si>
    <t>142.945 65(32#)</t>
  </si>
  <si>
    <t>143.951 39(43#)</t>
  </si>
  <si>
    <t>144.956 05(54#)</t>
  </si>
  <si>
    <t>108.950 43(32)</t>
  </si>
  <si>
    <t>109.944 26(11)</t>
  </si>
  <si>
    <t>110.941 607(93)</t>
  </si>
  <si>
    <t>111.935 5590(89)</t>
  </si>
  <si>
    <t>112.933 2217(73)</t>
  </si>
  <si>
    <t>113.927 980(12)</t>
  </si>
  <si>
    <t>114.926 294(13)</t>
  </si>
  <si>
    <t>115.921 581(14)</t>
  </si>
  <si>
    <t>116.920 359(11)</t>
  </si>
  <si>
    <t>117.916 179(11)</t>
  </si>
  <si>
    <t>118.915 411(11)</t>
  </si>
  <si>
    <t>119.911 784(13)</t>
  </si>
  <si>
    <t>120.911 453(11)</t>
  </si>
  <si>
    <t>121.908 368(12)</t>
  </si>
  <si>
    <t>122.908 482(10)</t>
  </si>
  <si>
    <t>123.905 8920(19)</t>
  </si>
  <si>
    <t>0.000 952(3)</t>
  </si>
  <si>
    <t>131.293(6)</t>
  </si>
  <si>
    <t>124.906 3944(20)</t>
  </si>
  <si>
    <t>125.904 2983(38)</t>
  </si>
  <si>
    <t>0.000 890(2)</t>
  </si>
  <si>
    <t>126.905 1829(44)</t>
  </si>
  <si>
    <t>127.903 5310(11)</t>
  </si>
  <si>
    <t>0.019 102(8)</t>
  </si>
  <si>
    <t>128.904 780 8611(60)</t>
  </si>
  <si>
    <t>0.264 006(82)</t>
  </si>
  <si>
    <t>129.903 509 349(10)</t>
  </si>
  <si>
    <t>0.040 710(13)</t>
  </si>
  <si>
    <t>130.905 084 06(24)</t>
  </si>
  <si>
    <t>0.212 324(30)</t>
  </si>
  <si>
    <t>131.904 155 0856(56)</t>
  </si>
  <si>
    <t>0.269 086(33)</t>
  </si>
  <si>
    <t>132.905 9108(26)</t>
  </si>
  <si>
    <t>133.905 394 66(90)</t>
  </si>
  <si>
    <t>0.104 357(21)</t>
  </si>
  <si>
    <t>134.907 2278(45)</t>
  </si>
  <si>
    <t>135.907 214 484(11)</t>
  </si>
  <si>
    <t>0.088 573(44)</t>
  </si>
  <si>
    <t>136.911 557 78(11)</t>
  </si>
  <si>
    <t>137.914 1463(30)</t>
  </si>
  <si>
    <t>138.918 7922(23)</t>
  </si>
  <si>
    <t>139.921 6458(25)</t>
  </si>
  <si>
    <t>140.926 7872(31)</t>
  </si>
  <si>
    <t>141.929 9731(29)</t>
  </si>
  <si>
    <t>142.935 3696(50)</t>
  </si>
  <si>
    <t>143.938 9451(57)</t>
  </si>
  <si>
    <t>144.944 720(12)</t>
  </si>
  <si>
    <t>145.948 518(26)</t>
  </si>
  <si>
    <t>146.954 26(21#)</t>
  </si>
  <si>
    <t>147.958 13(21#)</t>
  </si>
  <si>
    <t>111.950 309(93)</t>
  </si>
  <si>
    <t>112.944 4291(93)</t>
  </si>
  <si>
    <t>113.941 296(76)</t>
  </si>
  <si>
    <t>114.935 91(32#)</t>
  </si>
  <si>
    <t>115.933 37(11#)</t>
  </si>
  <si>
    <t>116.928 617(67)</t>
  </si>
  <si>
    <t>117.926 560(14)</t>
  </si>
  <si>
    <t>118.922 377(15)</t>
  </si>
  <si>
    <t>119.920 677(11)</t>
  </si>
  <si>
    <t>120.917 227(15)</t>
  </si>
  <si>
    <t>121.916 108(36)</t>
  </si>
  <si>
    <t>122.912 996(13)</t>
  </si>
  <si>
    <t>123.912 2578(89)</t>
  </si>
  <si>
    <t>124.909 7280(83)</t>
  </si>
  <si>
    <t>125.909 446(11)</t>
  </si>
  <si>
    <t>126.907 4174(60)</t>
  </si>
  <si>
    <t>127.907 7487(58)</t>
  </si>
  <si>
    <t>128.906 0657(49)</t>
  </si>
  <si>
    <t>129.906 7093(90)</t>
  </si>
  <si>
    <t>130.905 4649(53)</t>
  </si>
  <si>
    <t>131.906 4339(21)</t>
  </si>
  <si>
    <t>132.905 451 9610(80)</t>
  </si>
  <si>
    <t>132.905 451 96(6)</t>
  </si>
  <si>
    <t>133.906 718 503(17)</t>
  </si>
  <si>
    <t>134.905 9770(11)</t>
  </si>
  <si>
    <t>135.907 3114(20)</t>
  </si>
  <si>
    <t>136.907 089 23(36)</t>
  </si>
  <si>
    <t>137.911 0171(98)</t>
  </si>
  <si>
    <t>138.913 3638(34)</t>
  </si>
  <si>
    <t>139.917 2831(88)</t>
  </si>
  <si>
    <t>140.920 0455(98)</t>
  </si>
  <si>
    <t>141.924 2960(79)</t>
  </si>
  <si>
    <t>142.927 349(24)</t>
  </si>
  <si>
    <t>143.932 076(27)</t>
  </si>
  <si>
    <t>144.935 527(12)</t>
  </si>
  <si>
    <t>145.940 344(42)</t>
  </si>
  <si>
    <t>146.944 156(57)</t>
  </si>
  <si>
    <t>147.949 23(62)</t>
  </si>
  <si>
    <t>148.953 02(21#)</t>
  </si>
  <si>
    <t>149.958 33(32#)</t>
  </si>
  <si>
    <t>150.962 58(43#)</t>
  </si>
  <si>
    <t>113.950 66(12)</t>
  </si>
  <si>
    <t>114.947 37(54#)</t>
  </si>
  <si>
    <t>115.941 28(32#)</t>
  </si>
  <si>
    <t>116.938 14(21)</t>
  </si>
  <si>
    <t>117.933 06(21#)</t>
  </si>
  <si>
    <t>118.930 66(21)</t>
  </si>
  <si>
    <t>119.926 05(32)</t>
  </si>
  <si>
    <t>120.924 05(15)</t>
  </si>
  <si>
    <t>121.919 904(30)</t>
  </si>
  <si>
    <t>122.918 781(13)</t>
  </si>
  <si>
    <t>123.915 094(13)</t>
  </si>
  <si>
    <t>124.914 472(12)</t>
  </si>
  <si>
    <t>125.911 250(13)</t>
  </si>
  <si>
    <t>126.911 091(12)</t>
  </si>
  <si>
    <t>127.908 3420(56)</t>
  </si>
  <si>
    <t>128.908 681(11)</t>
  </si>
  <si>
    <t>129.906 3207(28)</t>
  </si>
  <si>
    <t>0.001 06(1)</t>
  </si>
  <si>
    <t>137.327(7)</t>
  </si>
  <si>
    <t>130.906 9410(28)</t>
  </si>
  <si>
    <t>131.905 0611(11)</t>
  </si>
  <si>
    <t>0.001 01(1)</t>
  </si>
  <si>
    <t>132.906 0074(11)</t>
  </si>
  <si>
    <t>133.904 508 18(30)</t>
  </si>
  <si>
    <t>0.024 17(18)</t>
  </si>
  <si>
    <t>134.905 688 38(29)</t>
  </si>
  <si>
    <t>0.065 92(12)</t>
  </si>
  <si>
    <t>135.904 575 73(29)</t>
  </si>
  <si>
    <t>0.078 54(24)</t>
  </si>
  <si>
    <t>136.905 827 14(30)</t>
  </si>
  <si>
    <t>0.112 32(24)</t>
  </si>
  <si>
    <t>137.905 247 00(31)</t>
  </si>
  <si>
    <t>0.716 98(42)</t>
  </si>
  <si>
    <t>138.908 841 10(31)</t>
  </si>
  <si>
    <t>139.910 6057(85)</t>
  </si>
  <si>
    <t>140.914 4033(57)</t>
  </si>
  <si>
    <t>141.916 4324(64)</t>
  </si>
  <si>
    <t>142.920 6253(74)</t>
  </si>
  <si>
    <t>143.922 9549(77)</t>
  </si>
  <si>
    <t>144.927 5184(91)</t>
  </si>
  <si>
    <t>145.930 284(22)</t>
  </si>
  <si>
    <t>146.935 304(21)</t>
  </si>
  <si>
    <t>147.938 171(68)</t>
  </si>
  <si>
    <t>148.943 08(21#)</t>
  </si>
  <si>
    <t>149.946 05(32#)</t>
  </si>
  <si>
    <t>150.951 27(32#)</t>
  </si>
  <si>
    <t>151.954 81(43#)</t>
  </si>
  <si>
    <t>152.960 36(43#)</t>
  </si>
  <si>
    <t>115.956 30(23#)</t>
  </si>
  <si>
    <t>116.949 99(32#)</t>
  </si>
  <si>
    <t>117.946 73(32#)</t>
  </si>
  <si>
    <t>118.940 99(32#)</t>
  </si>
  <si>
    <t>119.938 07(32#)</t>
  </si>
  <si>
    <t>120.933 15(32#)</t>
  </si>
  <si>
    <t>121.930 71(32#)</t>
  </si>
  <si>
    <t>122.926 30(21#)</t>
  </si>
  <si>
    <t>123.924 574(61)</t>
  </si>
  <si>
    <t>124.920 816(28)</t>
  </si>
  <si>
    <t>125.919 513(97)</t>
  </si>
  <si>
    <t>126.916 375(28)</t>
  </si>
  <si>
    <t>127.915 592(58)</t>
  </si>
  <si>
    <t>128.912 694(23)</t>
  </si>
  <si>
    <t>129.912 369(28)</t>
  </si>
  <si>
    <t>130.910 070(30)</t>
  </si>
  <si>
    <t>131.910 119(39)</t>
  </si>
  <si>
    <t>132.908 218(30)</t>
  </si>
  <si>
    <t>133.908 514(21)</t>
  </si>
  <si>
    <t>134.906 984(10)</t>
  </si>
  <si>
    <t>135.907 635(57)</t>
  </si>
  <si>
    <t>136.906 4504(18)</t>
  </si>
  <si>
    <t>137.907 1149(37)</t>
  </si>
  <si>
    <t>0.000 8881(71)</t>
  </si>
  <si>
    <t>138.905 47(7)</t>
  </si>
  <si>
    <t>138.906 3563(24)</t>
  </si>
  <si>
    <t>0.999 1119(71)</t>
  </si>
  <si>
    <t>139.909 4806(24)</t>
  </si>
  <si>
    <t>140.910 9660(48)</t>
  </si>
  <si>
    <t>141.914 0909(69)</t>
  </si>
  <si>
    <t>142.916 0795(79)</t>
  </si>
  <si>
    <t>143.919 646(14)</t>
  </si>
  <si>
    <t>144.921 808(13)</t>
  </si>
  <si>
    <t>145.925 875(36)</t>
  </si>
  <si>
    <t>146.928 418(12)</t>
  </si>
  <si>
    <t>147.932 679(21)</t>
  </si>
  <si>
    <t>148.935 35(21)</t>
  </si>
  <si>
    <t>149.939 47(21#)</t>
  </si>
  <si>
    <t>150.942 32(21#)</t>
  </si>
  <si>
    <t>151.946 82(32#)</t>
  </si>
  <si>
    <t>152.950 36(32#)</t>
  </si>
  <si>
    <t>153.955 17(43#)</t>
  </si>
  <si>
    <t>154.959 01(43#)</t>
  </si>
  <si>
    <t>118.952 71(54#)</t>
  </si>
  <si>
    <t>119.946 54(54#)</t>
  </si>
  <si>
    <t>120.943 35(43#)</t>
  </si>
  <si>
    <t>121.937 87(43#)</t>
  </si>
  <si>
    <t>122.935 28(32#)</t>
  </si>
  <si>
    <t>123.930 31(32#)</t>
  </si>
  <si>
    <t>124.928 44(21#)</t>
  </si>
  <si>
    <t>125.923 971(30)</t>
  </si>
  <si>
    <t>126.922 727(31)</t>
  </si>
  <si>
    <t>127.918 911(30)</t>
  </si>
  <si>
    <t>128.918 102(30)</t>
  </si>
  <si>
    <t>129.914 736(30)</t>
  </si>
  <si>
    <t>130.914 429(35)</t>
  </si>
  <si>
    <t>131.911 464(22)</t>
  </si>
  <si>
    <t>132.911 520(18)</t>
  </si>
  <si>
    <t>133.908 928(22)</t>
  </si>
  <si>
    <t>134.909 161(11)</t>
  </si>
  <si>
    <t>135.907 129 21(41)</t>
  </si>
  <si>
    <t>0.001 85(2)</t>
  </si>
  <si>
    <t>140.116(1)</t>
  </si>
  <si>
    <t>136.907 762 36(45)</t>
  </si>
  <si>
    <t>137.905 991(11)</t>
  </si>
  <si>
    <t>0.002 51(2)</t>
  </si>
  <si>
    <t>138.906 6551(78)</t>
  </si>
  <si>
    <t>139.905 4431(23)</t>
  </si>
  <si>
    <t>0.884 50(51)</t>
  </si>
  <si>
    <t>140.908 2807(23)</t>
  </si>
  <si>
    <t>141.909 2504(29)</t>
  </si>
  <si>
    <t>0.111 14(51)</t>
  </si>
  <si>
    <t>142.912 3921(29)</t>
  </si>
  <si>
    <t>143.913 6529(34)</t>
  </si>
  <si>
    <t>144.917 265(36)</t>
  </si>
  <si>
    <t>145.918 802(18)</t>
  </si>
  <si>
    <t>146.922 6899(92)</t>
  </si>
  <si>
    <t>147.924 424(12)</t>
  </si>
  <si>
    <t>148.928 427(11)</t>
  </si>
  <si>
    <t>149.930 384(13)</t>
  </si>
  <si>
    <t>150.934 272(19)</t>
  </si>
  <si>
    <t>151.936 60(21#)</t>
  </si>
  <si>
    <t>152.940 93(21#)</t>
  </si>
  <si>
    <t>153.943 80(32#)</t>
  </si>
  <si>
    <t>154.948 55(43#)</t>
  </si>
  <si>
    <t>155.951 83(43#)</t>
  </si>
  <si>
    <t>156.957 05(54#)</t>
  </si>
  <si>
    <t>120.955 32(54#)</t>
  </si>
  <si>
    <t>121.951 75(54#)</t>
  </si>
  <si>
    <t>122.945 96(43#)</t>
  </si>
  <si>
    <t>123.942 94(43#)</t>
  </si>
  <si>
    <t>124.937 70(32#)</t>
  </si>
  <si>
    <t>125.935 24(21#)</t>
  </si>
  <si>
    <t>126.930 71(21#)</t>
  </si>
  <si>
    <t>127.928 791(32)</t>
  </si>
  <si>
    <t>128.925 095(32)</t>
  </si>
  <si>
    <t>129.923 590(69)</t>
  </si>
  <si>
    <t>130.920 235(50)</t>
  </si>
  <si>
    <t>131.919 255(61)</t>
  </si>
  <si>
    <t>132.916 331(13)</t>
  </si>
  <si>
    <t>133.915 697(22)</t>
  </si>
  <si>
    <t>134.913 112(13)</t>
  </si>
  <si>
    <t>135.912 677(12)</t>
  </si>
  <si>
    <t>136.910 6792(87)</t>
  </si>
  <si>
    <t>137.910 754(15)</t>
  </si>
  <si>
    <t>138.908 9408(85)</t>
  </si>
  <si>
    <t>139.909 0803(69)</t>
  </si>
  <si>
    <t>140.907 6576(23)</t>
  </si>
  <si>
    <t>140.907 66(2)</t>
  </si>
  <si>
    <t>141.910 0496(23)</t>
  </si>
  <si>
    <t>142.910 8228(24)</t>
  </si>
  <si>
    <t>143.913 3109(32)</t>
  </si>
  <si>
    <t>144.914 5182(78)</t>
  </si>
  <si>
    <t>145.917 680(37)</t>
  </si>
  <si>
    <t>146.919 008(17)</t>
  </si>
  <si>
    <t>147.922 130(16)</t>
  </si>
  <si>
    <t>148.923 736(11)</t>
  </si>
  <si>
    <t>149.926 6765(97)</t>
  </si>
  <si>
    <t>150.928 309(13)</t>
  </si>
  <si>
    <t>151.931 553(20)</t>
  </si>
  <si>
    <t>152.933 904(13)</t>
  </si>
  <si>
    <t>153.937 53(16)</t>
  </si>
  <si>
    <t>154.940 509(18)</t>
  </si>
  <si>
    <t>155.944 64(32#)</t>
  </si>
  <si>
    <t>156.947 89(43#)</t>
  </si>
  <si>
    <t>157.952 41(43#)</t>
  </si>
  <si>
    <t>158.955 89(54#)</t>
  </si>
  <si>
    <t>123.952 20(54#)</t>
  </si>
  <si>
    <t>124.948 90(43#)</t>
  </si>
  <si>
    <t>125.943 11(32#)</t>
  </si>
  <si>
    <t>126.940 38(32#)</t>
  </si>
  <si>
    <t>127.935 25(21#)</t>
  </si>
  <si>
    <t>128.933 10(22#)</t>
  </si>
  <si>
    <t>129.928 506(30)</t>
  </si>
  <si>
    <t>130.927 248(30)</t>
  </si>
  <si>
    <t>131.923 321(26)</t>
  </si>
  <si>
    <t>132.922 348(50)</t>
  </si>
  <si>
    <t>133.918 790(13)</t>
  </si>
  <si>
    <t>134.918 181(21)</t>
  </si>
  <si>
    <t>135.914 976(13)</t>
  </si>
  <si>
    <t>136.914 562(13)</t>
  </si>
  <si>
    <t>137.911 950(12)</t>
  </si>
  <si>
    <t>138.911 954(30)</t>
  </si>
  <si>
    <t>139.909 550(28)</t>
  </si>
  <si>
    <t>140.909 6147(38)</t>
  </si>
  <si>
    <t>141.907 7290(20)</t>
  </si>
  <si>
    <t>0.271 52(40)</t>
  </si>
  <si>
    <t>144.242(3)</t>
  </si>
  <si>
    <t>142.909 8200(20)</t>
  </si>
  <si>
    <t>0.121 74(26)</t>
  </si>
  <si>
    <t>143.910 0930(20)</t>
  </si>
  <si>
    <t>0.237 98(19)</t>
  </si>
  <si>
    <t>144.912 5793(20)</t>
  </si>
  <si>
    <t>0.082 93(12)</t>
  </si>
  <si>
    <t>145.913 1226(20)</t>
  </si>
  <si>
    <t>0.171 89(32)</t>
  </si>
  <si>
    <t>146.916 1061(20)</t>
  </si>
  <si>
    <t>147.916 8993(26)</t>
  </si>
  <si>
    <t>0.057 56(21)</t>
  </si>
  <si>
    <t>148.920 1548(26)</t>
  </si>
  <si>
    <t>149.920 9022(18)</t>
  </si>
  <si>
    <t>0.056 38(28)</t>
  </si>
  <si>
    <t>150.923 8403(18)</t>
  </si>
  <si>
    <t>151.924 692(26)</t>
  </si>
  <si>
    <t>152.927 7180(29)</t>
  </si>
  <si>
    <t>153.929 48(12)</t>
  </si>
  <si>
    <t>154.933 1357(98)</t>
  </si>
  <si>
    <t>155.935 08(21)</t>
  </si>
  <si>
    <t>156.939 386(27)</t>
  </si>
  <si>
    <t>157.941 97(32#)</t>
  </si>
  <si>
    <t>158.946 53(43#)</t>
  </si>
  <si>
    <t>159.949 40(43#)</t>
  </si>
  <si>
    <t>160.954 28(54#)</t>
  </si>
  <si>
    <t>125.957 92(54#)</t>
  </si>
  <si>
    <t>[145]</t>
  </si>
  <si>
    <t>126.951 92(43#)</t>
  </si>
  <si>
    <t>127.948 70(32#)</t>
  </si>
  <si>
    <t>128.943 23(32#)</t>
  </si>
  <si>
    <t>129.940 53(21#)</t>
  </si>
  <si>
    <t>130.935 67(21#)</t>
  </si>
  <si>
    <t>131.933 84(16#)</t>
  </si>
  <si>
    <t>132.929 782(54)</t>
  </si>
  <si>
    <t>133.928 353(62)</t>
  </si>
  <si>
    <t>134.924 823(70)</t>
  </si>
  <si>
    <t>135.923 585(77)</t>
  </si>
  <si>
    <t>136.920 480(14)</t>
  </si>
  <si>
    <t>137.919 548(30)</t>
  </si>
  <si>
    <t>138.916 800(15)</t>
  </si>
  <si>
    <t>139.916 040(38)</t>
  </si>
  <si>
    <t>140.913 555(15)</t>
  </si>
  <si>
    <t>141.912 890(25)</t>
  </si>
  <si>
    <t>142.910 9383(34)</t>
  </si>
  <si>
    <t>143.912 5964(34)</t>
  </si>
  <si>
    <t>144.912 7559(33)</t>
  </si>
  <si>
    <t>145.914 7024(48)</t>
  </si>
  <si>
    <t>146.915 1450(19)</t>
  </si>
  <si>
    <t>147.917 4819(63)</t>
  </si>
  <si>
    <t>148.918 3423(27)</t>
  </si>
  <si>
    <t>149.920 991(22)</t>
  </si>
  <si>
    <t>150.921 2175(51)</t>
  </si>
  <si>
    <t>151.923 506(28)</t>
  </si>
  <si>
    <t>152.924 1567(97)</t>
  </si>
  <si>
    <t>153.926 472(48)</t>
  </si>
  <si>
    <t>154.928 1370(51)</t>
  </si>
  <si>
    <t>155.931 1175(39)</t>
  </si>
  <si>
    <t>156.933 1214(75)</t>
  </si>
  <si>
    <t>157.936 565(14)</t>
  </si>
  <si>
    <t>158.939 287(11)</t>
  </si>
  <si>
    <t>159.943 10(32#)</t>
  </si>
  <si>
    <t>160.946 07(32#)</t>
  </si>
  <si>
    <t>161.950 22(43#)</t>
  </si>
  <si>
    <t>162.953 57(54#)</t>
  </si>
  <si>
    <t>127.958 42(54#)</t>
  </si>
  <si>
    <t>128.954 76(54#)</t>
  </si>
  <si>
    <t>129.949 00(43#)</t>
  </si>
  <si>
    <t>130.946 18(43#)</t>
  </si>
  <si>
    <t>131.940 87(32#)</t>
  </si>
  <si>
    <t>132.938 56(32#)</t>
  </si>
  <si>
    <t>133.934 11(21#)</t>
  </si>
  <si>
    <t>134.932 52(17)</t>
  </si>
  <si>
    <t>135.928 276(13)</t>
  </si>
  <si>
    <t>136.926 971(46)</t>
  </si>
  <si>
    <t>137.923 244(13)</t>
  </si>
  <si>
    <t>138.922 297(12)</t>
  </si>
  <si>
    <t>139.918 995(13)</t>
  </si>
  <si>
    <t>140.918 4816(92)</t>
  </si>
  <si>
    <t>141.915 2044(36)</t>
  </si>
  <si>
    <t>142.914 6353(33)</t>
  </si>
  <si>
    <t>143.912 0065(21)</t>
  </si>
  <si>
    <t>0.0307(7)</t>
  </si>
  <si>
    <t>150.36(2)</t>
  </si>
  <si>
    <t>144.913 4173(21)</t>
  </si>
  <si>
    <t>145.913 0470(35)</t>
  </si>
  <si>
    <t>146.914 9044(19)</t>
  </si>
  <si>
    <t>0.1499(18)</t>
  </si>
  <si>
    <t>147.914 8292(19)</t>
  </si>
  <si>
    <t>0.1124(10)</t>
  </si>
  <si>
    <t>148.917 1921(18)</t>
  </si>
  <si>
    <t>0.1382(7)</t>
  </si>
  <si>
    <t>149.917 2829(18)</t>
  </si>
  <si>
    <t>0.0738(1)</t>
  </si>
  <si>
    <t>150.919 9398(18)</t>
  </si>
  <si>
    <t>151.919 7397(18)</t>
  </si>
  <si>
    <t>0.2675(16)</t>
  </si>
  <si>
    <t>152.922 1047(18)</t>
  </si>
  <si>
    <t>153.922 2169(20)</t>
  </si>
  <si>
    <t>0.2275(29)</t>
  </si>
  <si>
    <t>154.924 6477(20)</t>
  </si>
  <si>
    <t>155.925 536(10)</t>
  </si>
  <si>
    <t>156.928 4187(48)</t>
  </si>
  <si>
    <t>157.929 9510(53)</t>
  </si>
  <si>
    <t>158.933 2172(64)</t>
  </si>
  <si>
    <t>159.935 3353(64)</t>
  </si>
  <si>
    <t>160.939 1602(73)</t>
  </si>
  <si>
    <t>161.941 46(21#)</t>
  </si>
  <si>
    <t>162.945 55(32#)</t>
  </si>
  <si>
    <t>163.948 36(32#)</t>
  </si>
  <si>
    <t>164.952 97(43#)</t>
  </si>
  <si>
    <t>129.963 69(54#)</t>
  </si>
  <si>
    <t>130.957 84(43#)</t>
  </si>
  <si>
    <t>131.954 67(43#)</t>
  </si>
  <si>
    <t>132.949 29(32#)</t>
  </si>
  <si>
    <t>133.946 40(32#)</t>
  </si>
  <si>
    <t>134.941 87(21#)</t>
  </si>
  <si>
    <t>135.939 62(21#)</t>
  </si>
  <si>
    <t>136.935 46(21#)</t>
  </si>
  <si>
    <t>137.933 709(30)</t>
  </si>
  <si>
    <t>138.929 792(14)</t>
  </si>
  <si>
    <t>139.928 088(55)</t>
  </si>
  <si>
    <t>140.924 932(14)</t>
  </si>
  <si>
    <t>141.923 442(32)</t>
  </si>
  <si>
    <t>142.920 299(12)</t>
  </si>
  <si>
    <t>143.918 820(12)</t>
  </si>
  <si>
    <t>144.916 2726(36)</t>
  </si>
  <si>
    <t>145.917 2110(65)</t>
  </si>
  <si>
    <t>146.916 7527(31)</t>
  </si>
  <si>
    <t>147.918 089(11)</t>
  </si>
  <si>
    <t>148.917 9378(44)</t>
  </si>
  <si>
    <t>149.919 7077(68)</t>
  </si>
  <si>
    <t>150.919 8578(18)</t>
  </si>
  <si>
    <t>0.4781(6)</t>
  </si>
  <si>
    <t>151.964(1)</t>
  </si>
  <si>
    <t>151.921 7522(18)</t>
  </si>
  <si>
    <t>152.921 2380(18)</t>
  </si>
  <si>
    <t>0.5219(6)</t>
  </si>
  <si>
    <t>153.922 9870(19)</t>
  </si>
  <si>
    <t>154.922 9011(19)</t>
  </si>
  <si>
    <t>155.924 7605(59)</t>
  </si>
  <si>
    <t>156.925 4334(46)</t>
  </si>
  <si>
    <t>157.927 799(11)</t>
  </si>
  <si>
    <t>158.929 1001(47)</t>
  </si>
  <si>
    <t>159.931 851(10)</t>
  </si>
  <si>
    <t>160.933 664(11)</t>
  </si>
  <si>
    <t>161.936 989(65)</t>
  </si>
  <si>
    <t>162.939 196(76)</t>
  </si>
  <si>
    <t>163.942 74(22#)</t>
  </si>
  <si>
    <t>164.945 59(35#)</t>
  </si>
  <si>
    <t>165.949 62(32#)</t>
  </si>
  <si>
    <t>166.952 89(43#)</t>
  </si>
  <si>
    <t>132.961 33(54#)</t>
  </si>
  <si>
    <t>133.955 66(43#)</t>
  </si>
  <si>
    <t>134.952 45(43#)</t>
  </si>
  <si>
    <t>135.947 30(32#)</t>
  </si>
  <si>
    <t>136.945 02(32#)</t>
  </si>
  <si>
    <t>137.940 25(21#)</t>
  </si>
  <si>
    <t>138.938 13(21#)</t>
  </si>
  <si>
    <t>139.933 674(30)</t>
  </si>
  <si>
    <t>140.932 126(21)</t>
  </si>
  <si>
    <t>141.928 116(30)</t>
  </si>
  <si>
    <t>142.926 75(22)</t>
  </si>
  <si>
    <t>143.922 963(30)</t>
  </si>
  <si>
    <t>144.921 713(21)</t>
  </si>
  <si>
    <t>145.918 3188(46)</t>
  </si>
  <si>
    <t>146.919 1014(25)</t>
  </si>
  <si>
    <t>147.918 1215(21)</t>
  </si>
  <si>
    <t>148.919 3481(38)</t>
  </si>
  <si>
    <t>149.918 6644(66)</t>
  </si>
  <si>
    <t>150.920 3560(35)</t>
  </si>
  <si>
    <t>151.919 7995(18)</t>
  </si>
  <si>
    <t>0.0020(1)</t>
  </si>
  <si>
    <t>157.25(3)</t>
  </si>
  <si>
    <t>152.921 7580(18)</t>
  </si>
  <si>
    <t>153.920 8741(17)</t>
  </si>
  <si>
    <t>0.0218(3)</t>
  </si>
  <si>
    <t>154.922 6305(17)</t>
  </si>
  <si>
    <t>0.1480(12)</t>
  </si>
  <si>
    <t>155.922 1312(17)</t>
  </si>
  <si>
    <t>0.2047(9)</t>
  </si>
  <si>
    <t>156.923 9686(17)</t>
  </si>
  <si>
    <t>0.1565(2)</t>
  </si>
  <si>
    <t>157.924 1123(17)</t>
  </si>
  <si>
    <t>0.2484(7)</t>
  </si>
  <si>
    <t>158.926 3970(17)</t>
  </si>
  <si>
    <t>159.927 0624(18)</t>
  </si>
  <si>
    <t>0.2186(19)</t>
  </si>
  <si>
    <t>160.929 6775(21)</t>
  </si>
  <si>
    <t>161.930 9930(45)</t>
  </si>
  <si>
    <t>162.934 1769(90)</t>
  </si>
  <si>
    <t>163.935 83(21#)</t>
  </si>
  <si>
    <t>164.939 36(32#)</t>
  </si>
  <si>
    <t>165.941 46(64#)</t>
  </si>
  <si>
    <t>166.945 45(43#)</t>
  </si>
  <si>
    <t>167.948 08(43#)</t>
  </si>
  <si>
    <t>168.952 60(54#)</t>
  </si>
  <si>
    <t>134.964 76(43#)</t>
  </si>
  <si>
    <t>135.961 29(54#)</t>
  </si>
  <si>
    <t>136.956 02(54#)</t>
  </si>
  <si>
    <t>137.953 12(32#)</t>
  </si>
  <si>
    <t>138.948 33(32#)</t>
  </si>
  <si>
    <t>139.945 81(86)</t>
  </si>
  <si>
    <t>140.941 45(11)</t>
  </si>
  <si>
    <t>141.939 28(75)</t>
  </si>
  <si>
    <t>142.935 137(55)</t>
  </si>
  <si>
    <t>143.933 045(30)</t>
  </si>
  <si>
    <t>144.928 82(10)</t>
  </si>
  <si>
    <t>145.927 253(48)</t>
  </si>
  <si>
    <t>146.924 0548(87)</t>
  </si>
  <si>
    <t>147.924 282(14)</t>
  </si>
  <si>
    <t>148.923 2535(41)</t>
  </si>
  <si>
    <t>149.923 6649(80)</t>
  </si>
  <si>
    <t>150.923 1096(46)</t>
  </si>
  <si>
    <t>151.924 083(43)</t>
  </si>
  <si>
    <t>152.923 4424(44)</t>
  </si>
  <si>
    <t>153.924 685(49)</t>
  </si>
  <si>
    <t>154.923 511(11)</t>
  </si>
  <si>
    <t>155.924 7552(43)</t>
  </si>
  <si>
    <t>156.924 0330(18)</t>
  </si>
  <si>
    <t>157.925 4209(20)</t>
  </si>
  <si>
    <t>158.925 3547(19)</t>
  </si>
  <si>
    <t>158.925 35(2)</t>
  </si>
  <si>
    <t>159.927 1756(19)</t>
  </si>
  <si>
    <t>160.927 5778(20)</t>
  </si>
  <si>
    <t>161.929 495(39)</t>
  </si>
  <si>
    <t>162.930 6547(47)</t>
  </si>
  <si>
    <t>163.933 36(11)</t>
  </si>
  <si>
    <t>164.934 98(21#)</t>
  </si>
  <si>
    <t>165.937 860(75)</t>
  </si>
  <si>
    <t>166.939 96(21#)</t>
  </si>
  <si>
    <t>167.943 40(32#)</t>
  </si>
  <si>
    <t>168.945 97(32#)</t>
  </si>
  <si>
    <t>169.949 84(43#)</t>
  </si>
  <si>
    <t>170.952 73(54#)</t>
  </si>
  <si>
    <t>137.962 50(43#)</t>
  </si>
  <si>
    <t>138.959 59(54#)</t>
  </si>
  <si>
    <t>139.954 02(54#)</t>
  </si>
  <si>
    <t>140.951 28(32#)</t>
  </si>
  <si>
    <t>141.946 19(78#)</t>
  </si>
  <si>
    <t>142.943 994(14)</t>
  </si>
  <si>
    <t>143.939 2695(77)</t>
  </si>
  <si>
    <t>144.937 4740(70)</t>
  </si>
  <si>
    <t>145.932 8445(72)</t>
  </si>
  <si>
    <t>146.931 0827(95)</t>
  </si>
  <si>
    <t>147.927 157(10)</t>
  </si>
  <si>
    <t>148.927 322(10)</t>
  </si>
  <si>
    <t>149.925 5933(48)</t>
  </si>
  <si>
    <t>150.926 1916(38)</t>
  </si>
  <si>
    <t>151.924 7253(51)</t>
  </si>
  <si>
    <t>152.925 7724(45)</t>
  </si>
  <si>
    <t>153.924 4293(80)</t>
  </si>
  <si>
    <t>154.925 759(10)</t>
  </si>
  <si>
    <t>155.924 2847(17)</t>
  </si>
  <si>
    <t>0.000 56(3)</t>
  </si>
  <si>
    <t>162.500(1)</t>
  </si>
  <si>
    <t>156.925 4707(57)</t>
  </si>
  <si>
    <t>157.924 4159(31)</t>
  </si>
  <si>
    <t>0.000 95(3)</t>
  </si>
  <si>
    <t>158.925 7470(22)</t>
  </si>
  <si>
    <t>159.925 2046(20)</t>
  </si>
  <si>
    <t>0.023 29(18)</t>
  </si>
  <si>
    <t>160.926 9405(20)</t>
  </si>
  <si>
    <t>0.188 89(42)</t>
  </si>
  <si>
    <t>161.926 8056(20)</t>
  </si>
  <si>
    <t>0.254 75(36)</t>
  </si>
  <si>
    <t>162.928 7383(20)</t>
  </si>
  <si>
    <t>0.248 96(42)</t>
  </si>
  <si>
    <t>163.929 1819(20)</t>
  </si>
  <si>
    <t>0.282 60(54)</t>
  </si>
  <si>
    <t>164.931 7105(20)</t>
  </si>
  <si>
    <t>165.932 8139(21)</t>
  </si>
  <si>
    <t>166.935 661(65)</t>
  </si>
  <si>
    <t>167.937 13(15)</t>
  </si>
  <si>
    <t>168.940 31(32)</t>
  </si>
  <si>
    <t>169.942 39(21#)</t>
  </si>
  <si>
    <t>170.946 12(32#)</t>
  </si>
  <si>
    <t>171.948 46(32#)</t>
  </si>
  <si>
    <t>172.952 83(43#)</t>
  </si>
  <si>
    <t>139.968 59(54#)</t>
  </si>
  <si>
    <t>140.963 11(54#)</t>
  </si>
  <si>
    <t>141.960 01(54#)</t>
  </si>
  <si>
    <t>142.954 86(43#)</t>
  </si>
  <si>
    <t>143.952 1097(91)</t>
  </si>
  <si>
    <t>144.947 2674(80)</t>
  </si>
  <si>
    <t>145.944 9935(71)</t>
  </si>
  <si>
    <t>146.940 1423(54)</t>
  </si>
  <si>
    <t>147.937 744(90)</t>
  </si>
  <si>
    <t>148.933 803(16)</t>
  </si>
  <si>
    <t>149.933 498(15)</t>
  </si>
  <si>
    <t>150.931 6983(89)</t>
  </si>
  <si>
    <t>151.931 724(14)</t>
  </si>
  <si>
    <t>152.930 2064(56)</t>
  </si>
  <si>
    <t>153.930 6068(89)</t>
  </si>
  <si>
    <t>154.929 104(19)</t>
  </si>
  <si>
    <t>155.929 706(64)</t>
  </si>
  <si>
    <t>156.928 254(25)</t>
  </si>
  <si>
    <t>157.928 946(29)</t>
  </si>
  <si>
    <t>158.927 7197(36)</t>
  </si>
  <si>
    <t>159.928 737(16)</t>
  </si>
  <si>
    <t>160.927 8615(30)</t>
  </si>
  <si>
    <t>161.929 1023(39)</t>
  </si>
  <si>
    <t>162.928 7410(20)</t>
  </si>
  <si>
    <t>163.930 2403(25)</t>
  </si>
  <si>
    <t>164.930 3288(21)</t>
  </si>
  <si>
    <t>164.930 33(2)</t>
  </si>
  <si>
    <t>165.932 2909(21)</t>
  </si>
  <si>
    <t>166.933 1385(59)</t>
  </si>
  <si>
    <t>167.935 522(32)</t>
  </si>
  <si>
    <t>168.936 878(22)</t>
  </si>
  <si>
    <t>169.939 625(54)</t>
  </si>
  <si>
    <t>170.941 47(64)</t>
  </si>
  <si>
    <t>171.944 73(21#)</t>
  </si>
  <si>
    <t>172.947 02(32#)</t>
  </si>
  <si>
    <t>173.950 95(32#)</t>
  </si>
  <si>
    <t>174.953 62(43#)</t>
  </si>
  <si>
    <t>141.970 10(54#)</t>
  </si>
  <si>
    <t>142.966 62(43#)</t>
  </si>
  <si>
    <t>143.960 70(21#)</t>
  </si>
  <si>
    <t>144.958 05(21#)</t>
  </si>
  <si>
    <t>145.952 4184(72)</t>
  </si>
  <si>
    <t>146.949 964(41)</t>
  </si>
  <si>
    <t>147.944 735(11)</t>
  </si>
  <si>
    <t>148.942 306(30)</t>
  </si>
  <si>
    <t>149.937 916(18)</t>
  </si>
  <si>
    <t>150.937 449(18)</t>
  </si>
  <si>
    <t>151.935 057(10)</t>
  </si>
  <si>
    <t>152.935 080(10)</t>
  </si>
  <si>
    <t>153.932 7908(55)</t>
  </si>
  <si>
    <t>154.933 2159(67)</t>
  </si>
  <si>
    <t>155.931 067(26)</t>
  </si>
  <si>
    <t>156.931 949(27)</t>
  </si>
  <si>
    <t>157.929 893(27)</t>
  </si>
  <si>
    <t>158.930 6918(42)</t>
  </si>
  <si>
    <t>159.929 077(26)</t>
  </si>
  <si>
    <t>160.930 0046(96)</t>
  </si>
  <si>
    <t>161.928 7884(20)</t>
  </si>
  <si>
    <t>0.001 39(5)</t>
  </si>
  <si>
    <t>167.259(3)</t>
  </si>
  <si>
    <t>162.930 0408(53)</t>
  </si>
  <si>
    <t>163.929 2088(20)</t>
  </si>
  <si>
    <t>0.016 01(3)</t>
  </si>
  <si>
    <t>164.930 7345(21)</t>
  </si>
  <si>
    <t>165.930 2995(22)</t>
  </si>
  <si>
    <t>0.335 03(36)</t>
  </si>
  <si>
    <t>166.932 0546(22)</t>
  </si>
  <si>
    <t>0.228 69(9)</t>
  </si>
  <si>
    <t>167.932 3767(22)</t>
  </si>
  <si>
    <t>0.269 78(18)</t>
  </si>
  <si>
    <t>168.934 5968(22)</t>
  </si>
  <si>
    <t>169.935 4702(26)</t>
  </si>
  <si>
    <t>0.149 10(36)</t>
  </si>
  <si>
    <t>170.938 0357(26)</t>
  </si>
  <si>
    <t>171.939 3619(47)</t>
  </si>
  <si>
    <t>172.942 40(21#)</t>
  </si>
  <si>
    <t>173.944 23(32#)</t>
  </si>
  <si>
    <t>174.947 77(43#)</t>
  </si>
  <si>
    <t>175.949 94(43#)</t>
  </si>
  <si>
    <t>176.953 99(54#)</t>
  </si>
  <si>
    <t>143.976 28(43#)</t>
  </si>
  <si>
    <t>144.970 39(21#)</t>
  </si>
  <si>
    <t>145.966 84(21#)</t>
  </si>
  <si>
    <t>146.961 3799(73)</t>
  </si>
  <si>
    <t>147.958 384(11)</t>
  </si>
  <si>
    <t>148.952 89(32#)</t>
  </si>
  <si>
    <t>149.950 09(21#)</t>
  </si>
  <si>
    <t>150.945 488(21)</t>
  </si>
  <si>
    <t>151.944 422(79)</t>
  </si>
  <si>
    <t>152.942 040(16)</t>
  </si>
  <si>
    <t>153.941 570(15)</t>
  </si>
  <si>
    <t>154.939 210(11)</t>
  </si>
  <si>
    <t>155.938 992(16)</t>
  </si>
  <si>
    <t>156.936 944(28)</t>
  </si>
  <si>
    <t>157.936 980(27)</t>
  </si>
  <si>
    <t>158.934 975(30)</t>
  </si>
  <si>
    <t>159.935 263(37)</t>
  </si>
  <si>
    <t>160.933 549(30)</t>
  </si>
  <si>
    <t>161.934 002(28)</t>
  </si>
  <si>
    <t>162.932 6592(62)</t>
  </si>
  <si>
    <t>163.933 544(26)</t>
  </si>
  <si>
    <t>164.932 4431(26)</t>
  </si>
  <si>
    <t>165.933 561(13)</t>
  </si>
  <si>
    <t>166.932 8562(25)</t>
  </si>
  <si>
    <t>167.934 1774(27)</t>
  </si>
  <si>
    <t>168.934 2179(22)</t>
  </si>
  <si>
    <t>168.934 22(2)</t>
  </si>
  <si>
    <t>169.935 8060(22)</t>
  </si>
  <si>
    <t>170.936 4339(24)</t>
  </si>
  <si>
    <t>171.938 4055(62)</t>
  </si>
  <si>
    <t>172.939 6084(53)</t>
  </si>
  <si>
    <t>173.942 173(48)</t>
  </si>
  <si>
    <t>174.943 841(54)</t>
  </si>
  <si>
    <t>175.947 00(11)</t>
  </si>
  <si>
    <t>176.949 04(32#)</t>
  </si>
  <si>
    <t>177.952 64(43#)</t>
  </si>
  <si>
    <t>178.955 34(54#)</t>
  </si>
  <si>
    <t>147.967 58(64#)</t>
  </si>
  <si>
    <t>148.964 36(54#)</t>
  </si>
  <si>
    <t>149.958 52(43#)</t>
  </si>
  <si>
    <t>150.955 40(32)</t>
  </si>
  <si>
    <t>151.950 27(17)</t>
  </si>
  <si>
    <t>152.949 32(21#)</t>
  </si>
  <si>
    <t>153.946 396(19)</t>
  </si>
  <si>
    <t>154.945 783(18)</t>
  </si>
  <si>
    <t>155.942 825(11)</t>
  </si>
  <si>
    <t>156.942 645(12)</t>
  </si>
  <si>
    <t>157.939 8705(86)</t>
  </si>
  <si>
    <t>158.940 055(19)</t>
  </si>
  <si>
    <t>159.937 557(17)</t>
  </si>
  <si>
    <t>160.937 907(17)</t>
  </si>
  <si>
    <t>161.935 774(17)</t>
  </si>
  <si>
    <t>162.936 340(17)</t>
  </si>
  <si>
    <t>163.934 495(17)</t>
  </si>
  <si>
    <t>164.935 270(28)</t>
  </si>
  <si>
    <t>165.933 8747(78)</t>
  </si>
  <si>
    <t>166.934 9530(47)</t>
  </si>
  <si>
    <t>167.933 8896(22)</t>
  </si>
  <si>
    <t>0.001 23(3)</t>
  </si>
  <si>
    <t>173.054(5)</t>
  </si>
  <si>
    <t>168.935 1825(22)</t>
  </si>
  <si>
    <t>169.934 7664(22)</t>
  </si>
  <si>
    <t>0.029 82(39)</t>
  </si>
  <si>
    <t>170.936 3302(22)</t>
  </si>
  <si>
    <t>0.1409(14)</t>
  </si>
  <si>
    <t>171.936 3859(22)</t>
  </si>
  <si>
    <t>0.2168(13)</t>
  </si>
  <si>
    <t>172.938 2151(22)</t>
  </si>
  <si>
    <t>0.161 03(63)</t>
  </si>
  <si>
    <t>173.938 8664(22)</t>
  </si>
  <si>
    <t>0.320 26(80)</t>
  </si>
  <si>
    <t>174.941 2808(22)</t>
  </si>
  <si>
    <t>175.942 5764(24)</t>
  </si>
  <si>
    <t>0.129 96(83)</t>
  </si>
  <si>
    <t>176.945 2656(24)</t>
  </si>
  <si>
    <t>177.946 651(11)</t>
  </si>
  <si>
    <t>178.950 04(21#)</t>
  </si>
  <si>
    <t>179.952 12(32#)</t>
  </si>
  <si>
    <t>180.955 89(32#)</t>
  </si>
  <si>
    <t>149.973 55(54#)</t>
  </si>
  <si>
    <t>150.967 68(43#)</t>
  </si>
  <si>
    <t>151.964 12(21#)</t>
  </si>
  <si>
    <t>152.958 75(17)</t>
  </si>
  <si>
    <t>153.957 36(22#)</t>
  </si>
  <si>
    <t>154.954 321(21)</t>
  </si>
  <si>
    <t>155.953 033(79)</t>
  </si>
  <si>
    <t>156.950 127(16)</t>
  </si>
  <si>
    <t>157.949 316(16)</t>
  </si>
  <si>
    <t>158.946 636(40)</t>
  </si>
  <si>
    <t>159.946 033(61)</t>
  </si>
  <si>
    <t>160.943 572(30)</t>
  </si>
  <si>
    <t>161.943 283(81)</t>
  </si>
  <si>
    <t>162.941 179(30)</t>
  </si>
  <si>
    <t>163.941 339(30)</t>
  </si>
  <si>
    <t>164.939 407(28)</t>
  </si>
  <si>
    <t>165.939 859(32)</t>
  </si>
  <si>
    <t>166.938 270(34)</t>
  </si>
  <si>
    <t>167.938 736(42)</t>
  </si>
  <si>
    <t>168.937 6441(39)</t>
  </si>
  <si>
    <t>169.938 478(18)</t>
  </si>
  <si>
    <t>170.937 9170(27)</t>
  </si>
  <si>
    <t>171.939 0891(30)</t>
  </si>
  <si>
    <t>172.938 9340(23)</t>
  </si>
  <si>
    <t>173.940 3409(23)</t>
  </si>
  <si>
    <t>174.940 7752(20)</t>
  </si>
  <si>
    <t>0.974 01(13)</t>
  </si>
  <si>
    <t>174.9668(1)</t>
  </si>
  <si>
    <t>175.942 6897(20)</t>
  </si>
  <si>
    <t>0.025 99(13)</t>
  </si>
  <si>
    <t>176.943 7615(20)</t>
  </si>
  <si>
    <t>177.945 9580(29)</t>
  </si>
  <si>
    <t>178.947 3309(57)</t>
  </si>
  <si>
    <t>179.949 888(76)</t>
  </si>
  <si>
    <t>180.951 91(17)</t>
  </si>
  <si>
    <t>181.955 04(21#)</t>
  </si>
  <si>
    <t>182.957 363(98)</t>
  </si>
  <si>
    <t>183.960 91(32#)</t>
  </si>
  <si>
    <t>184.963 62(32#)</t>
  </si>
  <si>
    <t>152.970 69(54#)</t>
  </si>
  <si>
    <t>153.964 86(54#)</t>
  </si>
  <si>
    <t>154.963 11(32#)</t>
  </si>
  <si>
    <t>155.959 35(17)</t>
  </si>
  <si>
    <t>156.958 24(21#)</t>
  </si>
  <si>
    <t>157.954 801(19)</t>
  </si>
  <si>
    <t>158.953 996(18)</t>
  </si>
  <si>
    <t>159.950 691(11)</t>
  </si>
  <si>
    <t>160.950 278(24)</t>
  </si>
  <si>
    <t>161.947 2148(97)</t>
  </si>
  <si>
    <t>162.947 113(27)</t>
  </si>
  <si>
    <t>163.944 371(17)</t>
  </si>
  <si>
    <t>164.944 567(30)</t>
  </si>
  <si>
    <t>165.942 180(30)</t>
  </si>
  <si>
    <t>166.942 600(30)</t>
  </si>
  <si>
    <t>167.940 568(30)</t>
  </si>
  <si>
    <t>168.941 259(30)</t>
  </si>
  <si>
    <t>169.939 609(30)</t>
  </si>
  <si>
    <t>170.940 492(31)</t>
  </si>
  <si>
    <t>171.939 450(26)</t>
  </si>
  <si>
    <t>172.940 513(30)</t>
  </si>
  <si>
    <t>173.940 0461(28)</t>
  </si>
  <si>
    <t>0.0016(1)</t>
  </si>
  <si>
    <t>178.49(2)</t>
  </si>
  <si>
    <t>174.941 5092(29)</t>
  </si>
  <si>
    <t>175.941 4076(22)</t>
  </si>
  <si>
    <t>0.0526(7)</t>
  </si>
  <si>
    <t>176.943 2277(20)</t>
  </si>
  <si>
    <t>0.1860(9)</t>
  </si>
  <si>
    <t>177.943 7058(20)</t>
  </si>
  <si>
    <t>0.2728(7)</t>
  </si>
  <si>
    <t>178.945 8232(20)</t>
  </si>
  <si>
    <t>0.1362(2)</t>
  </si>
  <si>
    <t>179.946 5570(20)</t>
  </si>
  <si>
    <t>0.3508(16)</t>
  </si>
  <si>
    <t>180.949 1083(20)</t>
  </si>
  <si>
    <t>181.950 5612(68)</t>
  </si>
  <si>
    <t>182.953 530(32)</t>
  </si>
  <si>
    <t>183.955 446(43)</t>
  </si>
  <si>
    <t>184.958 862(98)</t>
  </si>
  <si>
    <t>185.960 897(59)</t>
  </si>
  <si>
    <t>186.964 77(32#)</t>
  </si>
  <si>
    <t>187.966 85(32#)</t>
  </si>
  <si>
    <t>188.970 84(32#)</t>
  </si>
  <si>
    <t>154.974 24(54#)</t>
  </si>
  <si>
    <t>155.972 03(32#)</t>
  </si>
  <si>
    <t>156.968 18(17)</t>
  </si>
  <si>
    <t>157.966 54(22#)</t>
  </si>
  <si>
    <t>158.963 023(21)</t>
  </si>
  <si>
    <t>159.961 488(79)</t>
  </si>
  <si>
    <t>160.958 452(27)</t>
  </si>
  <si>
    <t>161.957 294(56)</t>
  </si>
  <si>
    <t>162.954 337(41)</t>
  </si>
  <si>
    <t>163.953 534(30)</t>
  </si>
  <si>
    <t>164.950 781(15)</t>
  </si>
  <si>
    <t>165.950 512(30)</t>
  </si>
  <si>
    <t>166.948 093(30)</t>
  </si>
  <si>
    <t>167.948 047(30)</t>
  </si>
  <si>
    <t>168.946 011(30)</t>
  </si>
  <si>
    <t>169.946 175(30)</t>
  </si>
  <si>
    <t>170.944 476(30)</t>
  </si>
  <si>
    <t>171.944 895(30)</t>
  </si>
  <si>
    <t>172.943 750(30)</t>
  </si>
  <si>
    <t>173.944 454(30)</t>
  </si>
  <si>
    <t>174.943 737(30)</t>
  </si>
  <si>
    <t>175.944 857(33)</t>
  </si>
  <si>
    <t>176.944 4795(38)</t>
  </si>
  <si>
    <t>177.945 678(56#)</t>
  </si>
  <si>
    <t>178.945 9366(21)</t>
  </si>
  <si>
    <t>179.947 4648(24)</t>
  </si>
  <si>
    <t>0.000 1201(32)</t>
  </si>
  <si>
    <t>180.947 88(2)</t>
  </si>
  <si>
    <t>180.947 9958(20)</t>
  </si>
  <si>
    <t>0.999 8799(32)</t>
  </si>
  <si>
    <t>181.950 1519(20)</t>
  </si>
  <si>
    <t>182.951 3726(20)</t>
  </si>
  <si>
    <t>183.954 008(28)</t>
  </si>
  <si>
    <t>184.955 559(15)</t>
  </si>
  <si>
    <t>185.958 551(64)</t>
  </si>
  <si>
    <t>186.960 386(71)</t>
  </si>
  <si>
    <t>187.963 916(71)</t>
  </si>
  <si>
    <t>188.965 83(32#)</t>
  </si>
  <si>
    <t>189.969 39(21#)</t>
  </si>
  <si>
    <t>190.971 56(32#)</t>
  </si>
  <si>
    <t>191.975 14(43#)</t>
  </si>
  <si>
    <t>156.978 84(43#)</t>
  </si>
  <si>
    <t>157.974 56(54#)</t>
  </si>
  <si>
    <t>158.972 64(32#)</t>
  </si>
  <si>
    <t>159.968 46(17)</t>
  </si>
  <si>
    <t>160.967 20(21#)</t>
  </si>
  <si>
    <t>161.963 499(19)</t>
  </si>
  <si>
    <t>162.962 524(57)</t>
  </si>
  <si>
    <t>163.958 961(11)</t>
  </si>
  <si>
    <t>164.958 281(27)</t>
  </si>
  <si>
    <t>165.955 031(10)</t>
  </si>
  <si>
    <t>166.954 805(20)</t>
  </si>
  <si>
    <t>167.951 806(14)</t>
  </si>
  <si>
    <t>168.951 779(17)</t>
  </si>
  <si>
    <t>169.949 232(14)</t>
  </si>
  <si>
    <t>170.949 451(30)</t>
  </si>
  <si>
    <t>171.947 292(30)</t>
  </si>
  <si>
    <t>172.947 689(30)</t>
  </si>
  <si>
    <t>173.946 079(30)</t>
  </si>
  <si>
    <t>174.946 717(30)</t>
  </si>
  <si>
    <t>175.945 634(30)</t>
  </si>
  <si>
    <t>176.946 643(30)</t>
  </si>
  <si>
    <t>177.945 883(16)</t>
  </si>
  <si>
    <t>178.947 077(16)</t>
  </si>
  <si>
    <t>179.946 7108(20)</t>
  </si>
  <si>
    <t>0.0012(1)</t>
  </si>
  <si>
    <t>183.84(1)</t>
  </si>
  <si>
    <t>180.948 1978(51)</t>
  </si>
  <si>
    <t>181.948 203 94(91)</t>
  </si>
  <si>
    <t>0.2650(16)</t>
  </si>
  <si>
    <t>182.950 222 75(90)</t>
  </si>
  <si>
    <t>0.1431(4)</t>
  </si>
  <si>
    <t>183.950 930 92(94)</t>
  </si>
  <si>
    <t>0.3064(2)</t>
  </si>
  <si>
    <t>184.953 418 97(99)</t>
  </si>
  <si>
    <t>185.954 3628(17)</t>
  </si>
  <si>
    <t>0.2843(19)</t>
  </si>
  <si>
    <t>186.957 1588(17)</t>
  </si>
  <si>
    <t>187.958 4862(36)</t>
  </si>
  <si>
    <t>188.961 763(44)</t>
  </si>
  <si>
    <t>189.963 091(42)</t>
  </si>
  <si>
    <t>190.966 531(48)</t>
  </si>
  <si>
    <t>191.968 17(21#)</t>
  </si>
  <si>
    <t>192.971 78(21#)</t>
  </si>
  <si>
    <t>193.973 67(32#)</t>
  </si>
  <si>
    <t>158.984 18(54#)</t>
  </si>
  <si>
    <t>159.981 82(32#)</t>
  </si>
  <si>
    <t>160.977 57(17)</t>
  </si>
  <si>
    <t>161.975 84(22#)</t>
  </si>
  <si>
    <t>162.972 080(20)</t>
  </si>
  <si>
    <t>163.970 453(79)</t>
  </si>
  <si>
    <t>164.967 103(27)</t>
  </si>
  <si>
    <t>165.965 761(78)</t>
  </si>
  <si>
    <t>166.962 595(44#)</t>
  </si>
  <si>
    <t>167.961 573(33)</t>
  </si>
  <si>
    <t>168.958 766(12)</t>
  </si>
  <si>
    <t>169.958 220(28)</t>
  </si>
  <si>
    <t>170.955 716(30)</t>
  </si>
  <si>
    <t>171.955 420(42)</t>
  </si>
  <si>
    <t>172.953 243(30)</t>
  </si>
  <si>
    <t>173.953 115(30)</t>
  </si>
  <si>
    <t>174.951 381(30)</t>
  </si>
  <si>
    <t>175.951 623(30)</t>
  </si>
  <si>
    <t>176.950 328(30)</t>
  </si>
  <si>
    <t>177.950 989(30)</t>
  </si>
  <si>
    <t>178.949 989(26)</t>
  </si>
  <si>
    <t>179.950 792(23)</t>
  </si>
  <si>
    <t>180.950 058(14)</t>
  </si>
  <si>
    <t>181.951 21(11)</t>
  </si>
  <si>
    <t>182.950 8196(86)</t>
  </si>
  <si>
    <t>183.952 5228(47)</t>
  </si>
  <si>
    <t>184.952 9545(13)</t>
  </si>
  <si>
    <t>0.3740(2)</t>
  </si>
  <si>
    <t>186.207(1)</t>
  </si>
  <si>
    <t>185.954 9856(13)</t>
  </si>
  <si>
    <t>186.955 7501(16)</t>
  </si>
  <si>
    <t>0.6260(2)</t>
  </si>
  <si>
    <t>187.958 1115(16)</t>
  </si>
  <si>
    <t>188.959 2260(89)</t>
  </si>
  <si>
    <t>189.961 744(76)</t>
  </si>
  <si>
    <t>190.963 122(11)</t>
  </si>
  <si>
    <t>191.966 088(82)</t>
  </si>
  <si>
    <t>192.967 541(41)</t>
  </si>
  <si>
    <t>193.970 76(21#)</t>
  </si>
  <si>
    <t>194.972 54(32#)</t>
  </si>
  <si>
    <t>195.975 80(32#)</t>
  </si>
  <si>
    <t>196.977 99(32#)</t>
  </si>
  <si>
    <t>197.981 60(43#)</t>
  </si>
  <si>
    <t>160.989 03(43#)</t>
  </si>
  <si>
    <t>161.984 43(54#)</t>
  </si>
  <si>
    <t>162.982 41(32#)</t>
  </si>
  <si>
    <t>163.978 02(17)</t>
  </si>
  <si>
    <t>164.976 60(22#)</t>
  </si>
  <si>
    <t>165.972 692(20)</t>
  </si>
  <si>
    <t>166.971 549(78)</t>
  </si>
  <si>
    <t>167.967 808(12)</t>
  </si>
  <si>
    <t>168.967 018(27)</t>
  </si>
  <si>
    <t>169.963 578(11)</t>
  </si>
  <si>
    <t>170.963 174(19)</t>
  </si>
  <si>
    <t>171.960 017(14)</t>
  </si>
  <si>
    <t>172.959 808(16)</t>
  </si>
  <si>
    <t>173.957 064(11)</t>
  </si>
  <si>
    <t>174.956 945(13)</t>
  </si>
  <si>
    <t>175.954 806(30)</t>
  </si>
  <si>
    <t>176.954 966(17)</t>
  </si>
  <si>
    <t>177.953 254(15)</t>
  </si>
  <si>
    <t>178.953 817(18)</t>
  </si>
  <si>
    <t>179.952 375(17)</t>
  </si>
  <si>
    <t>180.953 247(27)</t>
  </si>
  <si>
    <t>181.952 110(23)</t>
  </si>
  <si>
    <t>182.953 125(53)</t>
  </si>
  <si>
    <t>183.952 4885(14)</t>
  </si>
  <si>
    <t>0.0002(1)</t>
  </si>
  <si>
    <t>190.23(3)</t>
  </si>
  <si>
    <t>184.954 0417(14)</t>
  </si>
  <si>
    <t>185.953 8350(16)</t>
  </si>
  <si>
    <t>0.0159(3)</t>
  </si>
  <si>
    <t>186.955 7474(16)</t>
  </si>
  <si>
    <t>0.0196(2)</t>
  </si>
  <si>
    <t>187.955 8352(16)</t>
  </si>
  <si>
    <t>0.1324(8)</t>
  </si>
  <si>
    <t>188.958 1442(17)</t>
  </si>
  <si>
    <t>0.1615(5)</t>
  </si>
  <si>
    <t>189.958 4437(17)</t>
  </si>
  <si>
    <t>0.2626(2)</t>
  </si>
  <si>
    <t>190.960 9264(17)</t>
  </si>
  <si>
    <t>191.961 4770(29)</t>
  </si>
  <si>
    <t>0.4078(19)</t>
  </si>
  <si>
    <t>192.964 1479(29)</t>
  </si>
  <si>
    <t>193.965 1772(30)</t>
  </si>
  <si>
    <t>194.968 318(65)</t>
  </si>
  <si>
    <t>195.969 641(43)</t>
  </si>
  <si>
    <t>196.972 83(21#)</t>
  </si>
  <si>
    <t>197.974 41(21#)</t>
  </si>
  <si>
    <t>198.978 01(21#)</t>
  </si>
  <si>
    <t>199.979 84(32#)</t>
  </si>
  <si>
    <t>200.983 64(32#)</t>
  </si>
  <si>
    <t>201.985 95(43#)</t>
  </si>
  <si>
    <t>163.991 91(34#)</t>
  </si>
  <si>
    <t>164.987 50(18#)</t>
  </si>
  <si>
    <t>165.985 66(22#)</t>
  </si>
  <si>
    <t>166.981 666(20)</t>
  </si>
  <si>
    <t>167.979 907(80)</t>
  </si>
  <si>
    <t>168.976 298(27)</t>
  </si>
  <si>
    <t>169.974 922(95#)</t>
  </si>
  <si>
    <t>170.971 640(42)</t>
  </si>
  <si>
    <t>171.970 607(35)</t>
  </si>
  <si>
    <t>172.967 506(12)</t>
  </si>
  <si>
    <t>173.966 861(30)</t>
  </si>
  <si>
    <t>174.964 150(13)</t>
  </si>
  <si>
    <t>175.963 650(22)</t>
  </si>
  <si>
    <t>176.961 301(21)</t>
  </si>
  <si>
    <t>177.961 082(21)</t>
  </si>
  <si>
    <t>178.959 120(10)</t>
  </si>
  <si>
    <t>179.959 229(23)</t>
  </si>
  <si>
    <t>180.957 625(28)</t>
  </si>
  <si>
    <t>181.958 076(23)</t>
  </si>
  <si>
    <t>182.956 840(26)</t>
  </si>
  <si>
    <t>183.957 476(30)</t>
  </si>
  <si>
    <t>184.956 698(30)</t>
  </si>
  <si>
    <t>185.957 944(18)</t>
  </si>
  <si>
    <t>186.957 542(30)</t>
  </si>
  <si>
    <t>187.958 828(10)</t>
  </si>
  <si>
    <t>188.958 715(14)</t>
  </si>
  <si>
    <t>189.960 5412(21)</t>
  </si>
  <si>
    <t>190.960 5893(21)</t>
  </si>
  <si>
    <t>0.373(2)</t>
  </si>
  <si>
    <t>192.217(3)</t>
  </si>
  <si>
    <t>191.962 6002(21)</t>
  </si>
  <si>
    <t>192.962 9216(21)</t>
  </si>
  <si>
    <t>0.627(2)</t>
  </si>
  <si>
    <t>193.965 0735(21)</t>
  </si>
  <si>
    <t>194.965 9747(21)</t>
  </si>
  <si>
    <t>195.968 397(41)</t>
  </si>
  <si>
    <t>196.969 655(22)</t>
  </si>
  <si>
    <t>197.972 28(21#)</t>
  </si>
  <si>
    <t>198.973 805(44)</t>
  </si>
  <si>
    <t>199.976 80(21#)</t>
  </si>
  <si>
    <t>200.978 64(21#)</t>
  </si>
  <si>
    <t>201.981 99(32#)</t>
  </si>
  <si>
    <t>202.984 23(43#)</t>
  </si>
  <si>
    <t>203.989 60(43#)</t>
  </si>
  <si>
    <t>165.994 86(54#)</t>
  </si>
  <si>
    <t>166.992 69(33#)</t>
  </si>
  <si>
    <t>167.988 13(17)</t>
  </si>
  <si>
    <t>168.986 57(22#)</t>
  </si>
  <si>
    <t>169.982 496(20)</t>
  </si>
  <si>
    <t>170.981 245(78)</t>
  </si>
  <si>
    <t>171.977 351(12)</t>
  </si>
  <si>
    <t>172.976 443(60)</t>
  </si>
  <si>
    <t>173.972 820(11)</t>
  </si>
  <si>
    <t>174.972 410(19)</t>
  </si>
  <si>
    <t>175.968 938(14)</t>
  </si>
  <si>
    <t>176.968 470(16)</t>
  </si>
  <si>
    <t>177.965 650(11)</t>
  </si>
  <si>
    <t>178.965 3590(86)</t>
  </si>
  <si>
    <t>179.963 032(12)</t>
  </si>
  <si>
    <t>180.963 098(16)</t>
  </si>
  <si>
    <t>181.961 172(14)</t>
  </si>
  <si>
    <t>182.961 597(17)</t>
  </si>
  <si>
    <t>183.959 915(17)</t>
  </si>
  <si>
    <t>184.960 614(28)</t>
  </si>
  <si>
    <t>185.959 351(23)</t>
  </si>
  <si>
    <t>186.960 617(26)</t>
  </si>
  <si>
    <t>187.959 3889(61)</t>
  </si>
  <si>
    <t>188.960 831(12)</t>
  </si>
  <si>
    <t>189.959 9297(63)</t>
  </si>
  <si>
    <t>0.000 12(2)</t>
  </si>
  <si>
    <t>195.084(9)</t>
  </si>
  <si>
    <t>190.961 6729(53)</t>
  </si>
  <si>
    <t>191.961 0387(32)</t>
  </si>
  <si>
    <t>0.007 82(24)</t>
  </si>
  <si>
    <t>192.962 9824(21)</t>
  </si>
  <si>
    <t>193.962 6809(10)</t>
  </si>
  <si>
    <t>0.3286(40)</t>
  </si>
  <si>
    <t>194.964 7917(10)</t>
  </si>
  <si>
    <t>0.3378(24)</t>
  </si>
  <si>
    <t>195.964 952 09(99)</t>
  </si>
  <si>
    <t>0.2521(34)</t>
  </si>
  <si>
    <t>196.967 340 69(94)</t>
  </si>
  <si>
    <t>197.967 8949(23)</t>
  </si>
  <si>
    <t>0.073 56(130)</t>
  </si>
  <si>
    <t>198.970 5952(24)</t>
  </si>
  <si>
    <t>199.971 443(22)</t>
  </si>
  <si>
    <t>200.974 513(54)</t>
  </si>
  <si>
    <t>201.975 639(27)</t>
  </si>
  <si>
    <t>202.978 93(21#)</t>
  </si>
  <si>
    <t>203.980 76(21#)</t>
  </si>
  <si>
    <t>204.986 08(32#)</t>
  </si>
  <si>
    <t>205.989 66(32#)</t>
  </si>
  <si>
    <t>168.998 08(32#)</t>
  </si>
  <si>
    <t>169.995 97(22#)</t>
  </si>
  <si>
    <t>170.991 876(22)</t>
  </si>
  <si>
    <t>171.989 942(81)</t>
  </si>
  <si>
    <t>172.986 241(26)</t>
  </si>
  <si>
    <t>173.984 717(95#)</t>
  </si>
  <si>
    <t>174.981 304(42)</t>
  </si>
  <si>
    <t>175.980 250(36)</t>
  </si>
  <si>
    <t>176.976 870(11)</t>
  </si>
  <si>
    <t>177.976 032(61)</t>
  </si>
  <si>
    <t>178.973 174(13)</t>
  </si>
  <si>
    <t>179.972 523(21)</t>
  </si>
  <si>
    <t>180.970 079(21)</t>
  </si>
  <si>
    <t>181.969 618(22)</t>
  </si>
  <si>
    <t>182.967 591(10)</t>
  </si>
  <si>
    <t>183.967 452(24)</t>
  </si>
  <si>
    <t>184.965 790(28)</t>
  </si>
  <si>
    <t>185.965 953(23)</t>
  </si>
  <si>
    <t>186.964 543(24)</t>
  </si>
  <si>
    <t>187.965 349(17)</t>
  </si>
  <si>
    <t>188.963 948(22)</t>
  </si>
  <si>
    <t>189.964 698(17)</t>
  </si>
  <si>
    <t>190.963 702(40)</t>
  </si>
  <si>
    <t>191.964 814(17)</t>
  </si>
  <si>
    <t>192.964 1373(93)</t>
  </si>
  <si>
    <t>193.965 4178(23)</t>
  </si>
  <si>
    <t>194.965 0352(15)</t>
  </si>
  <si>
    <t>195.966 5699(32)</t>
  </si>
  <si>
    <t>196.966 568 79(71)</t>
  </si>
  <si>
    <t>196.966 569(5)</t>
  </si>
  <si>
    <t>197.968 242 42(70)</t>
  </si>
  <si>
    <t>198.968 765 28(70)</t>
  </si>
  <si>
    <t>199.970 756(29)</t>
  </si>
  <si>
    <t>200.971 6575(34)</t>
  </si>
  <si>
    <t>201.973 856(25)</t>
  </si>
  <si>
    <t>202.975 1544(33)</t>
  </si>
  <si>
    <t>203.977 83(22#)</t>
  </si>
  <si>
    <t>204.979 85(21#)</t>
  </si>
  <si>
    <t>205.984 74(32#)</t>
  </si>
  <si>
    <t>206.988 40(32#)</t>
  </si>
  <si>
    <t>207.993 45(32#)</t>
  </si>
  <si>
    <t>208.997 35(43#)</t>
  </si>
  <si>
    <t>210.002 50(43#)</t>
  </si>
  <si>
    <t>171.003 53(33#)</t>
  </si>
  <si>
    <t>171.998 81(17)</t>
  </si>
  <si>
    <t>172.997 09(22#)</t>
  </si>
  <si>
    <t>173.992 865(21)</t>
  </si>
  <si>
    <t>174.991 441(78)</t>
  </si>
  <si>
    <t>175.987 361(14)</t>
  </si>
  <si>
    <t>176.986 277(81)</t>
  </si>
  <si>
    <t>177.982 484(12)</t>
  </si>
  <si>
    <t>178.981 831(29)</t>
  </si>
  <si>
    <t>179.978 260(14)</t>
  </si>
  <si>
    <t>180.977 819(17)</t>
  </si>
  <si>
    <t>181.974 689(11)</t>
  </si>
  <si>
    <t>182.974 4448(76)</t>
  </si>
  <si>
    <t>183.971 714(11)</t>
  </si>
  <si>
    <t>184.971 899(17)</t>
  </si>
  <si>
    <t>185.969 362(13)</t>
  </si>
  <si>
    <t>186.969 814(15)</t>
  </si>
  <si>
    <t>187.967 567(12)</t>
  </si>
  <si>
    <t>188.968 195(34)</t>
  </si>
  <si>
    <t>189.966 323(17)</t>
  </si>
  <si>
    <t>190.967 157(24)</t>
  </si>
  <si>
    <t>191.965 635(17)</t>
  </si>
  <si>
    <t>192.966 653(17)</t>
  </si>
  <si>
    <t>193.965 4491(31)</t>
  </si>
  <si>
    <t>194.966 721(25)</t>
  </si>
  <si>
    <t>195.965 8326(32)</t>
  </si>
  <si>
    <t>0.0015(1)</t>
  </si>
  <si>
    <t>200.592(3)</t>
  </si>
  <si>
    <t>196.967 2128(35)</t>
  </si>
  <si>
    <t>197.966 768 60(52)</t>
  </si>
  <si>
    <t>0.0997(20)</t>
  </si>
  <si>
    <t>198.968 280 64(46)</t>
  </si>
  <si>
    <t>0.1687(22)</t>
  </si>
  <si>
    <t>199.968 326 59(47)</t>
  </si>
  <si>
    <t>0.2310(19)</t>
  </si>
  <si>
    <t>200.970 302 84(69)</t>
  </si>
  <si>
    <t>0.1318(9)</t>
  </si>
  <si>
    <t>201.970 643 40(69)</t>
  </si>
  <si>
    <t>0.2986(26)</t>
  </si>
  <si>
    <t>202.972 8728(18)</t>
  </si>
  <si>
    <t>203.973 493 98(53)</t>
  </si>
  <si>
    <t>0.0687(15)</t>
  </si>
  <si>
    <t>204.976 0734(39)</t>
  </si>
  <si>
    <t>205.977 514(22)</t>
  </si>
  <si>
    <t>206.982 300(32)</t>
  </si>
  <si>
    <t>207.985 759(33)</t>
  </si>
  <si>
    <t>208.990 72(16#)</t>
  </si>
  <si>
    <t>209.994 24(21#)</t>
  </si>
  <si>
    <t>210.999 33(21#)</t>
  </si>
  <si>
    <t>212.002 96(32#)</t>
  </si>
  <si>
    <t>213.008 23(32#)</t>
  </si>
  <si>
    <t>214.012 00(43#)</t>
  </si>
  <si>
    <t>215.017 40(43#)</t>
  </si>
  <si>
    <t>216.021 32(43#)</t>
  </si>
  <si>
    <t>176.000 624(81)</t>
  </si>
  <si>
    <t>[204.382, 204.385]</t>
  </si>
  <si>
    <t>176.996 431(25)</t>
  </si>
  <si>
    <t>177.994 85(11#)</t>
  </si>
  <si>
    <t>178.991 111(43)</t>
  </si>
  <si>
    <t>179.990 057(64)</t>
  </si>
  <si>
    <t>180.986 2600(98)</t>
  </si>
  <si>
    <t>181.985 713(63)</t>
  </si>
  <si>
    <t>182.982 193(10)</t>
  </si>
  <si>
    <t>183.981 886(22)</t>
  </si>
  <si>
    <t>184.978 789(22)</t>
  </si>
  <si>
    <t>185.978 651(24)</t>
  </si>
  <si>
    <t>186.975 9063(88)</t>
  </si>
  <si>
    <t>187.976 021(32)</t>
  </si>
  <si>
    <t>188.973 588(12)</t>
  </si>
  <si>
    <t>189.973 828(54#)</t>
  </si>
  <si>
    <t>190.971 7842(79)</t>
  </si>
  <si>
    <t>191.972 225(34)</t>
  </si>
  <si>
    <t>192.970 5020(72)</t>
  </si>
  <si>
    <t>193.971 081(15)</t>
  </si>
  <si>
    <t>194.969 774(12)</t>
  </si>
  <si>
    <t>195.970 481(13)</t>
  </si>
  <si>
    <t>196.969 576(18)</t>
  </si>
  <si>
    <t>197.970 483(86)</t>
  </si>
  <si>
    <t>198.969 877(30)</t>
  </si>
  <si>
    <t>199.970 9633(62)</t>
  </si>
  <si>
    <t>200.970 822(15)</t>
  </si>
  <si>
    <t>201.972 102(15)</t>
  </si>
  <si>
    <t>202.972 3446(14)</t>
  </si>
  <si>
    <t>0.2952(1)</t>
  </si>
  <si>
    <t>203.973 8639(13)</t>
  </si>
  <si>
    <t>204.974 4278(14)</t>
  </si>
  <si>
    <t>0.7048(1)</t>
  </si>
  <si>
    <t>205.976 1106(15)</t>
  </si>
  <si>
    <t>206.977 4197(59)</t>
  </si>
  <si>
    <t>207.982 0190(21)</t>
  </si>
  <si>
    <t>208.985 3594(86)</t>
  </si>
  <si>
    <t>209.990 074(12)</t>
  </si>
  <si>
    <t>210.993 475(45)</t>
  </si>
  <si>
    <t>211.998 34(22#)</t>
  </si>
  <si>
    <t>213.001 915(29)</t>
  </si>
  <si>
    <t>214.006 94(21#)</t>
  </si>
  <si>
    <t>215.010 64(32#)</t>
  </si>
  <si>
    <t>216.015 80(32#)</t>
  </si>
  <si>
    <t>217.019 66(43#)</t>
  </si>
  <si>
    <t>218.024 79(43#)</t>
  </si>
  <si>
    <t>178.003 831(26)</t>
  </si>
  <si>
    <t>179.002 201(81)</t>
  </si>
  <si>
    <t>179.997 928(15)</t>
  </si>
  <si>
    <t>180.996 653(81)</t>
  </si>
  <si>
    <t>181.992 672(13)</t>
  </si>
  <si>
    <t>182.991 872(30)</t>
  </si>
  <si>
    <t>183.988 136(14)</t>
  </si>
  <si>
    <t>184.987 610(17)</t>
  </si>
  <si>
    <t>185.984 238(12)</t>
  </si>
  <si>
    <t>186.983 9109(55)</t>
  </si>
  <si>
    <t>187.980 875(11)</t>
  </si>
  <si>
    <t>188.980 807(37)</t>
  </si>
  <si>
    <t>189.978 082(13)</t>
  </si>
  <si>
    <t>190.978 276(41)</t>
  </si>
  <si>
    <t>191.975 775(13)</t>
  </si>
  <si>
    <t>192.976 173(53)</t>
  </si>
  <si>
    <t>193.974 012(19)</t>
  </si>
  <si>
    <t>194.974 543(25)</t>
  </si>
  <si>
    <t>195.972 774(15)</t>
  </si>
  <si>
    <t>196.973 4312(60)</t>
  </si>
  <si>
    <t>197.972 034(16)</t>
  </si>
  <si>
    <t>198.972 913(11)</t>
  </si>
  <si>
    <t>199.971 819(12)</t>
  </si>
  <si>
    <t>200.972 883(23)</t>
  </si>
  <si>
    <t>201.972 1520(40)</t>
  </si>
  <si>
    <t>202.973 3911(71)</t>
  </si>
  <si>
    <t>203.973 0440(13)</t>
  </si>
  <si>
    <t>0.014(1)</t>
  </si>
  <si>
    <t>207.2(1)</t>
  </si>
  <si>
    <t>204.974 4822(13)</t>
  </si>
  <si>
    <t>205.974 4657(13)</t>
  </si>
  <si>
    <t>0.241(1)</t>
  </si>
  <si>
    <t>206.975 8973(13)</t>
  </si>
  <si>
    <t>0.221(1)</t>
  </si>
  <si>
    <t>207.976 6525(13)</t>
  </si>
  <si>
    <t>0.524(1)</t>
  </si>
  <si>
    <t>208.981 0905(19)</t>
  </si>
  <si>
    <t>209.984 1889(16)</t>
  </si>
  <si>
    <t>210.988 7371(28)</t>
  </si>
  <si>
    <t>211.991 8977(23)</t>
  </si>
  <si>
    <t>212.996 5629(72)</t>
  </si>
  <si>
    <t>213.999 8059(25)</t>
  </si>
  <si>
    <t>215.004 74(11#)</t>
  </si>
  <si>
    <t>216.008 03(21#)</t>
  </si>
  <si>
    <t>217.013 14(32#)</t>
  </si>
  <si>
    <t>218.016 59(32#)</t>
  </si>
  <si>
    <t>219.021 77(43#)</t>
  </si>
  <si>
    <t>220.025 41(43#)</t>
  </si>
  <si>
    <t>184.001 275(84)</t>
  </si>
  <si>
    <t>184.997 600(87#)</t>
  </si>
  <si>
    <t>185.996 644(65)</t>
  </si>
  <si>
    <t>186.993 147(11)</t>
  </si>
  <si>
    <t>187.992 287(22)</t>
  </si>
  <si>
    <t>188.989 195(22)</t>
  </si>
  <si>
    <t>189.988 622(24)</t>
  </si>
  <si>
    <t>190.985 7866(80)</t>
  </si>
  <si>
    <t>191.985 469(33)</t>
  </si>
  <si>
    <t>192.982 960(10)</t>
  </si>
  <si>
    <t>193.982 785(54#)</t>
  </si>
  <si>
    <t>194.980 6488(57)</t>
  </si>
  <si>
    <t>195.980 667(26)</t>
  </si>
  <si>
    <t>196.978 8651(89)</t>
  </si>
  <si>
    <t>197.979 206(30)</t>
  </si>
  <si>
    <t>198.977 673(11)</t>
  </si>
  <si>
    <t>199.978 131(24)</t>
  </si>
  <si>
    <t>200.977 010(16)</t>
  </si>
  <si>
    <t>201.977 734(17)</t>
  </si>
  <si>
    <t>202.976 893(14)</t>
  </si>
  <si>
    <t>203.977 8361(99)</t>
  </si>
  <si>
    <t>204.977 3867(55)</t>
  </si>
  <si>
    <t>205.978 4993(82)</t>
  </si>
  <si>
    <t>206.978 4710(26)</t>
  </si>
  <si>
    <t>207.979 7425(25)</t>
  </si>
  <si>
    <t>208.980 3991(16)</t>
  </si>
  <si>
    <t>208.980 40(1)</t>
  </si>
  <si>
    <t>209.984 1207(16)</t>
  </si>
  <si>
    <t>210.987 2697(59)</t>
  </si>
  <si>
    <t>211.991 2860(21)</t>
  </si>
  <si>
    <t>212.994 3851(56)</t>
  </si>
  <si>
    <t>213.998 712(12)</t>
  </si>
  <si>
    <t>215.001 770(16)</t>
  </si>
  <si>
    <t>216.006 306(12)</t>
  </si>
  <si>
    <t>217.009 372(19)</t>
  </si>
  <si>
    <t>218.014 188(29)</t>
  </si>
  <si>
    <t>219.017 48(21#)</t>
  </si>
  <si>
    <t>220.022 35(32#)</t>
  </si>
  <si>
    <t>221.025 87(32#)</t>
  </si>
  <si>
    <t>222.030 78(32#)</t>
  </si>
  <si>
    <t>223.034 50(43#)</t>
  </si>
  <si>
    <t>224.039 47(43#)</t>
  </si>
  <si>
    <t>186.004 393(35)</t>
  </si>
  <si>
    <t>[209]</t>
  </si>
  <si>
    <t>187.003 041(34)</t>
  </si>
  <si>
    <t>187.999 416(21)</t>
  </si>
  <si>
    <t>188.998 473(24)</t>
  </si>
  <si>
    <t>189.995 101(14)</t>
  </si>
  <si>
    <t>190.994 5585(76)</t>
  </si>
  <si>
    <t>191.991 336(12)</t>
  </si>
  <si>
    <t>192.991 026(37)</t>
  </si>
  <si>
    <t>193.988 186(14)</t>
  </si>
  <si>
    <t>194.988 126(41)</t>
  </si>
  <si>
    <t>195.985 526(14)</t>
  </si>
  <si>
    <t>196.985 660(53)</t>
  </si>
  <si>
    <t>197.983 389(19)</t>
  </si>
  <si>
    <t>198.983 667(25)</t>
  </si>
  <si>
    <t>199.981 799(15)</t>
  </si>
  <si>
    <t>200.982 2598(63)</t>
  </si>
  <si>
    <t>201.980 758(16)</t>
  </si>
  <si>
    <t>202.981 4161(93)</t>
  </si>
  <si>
    <t>203.980 310(12)</t>
  </si>
  <si>
    <t>204.981 203(22)</t>
  </si>
  <si>
    <t>205.980 4740(43)</t>
  </si>
  <si>
    <t>206.981 5938(72)</t>
  </si>
  <si>
    <t>207.981 2461(19)</t>
  </si>
  <si>
    <t>208.982 4308(20)</t>
  </si>
  <si>
    <t>209.982 8741(13)</t>
  </si>
  <si>
    <t>210.986 6536(14)</t>
  </si>
  <si>
    <t>211.988 8684(13)</t>
  </si>
  <si>
    <t>212.992 8576(33)</t>
  </si>
  <si>
    <t>213.995 2017(16)</t>
  </si>
  <si>
    <t>214.999 4201(27)</t>
  </si>
  <si>
    <t>216.001 9152(23)</t>
  </si>
  <si>
    <t>217.006 3182(67)</t>
  </si>
  <si>
    <t>218.008 9735(25)</t>
  </si>
  <si>
    <t>219.013 614(17)</t>
  </si>
  <si>
    <t>220.016 386(19)</t>
  </si>
  <si>
    <t>221.021 228(21)</t>
  </si>
  <si>
    <t>222.024 140(43)</t>
  </si>
  <si>
    <t>223.029 07(21#)</t>
  </si>
  <si>
    <t>224.032 11(21#)</t>
  </si>
  <si>
    <t>225.037 07(32#)</t>
  </si>
  <si>
    <t>226.040 31(43#)</t>
  </si>
  <si>
    <t>227.045 39(43#)</t>
  </si>
  <si>
    <t>191.004 148(17)</t>
  </si>
  <si>
    <t>[210]</t>
  </si>
  <si>
    <t>192.003 152(35)</t>
  </si>
  <si>
    <t>192.999 927(23)</t>
  </si>
  <si>
    <t>193.999 236(29)</t>
  </si>
  <si>
    <t>194.996 2685(98)</t>
  </si>
  <si>
    <t>195.995 800(33)</t>
  </si>
  <si>
    <t>196.993 189(55)</t>
  </si>
  <si>
    <t>197.992 784(54#)</t>
  </si>
  <si>
    <t>198.990 5277(58)</t>
  </si>
  <si>
    <t>199.990 351(26)</t>
  </si>
  <si>
    <t>200.988 4171(88)</t>
  </si>
  <si>
    <t>201.988 630(30)</t>
  </si>
  <si>
    <t>202.986 943(11)</t>
  </si>
  <si>
    <t>203.987 251(24)</t>
  </si>
  <si>
    <t>204.986 076(16)</t>
  </si>
  <si>
    <t>205.986 657(16)</t>
  </si>
  <si>
    <t>206.985 800(13)</t>
  </si>
  <si>
    <t>207.986 6133(96)</t>
  </si>
  <si>
    <t>208.986 1702(55)</t>
  </si>
  <si>
    <t>209.987 1479(83)</t>
  </si>
  <si>
    <t>210.987 4966(30)</t>
  </si>
  <si>
    <t>211.990 7377(26)</t>
  </si>
  <si>
    <t>212.992 9370(53)</t>
  </si>
  <si>
    <t>213.996 3721(46)</t>
  </si>
  <si>
    <t>214.998 6528(73)</t>
  </si>
  <si>
    <t>216.002 4236(39)</t>
  </si>
  <si>
    <t>217.004 7192(55)</t>
  </si>
  <si>
    <t>218.008 695(12)</t>
  </si>
  <si>
    <t>219.011 1618(42)</t>
  </si>
  <si>
    <t>220.015 433(15)</t>
  </si>
  <si>
    <t>221.018 017(15)</t>
  </si>
  <si>
    <t>222.022 494(17)</t>
  </si>
  <si>
    <t>223.025 151(15)</t>
  </si>
  <si>
    <t>224.029 749(24)</t>
  </si>
  <si>
    <t>225.032 63(32#)</t>
  </si>
  <si>
    <t>226.037 16(32#)</t>
  </si>
  <si>
    <t>227.040 24(32#)</t>
  </si>
  <si>
    <t>228.044 75(43#)</t>
  </si>
  <si>
    <t>229.048 12(43#)</t>
  </si>
  <si>
    <t>193.009 708(27)</t>
  </si>
  <si>
    <t>[222]</t>
  </si>
  <si>
    <t>194.006 144(18)</t>
  </si>
  <si>
    <t>195.005 422(54)</t>
  </si>
  <si>
    <t>196.002 116(15)</t>
  </si>
  <si>
    <t>197.001 585(38)</t>
  </si>
  <si>
    <t>197.998 679(14)</t>
  </si>
  <si>
    <t>198.998 390(68)</t>
  </si>
  <si>
    <t>199.995 690(14)</t>
  </si>
  <si>
    <t>200.995 628(53)</t>
  </si>
  <si>
    <t>201.993 264(19)</t>
  </si>
  <si>
    <t>202.993 388(25)</t>
  </si>
  <si>
    <t>203.991 430(16)</t>
  </si>
  <si>
    <t>204.991 719(54)</t>
  </si>
  <si>
    <t>205.990 214(16)</t>
  </si>
  <si>
    <t>206.990 7303(91)</t>
  </si>
  <si>
    <t>207.989 635(12)</t>
  </si>
  <si>
    <t>208.990 415(22)</t>
  </si>
  <si>
    <t>209.989 6891(49)</t>
  </si>
  <si>
    <t>210.990 6011(73)</t>
  </si>
  <si>
    <t>211.990 7039(34)</t>
  </si>
  <si>
    <t>212.993 8831(61)</t>
  </si>
  <si>
    <t>213.995 3630(99)</t>
  </si>
  <si>
    <t>214.998 7459(83)</t>
  </si>
  <si>
    <t>216.000 2719(65)</t>
  </si>
  <si>
    <t>217.003 9280(45)</t>
  </si>
  <si>
    <t>218.005 6016(25)</t>
  </si>
  <si>
    <t>219.009 4804(27)</t>
  </si>
  <si>
    <t>220.011 3941(23)</t>
  </si>
  <si>
    <t>221.015 5371(63)</t>
  </si>
  <si>
    <t>222.017 5782(25)</t>
  </si>
  <si>
    <t>223.021 8893(84)</t>
  </si>
  <si>
    <t>224.024 096(11)</t>
  </si>
  <si>
    <t>225.028 486(12)</t>
  </si>
  <si>
    <t>226.030 861(11)</t>
  </si>
  <si>
    <t>227.035 304(15)</t>
  </si>
  <si>
    <t>228.037 835(19)</t>
  </si>
  <si>
    <t>229.042 257(14)</t>
  </si>
  <si>
    <t>230.045 14(21#)</t>
  </si>
  <si>
    <t>231.049 87(32#)</t>
  </si>
  <si>
    <t>199.007 259(45)</t>
  </si>
  <si>
    <t>[223]</t>
  </si>
  <si>
    <t>200.006 586(63)</t>
  </si>
  <si>
    <t>201.003 867(77)</t>
  </si>
  <si>
    <t>202.003 320(55#)</t>
  </si>
  <si>
    <t>203.000 9407(67)</t>
  </si>
  <si>
    <t>204.000 652(26)</t>
  </si>
  <si>
    <t>204.998 5939(84)</t>
  </si>
  <si>
    <t>205.998 666(30)</t>
  </si>
  <si>
    <t>206.996 946(19)</t>
  </si>
  <si>
    <t>207.997 138(12)</t>
  </si>
  <si>
    <t>208.995 955(16)</t>
  </si>
  <si>
    <t>209.996 422(16)</t>
  </si>
  <si>
    <t>210.995 556(13)</t>
  </si>
  <si>
    <t>211.996 2257(94)</t>
  </si>
  <si>
    <t>212.996 1860(55)</t>
  </si>
  <si>
    <t>213.998 9713(93)</t>
  </si>
  <si>
    <t>215.000 3418(76)</t>
  </si>
  <si>
    <t>216.003 1899(45)</t>
  </si>
  <si>
    <t>217.004 6323(70)</t>
  </si>
  <si>
    <t>218.007 5787(51)</t>
  </si>
  <si>
    <t>219.009 2524(76)</t>
  </si>
  <si>
    <t>220.012 3277(44)</t>
  </si>
  <si>
    <t>221.014 2552(54)</t>
  </si>
  <si>
    <t>222.017 552(23)</t>
  </si>
  <si>
    <t>223.019 7360(25)</t>
  </si>
  <si>
    <t>224.023 398(14)</t>
  </si>
  <si>
    <t>225.025 573(13)</t>
  </si>
  <si>
    <t>226.029 566(13)</t>
  </si>
  <si>
    <t>227.031 869(14)</t>
  </si>
  <si>
    <t>228.035 823(14)</t>
  </si>
  <si>
    <t>229.038 298(15)</t>
  </si>
  <si>
    <t>230.042 416(17)</t>
  </si>
  <si>
    <t>231.045 158(27)</t>
  </si>
  <si>
    <t>232.049 37(17#)</t>
  </si>
  <si>
    <t>233.052 64(32#)</t>
  </si>
  <si>
    <t>201.012 71(11#)</t>
  </si>
  <si>
    <t>[226]</t>
  </si>
  <si>
    <t>202.009 760(26)</t>
  </si>
  <si>
    <t>203.009 304(86)</t>
  </si>
  <si>
    <t>204.006 492(16)</t>
  </si>
  <si>
    <t>205.006 268(76)</t>
  </si>
  <si>
    <t>206.003 828(19)</t>
  </si>
  <si>
    <t>207.003 799(59)</t>
  </si>
  <si>
    <t>208.001 841(17)</t>
  </si>
  <si>
    <t>209.001 990(54)</t>
  </si>
  <si>
    <t>210.000 494(16)</t>
  </si>
  <si>
    <t>211.000 8932(85)</t>
  </si>
  <si>
    <t>211.999 787(12)</t>
  </si>
  <si>
    <t>213.000 384(22)</t>
  </si>
  <si>
    <t>214.000 0997(56)</t>
  </si>
  <si>
    <t>215.002 7204(82)</t>
  </si>
  <si>
    <t>216.003 5334(94)</t>
  </si>
  <si>
    <t>217.006 3207(92)</t>
  </si>
  <si>
    <t>218.007 141(12)</t>
  </si>
  <si>
    <t>219.010 0855(89)</t>
  </si>
  <si>
    <t>220.011 0259(89)</t>
  </si>
  <si>
    <t>221.013 9177(50)</t>
  </si>
  <si>
    <t>222.015 3748(49)</t>
  </si>
  <si>
    <t>223.018 5023(27)</t>
  </si>
  <si>
    <t>224.020 2120(23)</t>
  </si>
  <si>
    <t>225.023 6119(32)</t>
  </si>
  <si>
    <t>226.025 4103(25)</t>
  </si>
  <si>
    <t>227.029 1783(25)</t>
  </si>
  <si>
    <t>228.031 0707(26)</t>
  </si>
  <si>
    <t>229.034 942(16)</t>
  </si>
  <si>
    <t>230.037 055(11)</t>
  </si>
  <si>
    <t>231.041 027(12)</t>
  </si>
  <si>
    <t>232.043 4753(98)</t>
  </si>
  <si>
    <t>233.047 582(17)</t>
  </si>
  <si>
    <t>234.050 342(33)</t>
  </si>
  <si>
    <t>235.054 97(32#)</t>
  </si>
  <si>
    <t>206.014 452(77#)</t>
  </si>
  <si>
    <t>[227]</t>
  </si>
  <si>
    <t>207.011 966(54)</t>
  </si>
  <si>
    <t>208.011 550(60)</t>
  </si>
  <si>
    <t>209.009 495(54)</t>
  </si>
  <si>
    <t>210.009 436(62)</t>
  </si>
  <si>
    <t>211.007 732(57)</t>
  </si>
  <si>
    <t>212.007 813(55)</t>
  </si>
  <si>
    <t>213.006 609(56)</t>
  </si>
  <si>
    <t>214.006 918(16)</t>
  </si>
  <si>
    <t>215.006 475(13)</t>
  </si>
  <si>
    <t>216.008 743(12)</t>
  </si>
  <si>
    <t>217.009 344(12)</t>
  </si>
  <si>
    <t>218.011 642(54)</t>
  </si>
  <si>
    <t>219.012 421(54)</t>
  </si>
  <si>
    <t>220.014 7549(66)</t>
  </si>
  <si>
    <t>221.015 592(54)</t>
  </si>
  <si>
    <t>222.017 8442(56)</t>
  </si>
  <si>
    <t>223.019 1377(77)</t>
  </si>
  <si>
    <t>224.021 7232(45)</t>
  </si>
  <si>
    <t>225.023 2300(53)</t>
  </si>
  <si>
    <t>226.026 0984(36)</t>
  </si>
  <si>
    <t>227.027 7523(25)</t>
  </si>
  <si>
    <t>228.031 0215(27)</t>
  </si>
  <si>
    <t>229.032 956(13)</t>
  </si>
  <si>
    <t>230.036 327(17)</t>
  </si>
  <si>
    <t>231.038 393(14)</t>
  </si>
  <si>
    <t>232.042 034(14)</t>
  </si>
  <si>
    <t>233.044 346(14)</t>
  </si>
  <si>
    <t>234.048 139(15)</t>
  </si>
  <si>
    <t>235.050 840(15)</t>
  </si>
  <si>
    <t>236.054 988(41)</t>
  </si>
  <si>
    <t>237.058 27(43#)</t>
  </si>
  <si>
    <t>208.017 900(36)</t>
  </si>
  <si>
    <t>209.017 753(93)</t>
  </si>
  <si>
    <t>210.015 094(20)</t>
  </si>
  <si>
    <t>211.014 929(80)</t>
  </si>
  <si>
    <t>212.012 988(17)</t>
  </si>
  <si>
    <t>213.013 009(76)</t>
  </si>
  <si>
    <t>214.011 500(17)</t>
  </si>
  <si>
    <t>215.011 7248(95)</t>
  </si>
  <si>
    <t>216.011 056(13)</t>
  </si>
  <si>
    <t>217.013 117(22)</t>
  </si>
  <si>
    <t>218.013 276(11)</t>
  </si>
  <si>
    <t>219.015 537(54)</t>
  </si>
  <si>
    <t>220.015 748(24)</t>
  </si>
  <si>
    <t>221.018 184(10)</t>
  </si>
  <si>
    <t>222.018 469(13)</t>
  </si>
  <si>
    <t>223.020 8119(99)</t>
  </si>
  <si>
    <t>224.021 464(11)</t>
  </si>
  <si>
    <t>225.023 9514(55)</t>
  </si>
  <si>
    <t>226.024 9034(50)</t>
  </si>
  <si>
    <t>227.027 7042(27)</t>
  </si>
  <si>
    <t>228.028 7413(23)</t>
  </si>
  <si>
    <t>229.031 7627(30)</t>
  </si>
  <si>
    <t>230.033 1341(19)</t>
  </si>
  <si>
    <t>231.036 3046(19)</t>
  </si>
  <si>
    <t>232.038 0558(21)</t>
  </si>
  <si>
    <t>232.037 7(4)</t>
  </si>
  <si>
    <t>233.041 5823(21)</t>
  </si>
  <si>
    <t>234.043 6014(37)</t>
  </si>
  <si>
    <t>235.047 255(14)</t>
  </si>
  <si>
    <t>236.049 657(15)</t>
  </si>
  <si>
    <t>237.053 629(17)</t>
  </si>
  <si>
    <t>238.056 50(30#)</t>
  </si>
  <si>
    <t>239.060 77(43#)</t>
  </si>
  <si>
    <t>212.023 203(80)</t>
  </si>
  <si>
    <t>213.021 109(76)</t>
  </si>
  <si>
    <t>214.020 918(82)</t>
  </si>
  <si>
    <t>215.019 183(78)</t>
  </si>
  <si>
    <t>216.019 109(57)</t>
  </si>
  <si>
    <t>217.018 325(56)</t>
  </si>
  <si>
    <t>218.020 059(20)</t>
  </si>
  <si>
    <t>219.019 904(55)</t>
  </si>
  <si>
    <t>220.021 705(55#)</t>
  </si>
  <si>
    <t>221.021 875(55)</t>
  </si>
  <si>
    <t>222.023 784(78#)</t>
  </si>
  <si>
    <t>223.023 963(76)</t>
  </si>
  <si>
    <t>224.025 6176(82)</t>
  </si>
  <si>
    <t>225.026 131(76)</t>
  </si>
  <si>
    <t>226.027 948(12)</t>
  </si>
  <si>
    <t>227.028 8054(80)</t>
  </si>
  <si>
    <t>228.031 0517(47)</t>
  </si>
  <si>
    <t>229.032 0972(38)</t>
  </si>
  <si>
    <t>230.034 5410(35)</t>
  </si>
  <si>
    <t>231.035 8842(24)</t>
  </si>
  <si>
    <t>231.035 88(2)</t>
  </si>
  <si>
    <t>232.038 5917(83)</t>
  </si>
  <si>
    <t>233.040 2472(22)</t>
  </si>
  <si>
    <t>234.043 3072(51)</t>
  </si>
  <si>
    <t>235.045 399(15)</t>
  </si>
  <si>
    <t>236.048 668(15)</t>
  </si>
  <si>
    <t>237.051 023(14)</t>
  </si>
  <si>
    <t>238.054 637(17)</t>
  </si>
  <si>
    <t>239.057 26(21#)</t>
  </si>
  <si>
    <t>240.060 98(32#)</t>
  </si>
  <si>
    <t>241.064 08(43#)</t>
  </si>
  <si>
    <t>217.024 66(11#)</t>
  </si>
  <si>
    <t>218.023 523(20)</t>
  </si>
  <si>
    <t>219.024 999(55)</t>
  </si>
  <si>
    <t>220.024 62(11#)</t>
  </si>
  <si>
    <t>221.026 28(11#)</t>
  </si>
  <si>
    <t>222.026 00(11#)</t>
  </si>
  <si>
    <t>223.027 739(76)</t>
  </si>
  <si>
    <t>224.027 605(27)</t>
  </si>
  <si>
    <t>225.029 391(13)</t>
  </si>
  <si>
    <t>226.029 339(14)</t>
  </si>
  <si>
    <t>227.031 157(18)</t>
  </si>
  <si>
    <t>228.031 371(15)</t>
  </si>
  <si>
    <t>229.033 5063(64)</t>
  </si>
  <si>
    <t>230.033 9401(51)</t>
  </si>
  <si>
    <t>231.036 2939(32)</t>
  </si>
  <si>
    <t>232.037 1563(23)</t>
  </si>
  <si>
    <t>233.039 6355(29)</t>
  </si>
  <si>
    <t>234.040 9523(19)</t>
  </si>
  <si>
    <t>0.000 054(5)</t>
  </si>
  <si>
    <t>238.028 91(3)</t>
  </si>
  <si>
    <t>235.043 9301(19)</t>
  </si>
  <si>
    <t>0.007 204(6)</t>
  </si>
  <si>
    <t>236.045 5682(19)</t>
  </si>
  <si>
    <t>237.048 7304(20)</t>
  </si>
  <si>
    <t>238.050 7884(20)</t>
  </si>
  <si>
    <t>0.992 742(10)</t>
  </si>
  <si>
    <t>239.054 2935(20)</t>
  </si>
  <si>
    <t>240.056 5934(57)</t>
  </si>
  <si>
    <t>241.060 33(32#)</t>
  </si>
  <si>
    <t>242.062 93(22#)</t>
  </si>
  <si>
    <t>243.066 99(43#)</t>
  </si>
  <si>
    <t>Np</t>
  </si>
  <si>
    <t>219.031 43(21#)</t>
  </si>
  <si>
    <t>[237]</t>
  </si>
  <si>
    <t>220.032 54(21#)</t>
  </si>
  <si>
    <t>221.032 04(21#)</t>
  </si>
  <si>
    <t>222.033 30(21#)</t>
  </si>
  <si>
    <t>223.032 85(21#)</t>
  </si>
  <si>
    <t>224.034 22(21#)</t>
  </si>
  <si>
    <t>225.033 911(77)</t>
  </si>
  <si>
    <t>226.035 188(95#)</t>
  </si>
  <si>
    <t>227.034 957(78)</t>
  </si>
  <si>
    <t>228.036 067(54)</t>
  </si>
  <si>
    <t>229.036 264(93)</t>
  </si>
  <si>
    <t>230.037 828(55)</t>
  </si>
  <si>
    <t>231.038 245(54)</t>
  </si>
  <si>
    <t>232.040 11(11#)</t>
  </si>
  <si>
    <t>233.040 741(55)</t>
  </si>
  <si>
    <t>234.042 8953(91)</t>
  </si>
  <si>
    <t>235.044 0635(21)</t>
  </si>
  <si>
    <t>236.046 570(54)</t>
  </si>
  <si>
    <t>237.048 1736(19)</t>
  </si>
  <si>
    <t>238.050 9466(19)</t>
  </si>
  <si>
    <t>239.052 9392(22)</t>
  </si>
  <si>
    <t>240.056 165(18)</t>
  </si>
  <si>
    <t>241.058 253(76)</t>
  </si>
  <si>
    <t>242.061 64(21)</t>
  </si>
  <si>
    <t>243.064 280(34#)</t>
  </si>
  <si>
    <t>244.067 85(32#)</t>
  </si>
  <si>
    <t>245.070 80(43#)</t>
  </si>
  <si>
    <t>Pu</t>
  </si>
  <si>
    <t>228.038 732(33)</t>
  </si>
  <si>
    <t>[244]</t>
  </si>
  <si>
    <t>229.040 144(55)</t>
  </si>
  <si>
    <t>230.039 650(16)</t>
  </si>
  <si>
    <t>231.041 102(28)</t>
  </si>
  <si>
    <t>232.041 185(19)</t>
  </si>
  <si>
    <t>233.042 998(54)</t>
  </si>
  <si>
    <t>234.043 3174(75)</t>
  </si>
  <si>
    <t>235.045 286(22)</t>
  </si>
  <si>
    <t>236.046 0581(23)</t>
  </si>
  <si>
    <t>237.048 4098(24)</t>
  </si>
  <si>
    <t>238.049 5601(19)</t>
  </si>
  <si>
    <t>239.052 1636(19)</t>
  </si>
  <si>
    <t>240.053 8138(19)</t>
  </si>
  <si>
    <t>241.056 8517(19)</t>
  </si>
  <si>
    <t>242.058 7428(20)</t>
  </si>
  <si>
    <t>243.062 0036(34)</t>
  </si>
  <si>
    <t>244.064 2053(56)</t>
  </si>
  <si>
    <t>245.067 826(15)</t>
  </si>
  <si>
    <t>246.070 205(16)</t>
  </si>
  <si>
    <t>247.074 19(21#)</t>
  </si>
  <si>
    <t>Am</t>
  </si>
  <si>
    <t>230.046 09(14#)</t>
  </si>
  <si>
    <t>231.045 56(32#)</t>
  </si>
  <si>
    <t>232.046 45(32#)</t>
  </si>
  <si>
    <t>233.046 44(11#)</t>
  </si>
  <si>
    <t>234.047 73(17#)</t>
  </si>
  <si>
    <t>235.047 908(56)</t>
  </si>
  <si>
    <t>236.049 43(12#)</t>
  </si>
  <si>
    <t>237.049 996(64#)</t>
  </si>
  <si>
    <t>238.051 985(54)</t>
  </si>
  <si>
    <t>239.053 0247(26)</t>
  </si>
  <si>
    <t>240.055 300(15)</t>
  </si>
  <si>
    <t>241.056 8293(19)</t>
  </si>
  <si>
    <t>242.059 5494(19)</t>
  </si>
  <si>
    <t>243.061 3813(24)</t>
  </si>
  <si>
    <t>244.064 2851(22)</t>
  </si>
  <si>
    <t>245.066 4548(34)</t>
  </si>
  <si>
    <t>246.069 775(20#)</t>
  </si>
  <si>
    <t>247.072 09(11#)</t>
  </si>
  <si>
    <t>248.075 75(22#)</t>
  </si>
  <si>
    <t>249.078 48(32#)</t>
  </si>
  <si>
    <t>Cm</t>
  </si>
  <si>
    <t>232.049 82(22#)</t>
  </si>
  <si>
    <t>233.050 770(77)</t>
  </si>
  <si>
    <t>234.050 160(20)</t>
  </si>
  <si>
    <t>235.051 54(22#)</t>
  </si>
  <si>
    <t>236.051 374(20)</t>
  </si>
  <si>
    <t>237.052 869(76)</t>
  </si>
  <si>
    <t>238.053 081(13)</t>
  </si>
  <si>
    <t>239.054 910(58)</t>
  </si>
  <si>
    <t>240.055 5297(24)</t>
  </si>
  <si>
    <t>241.057 6532(23)</t>
  </si>
  <si>
    <t>242.058 8360(19)</t>
  </si>
  <si>
    <t>243.061 3893(22)</t>
  </si>
  <si>
    <t>244.062 7528(19)</t>
  </si>
  <si>
    <t>245.065 4915(22)</t>
  </si>
  <si>
    <t>246.067 2238(22)</t>
  </si>
  <si>
    <t>247.070 3541(47)</t>
  </si>
  <si>
    <t>248.072 3499(56)</t>
  </si>
  <si>
    <t>249.075 9548(56)</t>
  </si>
  <si>
    <t>250.078 358(12)</t>
  </si>
  <si>
    <t>251.082 286(24)</t>
  </si>
  <si>
    <t>252.084 87(32#)</t>
  </si>
  <si>
    <t>Bk</t>
  </si>
  <si>
    <t>234.057 27(15#)</t>
  </si>
  <si>
    <t>235.056 58(43#)</t>
  </si>
  <si>
    <t>236.057 48(43#)</t>
  </si>
  <si>
    <t>237.057 10(24#)</t>
  </si>
  <si>
    <t>238.058 20(27#)</t>
  </si>
  <si>
    <t>239.058 24(22#)</t>
  </si>
  <si>
    <t>240.059 76(16#)</t>
  </si>
  <si>
    <t>241.060 16(22#)</t>
  </si>
  <si>
    <t>242.061 98(22#)</t>
  </si>
  <si>
    <t>243.063 0078(51)</t>
  </si>
  <si>
    <t>244.065 181(16)</t>
  </si>
  <si>
    <t>245.066 3618(24)</t>
  </si>
  <si>
    <t>246.068 673(64)</t>
  </si>
  <si>
    <t>247.070 3073(59)</t>
  </si>
  <si>
    <t>248.073 088(76#)</t>
  </si>
  <si>
    <t>249.074 9877(27)</t>
  </si>
  <si>
    <t>250.078 3167(42)</t>
  </si>
  <si>
    <t>251.080 762(12)</t>
  </si>
  <si>
    <t>252.084 31(22#)</t>
  </si>
  <si>
    <t>253.086 88(39#)</t>
  </si>
  <si>
    <t>254.090 60(32#)</t>
  </si>
  <si>
    <t>Cf</t>
  </si>
  <si>
    <t>237.062 198(94)</t>
  </si>
  <si>
    <t>238.061 49(32#)</t>
  </si>
  <si>
    <t>239.062 53(23#)</t>
  </si>
  <si>
    <t>240.062 256(20)</t>
  </si>
  <si>
    <t>241.063 69(18#)</t>
  </si>
  <si>
    <t>242.063 754(14)</t>
  </si>
  <si>
    <t>243.065 48(12#)</t>
  </si>
  <si>
    <t>244.066 0008(31)</t>
  </si>
  <si>
    <t>245.068 0487(30)</t>
  </si>
  <si>
    <t>246.068 8055(22)</t>
  </si>
  <si>
    <t>247.070 965(16)</t>
  </si>
  <si>
    <t>248.072 1851(57)</t>
  </si>
  <si>
    <t>249.074 8539(23)</t>
  </si>
  <si>
    <t>250.076 4062(22)</t>
  </si>
  <si>
    <t>251.079 5886(48)</t>
  </si>
  <si>
    <t>252.081 6272(56)</t>
  </si>
  <si>
    <t>253.085 1345(67)</t>
  </si>
  <si>
    <t>254.087 324(13)</t>
  </si>
  <si>
    <t>255.091 05(22#)</t>
  </si>
  <si>
    <t>256.093 44(34#)</t>
  </si>
  <si>
    <t>Es</t>
  </si>
  <si>
    <t>239.068 23(32#)</t>
  </si>
  <si>
    <t>240.068 92(43#)</t>
  </si>
  <si>
    <t>241.068 56(24#)</t>
  </si>
  <si>
    <t>242.069 57(28#)</t>
  </si>
  <si>
    <t>243.069 51(22#)</t>
  </si>
  <si>
    <t>244.070 88(20#)</t>
  </si>
  <si>
    <t>245.071 25(22#)</t>
  </si>
  <si>
    <t>246.072 90(24#)</t>
  </si>
  <si>
    <t>247.073 622(21)</t>
  </si>
  <si>
    <t>248.075 471(56#)</t>
  </si>
  <si>
    <t>249.076 411(32#)</t>
  </si>
  <si>
    <t>250.078 61(11#)</t>
  </si>
  <si>
    <t>251.079 9936(67)</t>
  </si>
  <si>
    <t>252.082 980(54)</t>
  </si>
  <si>
    <t>253.084 8257(27)</t>
  </si>
  <si>
    <t>254.088 0222(45)</t>
  </si>
  <si>
    <t>255.090 275(12)</t>
  </si>
  <si>
    <t>256.093 60(11#)</t>
  </si>
  <si>
    <t>257.095 98(44#)</t>
  </si>
  <si>
    <t>258.099 52(32#)</t>
  </si>
  <si>
    <t>Fm</t>
  </si>
  <si>
    <t>241.074 21(32#)</t>
  </si>
  <si>
    <t>242.073 43(43#)</t>
  </si>
  <si>
    <t>243.074 46(23#)</t>
  </si>
  <si>
    <t>244.074 04(22#)</t>
  </si>
  <si>
    <t>245.075 35(21#)</t>
  </si>
  <si>
    <t>246.075 350(17)</t>
  </si>
  <si>
    <t>247.076 94(12#)</t>
  </si>
  <si>
    <t>248.077 1865(92)</t>
  </si>
  <si>
    <t>249.078 9275(68)</t>
  </si>
  <si>
    <t>250.079 5210(86)</t>
  </si>
  <si>
    <t>251.081 540(16)</t>
  </si>
  <si>
    <t>252.082 4671(61)</t>
  </si>
  <si>
    <t>253.085 1846(37)</t>
  </si>
  <si>
    <t>254.086 8544(30)</t>
  </si>
  <si>
    <t>255.089 9640(52)</t>
  </si>
  <si>
    <t>256.091 7745(78)</t>
  </si>
  <si>
    <t>257.095 1061(69)</t>
  </si>
  <si>
    <t>258.097 08(22#)</t>
  </si>
  <si>
    <t>259.100 60(30#)</t>
  </si>
  <si>
    <t>260.102 81(55#)</t>
  </si>
  <si>
    <t>Md</t>
  </si>
  <si>
    <t>245.080 81(33#)</t>
  </si>
  <si>
    <t>246.081 71(28#)</t>
  </si>
  <si>
    <t>247.081 52(22#)</t>
  </si>
  <si>
    <t>248.082 82(26#)</t>
  </si>
  <si>
    <t>249.082 91(22#)</t>
  </si>
  <si>
    <t>250.084 41(32#)</t>
  </si>
  <si>
    <t>251.084 774(20)</t>
  </si>
  <si>
    <t>252.086 43(14#)</t>
  </si>
  <si>
    <t>253.087 144(34#)</t>
  </si>
  <si>
    <t>254.089 59(11#)</t>
  </si>
  <si>
    <t>255.091 0841(73)</t>
  </si>
  <si>
    <t>256.093 89(13#)</t>
  </si>
  <si>
    <t>257.095 5424(29)</t>
  </si>
  <si>
    <t>258.098 4315(50)</t>
  </si>
  <si>
    <t>259.100 51(22#)</t>
  </si>
  <si>
    <t>260.103 65(34#)</t>
  </si>
  <si>
    <t>261.105 83(62#)</t>
  </si>
  <si>
    <t>262.109 10(45#)</t>
  </si>
  <si>
    <t>No</t>
  </si>
  <si>
    <t>248.086 55(24#)</t>
  </si>
  <si>
    <t>249.087 80(30#)</t>
  </si>
  <si>
    <t>250.087 56(22#)</t>
  </si>
  <si>
    <t>251.088 94(12#)</t>
  </si>
  <si>
    <t>252.088 967(10)</t>
  </si>
  <si>
    <t>253.090 5641(75)</t>
  </si>
  <si>
    <t>254.090 956(11)</t>
  </si>
  <si>
    <t>255.093 191(16)</t>
  </si>
  <si>
    <t>256.094 2829(84)</t>
  </si>
  <si>
    <t>257.096 8878(74)</t>
  </si>
  <si>
    <t>258.098 21(11#)</t>
  </si>
  <si>
    <t>259.101 03(11#)</t>
  </si>
  <si>
    <t>260.102 64(22#)</t>
  </si>
  <si>
    <t>261.105 70(22#)</t>
  </si>
  <si>
    <t>262.107 46(39#)</t>
  </si>
  <si>
    <t>263.110 71(53#)</t>
  </si>
  <si>
    <t>264.112 73(70#)</t>
  </si>
  <si>
    <t>Lr</t>
  </si>
  <si>
    <t>251.094 18(32#)</t>
  </si>
  <si>
    <t>252.095 26(26#)</t>
  </si>
  <si>
    <t>253.095 09(22#)</t>
  </si>
  <si>
    <t>254.096 48(32#)</t>
  </si>
  <si>
    <t>255.096 562(19)</t>
  </si>
  <si>
    <t>256.098 494(89)</t>
  </si>
  <si>
    <t>257.099 418(47#)</t>
  </si>
  <si>
    <t>258.101 76(11#)</t>
  </si>
  <si>
    <t>259.102 902(76#)</t>
  </si>
  <si>
    <t>260.105 50(13#)</t>
  </si>
  <si>
    <t>261.106 88(22#)</t>
  </si>
  <si>
    <t>262.109 61(22#)</t>
  </si>
  <si>
    <t>263.111 36(30#)</t>
  </si>
  <si>
    <t>264.114 20(47#)</t>
  </si>
  <si>
    <t>265.116 19(65#)</t>
  </si>
  <si>
    <t>266.119 83(56#)</t>
  </si>
  <si>
    <t>Rf</t>
  </si>
  <si>
    <t>253.100 44(44#)</t>
  </si>
  <si>
    <t>254.100 05(30#)</t>
  </si>
  <si>
    <t>255.101 27(12#)</t>
  </si>
  <si>
    <t>256.101 152(19)</t>
  </si>
  <si>
    <t>257.102 918(12)</t>
  </si>
  <si>
    <t>258.103 428(34)</t>
  </si>
  <si>
    <t>259.105 596(78#)</t>
  </si>
  <si>
    <t>260.106 44(22#)</t>
  </si>
  <si>
    <t>261.108 773(54)</t>
  </si>
  <si>
    <t>262.109 92(24#)</t>
  </si>
  <si>
    <t>263.112 49(20#)</t>
  </si>
  <si>
    <t>264.113 88(39#)</t>
  </si>
  <si>
    <t>265.116 68(39#)</t>
  </si>
  <si>
    <t>266.118 17(50#)</t>
  </si>
  <si>
    <t>267.121 79(62#)</t>
  </si>
  <si>
    <t>268.123 97(77#)</t>
  </si>
  <si>
    <t>Db</t>
  </si>
  <si>
    <t>255.107 07(45#)</t>
  </si>
  <si>
    <t>256.107 89(26#)</t>
  </si>
  <si>
    <t>257.107 58(22#)</t>
  </si>
  <si>
    <t>258.109 28(33#)</t>
  </si>
  <si>
    <t>259.109 492(57)</t>
  </si>
  <si>
    <t>260.111 30(10#)</t>
  </si>
  <si>
    <t>261.111 92(12#)</t>
  </si>
  <si>
    <t>262.114 07(15#)</t>
  </si>
  <si>
    <t>263.114 99(18#)</t>
  </si>
  <si>
    <t>264.117 41(25#)</t>
  </si>
  <si>
    <t>265.118 61(24#)</t>
  </si>
  <si>
    <t>266.121 03(30#)</t>
  </si>
  <si>
    <t>267.122 47(44#)</t>
  </si>
  <si>
    <t>268.125 67(57#)</t>
  </si>
  <si>
    <t>269.127 91(73#)</t>
  </si>
  <si>
    <t>270.131 36(64#)</t>
  </si>
  <si>
    <t>Sg</t>
  </si>
  <si>
    <t>258.112 98(44#)</t>
  </si>
  <si>
    <t>259.114 40(13#)</t>
  </si>
  <si>
    <t>260.114 384(22)</t>
  </si>
  <si>
    <t>261.115 949(20)</t>
  </si>
  <si>
    <t>262.116 337(38)</t>
  </si>
  <si>
    <t>263.118 29(10#)</t>
  </si>
  <si>
    <t>264.118 93(30#)</t>
  </si>
  <si>
    <t>265.121 09(13#)</t>
  </si>
  <si>
    <t>266.121 98(26#)</t>
  </si>
  <si>
    <t>267.124 36(30#)</t>
  </si>
  <si>
    <t>268.125 39(50#)</t>
  </si>
  <si>
    <t>269.128 63(39#)</t>
  </si>
  <si>
    <t>270.130 43(60#)</t>
  </si>
  <si>
    <t>271.133 93(63#)</t>
  </si>
  <si>
    <t>272.135 89(83#)</t>
  </si>
  <si>
    <t>273.139 58(54#)</t>
  </si>
  <si>
    <t>Bh</t>
  </si>
  <si>
    <t>260.121 66(26#)</t>
  </si>
  <si>
    <t>261.121 45(22#)</t>
  </si>
  <si>
    <t>262.122 97(33#)</t>
  </si>
  <si>
    <t>263.122 92(33#)</t>
  </si>
  <si>
    <t>264.124 59(19#)</t>
  </si>
  <si>
    <t>265.124 91(25#)</t>
  </si>
  <si>
    <t>266.126 79(18#)</t>
  </si>
  <si>
    <t>267.127 50(28#)</t>
  </si>
  <si>
    <t>268.129 69(41#)</t>
  </si>
  <si>
    <t>269.130 42(40#)</t>
  </si>
  <si>
    <t>270.133 36(31#)</t>
  </si>
  <si>
    <t>271.135 26(48#)</t>
  </si>
  <si>
    <t>272.138 26(58#)</t>
  </si>
  <si>
    <t>273.140 24(80#)</t>
  </si>
  <si>
    <t>274.143 55(65#)</t>
  </si>
  <si>
    <t>275.145 67(64#)</t>
  </si>
  <si>
    <t>Hs</t>
  </si>
  <si>
    <t>263.128 52(14#)</t>
  </si>
  <si>
    <t>264.128 357(31)</t>
  </si>
  <si>
    <t>265.129 793(26)</t>
  </si>
  <si>
    <t>266.130 046(42)</t>
  </si>
  <si>
    <t>267.131 67(10#)</t>
  </si>
  <si>
    <t>268.131 86(30#)</t>
  </si>
  <si>
    <t>269.133 75(13#)</t>
  </si>
  <si>
    <t>270.134 29(27#)</t>
  </si>
  <si>
    <t>271.137 17(32#)</t>
  </si>
  <si>
    <t>272.138 50(55#)</t>
  </si>
  <si>
    <t>273.141 68(40#)</t>
  </si>
  <si>
    <t>274.143 30(63#)</t>
  </si>
  <si>
    <t>275.146 67(63#)</t>
  </si>
  <si>
    <t>276.148 46(86#)</t>
  </si>
  <si>
    <t>277.151 90(58#)</t>
  </si>
  <si>
    <t>Mt</t>
  </si>
  <si>
    <t>265.136 00(48#)</t>
  </si>
  <si>
    <t>266.137 37(33#)</t>
  </si>
  <si>
    <t>267.137 19(54#)</t>
  </si>
  <si>
    <t>268.138 65(25#)</t>
  </si>
  <si>
    <t>269.138 82(50#)</t>
  </si>
  <si>
    <t>270.140 33(18#)</t>
  </si>
  <si>
    <t>271.140 74(35#)</t>
  </si>
  <si>
    <t>272.143 41(52#)</t>
  </si>
  <si>
    <t>273.144 40(52#)</t>
  </si>
  <si>
    <t>274.147 24(38#)</t>
  </si>
  <si>
    <t>275.148 82(50#)</t>
  </si>
  <si>
    <t>276.151 59(59#)</t>
  </si>
  <si>
    <t>277.153 27(82#)</t>
  </si>
  <si>
    <t>278.156 31(68#)</t>
  </si>
  <si>
    <t>279.158 08(72#)</t>
  </si>
  <si>
    <t>Ds</t>
  </si>
  <si>
    <t>267.143 77(15#)</t>
  </si>
  <si>
    <t>268.143 48(32#)</t>
  </si>
  <si>
    <t>269.144 752(34)</t>
  </si>
  <si>
    <t>270.144 584(52)</t>
  </si>
  <si>
    <t>271.145 95(10#)</t>
  </si>
  <si>
    <t>272.146 02(44#)</t>
  </si>
  <si>
    <t>273.148 56(14#)</t>
  </si>
  <si>
    <t>274.149 41(42#)</t>
  </si>
  <si>
    <t>275.152 03(45#)</t>
  </si>
  <si>
    <t>276.153 03(59#)</t>
  </si>
  <si>
    <t>277.155 91(41#)</t>
  </si>
  <si>
    <t>278.157 04(67#)</t>
  </si>
  <si>
    <t>279.160 10(64#)</t>
  </si>
  <si>
    <t>280.161 31(89#)</t>
  </si>
  <si>
    <t>281.164 51(59#)</t>
  </si>
  <si>
    <t>Rg</t>
  </si>
  <si>
    <t>272.153 27(25#)</t>
  </si>
  <si>
    <t>273.153 13(56#)</t>
  </si>
  <si>
    <t>274.155 25(19#)</t>
  </si>
  <si>
    <t>275.155 94(56#)</t>
  </si>
  <si>
    <t>276.158 33(68#)</t>
  </si>
  <si>
    <t>277.159 07(61#)</t>
  </si>
  <si>
    <t>278.161 49(38#)</t>
  </si>
  <si>
    <t>279.162 72(51#)</t>
  </si>
  <si>
    <t>280.165 14(61#)</t>
  </si>
  <si>
    <t>281.166 36(89#)</t>
  </si>
  <si>
    <t>282.169 12(72#)</t>
  </si>
  <si>
    <t>283.170 54(79#)</t>
  </si>
  <si>
    <t>Cn</t>
  </si>
  <si>
    <t>276.161 41(64#)</t>
  </si>
  <si>
    <t>277.163 64(15#)</t>
  </si>
  <si>
    <t>278.164 16(47#)</t>
  </si>
  <si>
    <t>279.166 54(50#)</t>
  </si>
  <si>
    <t>280.167 15(63#)</t>
  </si>
  <si>
    <t>281.169 75(42#)</t>
  </si>
  <si>
    <t>282.170 50(70#)</t>
  </si>
  <si>
    <t>283.173 27(65#)</t>
  </si>
  <si>
    <t>284.174 16(91#)</t>
  </si>
  <si>
    <t>285.177 12(60#)</t>
  </si>
  <si>
    <t>Nh</t>
  </si>
  <si>
    <t>278.170 58(20#)</t>
  </si>
  <si>
    <t>279.170 95(75#)</t>
  </si>
  <si>
    <t>280.172 93(75#)</t>
  </si>
  <si>
    <t>281.173 48(75#)</t>
  </si>
  <si>
    <t>282.175 67(39#)</t>
  </si>
  <si>
    <t>283.176 57(52#)</t>
  </si>
  <si>
    <t>284.178 73(62#)</t>
  </si>
  <si>
    <t>285.179 73(89#)</t>
  </si>
  <si>
    <t>286.182 21(72#)</t>
  </si>
  <si>
    <t>287.183 39(81#)</t>
  </si>
  <si>
    <t>Fl</t>
  </si>
  <si>
    <t>285.183 64(47#)</t>
  </si>
  <si>
    <t>286.184 23(71#)</t>
  </si>
  <si>
    <t>287.186 78(66#)</t>
  </si>
  <si>
    <t>288.187 57(91#)</t>
  </si>
  <si>
    <t>289.190 42(60#)</t>
  </si>
  <si>
    <t>Mc</t>
  </si>
  <si>
    <t>287.190 70(52#)</t>
  </si>
  <si>
    <t>288.192 74(62#)</t>
  </si>
  <si>
    <t>289.193 63(89#)</t>
  </si>
  <si>
    <t>290.195 98(73#)</t>
  </si>
  <si>
    <t>291.197 07(88#)</t>
  </si>
  <si>
    <t>Lv</t>
  </si>
  <si>
    <t>289.198 16(57#)</t>
  </si>
  <si>
    <t>290.198 64(71#)</t>
  </si>
  <si>
    <t>291.201 08(66#)</t>
  </si>
  <si>
    <t>292.201 74(91#)</t>
  </si>
  <si>
    <t>293.204 49(60#)</t>
  </si>
  <si>
    <t>Ts</t>
  </si>
  <si>
    <t>291.205 53(68#)</t>
  </si>
  <si>
    <t>292.207 46(75#)</t>
  </si>
  <si>
    <t>293.208 24(89#)</t>
  </si>
  <si>
    <t>294.210 46(74#)</t>
  </si>
  <si>
    <t>Og</t>
  </si>
  <si>
    <t>293.213 56(78#)</t>
  </si>
  <si>
    <t>294.213 92(71#)</t>
  </si>
  <si>
    <t>295.216 24(69#)</t>
  </si>
  <si>
    <t>z</t>
  </si>
  <si>
    <t>symbol</t>
  </si>
  <si>
    <t>n</t>
  </si>
  <si>
    <t>radius_val</t>
  </si>
  <si>
    <t>radius_unc</t>
  </si>
  <si>
    <t>radius_preliminary_val</t>
  </si>
  <si>
    <t>radius_preliminary_unc</t>
  </si>
  <si>
    <t>El</t>
  </si>
  <si>
    <t>A</t>
  </si>
  <si>
    <t>AMU</t>
  </si>
  <si>
    <t>Mass</t>
  </si>
  <si>
    <t>fractionalabundance</t>
  </si>
  <si>
    <t>dR*abund</t>
  </si>
  <si>
    <t>R_avg</t>
  </si>
  <si>
    <t>dR_avg</t>
  </si>
  <si>
    <t>R*abund</t>
  </si>
  <si>
    <t>R</t>
  </si>
  <si>
    <t>dR</t>
  </si>
  <si>
    <t>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</si>
</sst>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\-0.00\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2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8A3AED7-C18B-4641-AB48-89FCF9734194}" autoFormatId="16" applyNumberFormats="0" applyBorderFormats="0" applyFontFormats="0" applyPatternFormats="0" applyAlignmentFormats="0" applyWidthHeightFormats="0">
  <queryTableRefresh nextId="9">
    <queryTableFields count="8">
      <queryTableField id="1" name="z" tableColumnId="1"/>
      <queryTableField id="2" name="symbol" tableColumnId="2"/>
      <queryTableField id="3" name="n" tableColumnId="3"/>
      <queryTableField id="4" name="a" tableColumnId="4"/>
      <queryTableField id="5" name="radius_val" tableColumnId="5"/>
      <queryTableField id="6" name="radius_unc" tableColumnId="6"/>
      <queryTableField id="7" name="radius_preliminary_val" tableColumnId="7"/>
      <queryTableField id="8" name="radius_preliminary_unc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1127D5D-DEE4-4142-9D29-9F09E824A25B}" autoFormatId="16" applyNumberFormats="0" applyBorderFormats="0" applyFontFormats="0" applyPatternFormats="0" applyAlignmentFormats="0" applyWidthHeightFormats="0">
  <queryTableRefresh nextId="11">
    <queryTableFields count="10">
      <queryTableField id="1" name="Header" tableColumnId="1"/>
      <queryTableField id="2" name="Isotope" tableColumnId="2"/>
      <queryTableField id="3" name="Isotope2" tableColumnId="3"/>
      <queryTableField id="4" name="Isotope3" tableColumnId="4"/>
      <queryTableField id="5" name="Column1" tableColumnId="5"/>
      <queryTableField id="6" name="Relative Atomic Mass" tableColumnId="6"/>
      <queryTableField id="7" name="2" tableColumnId="7"/>
      <queryTableField id="8" name="Isotopic   Composition" tableColumnId="8"/>
      <queryTableField id="9" name="Standard Atomic Weight" tableColumnId="9"/>
      <queryTableField id="10" name="Notes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EF82C83-4184-49EA-B440-013E4DD9B943}" autoFormatId="16" applyNumberFormats="0" applyBorderFormats="0" applyFontFormats="0" applyPatternFormats="0" applyAlignmentFormats="0" applyWidthHeightFormats="0">
  <queryTableRefresh nextId="24" unboundColumnsRight="1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dataBound="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A8A699-D9B7-40F0-B2C6-C8C97A779CEC}" name="charge_radii" displayName="charge_radii" ref="A1:H958" tableType="queryTable" totalsRowShown="0">
  <autoFilter ref="A1:H958" xr:uid="{7DA8A699-D9B7-40F0-B2C6-C8C97A779CEC}"/>
  <tableColumns count="8">
    <tableColumn id="1" xr3:uid="{3D370873-BDD0-4C3D-A2BB-F71BDABF5A43}" uniqueName="1" name="z" queryTableFieldId="1"/>
    <tableColumn id="2" xr3:uid="{095CFCD0-6165-49D5-9FD2-77BD8524A158}" uniqueName="2" name="symbol" queryTableFieldId="2" dataDxfId="0"/>
    <tableColumn id="3" xr3:uid="{25424F0D-E2FE-47C1-9BD8-C5E8257F710B}" uniqueName="3" name="n" queryTableFieldId="3"/>
    <tableColumn id="4" xr3:uid="{ADC4C454-271F-4BBA-9F53-D793AC547FC8}" uniqueName="4" name="Mass" queryTableFieldId="4"/>
    <tableColumn id="5" xr3:uid="{ED096A33-AC24-4CA1-9EF1-7258968E2A6A}" uniqueName="5" name="radius_val" queryTableFieldId="5"/>
    <tableColumn id="6" xr3:uid="{B10B993A-B12A-433B-AC8B-37984A33633F}" uniqueName="6" name="radius_unc" queryTableFieldId="6"/>
    <tableColumn id="7" xr3:uid="{E93BB778-A25C-40FF-B472-D657EEAF91AF}" uniqueName="7" name="radius_preliminary_val" queryTableFieldId="7"/>
    <tableColumn id="8" xr3:uid="{81632F40-384A-48AB-B095-C5E9A9969397}" uniqueName="8" name="radius_preliminary_unc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8976E7-6710-4672-AD1E-ADD0613F0113}" name="Table_0" displayName="Table_0" ref="A1:J3353" tableType="queryTable" totalsRowShown="0">
  <autoFilter ref="A1:J3353" xr:uid="{418976E7-6710-4672-AD1E-ADD0613F0113}"/>
  <tableColumns count="10">
    <tableColumn id="1" xr3:uid="{082D11B3-6478-4B87-A21E-1C82AE482564}" uniqueName="1" name="Header" queryTableFieldId="1" dataDxfId="8"/>
    <tableColumn id="2" xr3:uid="{A3DBB2D3-336B-43FB-8C15-803F8C61C394}" uniqueName="2" name="Isotope" queryTableFieldId="2"/>
    <tableColumn id="3" xr3:uid="{1BC88667-BAC4-4BC5-9372-D668B7B22862}" uniqueName="3" name="Isotope2" queryTableFieldId="3" dataDxfId="7"/>
    <tableColumn id="4" xr3:uid="{24E59346-6EB3-4447-B537-A048C937CC03}" uniqueName="4" name="Isotope3" queryTableFieldId="4"/>
    <tableColumn id="5" xr3:uid="{953EAC86-D8F4-4B2C-B058-1E97BE8CF9C7}" uniqueName="5" name="Column1" queryTableFieldId="5" dataDxfId="6"/>
    <tableColumn id="6" xr3:uid="{3FBEC8BF-3A03-447C-AB54-B633F204D3EC}" uniqueName="6" name="Relative Atomic Mass" queryTableFieldId="6" dataDxfId="5"/>
    <tableColumn id="7" xr3:uid="{8122C4B1-25FB-453A-B2A2-CCD63116287D}" uniqueName="7" name="2" queryTableFieldId="7" dataDxfId="4"/>
    <tableColumn id="8" xr3:uid="{E745DC3A-1AE4-4596-AF83-6FB91A0E3B9D}" uniqueName="8" name="Isotopic   Composition" queryTableFieldId="8" dataDxfId="3"/>
    <tableColumn id="9" xr3:uid="{00639659-EB8B-4ED3-BDD2-0566DBC34338}" uniqueName="9" name="Standard Atomic Weight" queryTableFieldId="9" dataDxfId="2"/>
    <tableColumn id="10" xr3:uid="{36154E5E-3FEE-4B1B-8776-6389BACC3F21}" uniqueName="10" name="Notes" queryTableFieldId="10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B9990D-ABF4-4059-A536-EA7CD164CA3E}" name="Table017__Page_4_5" displayName="Table017__Page_4_5" ref="A1:W111" tableType="queryTable" totalsRowShown="0">
  <autoFilter ref="A1:W111" xr:uid="{8BB9990D-ABF4-4059-A536-EA7CD164CA3E}"/>
  <tableColumns count="23">
    <tableColumn id="1" xr3:uid="{8E630209-0A9E-422D-BEDD-31371119896F}" uniqueName="1" name="Column1" queryTableFieldId="1" dataDxfId="31"/>
    <tableColumn id="2" xr3:uid="{42DE1BF1-72ED-4BF9-A3ED-88DD5CA46D2F}" uniqueName="2" name="Column2" queryTableFieldId="2" dataDxfId="30"/>
    <tableColumn id="3" xr3:uid="{715B8B75-E797-450A-B026-FD7B8311D4EF}" uniqueName="3" name="Column3" queryTableFieldId="3" dataDxfId="29"/>
    <tableColumn id="4" xr3:uid="{14CA3F17-9638-4D19-8CB2-4C791AEEA575}" uniqueName="4" name="Column4" queryTableFieldId="4" dataDxfId="28"/>
    <tableColumn id="5" xr3:uid="{2B865497-8405-4DEF-AA73-20DCEB19CAA3}" uniqueName="5" name="Column5" queryTableFieldId="5" dataDxfId="27"/>
    <tableColumn id="6" xr3:uid="{19F4B47C-D757-490C-A791-7C55C9186A60}" uniqueName="6" name="Column6" queryTableFieldId="6" dataDxfId="26"/>
    <tableColumn id="7" xr3:uid="{C47E352D-DA86-4745-A1D6-A5A052F4B7DB}" uniqueName="7" name="Column7" queryTableFieldId="7" dataDxfId="25"/>
    <tableColumn id="8" xr3:uid="{BF43F405-4814-498E-A3F3-AA3741910990}" uniqueName="8" name="Column8" queryTableFieldId="8" dataDxfId="24"/>
    <tableColumn id="9" xr3:uid="{AD86A3F4-DF8D-4C75-8E3E-3738FDB02C5F}" uniqueName="9" name="Column9" queryTableFieldId="9" dataDxfId="23"/>
    <tableColumn id="10" xr3:uid="{BD43A3F6-67E7-40BA-B930-D24E3FBC877A}" uniqueName="10" name="Column10" queryTableFieldId="10" dataDxfId="22"/>
    <tableColumn id="11" xr3:uid="{AC3745E3-C536-42F2-B536-6A4A070AC7AB}" uniqueName="11" name="Column11" queryTableFieldId="11" dataDxfId="21"/>
    <tableColumn id="12" xr3:uid="{9D86C4AD-383E-43F8-B165-3EF58214C7F8}" uniqueName="12" name="Column12" queryTableFieldId="12" dataDxfId="20"/>
    <tableColumn id="13" xr3:uid="{2C51EC9D-44F6-4F61-97B4-B68E48E773C6}" uniqueName="13" name="Column13" queryTableFieldId="13" dataDxfId="19"/>
    <tableColumn id="14" xr3:uid="{79990E2D-C15D-45F6-A5F6-498C5FEA351A}" uniqueName="14" name="Column14" queryTableFieldId="14" dataDxfId="18"/>
    <tableColumn id="15" xr3:uid="{8C5DD002-D249-4692-839D-655096AC480C}" uniqueName="15" name="Column15" queryTableFieldId="15" dataDxfId="17"/>
    <tableColumn id="16" xr3:uid="{79A8BE3B-1DE2-4A5A-89DE-0A9EE05D875D}" uniqueName="16" name="Column16" queryTableFieldId="16" dataDxfId="16"/>
    <tableColumn id="17" xr3:uid="{14B262F5-D102-4CDA-B97F-9BF65C5F80B0}" uniqueName="17" name="Column17" queryTableFieldId="17" dataDxfId="15"/>
    <tableColumn id="18" xr3:uid="{615F73E7-6CF8-4640-B63C-F3DD7C626C52}" uniqueName="18" name="Column18" queryTableFieldId="18" dataDxfId="14"/>
    <tableColumn id="19" xr3:uid="{1D8F4EBF-C11B-48BF-BBDD-675F1FE8617C}" uniqueName="19" name="Column19" queryTableFieldId="19" dataDxfId="13"/>
    <tableColumn id="20" xr3:uid="{7772BA55-BFC7-4B6A-A256-27D6E3A2F8C7}" uniqueName="20" name="Column20" queryTableFieldId="20" dataDxfId="12"/>
    <tableColumn id="21" xr3:uid="{23597687-289D-4D21-896D-D20BDECEA8CA}" uniqueName="21" name="Column21" queryTableFieldId="21" dataDxfId="11"/>
    <tableColumn id="22" xr3:uid="{E88E297A-B1C1-4B99-A9FB-60CC7F9DC16B}" uniqueName="22" name="Column22" queryTableFieldId="22" dataDxfId="10"/>
    <tableColumn id="23" xr3:uid="{0A00944E-1D74-468E-AC38-760FAC9F822F}" uniqueName="23" name="Column23" queryTableFieldId="23" dataDxfId="9">
      <calculatedColumnFormula>SUBSTITUTE(Table017__Page_4_5[[#This Row],[Column22]], "−", "-")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45E6-70F0-4F43-BBC2-04F6574FE4C5}">
  <dimension ref="A1:Z110"/>
  <sheetViews>
    <sheetView workbookViewId="0">
      <selection activeCell="K24" sqref="K24"/>
    </sheetView>
  </sheetViews>
  <sheetFormatPr defaultRowHeight="15" x14ac:dyDescent="0.25"/>
  <cols>
    <col min="1" max="1" width="11" customWidth="1"/>
  </cols>
  <sheetData>
    <row r="1" spans="1:26" x14ac:dyDescent="0.25">
      <c r="A1" t="s">
        <v>22</v>
      </c>
      <c r="H1" t="s">
        <v>23</v>
      </c>
      <c r="P1" t="s">
        <v>24</v>
      </c>
      <c r="S1" t="s">
        <v>25</v>
      </c>
      <c r="T1" t="s">
        <v>26</v>
      </c>
      <c r="V1" t="s">
        <v>27</v>
      </c>
      <c r="W1" t="s">
        <v>27</v>
      </c>
      <c r="Y1" t="s">
        <v>1159</v>
      </c>
    </row>
    <row r="2" spans="1:26" x14ac:dyDescent="0.25">
      <c r="D2" t="s">
        <v>28</v>
      </c>
      <c r="F2" t="s">
        <v>29</v>
      </c>
      <c r="H2" t="s">
        <v>30</v>
      </c>
      <c r="I2" t="s">
        <v>29</v>
      </c>
      <c r="J2" t="s">
        <v>31</v>
      </c>
      <c r="L2" t="s">
        <v>28</v>
      </c>
      <c r="N2" t="s">
        <v>29</v>
      </c>
      <c r="P2" t="s">
        <v>30</v>
      </c>
      <c r="Q2" t="s">
        <v>29</v>
      </c>
      <c r="S2" t="s">
        <v>32</v>
      </c>
      <c r="T2" t="s">
        <v>33</v>
      </c>
      <c r="U2" t="s">
        <v>29</v>
      </c>
      <c r="V2" t="s">
        <v>34</v>
      </c>
      <c r="W2" t="s">
        <v>34</v>
      </c>
      <c r="Y2" t="s">
        <v>1263</v>
      </c>
      <c r="Z2" t="s">
        <v>1264</v>
      </c>
    </row>
    <row r="3" spans="1:26" x14ac:dyDescent="0.25">
      <c r="B3" t="s">
        <v>35</v>
      </c>
      <c r="C3" t="s">
        <v>36</v>
      </c>
      <c r="D3" t="s">
        <v>37</v>
      </c>
      <c r="E3" t="s">
        <v>38</v>
      </c>
      <c r="F3" t="s">
        <v>37</v>
      </c>
      <c r="G3" t="s">
        <v>38</v>
      </c>
      <c r="H3" t="s">
        <v>39</v>
      </c>
      <c r="I3" t="s">
        <v>39</v>
      </c>
      <c r="J3" t="s">
        <v>37</v>
      </c>
      <c r="K3" t="s">
        <v>38</v>
      </c>
      <c r="L3" t="s">
        <v>37</v>
      </c>
      <c r="M3" t="s">
        <v>38</v>
      </c>
      <c r="N3" t="s">
        <v>37</v>
      </c>
      <c r="O3" t="s">
        <v>38</v>
      </c>
      <c r="P3" t="s">
        <v>39</v>
      </c>
      <c r="Q3" t="s">
        <v>39</v>
      </c>
      <c r="R3" t="s">
        <v>40</v>
      </c>
      <c r="S3" t="s">
        <v>41</v>
      </c>
      <c r="T3" t="s">
        <v>42</v>
      </c>
      <c r="U3" t="s">
        <v>42</v>
      </c>
      <c r="V3" t="s">
        <v>43</v>
      </c>
      <c r="W3" t="s">
        <v>1161</v>
      </c>
      <c r="Y3" t="s">
        <v>1262</v>
      </c>
      <c r="Z3" t="s">
        <v>1262</v>
      </c>
    </row>
    <row r="4" spans="1:26" x14ac:dyDescent="0.25">
      <c r="A4" t="s">
        <v>44</v>
      </c>
      <c r="B4" t="s">
        <v>45</v>
      </c>
      <c r="C4" t="s">
        <v>46</v>
      </c>
      <c r="D4" t="s">
        <v>47</v>
      </c>
      <c r="F4" t="s">
        <v>48</v>
      </c>
      <c r="H4" t="s">
        <v>49</v>
      </c>
      <c r="I4" t="s">
        <v>50</v>
      </c>
      <c r="J4" t="s">
        <v>51</v>
      </c>
      <c r="L4" t="s">
        <v>52</v>
      </c>
      <c r="N4" t="s">
        <v>53</v>
      </c>
      <c r="P4" t="s">
        <v>54</v>
      </c>
      <c r="Q4" t="s">
        <v>55</v>
      </c>
      <c r="R4" t="s">
        <v>56</v>
      </c>
      <c r="S4">
        <v>1.7</v>
      </c>
      <c r="T4" t="s">
        <v>57</v>
      </c>
      <c r="U4" t="s">
        <v>58</v>
      </c>
      <c r="V4" t="s">
        <v>59</v>
      </c>
      <c r="W4" t="s">
        <v>1162</v>
      </c>
      <c r="Y4">
        <f>ABS(W4*U4)*1.1</f>
        <v>5.0688000000000009E-3</v>
      </c>
      <c r="Z4">
        <f>SQRT(F4^2-Y4^2)</f>
        <v>2.699995242082208</v>
      </c>
    </row>
    <row r="5" spans="1:26" x14ac:dyDescent="0.25">
      <c r="A5" t="s">
        <v>60</v>
      </c>
      <c r="B5" t="s">
        <v>61</v>
      </c>
      <c r="C5" t="s">
        <v>62</v>
      </c>
      <c r="D5" t="s">
        <v>63</v>
      </c>
      <c r="F5" t="s">
        <v>64</v>
      </c>
      <c r="H5" t="s">
        <v>65</v>
      </c>
      <c r="I5" t="s">
        <v>66</v>
      </c>
      <c r="J5" t="s">
        <v>67</v>
      </c>
      <c r="L5" t="s">
        <v>68</v>
      </c>
      <c r="N5" t="s">
        <v>69</v>
      </c>
      <c r="P5" t="s">
        <v>70</v>
      </c>
      <c r="Q5" t="s">
        <v>71</v>
      </c>
      <c r="R5" t="s">
        <v>56</v>
      </c>
      <c r="S5" t="s">
        <v>72</v>
      </c>
      <c r="T5" t="s">
        <v>73</v>
      </c>
      <c r="U5" t="s">
        <v>74</v>
      </c>
      <c r="V5" t="s">
        <v>75</v>
      </c>
      <c r="W5" t="s">
        <v>1163</v>
      </c>
      <c r="Y5">
        <f t="shared" ref="Y5:Y68" si="0">ABS(W5*U5)*1.1</f>
        <v>2.0762500000000003E-2</v>
      </c>
      <c r="Z5">
        <f t="shared" ref="Z5:Z68" si="1">SQRT(F5^2-Y5^2)</f>
        <v>3.199932642821369</v>
      </c>
    </row>
    <row r="6" spans="1:26" x14ac:dyDescent="0.25">
      <c r="A6" t="s">
        <v>76</v>
      </c>
      <c r="B6" t="s">
        <v>77</v>
      </c>
      <c r="C6" t="s">
        <v>78</v>
      </c>
      <c r="D6" t="s">
        <v>79</v>
      </c>
      <c r="F6" t="s">
        <v>80</v>
      </c>
      <c r="H6" t="s">
        <v>81</v>
      </c>
      <c r="I6" t="s">
        <v>50</v>
      </c>
      <c r="J6" t="s">
        <v>82</v>
      </c>
      <c r="L6" t="s">
        <v>83</v>
      </c>
      <c r="N6" t="s">
        <v>84</v>
      </c>
      <c r="P6" t="s">
        <v>85</v>
      </c>
      <c r="Q6" t="s">
        <v>71</v>
      </c>
      <c r="R6" t="s">
        <v>56</v>
      </c>
      <c r="S6" t="s">
        <v>80</v>
      </c>
      <c r="T6" t="s">
        <v>86</v>
      </c>
      <c r="U6" t="s">
        <v>87</v>
      </c>
      <c r="V6" t="s">
        <v>88</v>
      </c>
      <c r="W6" t="s">
        <v>1164</v>
      </c>
      <c r="Y6">
        <f t="shared" si="0"/>
        <v>7.7000000000000011E-3</v>
      </c>
      <c r="Z6">
        <f t="shared" si="1"/>
        <v>4.0999927695058194</v>
      </c>
    </row>
    <row r="7" spans="1:26" x14ac:dyDescent="0.25">
      <c r="A7" t="s">
        <v>89</v>
      </c>
      <c r="B7" t="s">
        <v>90</v>
      </c>
      <c r="C7" t="s">
        <v>91</v>
      </c>
      <c r="D7" t="s">
        <v>92</v>
      </c>
      <c r="F7" t="s">
        <v>93</v>
      </c>
      <c r="H7" t="s">
        <v>94</v>
      </c>
      <c r="I7" t="s">
        <v>66</v>
      </c>
      <c r="J7" t="s">
        <v>95</v>
      </c>
      <c r="L7" t="s">
        <v>96</v>
      </c>
      <c r="N7" t="s">
        <v>97</v>
      </c>
      <c r="P7" t="s">
        <v>98</v>
      </c>
      <c r="Q7" t="s">
        <v>71</v>
      </c>
      <c r="R7" t="s">
        <v>56</v>
      </c>
      <c r="S7" t="s">
        <v>99</v>
      </c>
      <c r="T7" t="s">
        <v>100</v>
      </c>
      <c r="U7" t="s">
        <v>101</v>
      </c>
      <c r="V7" t="s">
        <v>102</v>
      </c>
      <c r="W7" t="s">
        <v>1165</v>
      </c>
      <c r="Y7">
        <f t="shared" si="0"/>
        <v>7.5350000000000014E-2</v>
      </c>
      <c r="Z7">
        <f t="shared" si="1"/>
        <v>4.6993959587908751</v>
      </c>
    </row>
    <row r="8" spans="1:26" x14ac:dyDescent="0.25">
      <c r="A8" t="s">
        <v>103</v>
      </c>
      <c r="B8" t="s">
        <v>104</v>
      </c>
      <c r="C8" t="s">
        <v>105</v>
      </c>
      <c r="D8" t="s">
        <v>106</v>
      </c>
      <c r="F8" t="s">
        <v>107</v>
      </c>
      <c r="H8" t="s">
        <v>108</v>
      </c>
      <c r="I8" t="s">
        <v>109</v>
      </c>
      <c r="J8" t="s">
        <v>110</v>
      </c>
      <c r="L8" t="s">
        <v>111</v>
      </c>
      <c r="N8" t="s">
        <v>112</v>
      </c>
      <c r="P8" t="s">
        <v>113</v>
      </c>
      <c r="Q8" t="s">
        <v>71</v>
      </c>
      <c r="R8" t="s">
        <v>56</v>
      </c>
      <c r="S8" t="s">
        <v>114</v>
      </c>
      <c r="T8" t="s">
        <v>115</v>
      </c>
      <c r="U8" t="s">
        <v>116</v>
      </c>
      <c r="V8" t="s">
        <v>117</v>
      </c>
      <c r="W8" t="s">
        <v>1166</v>
      </c>
      <c r="Y8">
        <f t="shared" si="0"/>
        <v>1.7622000000000002E-2</v>
      </c>
      <c r="Z8">
        <f t="shared" si="1"/>
        <v>5.1999701407908105</v>
      </c>
    </row>
    <row r="9" spans="1:26" x14ac:dyDescent="0.25">
      <c r="A9" t="s">
        <v>118</v>
      </c>
      <c r="B9" t="s">
        <v>119</v>
      </c>
      <c r="C9" t="s">
        <v>120</v>
      </c>
      <c r="D9" t="s">
        <v>121</v>
      </c>
      <c r="F9" t="s">
        <v>122</v>
      </c>
      <c r="H9" t="s">
        <v>123</v>
      </c>
      <c r="I9" t="s">
        <v>124</v>
      </c>
      <c r="J9" t="s">
        <v>125</v>
      </c>
      <c r="L9" t="s">
        <v>126</v>
      </c>
      <c r="N9" t="s">
        <v>127</v>
      </c>
      <c r="P9" t="s">
        <v>128</v>
      </c>
      <c r="Q9" t="s">
        <v>71</v>
      </c>
      <c r="R9" t="s">
        <v>56</v>
      </c>
      <c r="S9" t="s">
        <v>129</v>
      </c>
      <c r="T9" t="s">
        <v>130</v>
      </c>
      <c r="U9" t="s">
        <v>74</v>
      </c>
      <c r="V9" t="s">
        <v>131</v>
      </c>
      <c r="W9" t="s">
        <v>1167</v>
      </c>
      <c r="Y9">
        <f t="shared" si="0"/>
        <v>6.2149999999999997E-2</v>
      </c>
      <c r="Z9">
        <f t="shared" si="1"/>
        <v>5.4996488412897779</v>
      </c>
    </row>
    <row r="10" spans="1:26" x14ac:dyDescent="0.25">
      <c r="A10" t="s">
        <v>132</v>
      </c>
      <c r="B10" t="s">
        <v>133</v>
      </c>
      <c r="C10" t="s">
        <v>134</v>
      </c>
      <c r="D10" t="s">
        <v>135</v>
      </c>
      <c r="F10" t="s">
        <v>53</v>
      </c>
      <c r="H10" t="s">
        <v>136</v>
      </c>
      <c r="I10" t="s">
        <v>71</v>
      </c>
      <c r="J10" t="s">
        <v>137</v>
      </c>
      <c r="L10" t="s">
        <v>138</v>
      </c>
      <c r="N10" t="s">
        <v>139</v>
      </c>
      <c r="P10" t="s">
        <v>140</v>
      </c>
      <c r="Q10" t="s">
        <v>141</v>
      </c>
      <c r="R10" t="s">
        <v>56</v>
      </c>
      <c r="S10" t="s">
        <v>142</v>
      </c>
      <c r="T10" t="s">
        <v>143</v>
      </c>
      <c r="U10" t="s">
        <v>144</v>
      </c>
      <c r="V10" t="s">
        <v>145</v>
      </c>
      <c r="W10" t="s">
        <v>1168</v>
      </c>
      <c r="Y10">
        <f t="shared" si="0"/>
        <v>0.19257700000000003</v>
      </c>
      <c r="Z10">
        <f t="shared" si="1"/>
        <v>5.8968562895046883</v>
      </c>
    </row>
    <row r="11" spans="1:26" x14ac:dyDescent="0.25">
      <c r="A11" t="s">
        <v>146</v>
      </c>
      <c r="B11" t="s">
        <v>147</v>
      </c>
      <c r="C11" t="s">
        <v>148</v>
      </c>
      <c r="D11" t="s">
        <v>149</v>
      </c>
      <c r="F11" t="s">
        <v>150</v>
      </c>
      <c r="H11" t="s">
        <v>151</v>
      </c>
      <c r="I11" t="s">
        <v>152</v>
      </c>
      <c r="J11" t="s">
        <v>153</v>
      </c>
      <c r="L11" t="s">
        <v>154</v>
      </c>
      <c r="N11" t="s">
        <v>155</v>
      </c>
      <c r="P11" t="s">
        <v>156</v>
      </c>
      <c r="Q11" t="s">
        <v>157</v>
      </c>
      <c r="R11" t="s">
        <v>56</v>
      </c>
      <c r="S11" t="s">
        <v>93</v>
      </c>
      <c r="T11" t="s">
        <v>158</v>
      </c>
      <c r="U11" t="s">
        <v>159</v>
      </c>
      <c r="V11" t="s">
        <v>160</v>
      </c>
      <c r="W11" t="s">
        <v>1169</v>
      </c>
      <c r="Y11">
        <f t="shared" si="0"/>
        <v>0.22082499999999999</v>
      </c>
      <c r="Z11">
        <f t="shared" si="1"/>
        <v>6.1960661971427484</v>
      </c>
    </row>
    <row r="12" spans="1:26" x14ac:dyDescent="0.25">
      <c r="A12" t="s">
        <v>161</v>
      </c>
      <c r="B12" t="s">
        <v>162</v>
      </c>
      <c r="C12" t="s">
        <v>163</v>
      </c>
      <c r="D12" t="s">
        <v>164</v>
      </c>
      <c r="F12" t="s">
        <v>165</v>
      </c>
      <c r="H12" t="s">
        <v>166</v>
      </c>
      <c r="I12" t="s">
        <v>152</v>
      </c>
      <c r="J12" t="s">
        <v>167</v>
      </c>
      <c r="L12" t="s">
        <v>168</v>
      </c>
      <c r="N12" t="s">
        <v>169</v>
      </c>
      <c r="P12" t="s">
        <v>170</v>
      </c>
      <c r="Q12" t="s">
        <v>141</v>
      </c>
      <c r="R12" t="s">
        <v>56</v>
      </c>
      <c r="S12" t="s">
        <v>171</v>
      </c>
      <c r="T12" t="s">
        <v>172</v>
      </c>
      <c r="U12" t="s">
        <v>55</v>
      </c>
      <c r="V12" t="s">
        <v>173</v>
      </c>
      <c r="W12" t="s">
        <v>1170</v>
      </c>
      <c r="Y12">
        <f t="shared" si="0"/>
        <v>1.4718E-2</v>
      </c>
      <c r="Z12">
        <f t="shared" si="1"/>
        <v>6.5999835894095975</v>
      </c>
    </row>
    <row r="13" spans="1:26" x14ac:dyDescent="0.25">
      <c r="A13" t="s">
        <v>174</v>
      </c>
      <c r="B13" t="s">
        <v>175</v>
      </c>
      <c r="C13" t="s">
        <v>176</v>
      </c>
      <c r="D13" t="s">
        <v>177</v>
      </c>
      <c r="F13" t="s">
        <v>178</v>
      </c>
      <c r="H13" t="s">
        <v>179</v>
      </c>
      <c r="I13" t="s">
        <v>180</v>
      </c>
      <c r="J13" t="s">
        <v>181</v>
      </c>
      <c r="L13" t="s">
        <v>182</v>
      </c>
      <c r="N13" t="s">
        <v>183</v>
      </c>
      <c r="P13" t="s">
        <v>184</v>
      </c>
      <c r="Q13" t="s">
        <v>185</v>
      </c>
      <c r="R13" t="s">
        <v>56</v>
      </c>
      <c r="S13" t="s">
        <v>186</v>
      </c>
      <c r="T13" t="s">
        <v>187</v>
      </c>
      <c r="U13" t="s">
        <v>188</v>
      </c>
      <c r="V13" t="s">
        <v>189</v>
      </c>
      <c r="W13" t="s">
        <v>1171</v>
      </c>
      <c r="Y13">
        <f t="shared" si="0"/>
        <v>0.20794400000000005</v>
      </c>
      <c r="Z13">
        <f t="shared" si="1"/>
        <v>7.0969542264878669</v>
      </c>
    </row>
    <row r="14" spans="1:26" x14ac:dyDescent="0.25">
      <c r="A14" t="s">
        <v>190</v>
      </c>
      <c r="B14" t="s">
        <v>191</v>
      </c>
      <c r="C14" t="s">
        <v>192</v>
      </c>
      <c r="D14" t="s">
        <v>193</v>
      </c>
      <c r="F14" t="s">
        <v>194</v>
      </c>
      <c r="H14" t="s">
        <v>195</v>
      </c>
      <c r="I14" t="s">
        <v>180</v>
      </c>
      <c r="J14" t="s">
        <v>196</v>
      </c>
      <c r="L14" t="s">
        <v>197</v>
      </c>
      <c r="N14" t="s">
        <v>198</v>
      </c>
      <c r="P14" t="s">
        <v>199</v>
      </c>
      <c r="Q14" t="s">
        <v>200</v>
      </c>
      <c r="R14" t="s">
        <v>56</v>
      </c>
      <c r="S14" t="s">
        <v>201</v>
      </c>
      <c r="T14" t="s">
        <v>202</v>
      </c>
      <c r="U14" t="s">
        <v>203</v>
      </c>
      <c r="V14" t="s">
        <v>204</v>
      </c>
      <c r="W14" t="s">
        <v>1172</v>
      </c>
      <c r="Y14">
        <f t="shared" si="0"/>
        <v>0.14784</v>
      </c>
      <c r="Z14">
        <f t="shared" si="1"/>
        <v>7.4985427473876554</v>
      </c>
    </row>
    <row r="15" spans="1:26" x14ac:dyDescent="0.25">
      <c r="A15" t="s">
        <v>205</v>
      </c>
      <c r="B15" t="s">
        <v>206</v>
      </c>
      <c r="C15" t="s">
        <v>207</v>
      </c>
      <c r="D15" t="s">
        <v>208</v>
      </c>
      <c r="F15" t="s">
        <v>209</v>
      </c>
      <c r="H15" t="s">
        <v>210</v>
      </c>
      <c r="I15" t="s">
        <v>211</v>
      </c>
      <c r="J15" t="s">
        <v>212</v>
      </c>
      <c r="L15" t="s">
        <v>213</v>
      </c>
      <c r="N15" t="s">
        <v>214</v>
      </c>
      <c r="P15" t="s">
        <v>215</v>
      </c>
      <c r="Q15" t="s">
        <v>71</v>
      </c>
      <c r="R15" t="s">
        <v>56</v>
      </c>
      <c r="S15" t="s">
        <v>216</v>
      </c>
      <c r="T15" t="s">
        <v>217</v>
      </c>
      <c r="U15" t="s">
        <v>87</v>
      </c>
      <c r="V15" t="s">
        <v>218</v>
      </c>
      <c r="W15" t="s">
        <v>1173</v>
      </c>
      <c r="Y15">
        <f t="shared" si="0"/>
        <v>6.4218000000000011E-2</v>
      </c>
      <c r="Z15">
        <f t="shared" si="1"/>
        <v>7.899738986097959</v>
      </c>
    </row>
    <row r="16" spans="1:26" x14ac:dyDescent="0.25">
      <c r="A16" t="s">
        <v>219</v>
      </c>
      <c r="B16" t="s">
        <v>220</v>
      </c>
      <c r="C16" t="s">
        <v>221</v>
      </c>
      <c r="D16" t="s">
        <v>222</v>
      </c>
      <c r="F16" t="s">
        <v>223</v>
      </c>
      <c r="H16" t="s">
        <v>224</v>
      </c>
      <c r="I16" t="s">
        <v>211</v>
      </c>
      <c r="J16" t="s">
        <v>225</v>
      </c>
      <c r="L16" t="s">
        <v>226</v>
      </c>
      <c r="N16" t="s">
        <v>227</v>
      </c>
      <c r="P16" t="s">
        <v>228</v>
      </c>
      <c r="Q16" t="s">
        <v>71</v>
      </c>
      <c r="R16" t="s">
        <v>56</v>
      </c>
      <c r="S16" t="s">
        <v>229</v>
      </c>
      <c r="T16" t="s">
        <v>230</v>
      </c>
      <c r="U16" t="s">
        <v>231</v>
      </c>
      <c r="V16" t="s">
        <v>232</v>
      </c>
      <c r="W16" t="s">
        <v>1174</v>
      </c>
      <c r="Y16">
        <f t="shared" si="0"/>
        <v>0.52217000000000002</v>
      </c>
      <c r="Z16">
        <f t="shared" si="1"/>
        <v>8.584132949290801</v>
      </c>
    </row>
    <row r="17" spans="1:26" x14ac:dyDescent="0.25">
      <c r="A17" t="s">
        <v>233</v>
      </c>
      <c r="B17" t="s">
        <v>234</v>
      </c>
      <c r="C17" t="s">
        <v>235</v>
      </c>
      <c r="D17" t="s">
        <v>236</v>
      </c>
      <c r="F17" t="s">
        <v>237</v>
      </c>
      <c r="H17" t="s">
        <v>238</v>
      </c>
      <c r="I17" t="s">
        <v>211</v>
      </c>
      <c r="J17" t="s">
        <v>239</v>
      </c>
      <c r="L17" t="s">
        <v>240</v>
      </c>
      <c r="N17" t="s">
        <v>241</v>
      </c>
      <c r="P17" t="s">
        <v>242</v>
      </c>
      <c r="Q17" t="s">
        <v>71</v>
      </c>
      <c r="R17" t="s">
        <v>56</v>
      </c>
      <c r="S17" t="s">
        <v>243</v>
      </c>
      <c r="T17" t="s">
        <v>244</v>
      </c>
      <c r="U17" t="s">
        <v>101</v>
      </c>
      <c r="V17" t="s">
        <v>245</v>
      </c>
      <c r="W17" t="s">
        <v>1175</v>
      </c>
      <c r="Y17">
        <f t="shared" si="0"/>
        <v>0.67100000000000004</v>
      </c>
      <c r="Z17">
        <f t="shared" si="1"/>
        <v>9.2757619094066879</v>
      </c>
    </row>
    <row r="18" spans="1:26" x14ac:dyDescent="0.25">
      <c r="A18" t="s">
        <v>246</v>
      </c>
      <c r="B18" t="s">
        <v>247</v>
      </c>
      <c r="C18" t="s">
        <v>248</v>
      </c>
      <c r="D18" t="s">
        <v>249</v>
      </c>
      <c r="F18" t="s">
        <v>250</v>
      </c>
      <c r="H18" t="s">
        <v>251</v>
      </c>
      <c r="I18" t="s">
        <v>211</v>
      </c>
      <c r="J18" t="s">
        <v>252</v>
      </c>
      <c r="L18" t="s">
        <v>253</v>
      </c>
      <c r="N18" t="s">
        <v>254</v>
      </c>
      <c r="P18" t="s">
        <v>255</v>
      </c>
      <c r="Q18" t="s">
        <v>71</v>
      </c>
      <c r="R18" t="s">
        <v>56</v>
      </c>
      <c r="S18" t="s">
        <v>256</v>
      </c>
      <c r="T18" t="s">
        <v>257</v>
      </c>
      <c r="U18" t="s">
        <v>101</v>
      </c>
      <c r="V18" t="s">
        <v>258</v>
      </c>
      <c r="W18" t="s">
        <v>1176</v>
      </c>
      <c r="Y18">
        <f t="shared" si="0"/>
        <v>0.80300000000000005</v>
      </c>
      <c r="Z18">
        <f t="shared" si="1"/>
        <v>10.168342588642458</v>
      </c>
    </row>
    <row r="19" spans="1:26" x14ac:dyDescent="0.25">
      <c r="A19" t="s">
        <v>259</v>
      </c>
      <c r="B19" t="s">
        <v>260</v>
      </c>
      <c r="C19" t="s">
        <v>261</v>
      </c>
      <c r="D19" t="s">
        <v>262</v>
      </c>
      <c r="F19" t="s">
        <v>263</v>
      </c>
      <c r="H19" t="s">
        <v>264</v>
      </c>
      <c r="I19" t="s">
        <v>211</v>
      </c>
      <c r="J19" t="s">
        <v>265</v>
      </c>
      <c r="L19" t="s">
        <v>266</v>
      </c>
      <c r="N19" t="s">
        <v>267</v>
      </c>
      <c r="P19" t="s">
        <v>268</v>
      </c>
      <c r="Q19" t="s">
        <v>71</v>
      </c>
      <c r="R19" t="s">
        <v>56</v>
      </c>
      <c r="S19" t="s">
        <v>269</v>
      </c>
      <c r="T19" t="s">
        <v>270</v>
      </c>
      <c r="U19" t="s">
        <v>271</v>
      </c>
      <c r="V19" t="s">
        <v>272</v>
      </c>
      <c r="W19" t="s">
        <v>1177</v>
      </c>
      <c r="Y19">
        <f t="shared" si="0"/>
        <v>3.7620000000000008E-2</v>
      </c>
      <c r="Z19">
        <f t="shared" si="1"/>
        <v>10.799934478301246</v>
      </c>
    </row>
    <row r="20" spans="1:26" x14ac:dyDescent="0.25">
      <c r="A20" t="s">
        <v>273</v>
      </c>
      <c r="B20" t="s">
        <v>274</v>
      </c>
      <c r="C20" t="s">
        <v>275</v>
      </c>
      <c r="D20" t="s">
        <v>276</v>
      </c>
      <c r="F20" t="s">
        <v>277</v>
      </c>
      <c r="H20" t="s">
        <v>278</v>
      </c>
      <c r="I20" t="s">
        <v>211</v>
      </c>
      <c r="J20" t="s">
        <v>279</v>
      </c>
      <c r="L20" t="s">
        <v>280</v>
      </c>
      <c r="N20" t="s">
        <v>201</v>
      </c>
      <c r="P20" t="s">
        <v>281</v>
      </c>
      <c r="Q20" t="s">
        <v>71</v>
      </c>
      <c r="R20" t="s">
        <v>56</v>
      </c>
      <c r="S20" t="s">
        <v>282</v>
      </c>
      <c r="T20" t="s">
        <v>283</v>
      </c>
      <c r="U20" t="s">
        <v>101</v>
      </c>
      <c r="V20" t="s">
        <v>284</v>
      </c>
      <c r="W20" t="s">
        <v>1178</v>
      </c>
      <c r="Y20">
        <f t="shared" si="0"/>
        <v>1.1330000000000002</v>
      </c>
      <c r="Z20">
        <f t="shared" si="1"/>
        <v>11.745480449943289</v>
      </c>
    </row>
    <row r="21" spans="1:26" x14ac:dyDescent="0.25">
      <c r="A21" t="s">
        <v>285</v>
      </c>
      <c r="B21" t="s">
        <v>286</v>
      </c>
      <c r="C21" t="s">
        <v>287</v>
      </c>
      <c r="D21" t="s">
        <v>288</v>
      </c>
      <c r="F21" t="s">
        <v>289</v>
      </c>
      <c r="H21" t="s">
        <v>290</v>
      </c>
      <c r="I21" t="s">
        <v>211</v>
      </c>
      <c r="J21" t="s">
        <v>291</v>
      </c>
      <c r="L21" t="s">
        <v>292</v>
      </c>
      <c r="N21" t="s">
        <v>293</v>
      </c>
      <c r="P21" t="s">
        <v>294</v>
      </c>
      <c r="Q21" t="s">
        <v>71</v>
      </c>
      <c r="R21" t="s">
        <v>56</v>
      </c>
      <c r="S21" t="s">
        <v>293</v>
      </c>
      <c r="T21" t="s">
        <v>295</v>
      </c>
      <c r="U21" t="s">
        <v>101</v>
      </c>
      <c r="V21" t="s">
        <v>296</v>
      </c>
      <c r="W21" t="s">
        <v>1179</v>
      </c>
      <c r="Y21">
        <f t="shared" si="0"/>
        <v>1.3145000000000002</v>
      </c>
      <c r="Z21">
        <f t="shared" si="1"/>
        <v>12.631788857877572</v>
      </c>
    </row>
    <row r="22" spans="1:26" x14ac:dyDescent="0.25">
      <c r="A22" t="s">
        <v>297</v>
      </c>
      <c r="B22" t="s">
        <v>298</v>
      </c>
      <c r="C22" t="s">
        <v>299</v>
      </c>
      <c r="D22" t="s">
        <v>300</v>
      </c>
      <c r="F22" t="s">
        <v>301</v>
      </c>
      <c r="H22" t="s">
        <v>302</v>
      </c>
      <c r="I22" t="s">
        <v>211</v>
      </c>
      <c r="J22" t="s">
        <v>303</v>
      </c>
      <c r="L22" t="s">
        <v>304</v>
      </c>
      <c r="N22" t="s">
        <v>305</v>
      </c>
      <c r="P22" t="s">
        <v>306</v>
      </c>
      <c r="Q22" t="s">
        <v>71</v>
      </c>
      <c r="R22" t="s">
        <v>56</v>
      </c>
      <c r="S22" t="s">
        <v>307</v>
      </c>
      <c r="T22" t="s">
        <v>308</v>
      </c>
      <c r="U22" t="s">
        <v>101</v>
      </c>
      <c r="V22" t="s">
        <v>309</v>
      </c>
      <c r="W22" t="s">
        <v>1180</v>
      </c>
      <c r="Y22">
        <f t="shared" si="0"/>
        <v>1.5565000000000002</v>
      </c>
      <c r="Z22">
        <f t="shared" si="1"/>
        <v>13.711940334978125</v>
      </c>
    </row>
    <row r="23" spans="1:26" x14ac:dyDescent="0.25">
      <c r="A23" t="s">
        <v>310</v>
      </c>
      <c r="B23" t="s">
        <v>311</v>
      </c>
      <c r="C23" t="s">
        <v>312</v>
      </c>
      <c r="D23" t="s">
        <v>313</v>
      </c>
      <c r="F23" t="s">
        <v>314</v>
      </c>
      <c r="H23" t="s">
        <v>315</v>
      </c>
      <c r="I23" t="s">
        <v>211</v>
      </c>
      <c r="J23" t="s">
        <v>316</v>
      </c>
      <c r="T23" t="s">
        <v>317</v>
      </c>
      <c r="U23" t="s">
        <v>101</v>
      </c>
      <c r="V23" t="s">
        <v>318</v>
      </c>
      <c r="W23" t="s">
        <v>1181</v>
      </c>
      <c r="Y23">
        <f t="shared" si="0"/>
        <v>1.8095000000000001</v>
      </c>
      <c r="Z23">
        <f t="shared" si="1"/>
        <v>14.789716351235409</v>
      </c>
    </row>
    <row r="24" spans="1:26" x14ac:dyDescent="0.25">
      <c r="A24" t="s">
        <v>319</v>
      </c>
      <c r="B24" t="s">
        <v>320</v>
      </c>
      <c r="C24" t="s">
        <v>321</v>
      </c>
      <c r="D24" t="s">
        <v>322</v>
      </c>
      <c r="F24" t="s">
        <v>267</v>
      </c>
      <c r="H24" t="s">
        <v>323</v>
      </c>
      <c r="I24" t="s">
        <v>211</v>
      </c>
      <c r="J24" t="s">
        <v>324</v>
      </c>
      <c r="T24" t="s">
        <v>325</v>
      </c>
      <c r="U24" t="s">
        <v>326</v>
      </c>
      <c r="V24" t="s">
        <v>327</v>
      </c>
      <c r="W24" t="s">
        <v>1182</v>
      </c>
      <c r="Y24">
        <f t="shared" si="0"/>
        <v>1.50084</v>
      </c>
      <c r="Z24">
        <f t="shared" si="1"/>
        <v>15.929453201362563</v>
      </c>
    </row>
    <row r="25" spans="1:26" x14ac:dyDescent="0.25">
      <c r="A25" t="s">
        <v>328</v>
      </c>
      <c r="B25" t="s">
        <v>329</v>
      </c>
      <c r="C25" t="s">
        <v>330</v>
      </c>
      <c r="D25" t="s">
        <v>331</v>
      </c>
      <c r="F25" t="s">
        <v>183</v>
      </c>
      <c r="H25" t="s">
        <v>332</v>
      </c>
      <c r="I25" t="s">
        <v>211</v>
      </c>
      <c r="J25" t="s">
        <v>333</v>
      </c>
      <c r="L25" t="s">
        <v>334</v>
      </c>
      <c r="N25" t="s">
        <v>335</v>
      </c>
      <c r="P25" t="s">
        <v>336</v>
      </c>
      <c r="Q25" t="s">
        <v>71</v>
      </c>
      <c r="R25" t="s">
        <v>56</v>
      </c>
      <c r="S25" t="s">
        <v>337</v>
      </c>
      <c r="T25" t="s">
        <v>338</v>
      </c>
      <c r="U25" t="s">
        <v>271</v>
      </c>
      <c r="V25" t="s">
        <v>339</v>
      </c>
      <c r="W25" t="s">
        <v>1183</v>
      </c>
      <c r="Y25">
        <f t="shared" si="0"/>
        <v>9.5259999999999997E-2</v>
      </c>
      <c r="Z25">
        <f t="shared" si="1"/>
        <v>17.399739237482841</v>
      </c>
    </row>
    <row r="26" spans="1:26" x14ac:dyDescent="0.25">
      <c r="A26" t="s">
        <v>340</v>
      </c>
      <c r="B26" t="s">
        <v>341</v>
      </c>
      <c r="C26" t="s">
        <v>342</v>
      </c>
      <c r="D26" t="s">
        <v>343</v>
      </c>
      <c r="F26" t="s">
        <v>344</v>
      </c>
      <c r="H26" t="s">
        <v>345</v>
      </c>
      <c r="I26" t="s">
        <v>211</v>
      </c>
      <c r="J26" t="s">
        <v>346</v>
      </c>
      <c r="L26" t="s">
        <v>347</v>
      </c>
      <c r="N26" t="s">
        <v>348</v>
      </c>
      <c r="P26" t="s">
        <v>349</v>
      </c>
      <c r="Q26" t="s">
        <v>71</v>
      </c>
      <c r="R26" t="s">
        <v>56</v>
      </c>
      <c r="S26" t="s">
        <v>350</v>
      </c>
      <c r="T26" t="s">
        <v>351</v>
      </c>
      <c r="U26" t="s">
        <v>352</v>
      </c>
      <c r="V26" t="s">
        <v>353</v>
      </c>
      <c r="W26" t="s">
        <v>1184</v>
      </c>
      <c r="Y26">
        <f t="shared" si="0"/>
        <v>5.5330000000000004E-2</v>
      </c>
      <c r="Z26">
        <f t="shared" si="1"/>
        <v>18.499917259033889</v>
      </c>
    </row>
    <row r="27" spans="1:26" x14ac:dyDescent="0.25">
      <c r="A27" t="s">
        <v>354</v>
      </c>
      <c r="B27" t="s">
        <v>355</v>
      </c>
      <c r="C27" t="s">
        <v>356</v>
      </c>
      <c r="D27" t="s">
        <v>357</v>
      </c>
      <c r="F27" t="s">
        <v>358</v>
      </c>
      <c r="H27" t="s">
        <v>359</v>
      </c>
      <c r="I27" t="s">
        <v>211</v>
      </c>
      <c r="J27" t="s">
        <v>360</v>
      </c>
      <c r="L27" t="s">
        <v>361</v>
      </c>
      <c r="N27" t="s">
        <v>362</v>
      </c>
      <c r="P27" t="s">
        <v>363</v>
      </c>
      <c r="Q27" t="s">
        <v>71</v>
      </c>
      <c r="R27" t="s">
        <v>56</v>
      </c>
      <c r="S27" t="s">
        <v>364</v>
      </c>
      <c r="T27" t="s">
        <v>365</v>
      </c>
      <c r="U27" t="s">
        <v>55</v>
      </c>
      <c r="V27" t="s">
        <v>366</v>
      </c>
      <c r="W27" t="s">
        <v>1185</v>
      </c>
      <c r="Y27">
        <f t="shared" si="0"/>
        <v>0.19107000000000002</v>
      </c>
      <c r="Z27">
        <f t="shared" si="1"/>
        <v>19.999087285551308</v>
      </c>
    </row>
    <row r="28" spans="1:26" x14ac:dyDescent="0.25">
      <c r="A28" t="s">
        <v>367</v>
      </c>
      <c r="B28" t="s">
        <v>368</v>
      </c>
      <c r="C28" t="s">
        <v>369</v>
      </c>
      <c r="D28" t="s">
        <v>370</v>
      </c>
      <c r="F28" t="s">
        <v>371</v>
      </c>
      <c r="H28" t="s">
        <v>372</v>
      </c>
      <c r="I28" t="s">
        <v>211</v>
      </c>
      <c r="J28" t="s">
        <v>373</v>
      </c>
      <c r="L28" t="s">
        <v>374</v>
      </c>
      <c r="N28" t="s">
        <v>375</v>
      </c>
      <c r="P28" t="s">
        <v>376</v>
      </c>
      <c r="Q28" t="s">
        <v>71</v>
      </c>
      <c r="R28" t="s">
        <v>56</v>
      </c>
      <c r="S28" t="s">
        <v>377</v>
      </c>
      <c r="T28" t="s">
        <v>378</v>
      </c>
      <c r="U28" t="s">
        <v>379</v>
      </c>
      <c r="V28" t="s">
        <v>380</v>
      </c>
      <c r="W28" t="s">
        <v>1186</v>
      </c>
      <c r="Y28">
        <f t="shared" si="0"/>
        <v>0.44616</v>
      </c>
      <c r="Z28">
        <f t="shared" si="1"/>
        <v>21.495370228363129</v>
      </c>
    </row>
    <row r="29" spans="1:26" x14ac:dyDescent="0.25">
      <c r="A29" t="s">
        <v>381</v>
      </c>
      <c r="B29" t="s">
        <v>382</v>
      </c>
      <c r="C29" t="s">
        <v>383</v>
      </c>
      <c r="D29" t="s">
        <v>384</v>
      </c>
      <c r="F29" t="s">
        <v>269</v>
      </c>
      <c r="H29" t="s">
        <v>385</v>
      </c>
      <c r="I29" t="s">
        <v>211</v>
      </c>
      <c r="J29" t="s">
        <v>386</v>
      </c>
      <c r="T29" t="s">
        <v>387</v>
      </c>
      <c r="U29" t="s">
        <v>101</v>
      </c>
      <c r="V29" t="s">
        <v>388</v>
      </c>
      <c r="W29" t="s">
        <v>1187</v>
      </c>
      <c r="Y29">
        <f t="shared" si="0"/>
        <v>4.2460000000000004</v>
      </c>
      <c r="Z29">
        <f t="shared" si="1"/>
        <v>23.011551099393539</v>
      </c>
    </row>
    <row r="30" spans="1:26" x14ac:dyDescent="0.25">
      <c r="A30" t="s">
        <v>389</v>
      </c>
      <c r="B30" t="s">
        <v>390</v>
      </c>
      <c r="C30" t="s">
        <v>391</v>
      </c>
      <c r="D30" t="s">
        <v>392</v>
      </c>
      <c r="F30" t="s">
        <v>393</v>
      </c>
      <c r="H30" t="s">
        <v>394</v>
      </c>
      <c r="I30" t="s">
        <v>211</v>
      </c>
      <c r="J30" t="s">
        <v>395</v>
      </c>
      <c r="T30" t="s">
        <v>396</v>
      </c>
      <c r="U30" t="s">
        <v>101</v>
      </c>
      <c r="V30" t="s">
        <v>397</v>
      </c>
      <c r="W30" t="s">
        <v>1188</v>
      </c>
      <c r="Y30">
        <f t="shared" si="0"/>
        <v>4.8950000000000005</v>
      </c>
      <c r="Z30">
        <f t="shared" si="1"/>
        <v>24.516096243080792</v>
      </c>
    </row>
    <row r="31" spans="1:26" x14ac:dyDescent="0.25">
      <c r="A31" t="s">
        <v>398</v>
      </c>
      <c r="B31" t="s">
        <v>399</v>
      </c>
      <c r="C31" t="s">
        <v>400</v>
      </c>
      <c r="D31" t="s">
        <v>401</v>
      </c>
      <c r="F31" t="s">
        <v>402</v>
      </c>
      <c r="H31" t="s">
        <v>403</v>
      </c>
      <c r="I31" t="s">
        <v>211</v>
      </c>
      <c r="J31" t="s">
        <v>404</v>
      </c>
      <c r="T31" t="s">
        <v>405</v>
      </c>
      <c r="U31" t="s">
        <v>406</v>
      </c>
      <c r="V31" t="s">
        <v>407</v>
      </c>
      <c r="W31" t="s">
        <v>1189</v>
      </c>
      <c r="Y31">
        <f t="shared" si="0"/>
        <v>3.3330000000000002</v>
      </c>
      <c r="Z31">
        <f t="shared" si="1"/>
        <v>26.188759248960228</v>
      </c>
    </row>
    <row r="32" spans="1:26" x14ac:dyDescent="0.25">
      <c r="A32" t="s">
        <v>408</v>
      </c>
      <c r="B32" t="s">
        <v>409</v>
      </c>
      <c r="C32" t="s">
        <v>410</v>
      </c>
      <c r="D32" t="s">
        <v>411</v>
      </c>
      <c r="F32" t="s">
        <v>412</v>
      </c>
      <c r="H32" t="s">
        <v>413</v>
      </c>
      <c r="I32" t="s">
        <v>211</v>
      </c>
      <c r="J32" t="s">
        <v>414</v>
      </c>
      <c r="T32" t="s">
        <v>415</v>
      </c>
      <c r="U32" t="s">
        <v>101</v>
      </c>
      <c r="V32" t="s">
        <v>416</v>
      </c>
      <c r="W32" t="s">
        <v>1190</v>
      </c>
      <c r="Y32">
        <f t="shared" si="0"/>
        <v>6.3250000000000002</v>
      </c>
      <c r="Z32">
        <f t="shared" si="1"/>
        <v>27.994363271916008</v>
      </c>
    </row>
    <row r="33" spans="1:26" x14ac:dyDescent="0.25">
      <c r="A33" t="s">
        <v>417</v>
      </c>
      <c r="B33" t="s">
        <v>418</v>
      </c>
      <c r="C33" t="s">
        <v>419</v>
      </c>
      <c r="D33" t="s">
        <v>420</v>
      </c>
      <c r="F33" t="s">
        <v>421</v>
      </c>
      <c r="H33" t="s">
        <v>422</v>
      </c>
      <c r="I33" t="s">
        <v>211</v>
      </c>
      <c r="J33" t="s">
        <v>423</v>
      </c>
      <c r="L33" t="s">
        <v>424</v>
      </c>
      <c r="N33" t="s">
        <v>425</v>
      </c>
      <c r="P33" t="s">
        <v>426</v>
      </c>
      <c r="Q33" t="s">
        <v>157</v>
      </c>
      <c r="R33" t="s">
        <v>56</v>
      </c>
      <c r="S33" t="s">
        <v>427</v>
      </c>
      <c r="T33" t="s">
        <v>428</v>
      </c>
      <c r="U33" t="s">
        <v>271</v>
      </c>
      <c r="V33" t="s">
        <v>429</v>
      </c>
      <c r="W33" t="s">
        <v>1191</v>
      </c>
      <c r="Y33">
        <f t="shared" si="0"/>
        <v>0.28600000000000003</v>
      </c>
      <c r="Z33">
        <f t="shared" si="1"/>
        <v>29.798627552288377</v>
      </c>
    </row>
    <row r="34" spans="1:26" x14ac:dyDescent="0.25">
      <c r="A34" t="s">
        <v>430</v>
      </c>
      <c r="B34" t="s">
        <v>431</v>
      </c>
      <c r="C34" t="s">
        <v>432</v>
      </c>
      <c r="D34" t="s">
        <v>433</v>
      </c>
      <c r="F34" t="s">
        <v>434</v>
      </c>
      <c r="H34" t="s">
        <v>435</v>
      </c>
      <c r="I34" t="s">
        <v>211</v>
      </c>
      <c r="J34" t="s">
        <v>436</v>
      </c>
      <c r="L34" t="s">
        <v>437</v>
      </c>
      <c r="N34" t="s">
        <v>438</v>
      </c>
      <c r="P34" t="s">
        <v>439</v>
      </c>
      <c r="Q34" t="s">
        <v>440</v>
      </c>
      <c r="R34" t="s">
        <v>441</v>
      </c>
      <c r="S34" t="s">
        <v>442</v>
      </c>
      <c r="T34" t="s">
        <v>443</v>
      </c>
      <c r="U34" t="s">
        <v>271</v>
      </c>
      <c r="V34" t="s">
        <v>444</v>
      </c>
      <c r="W34" t="s">
        <v>1192</v>
      </c>
      <c r="Y34">
        <f t="shared" si="0"/>
        <v>0.32780000000000004</v>
      </c>
      <c r="Z34">
        <f t="shared" si="1"/>
        <v>31.798310445053524</v>
      </c>
    </row>
    <row r="35" spans="1:26" x14ac:dyDescent="0.25">
      <c r="A35" t="s">
        <v>445</v>
      </c>
      <c r="B35" t="s">
        <v>446</v>
      </c>
      <c r="C35" t="s">
        <v>447</v>
      </c>
      <c r="D35" t="s">
        <v>448</v>
      </c>
      <c r="F35" t="s">
        <v>449</v>
      </c>
      <c r="H35" t="s">
        <v>450</v>
      </c>
      <c r="I35" t="s">
        <v>211</v>
      </c>
      <c r="J35" t="s">
        <v>451</v>
      </c>
      <c r="T35" t="s">
        <v>452</v>
      </c>
      <c r="U35" t="s">
        <v>453</v>
      </c>
      <c r="V35" t="s">
        <v>454</v>
      </c>
      <c r="W35" t="s">
        <v>1193</v>
      </c>
      <c r="Y35">
        <f t="shared" si="0"/>
        <v>2.7720000000000002</v>
      </c>
      <c r="Z35">
        <f t="shared" si="1"/>
        <v>33.786476821355606</v>
      </c>
    </row>
    <row r="36" spans="1:26" x14ac:dyDescent="0.25">
      <c r="A36" t="s">
        <v>455</v>
      </c>
      <c r="B36" t="s">
        <v>456</v>
      </c>
      <c r="C36" t="s">
        <v>457</v>
      </c>
      <c r="D36" t="s">
        <v>458</v>
      </c>
      <c r="F36" t="s">
        <v>459</v>
      </c>
      <c r="H36" t="s">
        <v>460</v>
      </c>
      <c r="I36" t="s">
        <v>211</v>
      </c>
      <c r="J36" t="s">
        <v>461</v>
      </c>
      <c r="L36" t="s">
        <v>462</v>
      </c>
      <c r="N36" t="s">
        <v>463</v>
      </c>
      <c r="P36" t="s">
        <v>464</v>
      </c>
      <c r="Q36" t="s">
        <v>440</v>
      </c>
      <c r="R36" t="s">
        <v>441</v>
      </c>
      <c r="S36" t="s">
        <v>465</v>
      </c>
      <c r="T36" t="s">
        <v>466</v>
      </c>
      <c r="U36" t="s">
        <v>352</v>
      </c>
      <c r="V36" t="s">
        <v>467</v>
      </c>
      <c r="W36" t="s">
        <v>1194</v>
      </c>
      <c r="Y36">
        <f t="shared" si="0"/>
        <v>0.21010000000000001</v>
      </c>
      <c r="Z36">
        <f t="shared" si="1"/>
        <v>35.799383486171934</v>
      </c>
    </row>
    <row r="37" spans="1:26" x14ac:dyDescent="0.25">
      <c r="A37" t="s">
        <v>468</v>
      </c>
      <c r="B37" t="s">
        <v>469</v>
      </c>
      <c r="C37" t="s">
        <v>470</v>
      </c>
      <c r="D37" t="s">
        <v>471</v>
      </c>
      <c r="F37" t="s">
        <v>472</v>
      </c>
      <c r="H37" t="s">
        <v>473</v>
      </c>
      <c r="I37" t="s">
        <v>211</v>
      </c>
      <c r="J37" t="s">
        <v>474</v>
      </c>
      <c r="T37" t="s">
        <v>475</v>
      </c>
      <c r="U37" t="s">
        <v>101</v>
      </c>
      <c r="V37" t="s">
        <v>476</v>
      </c>
      <c r="W37" t="s">
        <v>1195</v>
      </c>
      <c r="Y37">
        <f t="shared" si="0"/>
        <v>11.935000000000002</v>
      </c>
      <c r="Z37">
        <f t="shared" si="1"/>
        <v>38.073163448812601</v>
      </c>
    </row>
    <row r="38" spans="1:26" x14ac:dyDescent="0.25">
      <c r="A38" t="s">
        <v>477</v>
      </c>
      <c r="B38" t="s">
        <v>478</v>
      </c>
      <c r="C38" t="s">
        <v>479</v>
      </c>
      <c r="D38" t="s">
        <v>480</v>
      </c>
      <c r="F38" t="s">
        <v>481</v>
      </c>
      <c r="H38" t="s">
        <v>482</v>
      </c>
      <c r="I38" t="s">
        <v>211</v>
      </c>
      <c r="J38" t="s">
        <v>483</v>
      </c>
      <c r="T38" t="s">
        <v>484</v>
      </c>
      <c r="U38" t="s">
        <v>101</v>
      </c>
      <c r="V38" t="s">
        <v>485</v>
      </c>
      <c r="W38" t="s">
        <v>1196</v>
      </c>
      <c r="Y38">
        <f t="shared" si="0"/>
        <v>13.640000000000002</v>
      </c>
      <c r="Z38">
        <f t="shared" si="1"/>
        <v>40.251713007026176</v>
      </c>
    </row>
    <row r="39" spans="1:26" x14ac:dyDescent="0.25">
      <c r="A39" t="s">
        <v>486</v>
      </c>
      <c r="B39" t="s">
        <v>487</v>
      </c>
      <c r="C39" t="s">
        <v>488</v>
      </c>
      <c r="D39" t="s">
        <v>489</v>
      </c>
      <c r="F39" t="s">
        <v>490</v>
      </c>
      <c r="H39" t="s">
        <v>491</v>
      </c>
      <c r="I39" t="s">
        <v>211</v>
      </c>
      <c r="J39" t="s">
        <v>492</v>
      </c>
      <c r="T39" t="s">
        <v>493</v>
      </c>
      <c r="U39" t="s">
        <v>494</v>
      </c>
      <c r="V39" t="s">
        <v>495</v>
      </c>
      <c r="W39" t="s">
        <v>1197</v>
      </c>
      <c r="Y39">
        <f t="shared" si="0"/>
        <v>3.3153999999999999</v>
      </c>
      <c r="Z39">
        <f t="shared" si="1"/>
        <v>42.671397010644021</v>
      </c>
    </row>
    <row r="40" spans="1:26" x14ac:dyDescent="0.25">
      <c r="A40" t="s">
        <v>496</v>
      </c>
      <c r="B40" t="s">
        <v>497</v>
      </c>
      <c r="C40" t="s">
        <v>498</v>
      </c>
      <c r="D40" t="s">
        <v>499</v>
      </c>
      <c r="F40" t="s">
        <v>500</v>
      </c>
      <c r="H40" t="s">
        <v>501</v>
      </c>
      <c r="I40" t="s">
        <v>211</v>
      </c>
      <c r="J40" t="s">
        <v>502</v>
      </c>
      <c r="L40" t="s">
        <v>503</v>
      </c>
      <c r="N40" t="s">
        <v>504</v>
      </c>
      <c r="P40" t="s">
        <v>505</v>
      </c>
      <c r="Q40" t="s">
        <v>352</v>
      </c>
      <c r="R40" t="s">
        <v>506</v>
      </c>
      <c r="S40" t="s">
        <v>337</v>
      </c>
      <c r="T40" t="s">
        <v>507</v>
      </c>
      <c r="U40" t="s">
        <v>508</v>
      </c>
      <c r="V40" t="s">
        <v>509</v>
      </c>
      <c r="W40" t="s">
        <v>1198</v>
      </c>
      <c r="Y40">
        <f t="shared" si="0"/>
        <v>17.390999999999998</v>
      </c>
      <c r="Z40">
        <f t="shared" si="1"/>
        <v>45.16761139356386</v>
      </c>
    </row>
    <row r="41" spans="1:26" x14ac:dyDescent="0.25">
      <c r="A41" t="s">
        <v>510</v>
      </c>
      <c r="B41" t="s">
        <v>511</v>
      </c>
      <c r="C41" t="s">
        <v>512</v>
      </c>
      <c r="D41" t="s">
        <v>513</v>
      </c>
      <c r="F41" t="s">
        <v>514</v>
      </c>
      <c r="H41" t="s">
        <v>515</v>
      </c>
      <c r="I41" t="s">
        <v>211</v>
      </c>
      <c r="J41" t="s">
        <v>516</v>
      </c>
      <c r="T41" t="s">
        <v>517</v>
      </c>
      <c r="U41" t="s">
        <v>352</v>
      </c>
      <c r="V41" t="s">
        <v>518</v>
      </c>
      <c r="W41" t="s">
        <v>1199</v>
      </c>
      <c r="Y41">
        <f t="shared" si="0"/>
        <v>0.38170000000000004</v>
      </c>
      <c r="Z41">
        <f t="shared" si="1"/>
        <v>47.798475970578806</v>
      </c>
    </row>
    <row r="42" spans="1:26" x14ac:dyDescent="0.25">
      <c r="A42" t="s">
        <v>519</v>
      </c>
      <c r="B42" t="s">
        <v>520</v>
      </c>
      <c r="C42" t="s">
        <v>521</v>
      </c>
      <c r="D42" t="s">
        <v>522</v>
      </c>
      <c r="F42" t="s">
        <v>523</v>
      </c>
      <c r="H42" t="s">
        <v>524</v>
      </c>
      <c r="I42" t="s">
        <v>211</v>
      </c>
      <c r="J42" t="s">
        <v>525</v>
      </c>
      <c r="L42" t="s">
        <v>526</v>
      </c>
      <c r="N42" t="s">
        <v>527</v>
      </c>
      <c r="P42" t="s">
        <v>528</v>
      </c>
      <c r="Q42" t="s">
        <v>352</v>
      </c>
      <c r="R42" t="s">
        <v>506</v>
      </c>
      <c r="S42" t="s">
        <v>529</v>
      </c>
      <c r="T42" t="s">
        <v>530</v>
      </c>
      <c r="U42" t="s">
        <v>352</v>
      </c>
      <c r="V42" t="s">
        <v>531</v>
      </c>
      <c r="W42" t="s">
        <v>1200</v>
      </c>
      <c r="Y42">
        <f t="shared" si="0"/>
        <v>0.42790000000000006</v>
      </c>
      <c r="Z42">
        <f t="shared" si="1"/>
        <v>50.598190694826229</v>
      </c>
    </row>
    <row r="43" spans="1:26" x14ac:dyDescent="0.25">
      <c r="A43" t="s">
        <v>532</v>
      </c>
      <c r="B43" t="s">
        <v>533</v>
      </c>
      <c r="C43" t="s">
        <v>534</v>
      </c>
      <c r="D43" t="s">
        <v>535</v>
      </c>
      <c r="F43" t="s">
        <v>536</v>
      </c>
      <c r="H43" t="s">
        <v>537</v>
      </c>
      <c r="I43" t="s">
        <v>211</v>
      </c>
      <c r="J43" t="s">
        <v>538</v>
      </c>
      <c r="T43" t="s">
        <v>539</v>
      </c>
      <c r="U43" t="s">
        <v>352</v>
      </c>
      <c r="V43" t="s">
        <v>540</v>
      </c>
      <c r="W43" t="s">
        <v>1201</v>
      </c>
      <c r="Y43">
        <f t="shared" si="0"/>
        <v>0.47960000000000003</v>
      </c>
      <c r="Z43">
        <f t="shared" si="1"/>
        <v>53.397846247203638</v>
      </c>
    </row>
    <row r="44" spans="1:26" x14ac:dyDescent="0.25">
      <c r="A44" t="s">
        <v>541</v>
      </c>
      <c r="B44" t="s">
        <v>542</v>
      </c>
      <c r="C44" t="s">
        <v>543</v>
      </c>
      <c r="D44" t="s">
        <v>544</v>
      </c>
      <c r="F44" t="s">
        <v>545</v>
      </c>
      <c r="H44" t="s">
        <v>546</v>
      </c>
      <c r="I44" t="s">
        <v>211</v>
      </c>
      <c r="J44" t="s">
        <v>547</v>
      </c>
      <c r="T44" t="s">
        <v>548</v>
      </c>
      <c r="U44" t="s">
        <v>352</v>
      </c>
      <c r="V44" t="s">
        <v>549</v>
      </c>
      <c r="W44" t="s">
        <v>1202</v>
      </c>
      <c r="Y44">
        <f t="shared" si="0"/>
        <v>0.53570000000000007</v>
      </c>
      <c r="Z44">
        <f t="shared" si="1"/>
        <v>56.397455842528927</v>
      </c>
    </row>
    <row r="45" spans="1:26" x14ac:dyDescent="0.25">
      <c r="A45" t="s">
        <v>550</v>
      </c>
      <c r="B45" t="s">
        <v>551</v>
      </c>
      <c r="C45" t="s">
        <v>552</v>
      </c>
      <c r="D45" t="s">
        <v>553</v>
      </c>
      <c r="F45" t="s">
        <v>554</v>
      </c>
      <c r="H45" t="s">
        <v>555</v>
      </c>
      <c r="I45" t="s">
        <v>211</v>
      </c>
      <c r="J45" t="s">
        <v>556</v>
      </c>
      <c r="T45" t="s">
        <v>557</v>
      </c>
      <c r="U45" t="s">
        <v>352</v>
      </c>
      <c r="V45" t="s">
        <v>558</v>
      </c>
      <c r="W45" t="s">
        <v>1203</v>
      </c>
      <c r="Y45">
        <f t="shared" si="0"/>
        <v>0.59950000000000014</v>
      </c>
      <c r="Z45">
        <f t="shared" si="1"/>
        <v>59.496979753177385</v>
      </c>
    </row>
    <row r="46" spans="1:26" x14ac:dyDescent="0.25">
      <c r="A46" t="s">
        <v>559</v>
      </c>
      <c r="B46" t="s">
        <v>560</v>
      </c>
      <c r="C46" t="s">
        <v>561</v>
      </c>
      <c r="D46" t="s">
        <v>562</v>
      </c>
      <c r="F46" t="s">
        <v>563</v>
      </c>
      <c r="H46" t="s">
        <v>564</v>
      </c>
      <c r="I46" t="s">
        <v>211</v>
      </c>
      <c r="J46" t="s">
        <v>565</v>
      </c>
      <c r="T46" t="s">
        <v>566</v>
      </c>
      <c r="U46" t="s">
        <v>352</v>
      </c>
      <c r="V46" t="s">
        <v>567</v>
      </c>
      <c r="W46" t="s">
        <v>1204</v>
      </c>
      <c r="Y46">
        <f t="shared" si="0"/>
        <v>0.66990000000000005</v>
      </c>
      <c r="Z46">
        <f t="shared" si="1"/>
        <v>62.696421221549805</v>
      </c>
    </row>
    <row r="47" spans="1:26" x14ac:dyDescent="0.25">
      <c r="A47" t="s">
        <v>568</v>
      </c>
      <c r="B47" t="s">
        <v>569</v>
      </c>
      <c r="C47" t="s">
        <v>570</v>
      </c>
      <c r="D47" t="s">
        <v>571</v>
      </c>
      <c r="F47" t="s">
        <v>572</v>
      </c>
      <c r="H47" t="s">
        <v>573</v>
      </c>
      <c r="I47" t="s">
        <v>180</v>
      </c>
      <c r="J47" t="s">
        <v>574</v>
      </c>
      <c r="T47" t="s">
        <v>575</v>
      </c>
      <c r="U47" t="s">
        <v>101</v>
      </c>
      <c r="V47" t="s">
        <v>576</v>
      </c>
      <c r="W47" t="s">
        <v>1205</v>
      </c>
      <c r="Y47">
        <f t="shared" si="0"/>
        <v>37.675000000000004</v>
      </c>
      <c r="Z47">
        <f t="shared" si="1"/>
        <v>66.004502687316716</v>
      </c>
    </row>
    <row r="48" spans="1:26" x14ac:dyDescent="0.25">
      <c r="A48" t="s">
        <v>577</v>
      </c>
      <c r="B48" t="s">
        <v>578</v>
      </c>
      <c r="C48" t="s">
        <v>579</v>
      </c>
      <c r="D48" t="s">
        <v>580</v>
      </c>
      <c r="F48" t="s">
        <v>581</v>
      </c>
      <c r="H48" t="s">
        <v>582</v>
      </c>
      <c r="I48" t="s">
        <v>152</v>
      </c>
      <c r="J48" t="s">
        <v>583</v>
      </c>
      <c r="L48" t="s">
        <v>584</v>
      </c>
      <c r="N48" t="s">
        <v>585</v>
      </c>
      <c r="P48" t="s">
        <v>586</v>
      </c>
      <c r="Q48" t="s">
        <v>71</v>
      </c>
      <c r="R48" t="s">
        <v>506</v>
      </c>
      <c r="S48" t="s">
        <v>587</v>
      </c>
      <c r="T48" t="s">
        <v>588</v>
      </c>
      <c r="U48" t="s">
        <v>589</v>
      </c>
      <c r="V48" t="s">
        <v>590</v>
      </c>
      <c r="W48" t="s">
        <v>1206</v>
      </c>
      <c r="Y48">
        <f t="shared" si="0"/>
        <v>53.361000000000004</v>
      </c>
      <c r="Z48">
        <f t="shared" si="1"/>
        <v>69.472035230011784</v>
      </c>
    </row>
    <row r="49" spans="1:26" x14ac:dyDescent="0.25">
      <c r="A49" t="s">
        <v>591</v>
      </c>
      <c r="B49" t="s">
        <v>592</v>
      </c>
      <c r="C49" t="s">
        <v>593</v>
      </c>
      <c r="D49" t="s">
        <v>594</v>
      </c>
      <c r="F49" t="s">
        <v>595</v>
      </c>
      <c r="H49" t="s">
        <v>596</v>
      </c>
      <c r="I49" t="s">
        <v>152</v>
      </c>
      <c r="J49" t="s">
        <v>597</v>
      </c>
      <c r="T49" t="s">
        <v>598</v>
      </c>
      <c r="U49" t="s">
        <v>101</v>
      </c>
      <c r="V49" t="s">
        <v>599</v>
      </c>
      <c r="W49" t="s">
        <v>1207</v>
      </c>
      <c r="Y49">
        <f t="shared" si="0"/>
        <v>47.080000000000005</v>
      </c>
      <c r="Z49">
        <f t="shared" si="1"/>
        <v>73.041656607719403</v>
      </c>
    </row>
    <row r="50" spans="1:26" x14ac:dyDescent="0.25">
      <c r="A50" t="s">
        <v>600</v>
      </c>
      <c r="B50" t="s">
        <v>601</v>
      </c>
      <c r="C50" t="s">
        <v>602</v>
      </c>
      <c r="D50" t="s">
        <v>603</v>
      </c>
      <c r="F50" t="s">
        <v>604</v>
      </c>
      <c r="H50" t="s">
        <v>605</v>
      </c>
      <c r="I50" t="s">
        <v>152</v>
      </c>
      <c r="J50" t="s">
        <v>606</v>
      </c>
      <c r="L50" t="s">
        <v>607</v>
      </c>
      <c r="N50" t="s">
        <v>608</v>
      </c>
      <c r="P50" t="s">
        <v>609</v>
      </c>
      <c r="Q50" t="s">
        <v>71</v>
      </c>
      <c r="R50" t="s">
        <v>506</v>
      </c>
      <c r="S50" t="s">
        <v>610</v>
      </c>
      <c r="T50" t="s">
        <v>611</v>
      </c>
      <c r="U50" t="s">
        <v>101</v>
      </c>
      <c r="V50" t="s">
        <v>612</v>
      </c>
      <c r="W50" t="s">
        <v>1208</v>
      </c>
      <c r="Y50">
        <f t="shared" si="0"/>
        <v>52.635000000000005</v>
      </c>
      <c r="Z50">
        <f t="shared" si="1"/>
        <v>76.914216988798628</v>
      </c>
    </row>
    <row r="51" spans="1:26" x14ac:dyDescent="0.25">
      <c r="A51" t="s">
        <v>613</v>
      </c>
      <c r="B51" t="s">
        <v>614</v>
      </c>
      <c r="C51" t="s">
        <v>615</v>
      </c>
      <c r="D51" t="s">
        <v>616</v>
      </c>
      <c r="F51" t="s">
        <v>617</v>
      </c>
      <c r="H51" t="s">
        <v>618</v>
      </c>
      <c r="I51" t="s">
        <v>152</v>
      </c>
      <c r="J51" t="s">
        <v>619</v>
      </c>
      <c r="T51" t="s">
        <v>620</v>
      </c>
      <c r="U51" t="s">
        <v>101</v>
      </c>
      <c r="V51" t="s">
        <v>621</v>
      </c>
      <c r="W51" t="s">
        <v>1209</v>
      </c>
      <c r="Y51">
        <f t="shared" si="0"/>
        <v>58.52000000000001</v>
      </c>
      <c r="Z51">
        <f t="shared" si="1"/>
        <v>80.718644686342444</v>
      </c>
    </row>
    <row r="52" spans="1:26" x14ac:dyDescent="0.25">
      <c r="A52" t="s">
        <v>622</v>
      </c>
      <c r="B52" t="s">
        <v>623</v>
      </c>
      <c r="C52" t="s">
        <v>624</v>
      </c>
      <c r="D52" t="s">
        <v>625</v>
      </c>
      <c r="F52" t="s">
        <v>626</v>
      </c>
      <c r="H52" t="s">
        <v>627</v>
      </c>
      <c r="I52" t="s">
        <v>109</v>
      </c>
      <c r="J52" t="s">
        <v>628</v>
      </c>
      <c r="L52" t="s">
        <v>629</v>
      </c>
      <c r="N52" t="s">
        <v>630</v>
      </c>
      <c r="P52" t="s">
        <v>631</v>
      </c>
      <c r="Q52" t="s">
        <v>71</v>
      </c>
      <c r="R52" t="s">
        <v>506</v>
      </c>
      <c r="S52" t="s">
        <v>632</v>
      </c>
      <c r="T52" t="s">
        <v>633</v>
      </c>
      <c r="U52" t="s">
        <v>634</v>
      </c>
      <c r="V52" t="s">
        <v>635</v>
      </c>
      <c r="W52" t="s">
        <v>1210</v>
      </c>
      <c r="Y52">
        <f t="shared" si="0"/>
        <v>105.13800000000001</v>
      </c>
      <c r="Z52">
        <f t="shared" si="1"/>
        <v>84.681762830021427</v>
      </c>
    </row>
    <row r="53" spans="1:26" x14ac:dyDescent="0.25">
      <c r="A53" t="s">
        <v>636</v>
      </c>
      <c r="B53" t="s">
        <v>637</v>
      </c>
      <c r="C53" t="s">
        <v>638</v>
      </c>
      <c r="D53" t="s">
        <v>639</v>
      </c>
      <c r="F53" t="s">
        <v>640</v>
      </c>
      <c r="H53" t="s">
        <v>641</v>
      </c>
      <c r="I53" t="s">
        <v>124</v>
      </c>
      <c r="J53" t="s">
        <v>642</v>
      </c>
      <c r="T53" t="s">
        <v>643</v>
      </c>
      <c r="U53" t="s">
        <v>644</v>
      </c>
      <c r="V53" t="s">
        <v>645</v>
      </c>
      <c r="W53" t="s">
        <v>1211</v>
      </c>
      <c r="Y53">
        <f t="shared" si="0"/>
        <v>103.873</v>
      </c>
      <c r="Z53">
        <f t="shared" si="1"/>
        <v>89.327486648847341</v>
      </c>
    </row>
    <row r="54" spans="1:26" x14ac:dyDescent="0.25">
      <c r="A54" t="s">
        <v>646</v>
      </c>
      <c r="B54" t="s">
        <v>647</v>
      </c>
      <c r="C54" t="s">
        <v>648</v>
      </c>
      <c r="D54" t="s">
        <v>649</v>
      </c>
      <c r="F54" t="s">
        <v>650</v>
      </c>
      <c r="H54" t="s">
        <v>651</v>
      </c>
      <c r="I54" t="s">
        <v>109</v>
      </c>
      <c r="J54" t="s">
        <v>652</v>
      </c>
      <c r="L54" t="s">
        <v>653</v>
      </c>
      <c r="N54" t="s">
        <v>654</v>
      </c>
      <c r="P54" t="s">
        <v>655</v>
      </c>
      <c r="Q54" t="s">
        <v>71</v>
      </c>
      <c r="R54" t="s">
        <v>506</v>
      </c>
      <c r="S54" t="s">
        <v>656</v>
      </c>
      <c r="T54" t="s">
        <v>657</v>
      </c>
      <c r="U54" t="s">
        <v>658</v>
      </c>
      <c r="V54" t="s">
        <v>659</v>
      </c>
      <c r="W54" t="s">
        <v>1212</v>
      </c>
      <c r="Y54">
        <f t="shared" si="0"/>
        <v>118.51840000000001</v>
      </c>
      <c r="Z54">
        <f t="shared" si="1"/>
        <v>93.56489117954446</v>
      </c>
    </row>
    <row r="55" spans="1:26" x14ac:dyDescent="0.25">
      <c r="A55" t="s">
        <v>660</v>
      </c>
      <c r="B55" t="s">
        <v>661</v>
      </c>
      <c r="C55" t="s">
        <v>662</v>
      </c>
      <c r="D55" t="s">
        <v>663</v>
      </c>
      <c r="F55" t="s">
        <v>664</v>
      </c>
      <c r="H55" t="s">
        <v>665</v>
      </c>
      <c r="I55" t="s">
        <v>71</v>
      </c>
      <c r="J55" t="s">
        <v>666</v>
      </c>
      <c r="T55" t="s">
        <v>667</v>
      </c>
      <c r="U55" t="s">
        <v>101</v>
      </c>
      <c r="V55" t="s">
        <v>668</v>
      </c>
      <c r="W55" t="s">
        <v>1213</v>
      </c>
      <c r="Y55">
        <f t="shared" si="0"/>
        <v>89.375000000000014</v>
      </c>
      <c r="Z55">
        <f t="shared" si="1"/>
        <v>98.494209855199088</v>
      </c>
    </row>
    <row r="56" spans="1:26" x14ac:dyDescent="0.25">
      <c r="A56" t="s">
        <v>669</v>
      </c>
      <c r="B56" t="s">
        <v>670</v>
      </c>
      <c r="C56" t="s">
        <v>671</v>
      </c>
      <c r="D56" t="s">
        <v>672</v>
      </c>
      <c r="F56" t="s">
        <v>673</v>
      </c>
      <c r="H56" t="s">
        <v>674</v>
      </c>
      <c r="I56" t="s">
        <v>71</v>
      </c>
      <c r="J56" t="s">
        <v>675</v>
      </c>
      <c r="T56" t="s">
        <v>676</v>
      </c>
      <c r="U56" t="s">
        <v>508</v>
      </c>
      <c r="V56" t="s">
        <v>677</v>
      </c>
      <c r="W56" t="s">
        <v>1214</v>
      </c>
      <c r="Y56">
        <f t="shared" si="0"/>
        <v>102.60690000000001</v>
      </c>
      <c r="Z56">
        <f t="shared" si="1"/>
        <v>102.4540095476502</v>
      </c>
    </row>
    <row r="57" spans="1:26" x14ac:dyDescent="0.25">
      <c r="A57" t="s">
        <v>678</v>
      </c>
      <c r="B57" t="s">
        <v>679</v>
      </c>
      <c r="C57" t="s">
        <v>680</v>
      </c>
      <c r="D57" t="s">
        <v>681</v>
      </c>
      <c r="F57" t="s">
        <v>682</v>
      </c>
      <c r="H57" t="s">
        <v>683</v>
      </c>
      <c r="I57" t="s">
        <v>124</v>
      </c>
      <c r="J57" t="s">
        <v>684</v>
      </c>
      <c r="T57" t="s">
        <v>685</v>
      </c>
      <c r="U57" t="s">
        <v>101</v>
      </c>
      <c r="V57" t="s">
        <v>686</v>
      </c>
      <c r="W57" t="s">
        <v>1215</v>
      </c>
      <c r="Y57">
        <f t="shared" si="0"/>
        <v>110.27500000000001</v>
      </c>
      <c r="Z57">
        <f t="shared" si="1"/>
        <v>107.49615981513013</v>
      </c>
    </row>
    <row r="58" spans="1:26" x14ac:dyDescent="0.25">
      <c r="A58" t="s">
        <v>687</v>
      </c>
      <c r="B58" t="s">
        <v>688</v>
      </c>
      <c r="D58" t="s">
        <v>689</v>
      </c>
      <c r="F58" t="s">
        <v>690</v>
      </c>
      <c r="H58" t="s">
        <v>691</v>
      </c>
      <c r="I58" t="s">
        <v>124</v>
      </c>
      <c r="J58" t="s">
        <v>692</v>
      </c>
      <c r="L58" t="s">
        <v>693</v>
      </c>
      <c r="N58" t="s">
        <v>694</v>
      </c>
      <c r="P58" t="s">
        <v>695</v>
      </c>
      <c r="Q58" t="s">
        <v>109</v>
      </c>
      <c r="R58" t="s">
        <v>696</v>
      </c>
      <c r="S58" t="s">
        <v>697</v>
      </c>
      <c r="T58" t="s">
        <v>698</v>
      </c>
      <c r="U58" t="s">
        <v>101</v>
      </c>
      <c r="V58" t="s">
        <v>699</v>
      </c>
      <c r="W58" t="s">
        <v>1216</v>
      </c>
      <c r="Y58">
        <f t="shared" si="0"/>
        <v>122.65</v>
      </c>
      <c r="Z58">
        <f t="shared" si="1"/>
        <v>113.34009661192282</v>
      </c>
    </row>
    <row r="59" spans="1:26" x14ac:dyDescent="0.25">
      <c r="A59" t="s">
        <v>700</v>
      </c>
      <c r="B59" t="s">
        <v>701</v>
      </c>
      <c r="D59" t="s">
        <v>702</v>
      </c>
      <c r="F59" t="s">
        <v>703</v>
      </c>
      <c r="H59" t="s">
        <v>704</v>
      </c>
      <c r="I59" t="s">
        <v>124</v>
      </c>
      <c r="J59" t="s">
        <v>705</v>
      </c>
      <c r="L59" t="s">
        <v>706</v>
      </c>
      <c r="N59" t="s">
        <v>707</v>
      </c>
      <c r="P59" t="s">
        <v>708</v>
      </c>
      <c r="Q59" t="s">
        <v>109</v>
      </c>
      <c r="R59" t="s">
        <v>696</v>
      </c>
      <c r="S59" t="s">
        <v>709</v>
      </c>
      <c r="T59" t="s">
        <v>710</v>
      </c>
      <c r="U59" t="s">
        <v>101</v>
      </c>
      <c r="V59" t="s">
        <v>711</v>
      </c>
      <c r="W59" t="s">
        <v>1217</v>
      </c>
      <c r="Y59">
        <f t="shared" si="0"/>
        <v>135.74</v>
      </c>
      <c r="Z59">
        <f t="shared" si="1"/>
        <v>118.21443397487465</v>
      </c>
    </row>
    <row r="60" spans="1:26" x14ac:dyDescent="0.25">
      <c r="A60" t="s">
        <v>712</v>
      </c>
      <c r="B60" t="s">
        <v>713</v>
      </c>
      <c r="D60" t="s">
        <v>714</v>
      </c>
      <c r="F60" t="s">
        <v>715</v>
      </c>
      <c r="H60" t="s">
        <v>716</v>
      </c>
      <c r="I60" t="s">
        <v>66</v>
      </c>
      <c r="J60" t="s">
        <v>717</v>
      </c>
      <c r="L60" t="s">
        <v>718</v>
      </c>
      <c r="N60" t="s">
        <v>719</v>
      </c>
      <c r="P60" t="s">
        <v>720</v>
      </c>
      <c r="Q60" t="s">
        <v>124</v>
      </c>
      <c r="R60" t="s">
        <v>506</v>
      </c>
      <c r="S60" t="s">
        <v>201</v>
      </c>
      <c r="T60" t="s">
        <v>721</v>
      </c>
      <c r="U60" t="s">
        <v>144</v>
      </c>
      <c r="V60" t="s">
        <v>722</v>
      </c>
      <c r="W60" t="s">
        <v>1218</v>
      </c>
      <c r="Y60">
        <f t="shared" si="0"/>
        <v>184.52500000000001</v>
      </c>
      <c r="Z60">
        <f t="shared" si="1"/>
        <v>125.21790756517217</v>
      </c>
    </row>
    <row r="61" spans="1:26" x14ac:dyDescent="0.25">
      <c r="A61" t="s">
        <v>723</v>
      </c>
      <c r="B61" t="s">
        <v>724</v>
      </c>
      <c r="D61" t="s">
        <v>725</v>
      </c>
      <c r="F61" t="s">
        <v>726</v>
      </c>
      <c r="H61" t="s">
        <v>727</v>
      </c>
      <c r="I61" t="s">
        <v>109</v>
      </c>
      <c r="J61" t="s">
        <v>728</v>
      </c>
      <c r="T61" t="s">
        <v>729</v>
      </c>
      <c r="U61" t="s">
        <v>101</v>
      </c>
      <c r="V61" t="s">
        <v>730</v>
      </c>
      <c r="W61" t="s">
        <v>1219</v>
      </c>
      <c r="Y61">
        <f t="shared" si="0"/>
        <v>166.87000000000003</v>
      </c>
      <c r="Z61">
        <f t="shared" si="1"/>
        <v>133.97911441713589</v>
      </c>
    </row>
    <row r="62" spans="1:26" x14ac:dyDescent="0.25">
      <c r="A62" t="s">
        <v>731</v>
      </c>
      <c r="B62" t="s">
        <v>732</v>
      </c>
      <c r="D62" t="s">
        <v>733</v>
      </c>
      <c r="F62" t="s">
        <v>734</v>
      </c>
      <c r="H62" t="s">
        <v>735</v>
      </c>
      <c r="I62" t="s">
        <v>66</v>
      </c>
      <c r="J62" t="s">
        <v>736</v>
      </c>
      <c r="T62" t="s">
        <v>737</v>
      </c>
      <c r="U62" t="s">
        <v>101</v>
      </c>
      <c r="V62" t="s">
        <v>738</v>
      </c>
      <c r="W62" t="s">
        <v>1220</v>
      </c>
      <c r="Y62">
        <f t="shared" si="0"/>
        <v>184.85500000000002</v>
      </c>
      <c r="Z62">
        <f t="shared" si="1"/>
        <v>136.85258117770374</v>
      </c>
    </row>
    <row r="63" spans="1:26" x14ac:dyDescent="0.25">
      <c r="A63" t="s">
        <v>739</v>
      </c>
      <c r="B63" t="s">
        <v>740</v>
      </c>
      <c r="D63" t="s">
        <v>741</v>
      </c>
      <c r="F63" t="s">
        <v>742</v>
      </c>
      <c r="H63" t="s">
        <v>743</v>
      </c>
      <c r="I63" t="s">
        <v>66</v>
      </c>
      <c r="J63" t="s">
        <v>744</v>
      </c>
      <c r="T63" t="s">
        <v>745</v>
      </c>
      <c r="U63" t="s">
        <v>101</v>
      </c>
      <c r="V63" t="s">
        <v>746</v>
      </c>
      <c r="W63" t="s">
        <v>1221</v>
      </c>
      <c r="Y63">
        <f t="shared" si="0"/>
        <v>204.76500000000001</v>
      </c>
      <c r="Z63">
        <f t="shared" si="1"/>
        <v>143.42696669385433</v>
      </c>
    </row>
    <row r="64" spans="1:26" x14ac:dyDescent="0.25">
      <c r="A64" t="s">
        <v>747</v>
      </c>
      <c r="B64" t="s">
        <v>748</v>
      </c>
      <c r="D64" t="s">
        <v>749</v>
      </c>
      <c r="F64" t="s">
        <v>750</v>
      </c>
      <c r="H64" t="s">
        <v>751</v>
      </c>
      <c r="I64" t="s">
        <v>50</v>
      </c>
      <c r="J64" t="s">
        <v>752</v>
      </c>
      <c r="L64" t="s">
        <v>753</v>
      </c>
      <c r="N64" t="s">
        <v>754</v>
      </c>
      <c r="P64" t="s">
        <v>755</v>
      </c>
      <c r="Q64" t="s">
        <v>124</v>
      </c>
      <c r="R64" t="s">
        <v>506</v>
      </c>
      <c r="S64" t="s">
        <v>756</v>
      </c>
      <c r="T64" t="s">
        <v>757</v>
      </c>
      <c r="U64" t="s">
        <v>101</v>
      </c>
      <c r="V64" t="s">
        <v>758</v>
      </c>
      <c r="W64" t="s">
        <v>1222</v>
      </c>
      <c r="Y64">
        <f t="shared" si="0"/>
        <v>226.49000000000004</v>
      </c>
      <c r="Z64">
        <f t="shared" si="1"/>
        <v>155.97204845740785</v>
      </c>
    </row>
    <row r="65" spans="1:26" x14ac:dyDescent="0.25">
      <c r="A65" t="s">
        <v>759</v>
      </c>
      <c r="B65" t="s">
        <v>760</v>
      </c>
      <c r="D65" t="s">
        <v>761</v>
      </c>
      <c r="F65" t="s">
        <v>762</v>
      </c>
      <c r="H65" t="s">
        <v>763</v>
      </c>
      <c r="I65" t="s">
        <v>152</v>
      </c>
      <c r="J65" t="s">
        <v>764</v>
      </c>
      <c r="L65" t="s">
        <v>765</v>
      </c>
      <c r="N65" t="s">
        <v>766</v>
      </c>
      <c r="P65" t="s">
        <v>767</v>
      </c>
      <c r="Q65" t="s">
        <v>109</v>
      </c>
      <c r="R65" t="s">
        <v>696</v>
      </c>
      <c r="S65" t="s">
        <v>768</v>
      </c>
      <c r="T65" t="s">
        <v>769</v>
      </c>
      <c r="U65" t="s">
        <v>494</v>
      </c>
      <c r="V65" t="s">
        <v>770</v>
      </c>
      <c r="W65" t="s">
        <v>1223</v>
      </c>
      <c r="Y65">
        <f t="shared" si="0"/>
        <v>55.006600000000006</v>
      </c>
      <c r="Z65">
        <f t="shared" si="1"/>
        <v>166.13029210965712</v>
      </c>
    </row>
    <row r="66" spans="1:26" x14ac:dyDescent="0.25">
      <c r="A66" t="s">
        <v>771</v>
      </c>
      <c r="B66" t="s">
        <v>772</v>
      </c>
      <c r="D66" t="s">
        <v>773</v>
      </c>
      <c r="F66" t="s">
        <v>774</v>
      </c>
      <c r="H66" t="s">
        <v>775</v>
      </c>
      <c r="I66" t="s">
        <v>180</v>
      </c>
      <c r="J66" t="s">
        <v>776</v>
      </c>
      <c r="T66" t="s">
        <v>777</v>
      </c>
      <c r="U66" t="s">
        <v>379</v>
      </c>
      <c r="V66" t="s">
        <v>778</v>
      </c>
      <c r="W66" t="s">
        <v>1224</v>
      </c>
      <c r="Y66">
        <f t="shared" si="0"/>
        <v>33.349800000000002</v>
      </c>
      <c r="Z66">
        <f t="shared" si="1"/>
        <v>166.69670314664293</v>
      </c>
    </row>
    <row r="67" spans="1:26" x14ac:dyDescent="0.25">
      <c r="A67" t="s">
        <v>779</v>
      </c>
      <c r="B67" t="s">
        <v>780</v>
      </c>
      <c r="D67" t="s">
        <v>781</v>
      </c>
      <c r="F67" t="s">
        <v>762</v>
      </c>
      <c r="H67" t="s">
        <v>782</v>
      </c>
      <c r="I67" t="s">
        <v>180</v>
      </c>
      <c r="J67" t="s">
        <v>783</v>
      </c>
      <c r="T67" t="s">
        <v>784</v>
      </c>
      <c r="U67" t="s">
        <v>352</v>
      </c>
      <c r="V67" t="s">
        <v>785</v>
      </c>
      <c r="W67" t="s">
        <v>1225</v>
      </c>
      <c r="Y67">
        <f t="shared" si="0"/>
        <v>6.1182000000000007</v>
      </c>
      <c r="Z67">
        <f t="shared" si="1"/>
        <v>174.8930176672585</v>
      </c>
    </row>
    <row r="68" spans="1:26" x14ac:dyDescent="0.25">
      <c r="A68" t="s">
        <v>786</v>
      </c>
      <c r="B68" t="s">
        <v>787</v>
      </c>
      <c r="D68" t="s">
        <v>788</v>
      </c>
      <c r="F68" t="s">
        <v>789</v>
      </c>
      <c r="H68" t="s">
        <v>790</v>
      </c>
      <c r="I68" t="s">
        <v>180</v>
      </c>
      <c r="J68" t="s">
        <v>791</v>
      </c>
      <c r="T68" t="s">
        <v>792</v>
      </c>
      <c r="U68" t="s">
        <v>352</v>
      </c>
      <c r="V68" t="s">
        <v>793</v>
      </c>
      <c r="W68" t="s">
        <v>1226</v>
      </c>
      <c r="Y68">
        <f t="shared" si="0"/>
        <v>6.7650000000000006</v>
      </c>
      <c r="Z68">
        <f t="shared" si="1"/>
        <v>185.87693448892469</v>
      </c>
    </row>
    <row r="69" spans="1:26" x14ac:dyDescent="0.25">
      <c r="A69" t="s">
        <v>794</v>
      </c>
      <c r="B69" t="s">
        <v>795</v>
      </c>
      <c r="D69" t="s">
        <v>796</v>
      </c>
      <c r="F69" t="s">
        <v>797</v>
      </c>
      <c r="H69" t="s">
        <v>798</v>
      </c>
      <c r="I69" t="s">
        <v>180</v>
      </c>
      <c r="J69" t="s">
        <v>799</v>
      </c>
      <c r="L69" t="s">
        <v>800</v>
      </c>
      <c r="N69" t="s">
        <v>801</v>
      </c>
      <c r="P69" t="s">
        <v>798</v>
      </c>
      <c r="Q69" t="s">
        <v>802</v>
      </c>
      <c r="R69" t="s">
        <v>506</v>
      </c>
      <c r="S69" t="s">
        <v>803</v>
      </c>
      <c r="T69" t="s">
        <v>804</v>
      </c>
      <c r="U69" t="s">
        <v>157</v>
      </c>
      <c r="V69" t="s">
        <v>805</v>
      </c>
      <c r="W69" t="s">
        <v>1227</v>
      </c>
      <c r="Y69">
        <f t="shared" ref="Y69:Y110" si="2">ABS(W69*U69)*1.1</f>
        <v>37.422000000000004</v>
      </c>
      <c r="Z69">
        <f t="shared" ref="Z69:Z78" si="3">SQRT(F69^2-Y69^2)</f>
        <v>195.44972222031936</v>
      </c>
    </row>
    <row r="70" spans="1:26" x14ac:dyDescent="0.25">
      <c r="A70" t="s">
        <v>806</v>
      </c>
      <c r="B70" t="s">
        <v>807</v>
      </c>
      <c r="D70" t="s">
        <v>808</v>
      </c>
      <c r="F70" t="s">
        <v>809</v>
      </c>
      <c r="H70" t="s">
        <v>810</v>
      </c>
      <c r="I70" t="s">
        <v>811</v>
      </c>
      <c r="J70" t="s">
        <v>812</v>
      </c>
      <c r="T70" t="s">
        <v>813</v>
      </c>
      <c r="U70" t="s">
        <v>101</v>
      </c>
      <c r="V70" t="s">
        <v>814</v>
      </c>
      <c r="W70" t="s">
        <v>1228</v>
      </c>
      <c r="Y70">
        <f t="shared" si="2"/>
        <v>414.04000000000008</v>
      </c>
      <c r="Z70">
        <f t="shared" si="3"/>
        <v>209.44421309742586</v>
      </c>
    </row>
    <row r="71" spans="1:26" x14ac:dyDescent="0.25">
      <c r="A71" t="s">
        <v>815</v>
      </c>
      <c r="B71" t="s">
        <v>816</v>
      </c>
      <c r="D71" t="s">
        <v>817</v>
      </c>
      <c r="F71" t="s">
        <v>818</v>
      </c>
      <c r="H71" t="s">
        <v>819</v>
      </c>
      <c r="I71" t="s">
        <v>185</v>
      </c>
      <c r="J71" t="s">
        <v>820</v>
      </c>
      <c r="T71" t="s">
        <v>821</v>
      </c>
      <c r="U71" t="s">
        <v>101</v>
      </c>
      <c r="V71" t="s">
        <v>822</v>
      </c>
      <c r="W71" t="s">
        <v>1229</v>
      </c>
      <c r="Y71">
        <f t="shared" si="2"/>
        <v>458.31500000000005</v>
      </c>
      <c r="Z71">
        <f t="shared" si="3"/>
        <v>219.1149487711871</v>
      </c>
    </row>
    <row r="72" spans="1:26" x14ac:dyDescent="0.25">
      <c r="A72" t="s">
        <v>823</v>
      </c>
      <c r="B72" t="s">
        <v>824</v>
      </c>
      <c r="D72" t="s">
        <v>825</v>
      </c>
      <c r="F72" t="s">
        <v>826</v>
      </c>
      <c r="H72" t="s">
        <v>827</v>
      </c>
      <c r="I72" t="s">
        <v>828</v>
      </c>
      <c r="J72" t="s">
        <v>829</v>
      </c>
      <c r="T72" t="s">
        <v>830</v>
      </c>
      <c r="U72" t="s">
        <v>101</v>
      </c>
      <c r="V72" t="s">
        <v>831</v>
      </c>
      <c r="W72" t="s">
        <v>1230</v>
      </c>
      <c r="Y72">
        <f t="shared" si="2"/>
        <v>507.87000000000012</v>
      </c>
      <c r="Z72">
        <f t="shared" si="3"/>
        <v>228.72923534170241</v>
      </c>
    </row>
    <row r="73" spans="1:26" x14ac:dyDescent="0.25">
      <c r="A73" t="s">
        <v>832</v>
      </c>
      <c r="B73" t="s">
        <v>833</v>
      </c>
      <c r="D73" t="s">
        <v>834</v>
      </c>
      <c r="F73" t="s">
        <v>835</v>
      </c>
      <c r="H73" t="s">
        <v>836</v>
      </c>
      <c r="I73" t="s">
        <v>837</v>
      </c>
      <c r="J73" t="s">
        <v>838</v>
      </c>
      <c r="T73" t="s">
        <v>839</v>
      </c>
      <c r="U73" t="s">
        <v>101</v>
      </c>
      <c r="V73" t="s">
        <v>840</v>
      </c>
      <c r="W73" t="s">
        <v>1231</v>
      </c>
      <c r="Y73">
        <f t="shared" si="2"/>
        <v>560.3950000000001</v>
      </c>
      <c r="Z73">
        <f t="shared" si="3"/>
        <v>250.90524899850121</v>
      </c>
    </row>
    <row r="74" spans="1:26" x14ac:dyDescent="0.25">
      <c r="A74" t="s">
        <v>841</v>
      </c>
      <c r="B74" t="s">
        <v>842</v>
      </c>
      <c r="D74" t="s">
        <v>843</v>
      </c>
      <c r="F74" t="s">
        <v>844</v>
      </c>
      <c r="H74" t="s">
        <v>845</v>
      </c>
      <c r="I74" t="s">
        <v>846</v>
      </c>
      <c r="J74" t="s">
        <v>847</v>
      </c>
      <c r="T74" t="s">
        <v>848</v>
      </c>
      <c r="U74" t="s">
        <v>101</v>
      </c>
      <c r="V74" t="s">
        <v>849</v>
      </c>
      <c r="W74" t="s">
        <v>1232</v>
      </c>
      <c r="Y74">
        <f t="shared" si="2"/>
        <v>619.02500000000009</v>
      </c>
      <c r="Z74">
        <f t="shared" si="3"/>
        <v>293.31390927639262</v>
      </c>
    </row>
    <row r="75" spans="1:26" x14ac:dyDescent="0.25">
      <c r="A75" t="s">
        <v>850</v>
      </c>
      <c r="B75" t="s">
        <v>851</v>
      </c>
      <c r="D75" t="s">
        <v>852</v>
      </c>
      <c r="F75" t="s">
        <v>853</v>
      </c>
      <c r="H75" t="s">
        <v>854</v>
      </c>
      <c r="I75" t="s">
        <v>855</v>
      </c>
      <c r="J75" t="s">
        <v>856</v>
      </c>
      <c r="T75" t="s">
        <v>857</v>
      </c>
      <c r="U75" t="s">
        <v>101</v>
      </c>
      <c r="V75" t="s">
        <v>858</v>
      </c>
      <c r="W75" t="s">
        <v>1233</v>
      </c>
      <c r="Y75">
        <f t="shared" si="2"/>
        <v>682.82500000000005</v>
      </c>
      <c r="Z75">
        <f t="shared" si="3"/>
        <v>282.61461281221801</v>
      </c>
    </row>
    <row r="76" spans="1:26" x14ac:dyDescent="0.25">
      <c r="A76" t="s">
        <v>859</v>
      </c>
      <c r="B76" t="s">
        <v>860</v>
      </c>
      <c r="D76" t="s">
        <v>861</v>
      </c>
      <c r="F76" t="s">
        <v>862</v>
      </c>
      <c r="H76" t="s">
        <v>863</v>
      </c>
      <c r="I76" t="s">
        <v>71</v>
      </c>
      <c r="J76" t="s">
        <v>864</v>
      </c>
      <c r="T76" t="s">
        <v>865</v>
      </c>
      <c r="U76" t="s">
        <v>866</v>
      </c>
      <c r="V76" t="s">
        <v>867</v>
      </c>
      <c r="W76" t="s">
        <v>1234</v>
      </c>
      <c r="Y76">
        <f t="shared" si="2"/>
        <v>60.742000000000004</v>
      </c>
      <c r="Z76">
        <f t="shared" si="3"/>
        <v>318.2552583006289</v>
      </c>
    </row>
    <row r="77" spans="1:26" x14ac:dyDescent="0.25">
      <c r="A77" t="s">
        <v>868</v>
      </c>
      <c r="B77" t="s">
        <v>869</v>
      </c>
      <c r="D77" t="s">
        <v>870</v>
      </c>
      <c r="F77" t="s">
        <v>871</v>
      </c>
      <c r="H77" t="s">
        <v>872</v>
      </c>
      <c r="I77" t="s">
        <v>873</v>
      </c>
      <c r="J77" t="s">
        <v>874</v>
      </c>
      <c r="T77" t="s">
        <v>875</v>
      </c>
      <c r="U77" t="s">
        <v>101</v>
      </c>
      <c r="V77" t="s">
        <v>876</v>
      </c>
      <c r="W77" t="s">
        <v>1235</v>
      </c>
      <c r="Y77">
        <f t="shared" si="2"/>
        <v>831.71</v>
      </c>
      <c r="Z77">
        <f t="shared" si="3"/>
        <v>325.12686124034718</v>
      </c>
    </row>
    <row r="78" spans="1:26" x14ac:dyDescent="0.25">
      <c r="A78" t="s">
        <v>877</v>
      </c>
      <c r="B78" t="s">
        <v>878</v>
      </c>
      <c r="D78" t="s">
        <v>879</v>
      </c>
      <c r="F78" t="s">
        <v>880</v>
      </c>
      <c r="H78" t="s">
        <v>881</v>
      </c>
      <c r="I78" t="s">
        <v>71</v>
      </c>
      <c r="J78" t="s">
        <v>882</v>
      </c>
      <c r="T78" t="s">
        <v>883</v>
      </c>
      <c r="U78" t="s">
        <v>271</v>
      </c>
      <c r="V78" t="s">
        <v>884</v>
      </c>
      <c r="W78" t="s">
        <v>1236</v>
      </c>
      <c r="Y78">
        <f t="shared" si="2"/>
        <v>37.048000000000002</v>
      </c>
      <c r="Z78">
        <f t="shared" si="3"/>
        <v>329.92642467071352</v>
      </c>
    </row>
    <row r="79" spans="1:26" x14ac:dyDescent="0.25">
      <c r="A79" t="s">
        <v>885</v>
      </c>
      <c r="W79" t="s">
        <v>1237</v>
      </c>
    </row>
    <row r="80" spans="1:26" x14ac:dyDescent="0.25">
      <c r="A80" t="s">
        <v>44</v>
      </c>
      <c r="B80" t="s">
        <v>45</v>
      </c>
      <c r="C80" t="s">
        <v>46</v>
      </c>
      <c r="D80" t="s">
        <v>886</v>
      </c>
      <c r="F80" t="s">
        <v>84</v>
      </c>
      <c r="H80" t="s">
        <v>887</v>
      </c>
      <c r="I80" t="s">
        <v>888</v>
      </c>
      <c r="J80" t="s">
        <v>889</v>
      </c>
      <c r="L80" t="s">
        <v>890</v>
      </c>
      <c r="N80" t="s">
        <v>891</v>
      </c>
      <c r="P80" t="s">
        <v>892</v>
      </c>
      <c r="Q80" t="s">
        <v>55</v>
      </c>
      <c r="R80" t="s">
        <v>56</v>
      </c>
      <c r="S80" t="s">
        <v>893</v>
      </c>
      <c r="T80" t="s">
        <v>57</v>
      </c>
      <c r="U80" t="s">
        <v>58</v>
      </c>
      <c r="V80" t="s">
        <v>59</v>
      </c>
      <c r="W80" t="s">
        <v>1162</v>
      </c>
      <c r="Y80">
        <f t="shared" si="2"/>
        <v>5.0688000000000009E-3</v>
      </c>
    </row>
    <row r="81" spans="1:25" x14ac:dyDescent="0.25">
      <c r="A81" t="s">
        <v>60</v>
      </c>
      <c r="B81" t="s">
        <v>61</v>
      </c>
      <c r="C81" t="s">
        <v>62</v>
      </c>
      <c r="D81" t="s">
        <v>894</v>
      </c>
      <c r="F81" t="s">
        <v>895</v>
      </c>
      <c r="H81" t="s">
        <v>896</v>
      </c>
      <c r="I81" t="s">
        <v>897</v>
      </c>
      <c r="J81" t="s">
        <v>898</v>
      </c>
      <c r="L81" t="s">
        <v>899</v>
      </c>
      <c r="N81" t="s">
        <v>900</v>
      </c>
      <c r="P81" t="s">
        <v>901</v>
      </c>
      <c r="Q81" t="s">
        <v>71</v>
      </c>
      <c r="R81" t="s">
        <v>56</v>
      </c>
      <c r="S81" t="s">
        <v>900</v>
      </c>
      <c r="T81" t="s">
        <v>73</v>
      </c>
      <c r="U81" t="s">
        <v>74</v>
      </c>
      <c r="V81" t="s">
        <v>75</v>
      </c>
      <c r="W81" t="s">
        <v>1163</v>
      </c>
      <c r="Y81">
        <f t="shared" si="2"/>
        <v>2.0762500000000003E-2</v>
      </c>
    </row>
    <row r="82" spans="1:25" x14ac:dyDescent="0.25">
      <c r="A82" t="s">
        <v>76</v>
      </c>
      <c r="B82" t="s">
        <v>77</v>
      </c>
      <c r="C82" t="s">
        <v>78</v>
      </c>
      <c r="D82" t="s">
        <v>902</v>
      </c>
      <c r="F82" t="s">
        <v>903</v>
      </c>
      <c r="H82" t="s">
        <v>904</v>
      </c>
      <c r="I82" t="s">
        <v>905</v>
      </c>
      <c r="J82" t="s">
        <v>906</v>
      </c>
      <c r="L82" t="s">
        <v>907</v>
      </c>
      <c r="N82" t="s">
        <v>64</v>
      </c>
      <c r="P82" t="s">
        <v>908</v>
      </c>
      <c r="Q82" t="s">
        <v>71</v>
      </c>
      <c r="R82" t="s">
        <v>56</v>
      </c>
      <c r="S82" t="s">
        <v>129</v>
      </c>
      <c r="T82" t="s">
        <v>86</v>
      </c>
      <c r="U82" t="s">
        <v>87</v>
      </c>
      <c r="V82" t="s">
        <v>88</v>
      </c>
      <c r="W82" t="s">
        <v>1164</v>
      </c>
      <c r="Y82">
        <f t="shared" si="2"/>
        <v>7.7000000000000011E-3</v>
      </c>
    </row>
    <row r="83" spans="1:25" x14ac:dyDescent="0.25">
      <c r="A83" t="s">
        <v>89</v>
      </c>
      <c r="B83" t="s">
        <v>90</v>
      </c>
      <c r="C83" t="s">
        <v>91</v>
      </c>
      <c r="D83" t="s">
        <v>909</v>
      </c>
      <c r="F83" t="s">
        <v>910</v>
      </c>
      <c r="H83" t="s">
        <v>911</v>
      </c>
      <c r="I83" t="s">
        <v>912</v>
      </c>
      <c r="J83" t="s">
        <v>913</v>
      </c>
      <c r="L83" t="s">
        <v>914</v>
      </c>
      <c r="N83" t="s">
        <v>915</v>
      </c>
      <c r="P83" t="s">
        <v>916</v>
      </c>
      <c r="Q83" t="s">
        <v>71</v>
      </c>
      <c r="R83" t="s">
        <v>56</v>
      </c>
      <c r="S83" t="s">
        <v>917</v>
      </c>
      <c r="T83" t="s">
        <v>100</v>
      </c>
      <c r="U83" t="s">
        <v>101</v>
      </c>
      <c r="V83" t="s">
        <v>102</v>
      </c>
      <c r="W83" t="s">
        <v>1165</v>
      </c>
      <c r="Y83">
        <f t="shared" si="2"/>
        <v>7.5350000000000014E-2</v>
      </c>
    </row>
    <row r="84" spans="1:25" x14ac:dyDescent="0.25">
      <c r="A84" t="s">
        <v>103</v>
      </c>
      <c r="B84" t="s">
        <v>104</v>
      </c>
      <c r="C84" t="s">
        <v>105</v>
      </c>
      <c r="D84" t="s">
        <v>918</v>
      </c>
      <c r="F84" t="s">
        <v>919</v>
      </c>
      <c r="H84" t="s">
        <v>920</v>
      </c>
      <c r="I84" t="s">
        <v>921</v>
      </c>
      <c r="J84" t="s">
        <v>922</v>
      </c>
      <c r="L84" t="s">
        <v>923</v>
      </c>
      <c r="N84" t="s">
        <v>93</v>
      </c>
      <c r="P84" t="s">
        <v>924</v>
      </c>
      <c r="Q84" t="s">
        <v>71</v>
      </c>
      <c r="R84" t="s">
        <v>56</v>
      </c>
      <c r="S84" t="s">
        <v>925</v>
      </c>
      <c r="T84" t="s">
        <v>115</v>
      </c>
      <c r="U84" t="s">
        <v>116</v>
      </c>
      <c r="V84" t="s">
        <v>926</v>
      </c>
      <c r="W84" t="s">
        <v>1238</v>
      </c>
      <c r="Y84">
        <f t="shared" si="2"/>
        <v>1.7424000000000002E-2</v>
      </c>
    </row>
    <row r="85" spans="1:25" x14ac:dyDescent="0.25">
      <c r="A85" t="s">
        <v>118</v>
      </c>
      <c r="B85" t="s">
        <v>119</v>
      </c>
      <c r="C85" t="s">
        <v>120</v>
      </c>
      <c r="D85" t="s">
        <v>927</v>
      </c>
      <c r="F85" t="s">
        <v>928</v>
      </c>
      <c r="H85" t="s">
        <v>929</v>
      </c>
      <c r="I85" t="s">
        <v>930</v>
      </c>
      <c r="J85" t="s">
        <v>931</v>
      </c>
      <c r="L85" t="s">
        <v>932</v>
      </c>
      <c r="N85" t="s">
        <v>933</v>
      </c>
      <c r="P85" t="s">
        <v>934</v>
      </c>
      <c r="Q85" t="s">
        <v>71</v>
      </c>
      <c r="R85" t="s">
        <v>56</v>
      </c>
      <c r="S85" t="s">
        <v>903</v>
      </c>
      <c r="T85" t="s">
        <v>130</v>
      </c>
      <c r="U85" t="s">
        <v>74</v>
      </c>
      <c r="V85" t="s">
        <v>131</v>
      </c>
      <c r="W85" t="s">
        <v>1167</v>
      </c>
      <c r="Y85">
        <f t="shared" si="2"/>
        <v>6.2149999999999997E-2</v>
      </c>
    </row>
    <row r="86" spans="1:25" x14ac:dyDescent="0.25">
      <c r="A86" t="s">
        <v>132</v>
      </c>
      <c r="B86" t="s">
        <v>133</v>
      </c>
      <c r="C86" t="s">
        <v>134</v>
      </c>
      <c r="D86" t="s">
        <v>935</v>
      </c>
      <c r="F86" t="s">
        <v>72</v>
      </c>
      <c r="H86" t="s">
        <v>936</v>
      </c>
      <c r="I86" t="s">
        <v>937</v>
      </c>
      <c r="J86" t="s">
        <v>938</v>
      </c>
      <c r="L86" t="s">
        <v>939</v>
      </c>
      <c r="N86" t="s">
        <v>99</v>
      </c>
      <c r="P86" t="s">
        <v>940</v>
      </c>
      <c r="Q86" t="s">
        <v>941</v>
      </c>
      <c r="R86" t="s">
        <v>56</v>
      </c>
      <c r="S86" t="s">
        <v>93</v>
      </c>
      <c r="T86" t="s">
        <v>143</v>
      </c>
      <c r="U86" t="s">
        <v>144</v>
      </c>
      <c r="V86" t="s">
        <v>145</v>
      </c>
      <c r="W86" t="s">
        <v>1168</v>
      </c>
      <c r="Y86">
        <f t="shared" si="2"/>
        <v>0.19257700000000003</v>
      </c>
    </row>
    <row r="87" spans="1:25" x14ac:dyDescent="0.25">
      <c r="A87" t="s">
        <v>146</v>
      </c>
      <c r="B87" t="s">
        <v>147</v>
      </c>
      <c r="C87" t="s">
        <v>148</v>
      </c>
      <c r="D87" t="s">
        <v>942</v>
      </c>
      <c r="F87" t="s">
        <v>198</v>
      </c>
      <c r="H87" t="s">
        <v>943</v>
      </c>
      <c r="I87" t="s">
        <v>944</v>
      </c>
      <c r="J87" t="s">
        <v>945</v>
      </c>
      <c r="L87" t="s">
        <v>946</v>
      </c>
      <c r="N87" t="s">
        <v>947</v>
      </c>
      <c r="P87" t="s">
        <v>948</v>
      </c>
      <c r="Q87" t="s">
        <v>71</v>
      </c>
      <c r="R87" t="s">
        <v>56</v>
      </c>
      <c r="S87" t="s">
        <v>949</v>
      </c>
      <c r="T87" t="s">
        <v>158</v>
      </c>
      <c r="U87" t="s">
        <v>159</v>
      </c>
      <c r="V87" t="s">
        <v>950</v>
      </c>
      <c r="W87" t="s">
        <v>1239</v>
      </c>
      <c r="Y87">
        <f t="shared" si="2"/>
        <v>0.22143000000000002</v>
      </c>
    </row>
    <row r="88" spans="1:25" x14ac:dyDescent="0.25">
      <c r="A88" t="s">
        <v>161</v>
      </c>
      <c r="B88" t="s">
        <v>162</v>
      </c>
      <c r="C88" t="s">
        <v>163</v>
      </c>
      <c r="D88" t="s">
        <v>951</v>
      </c>
      <c r="F88" t="s">
        <v>891</v>
      </c>
      <c r="H88" t="s">
        <v>952</v>
      </c>
      <c r="I88" t="s">
        <v>953</v>
      </c>
      <c r="J88" t="s">
        <v>954</v>
      </c>
      <c r="L88" t="s">
        <v>955</v>
      </c>
      <c r="N88" t="s">
        <v>48</v>
      </c>
      <c r="P88" t="s">
        <v>956</v>
      </c>
      <c r="Q88" t="s">
        <v>941</v>
      </c>
      <c r="R88" t="s">
        <v>56</v>
      </c>
      <c r="S88" t="s">
        <v>186</v>
      </c>
      <c r="T88" t="s">
        <v>172</v>
      </c>
      <c r="U88" t="s">
        <v>55</v>
      </c>
      <c r="V88" t="s">
        <v>957</v>
      </c>
      <c r="W88" t="s">
        <v>1240</v>
      </c>
      <c r="Y88">
        <f t="shared" si="2"/>
        <v>1.4982000000000001E-2</v>
      </c>
    </row>
    <row r="89" spans="1:25" x14ac:dyDescent="0.25">
      <c r="A89" t="s">
        <v>174</v>
      </c>
      <c r="B89" t="s">
        <v>175</v>
      </c>
      <c r="C89" t="s">
        <v>176</v>
      </c>
      <c r="D89" t="s">
        <v>958</v>
      </c>
      <c r="F89" t="s">
        <v>959</v>
      </c>
      <c r="H89" t="s">
        <v>960</v>
      </c>
      <c r="I89" t="s">
        <v>961</v>
      </c>
      <c r="J89" t="s">
        <v>962</v>
      </c>
      <c r="L89" t="s">
        <v>963</v>
      </c>
      <c r="N89" t="s">
        <v>964</v>
      </c>
      <c r="P89" t="s">
        <v>965</v>
      </c>
      <c r="Q89" t="s">
        <v>271</v>
      </c>
      <c r="R89" t="s">
        <v>56</v>
      </c>
      <c r="S89" t="s">
        <v>169</v>
      </c>
      <c r="T89" t="s">
        <v>187</v>
      </c>
      <c r="U89" t="s">
        <v>188</v>
      </c>
      <c r="V89" t="s">
        <v>966</v>
      </c>
      <c r="W89" t="s">
        <v>1241</v>
      </c>
      <c r="Y89">
        <f t="shared" si="2"/>
        <v>0.20869200000000004</v>
      </c>
    </row>
    <row r="90" spans="1:25" x14ac:dyDescent="0.25">
      <c r="A90" t="s">
        <v>190</v>
      </c>
      <c r="B90" t="s">
        <v>191</v>
      </c>
      <c r="C90" t="s">
        <v>192</v>
      </c>
      <c r="D90" t="s">
        <v>967</v>
      </c>
      <c r="F90" t="s">
        <v>142</v>
      </c>
      <c r="H90" t="s">
        <v>968</v>
      </c>
      <c r="I90" t="s">
        <v>969</v>
      </c>
      <c r="J90" t="s">
        <v>970</v>
      </c>
      <c r="L90" t="s">
        <v>971</v>
      </c>
      <c r="N90" t="s">
        <v>972</v>
      </c>
      <c r="P90" t="s">
        <v>973</v>
      </c>
      <c r="Q90" t="s">
        <v>271</v>
      </c>
      <c r="R90" t="s">
        <v>56</v>
      </c>
      <c r="S90" t="s">
        <v>974</v>
      </c>
      <c r="T90" t="s">
        <v>202</v>
      </c>
      <c r="U90" t="s">
        <v>203</v>
      </c>
      <c r="V90" t="s">
        <v>975</v>
      </c>
      <c r="W90" t="s">
        <v>1242</v>
      </c>
      <c r="Y90">
        <f t="shared" si="2"/>
        <v>0.14850000000000002</v>
      </c>
    </row>
    <row r="91" spans="1:25" x14ac:dyDescent="0.25">
      <c r="A91" t="s">
        <v>205</v>
      </c>
      <c r="B91" t="s">
        <v>206</v>
      </c>
      <c r="C91" t="s">
        <v>207</v>
      </c>
      <c r="D91" t="s">
        <v>976</v>
      </c>
      <c r="F91" t="s">
        <v>947</v>
      </c>
      <c r="H91" t="s">
        <v>977</v>
      </c>
      <c r="I91" t="s">
        <v>978</v>
      </c>
      <c r="J91" t="s">
        <v>979</v>
      </c>
      <c r="L91" t="s">
        <v>980</v>
      </c>
      <c r="N91" t="s">
        <v>981</v>
      </c>
      <c r="P91" t="s">
        <v>982</v>
      </c>
      <c r="Q91" t="s">
        <v>71</v>
      </c>
      <c r="R91" t="s">
        <v>56</v>
      </c>
      <c r="S91" t="s">
        <v>289</v>
      </c>
      <c r="T91" t="s">
        <v>217</v>
      </c>
      <c r="U91" t="s">
        <v>87</v>
      </c>
      <c r="V91" t="s">
        <v>983</v>
      </c>
      <c r="W91" t="s">
        <v>1243</v>
      </c>
      <c r="Y91">
        <f t="shared" si="2"/>
        <v>6.4449000000000006E-2</v>
      </c>
    </row>
    <row r="92" spans="1:25" x14ac:dyDescent="0.25">
      <c r="A92" t="s">
        <v>219</v>
      </c>
      <c r="B92" t="s">
        <v>220</v>
      </c>
      <c r="C92" t="s">
        <v>221</v>
      </c>
      <c r="D92" t="s">
        <v>984</v>
      </c>
      <c r="F92" t="s">
        <v>985</v>
      </c>
      <c r="H92" t="s">
        <v>986</v>
      </c>
      <c r="I92" t="s">
        <v>987</v>
      </c>
      <c r="J92" t="s">
        <v>988</v>
      </c>
      <c r="L92" t="s">
        <v>989</v>
      </c>
      <c r="N92" t="s">
        <v>990</v>
      </c>
      <c r="P92" t="s">
        <v>991</v>
      </c>
      <c r="Q92" t="s">
        <v>71</v>
      </c>
      <c r="R92" t="s">
        <v>56</v>
      </c>
      <c r="S92" t="s">
        <v>990</v>
      </c>
      <c r="T92" t="s">
        <v>230</v>
      </c>
      <c r="U92" t="s">
        <v>231</v>
      </c>
      <c r="V92" t="s">
        <v>992</v>
      </c>
      <c r="W92" t="s">
        <v>1244</v>
      </c>
      <c r="Y92">
        <f t="shared" si="2"/>
        <v>0.52734000000000003</v>
      </c>
    </row>
    <row r="93" spans="1:25" x14ac:dyDescent="0.25">
      <c r="A93" t="s">
        <v>233</v>
      </c>
      <c r="B93" t="s">
        <v>234</v>
      </c>
      <c r="C93" t="s">
        <v>235</v>
      </c>
      <c r="D93" t="s">
        <v>993</v>
      </c>
      <c r="F93" t="s">
        <v>994</v>
      </c>
      <c r="H93" t="s">
        <v>995</v>
      </c>
      <c r="I93" t="s">
        <v>996</v>
      </c>
      <c r="J93" t="s">
        <v>997</v>
      </c>
      <c r="L93" t="s">
        <v>998</v>
      </c>
      <c r="N93" t="s">
        <v>999</v>
      </c>
      <c r="P93" t="s">
        <v>1000</v>
      </c>
      <c r="Q93" t="s">
        <v>71</v>
      </c>
      <c r="R93" t="s">
        <v>56</v>
      </c>
      <c r="S93" t="s">
        <v>985</v>
      </c>
      <c r="T93" t="s">
        <v>244</v>
      </c>
      <c r="U93" t="s">
        <v>101</v>
      </c>
      <c r="V93" t="s">
        <v>245</v>
      </c>
      <c r="W93" t="s">
        <v>1175</v>
      </c>
      <c r="Y93">
        <f t="shared" si="2"/>
        <v>0.67100000000000004</v>
      </c>
    </row>
    <row r="94" spans="1:25" x14ac:dyDescent="0.25">
      <c r="A94" t="s">
        <v>246</v>
      </c>
      <c r="B94" t="s">
        <v>247</v>
      </c>
      <c r="C94" t="s">
        <v>248</v>
      </c>
      <c r="D94" t="s">
        <v>1001</v>
      </c>
      <c r="F94" t="s">
        <v>1002</v>
      </c>
      <c r="H94" t="s">
        <v>1003</v>
      </c>
      <c r="I94" t="s">
        <v>1004</v>
      </c>
      <c r="J94" t="s">
        <v>1005</v>
      </c>
      <c r="L94" t="s">
        <v>1006</v>
      </c>
      <c r="N94" t="s">
        <v>1007</v>
      </c>
      <c r="P94" t="s">
        <v>1008</v>
      </c>
      <c r="Q94" t="s">
        <v>71</v>
      </c>
      <c r="R94" t="s">
        <v>56</v>
      </c>
      <c r="S94" t="s">
        <v>1009</v>
      </c>
      <c r="T94" t="s">
        <v>257</v>
      </c>
      <c r="U94" t="s">
        <v>101</v>
      </c>
      <c r="V94" t="s">
        <v>1010</v>
      </c>
      <c r="W94" t="s">
        <v>1245</v>
      </c>
      <c r="Y94">
        <f t="shared" si="2"/>
        <v>0.8085</v>
      </c>
    </row>
    <row r="95" spans="1:25" x14ac:dyDescent="0.25">
      <c r="A95" t="s">
        <v>259</v>
      </c>
      <c r="B95" t="s">
        <v>260</v>
      </c>
      <c r="C95" t="s">
        <v>261</v>
      </c>
      <c r="D95" t="s">
        <v>1011</v>
      </c>
      <c r="F95" t="s">
        <v>1012</v>
      </c>
      <c r="H95" t="s">
        <v>1013</v>
      </c>
      <c r="I95" t="s">
        <v>1014</v>
      </c>
      <c r="J95" t="s">
        <v>1015</v>
      </c>
      <c r="L95" t="s">
        <v>1016</v>
      </c>
      <c r="N95" t="s">
        <v>1017</v>
      </c>
      <c r="P95" t="s">
        <v>1018</v>
      </c>
      <c r="Q95" t="s">
        <v>71</v>
      </c>
      <c r="R95" t="s">
        <v>56</v>
      </c>
      <c r="S95" t="s">
        <v>1019</v>
      </c>
      <c r="T95" t="s">
        <v>270</v>
      </c>
      <c r="U95" t="s">
        <v>271</v>
      </c>
      <c r="V95" t="s">
        <v>1020</v>
      </c>
      <c r="W95" t="s">
        <v>1246</v>
      </c>
      <c r="Y95">
        <f t="shared" si="2"/>
        <v>3.8060000000000004E-2</v>
      </c>
    </row>
    <row r="96" spans="1:25" x14ac:dyDescent="0.25">
      <c r="A96" t="s">
        <v>273</v>
      </c>
      <c r="B96" t="s">
        <v>274</v>
      </c>
      <c r="C96" t="s">
        <v>275</v>
      </c>
      <c r="D96" t="s">
        <v>1021</v>
      </c>
      <c r="F96" t="s">
        <v>1022</v>
      </c>
      <c r="H96" t="s">
        <v>1023</v>
      </c>
      <c r="I96" t="s">
        <v>1024</v>
      </c>
      <c r="J96" t="s">
        <v>1025</v>
      </c>
      <c r="L96" t="s">
        <v>1026</v>
      </c>
      <c r="N96" t="s">
        <v>1027</v>
      </c>
      <c r="P96" t="s">
        <v>1028</v>
      </c>
      <c r="Q96" t="s">
        <v>71</v>
      </c>
      <c r="R96" t="s">
        <v>56</v>
      </c>
      <c r="S96" t="s">
        <v>1029</v>
      </c>
      <c r="T96" t="s">
        <v>283</v>
      </c>
      <c r="U96" t="s">
        <v>101</v>
      </c>
      <c r="V96" t="s">
        <v>1030</v>
      </c>
      <c r="W96" t="s">
        <v>1247</v>
      </c>
      <c r="Y96">
        <f t="shared" si="2"/>
        <v>1.1440000000000001</v>
      </c>
    </row>
    <row r="97" spans="1:25" x14ac:dyDescent="0.25">
      <c r="A97" t="s">
        <v>285</v>
      </c>
      <c r="B97" t="s">
        <v>286</v>
      </c>
      <c r="C97" t="s">
        <v>287</v>
      </c>
      <c r="D97" t="s">
        <v>1031</v>
      </c>
      <c r="F97" t="s">
        <v>1032</v>
      </c>
      <c r="H97" t="s">
        <v>1033</v>
      </c>
      <c r="I97" t="s">
        <v>1034</v>
      </c>
      <c r="J97" t="s">
        <v>1035</v>
      </c>
      <c r="L97" t="s">
        <v>1036</v>
      </c>
      <c r="N97" t="s">
        <v>1037</v>
      </c>
      <c r="P97" t="s">
        <v>1038</v>
      </c>
      <c r="Q97" t="s">
        <v>71</v>
      </c>
      <c r="R97" t="s">
        <v>56</v>
      </c>
      <c r="S97" t="s">
        <v>1039</v>
      </c>
      <c r="T97" t="s">
        <v>295</v>
      </c>
      <c r="U97" t="s">
        <v>101</v>
      </c>
      <c r="V97" t="s">
        <v>1040</v>
      </c>
      <c r="W97" t="s">
        <v>1248</v>
      </c>
      <c r="Y97">
        <f t="shared" si="2"/>
        <v>1.331</v>
      </c>
    </row>
    <row r="98" spans="1:25" x14ac:dyDescent="0.25">
      <c r="A98" t="s">
        <v>297</v>
      </c>
      <c r="B98" t="s">
        <v>298</v>
      </c>
      <c r="C98" t="s">
        <v>299</v>
      </c>
      <c r="D98" t="s">
        <v>1041</v>
      </c>
      <c r="F98" t="s">
        <v>1042</v>
      </c>
      <c r="H98" t="s">
        <v>1043</v>
      </c>
      <c r="I98" t="s">
        <v>1044</v>
      </c>
      <c r="J98" t="s">
        <v>1045</v>
      </c>
      <c r="L98" t="s">
        <v>1046</v>
      </c>
      <c r="N98" t="s">
        <v>1047</v>
      </c>
      <c r="P98" t="s">
        <v>1048</v>
      </c>
      <c r="Q98" t="s">
        <v>71</v>
      </c>
      <c r="R98" t="s">
        <v>56</v>
      </c>
      <c r="S98" t="s">
        <v>1049</v>
      </c>
      <c r="T98" t="s">
        <v>308</v>
      </c>
      <c r="U98" t="s">
        <v>101</v>
      </c>
      <c r="V98" t="s">
        <v>1050</v>
      </c>
      <c r="W98" t="s">
        <v>1249</v>
      </c>
      <c r="Y98">
        <f t="shared" si="2"/>
        <v>1.5675000000000001</v>
      </c>
    </row>
    <row r="99" spans="1:25" x14ac:dyDescent="0.25">
      <c r="A99" t="s">
        <v>310</v>
      </c>
      <c r="B99" t="s">
        <v>311</v>
      </c>
      <c r="C99" t="s">
        <v>312</v>
      </c>
      <c r="D99" t="s">
        <v>1051</v>
      </c>
      <c r="F99" t="s">
        <v>1052</v>
      </c>
      <c r="H99" t="s">
        <v>1053</v>
      </c>
      <c r="I99" t="s">
        <v>1054</v>
      </c>
      <c r="J99" t="s">
        <v>1055</v>
      </c>
      <c r="T99" t="s">
        <v>317</v>
      </c>
      <c r="U99" t="s">
        <v>101</v>
      </c>
      <c r="V99" t="s">
        <v>1056</v>
      </c>
      <c r="W99" t="s">
        <v>1250</v>
      </c>
      <c r="Y99">
        <f t="shared" si="2"/>
        <v>1.8260000000000003</v>
      </c>
    </row>
    <row r="100" spans="1:25" x14ac:dyDescent="0.25">
      <c r="A100" t="s">
        <v>319</v>
      </c>
      <c r="B100" t="s">
        <v>320</v>
      </c>
      <c r="C100" t="s">
        <v>321</v>
      </c>
      <c r="D100" t="s">
        <v>1057</v>
      </c>
      <c r="F100" t="s">
        <v>1058</v>
      </c>
      <c r="H100" t="s">
        <v>1059</v>
      </c>
      <c r="I100" t="s">
        <v>1060</v>
      </c>
      <c r="J100" t="s">
        <v>1061</v>
      </c>
      <c r="L100" t="s">
        <v>1062</v>
      </c>
      <c r="N100" t="s">
        <v>1063</v>
      </c>
      <c r="P100" t="s">
        <v>1064</v>
      </c>
      <c r="Q100" t="s">
        <v>802</v>
      </c>
      <c r="R100" t="s">
        <v>56</v>
      </c>
      <c r="S100" t="s">
        <v>335</v>
      </c>
      <c r="T100" t="s">
        <v>325</v>
      </c>
      <c r="U100" t="s">
        <v>326</v>
      </c>
      <c r="V100" t="s">
        <v>1065</v>
      </c>
      <c r="W100" t="s">
        <v>1251</v>
      </c>
      <c r="Y100">
        <f t="shared" si="2"/>
        <v>1.5166799999999998</v>
      </c>
    </row>
    <row r="101" spans="1:25" x14ac:dyDescent="0.25">
      <c r="A101" t="s">
        <v>328</v>
      </c>
      <c r="B101" t="s">
        <v>329</v>
      </c>
      <c r="C101" t="s">
        <v>330</v>
      </c>
      <c r="D101" t="s">
        <v>1066</v>
      </c>
      <c r="F101" t="s">
        <v>183</v>
      </c>
      <c r="H101" t="s">
        <v>1067</v>
      </c>
      <c r="I101" t="s">
        <v>1068</v>
      </c>
      <c r="J101" t="s">
        <v>1069</v>
      </c>
      <c r="L101" t="s">
        <v>1070</v>
      </c>
      <c r="N101" t="s">
        <v>1071</v>
      </c>
      <c r="P101" t="s">
        <v>1072</v>
      </c>
      <c r="Q101" t="s">
        <v>71</v>
      </c>
      <c r="R101" t="s">
        <v>56</v>
      </c>
      <c r="S101" t="s">
        <v>1073</v>
      </c>
      <c r="T101" t="s">
        <v>338</v>
      </c>
      <c r="U101" t="s">
        <v>271</v>
      </c>
      <c r="V101" t="s">
        <v>1074</v>
      </c>
      <c r="W101" t="s">
        <v>1252</v>
      </c>
      <c r="Y101">
        <f t="shared" si="2"/>
        <v>9.6580000000000013E-2</v>
      </c>
    </row>
    <row r="102" spans="1:25" x14ac:dyDescent="0.25">
      <c r="A102" t="s">
        <v>340</v>
      </c>
      <c r="B102" t="s">
        <v>341</v>
      </c>
      <c r="C102" t="s">
        <v>342</v>
      </c>
      <c r="D102" t="s">
        <v>1075</v>
      </c>
      <c r="F102" t="s">
        <v>1076</v>
      </c>
      <c r="H102" t="s">
        <v>1077</v>
      </c>
      <c r="I102" t="s">
        <v>1078</v>
      </c>
      <c r="J102" t="s">
        <v>1079</v>
      </c>
      <c r="L102" t="s">
        <v>1080</v>
      </c>
      <c r="N102" t="s">
        <v>1081</v>
      </c>
      <c r="P102" t="s">
        <v>1082</v>
      </c>
      <c r="Q102" t="s">
        <v>71</v>
      </c>
      <c r="R102" t="s">
        <v>56</v>
      </c>
      <c r="S102" t="s">
        <v>1083</v>
      </c>
      <c r="T102" t="s">
        <v>351</v>
      </c>
      <c r="U102" t="s">
        <v>352</v>
      </c>
      <c r="V102" t="s">
        <v>1084</v>
      </c>
      <c r="W102" t="s">
        <v>1253</v>
      </c>
      <c r="Y102">
        <f t="shared" si="2"/>
        <v>5.5990000000000005E-2</v>
      </c>
    </row>
    <row r="103" spans="1:25" x14ac:dyDescent="0.25">
      <c r="A103" t="s">
        <v>354</v>
      </c>
      <c r="B103" t="s">
        <v>355</v>
      </c>
      <c r="C103" t="s">
        <v>356</v>
      </c>
      <c r="D103" t="s">
        <v>1085</v>
      </c>
      <c r="F103" t="s">
        <v>1086</v>
      </c>
      <c r="H103" t="s">
        <v>1087</v>
      </c>
      <c r="I103" t="s">
        <v>1088</v>
      </c>
      <c r="J103" t="s">
        <v>1089</v>
      </c>
      <c r="L103" t="s">
        <v>1090</v>
      </c>
      <c r="N103" t="s">
        <v>1091</v>
      </c>
      <c r="P103" t="s">
        <v>1092</v>
      </c>
      <c r="Q103" t="s">
        <v>71</v>
      </c>
      <c r="R103" t="s">
        <v>56</v>
      </c>
      <c r="S103" t="s">
        <v>1093</v>
      </c>
      <c r="T103" t="s">
        <v>365</v>
      </c>
      <c r="U103" t="s">
        <v>55</v>
      </c>
      <c r="V103" t="s">
        <v>1094</v>
      </c>
      <c r="W103" t="s">
        <v>1254</v>
      </c>
      <c r="Y103">
        <f t="shared" si="2"/>
        <v>0.19371000000000002</v>
      </c>
    </row>
    <row r="104" spans="1:25" x14ac:dyDescent="0.25">
      <c r="A104" t="s">
        <v>367</v>
      </c>
      <c r="B104" t="s">
        <v>368</v>
      </c>
      <c r="C104" t="s">
        <v>369</v>
      </c>
      <c r="D104" t="s">
        <v>1095</v>
      </c>
      <c r="F104" t="s">
        <v>256</v>
      </c>
      <c r="H104" t="s">
        <v>1096</v>
      </c>
      <c r="I104" t="s">
        <v>1097</v>
      </c>
      <c r="J104" t="s">
        <v>1098</v>
      </c>
      <c r="L104" t="s">
        <v>1099</v>
      </c>
      <c r="N104" t="s">
        <v>1100</v>
      </c>
      <c r="P104" t="s">
        <v>1101</v>
      </c>
      <c r="Q104" t="s">
        <v>71</v>
      </c>
      <c r="R104" t="s">
        <v>56</v>
      </c>
      <c r="S104" t="s">
        <v>1102</v>
      </c>
      <c r="T104" t="s">
        <v>378</v>
      </c>
      <c r="U104" t="s">
        <v>379</v>
      </c>
      <c r="V104" t="s">
        <v>1103</v>
      </c>
      <c r="W104" t="s">
        <v>1255</v>
      </c>
      <c r="Y104">
        <f t="shared" si="2"/>
        <v>0.45210000000000006</v>
      </c>
    </row>
    <row r="105" spans="1:25" x14ac:dyDescent="0.25">
      <c r="A105" t="s">
        <v>381</v>
      </c>
      <c r="B105" t="s">
        <v>382</v>
      </c>
      <c r="C105" t="s">
        <v>383</v>
      </c>
      <c r="D105" t="s">
        <v>1104</v>
      </c>
      <c r="F105" t="s">
        <v>1105</v>
      </c>
      <c r="H105" t="s">
        <v>1106</v>
      </c>
      <c r="I105" t="s">
        <v>1107</v>
      </c>
      <c r="J105" t="s">
        <v>1108</v>
      </c>
      <c r="T105" t="s">
        <v>387</v>
      </c>
      <c r="U105" t="s">
        <v>101</v>
      </c>
      <c r="V105" t="s">
        <v>1109</v>
      </c>
      <c r="W105" t="s">
        <v>1256</v>
      </c>
      <c r="Y105">
        <f t="shared" si="2"/>
        <v>4.3120000000000012</v>
      </c>
    </row>
    <row r="106" spans="1:25" x14ac:dyDescent="0.25">
      <c r="A106" t="s">
        <v>389</v>
      </c>
      <c r="B106" t="s">
        <v>390</v>
      </c>
      <c r="C106" t="s">
        <v>391</v>
      </c>
      <c r="D106" t="s">
        <v>1110</v>
      </c>
      <c r="F106" t="s">
        <v>1111</v>
      </c>
      <c r="H106" t="s">
        <v>1112</v>
      </c>
      <c r="I106" t="s">
        <v>1113</v>
      </c>
      <c r="J106" t="s">
        <v>1114</v>
      </c>
      <c r="L106" t="s">
        <v>1115</v>
      </c>
      <c r="N106" t="s">
        <v>1116</v>
      </c>
      <c r="P106" t="s">
        <v>1117</v>
      </c>
      <c r="Q106" t="s">
        <v>440</v>
      </c>
      <c r="R106" t="s">
        <v>56</v>
      </c>
      <c r="S106" t="s">
        <v>1118</v>
      </c>
      <c r="T106" t="s">
        <v>396</v>
      </c>
      <c r="U106" t="s">
        <v>101</v>
      </c>
      <c r="V106" t="s">
        <v>1119</v>
      </c>
      <c r="W106" t="s">
        <v>1257</v>
      </c>
      <c r="Y106">
        <f t="shared" si="2"/>
        <v>4.9720000000000013</v>
      </c>
    </row>
    <row r="107" spans="1:25" x14ac:dyDescent="0.25">
      <c r="A107" t="s">
        <v>398</v>
      </c>
      <c r="B107" t="s">
        <v>399</v>
      </c>
      <c r="C107" t="s">
        <v>400</v>
      </c>
      <c r="D107" t="s">
        <v>1120</v>
      </c>
      <c r="F107" t="s">
        <v>1121</v>
      </c>
      <c r="H107" t="s">
        <v>1122</v>
      </c>
      <c r="I107" t="s">
        <v>1123</v>
      </c>
      <c r="J107" t="s">
        <v>1124</v>
      </c>
      <c r="L107" t="s">
        <v>1125</v>
      </c>
      <c r="N107" t="s">
        <v>1126</v>
      </c>
      <c r="P107" t="s">
        <v>1127</v>
      </c>
      <c r="Q107" t="s">
        <v>440</v>
      </c>
      <c r="R107" t="s">
        <v>56</v>
      </c>
      <c r="S107" t="s">
        <v>1128</v>
      </c>
      <c r="T107" t="s">
        <v>405</v>
      </c>
      <c r="U107" t="s">
        <v>406</v>
      </c>
      <c r="V107" t="s">
        <v>1129</v>
      </c>
      <c r="W107" t="s">
        <v>1258</v>
      </c>
      <c r="Y107">
        <f t="shared" si="2"/>
        <v>3.399</v>
      </c>
    </row>
    <row r="108" spans="1:25" x14ac:dyDescent="0.25">
      <c r="A108" t="s">
        <v>408</v>
      </c>
      <c r="B108" t="s">
        <v>409</v>
      </c>
      <c r="C108" t="s">
        <v>410</v>
      </c>
      <c r="D108" t="s">
        <v>1130</v>
      </c>
      <c r="F108" t="s">
        <v>421</v>
      </c>
      <c r="H108" t="s">
        <v>1131</v>
      </c>
      <c r="I108" t="s">
        <v>1132</v>
      </c>
      <c r="J108" t="s">
        <v>1133</v>
      </c>
      <c r="L108" t="s">
        <v>1134</v>
      </c>
      <c r="N108" t="s">
        <v>1135</v>
      </c>
      <c r="P108" t="s">
        <v>1136</v>
      </c>
      <c r="Q108" t="s">
        <v>440</v>
      </c>
      <c r="R108" t="s">
        <v>56</v>
      </c>
      <c r="S108" t="s">
        <v>1137</v>
      </c>
      <c r="T108" t="s">
        <v>415</v>
      </c>
      <c r="U108" t="s">
        <v>101</v>
      </c>
      <c r="V108" t="s">
        <v>1138</v>
      </c>
      <c r="W108" t="s">
        <v>1259</v>
      </c>
      <c r="Y108">
        <f t="shared" si="2"/>
        <v>6.4900000000000011</v>
      </c>
    </row>
    <row r="109" spans="1:25" x14ac:dyDescent="0.25">
      <c r="A109" t="s">
        <v>417</v>
      </c>
      <c r="B109" t="s">
        <v>418</v>
      </c>
      <c r="C109" t="s">
        <v>419</v>
      </c>
      <c r="D109" t="s">
        <v>1139</v>
      </c>
      <c r="F109" t="s">
        <v>1140</v>
      </c>
      <c r="H109" t="s">
        <v>1141</v>
      </c>
      <c r="I109" t="s">
        <v>1142</v>
      </c>
      <c r="J109" t="s">
        <v>1143</v>
      </c>
      <c r="L109" t="s">
        <v>1144</v>
      </c>
      <c r="N109" t="s">
        <v>1145</v>
      </c>
      <c r="P109" t="s">
        <v>1146</v>
      </c>
      <c r="Q109" t="s">
        <v>440</v>
      </c>
      <c r="R109" t="s">
        <v>56</v>
      </c>
      <c r="S109" t="s">
        <v>1147</v>
      </c>
      <c r="T109" t="s">
        <v>428</v>
      </c>
      <c r="U109" t="s">
        <v>271</v>
      </c>
      <c r="V109" t="s">
        <v>1148</v>
      </c>
      <c r="W109" t="s">
        <v>1260</v>
      </c>
      <c r="Y109">
        <f t="shared" si="2"/>
        <v>0.29260000000000003</v>
      </c>
    </row>
    <row r="110" spans="1:25" x14ac:dyDescent="0.25">
      <c r="A110" t="s">
        <v>430</v>
      </c>
      <c r="B110" t="s">
        <v>431</v>
      </c>
      <c r="C110" t="s">
        <v>432</v>
      </c>
      <c r="D110" t="s">
        <v>1149</v>
      </c>
      <c r="F110" t="s">
        <v>1150</v>
      </c>
      <c r="H110" t="s">
        <v>1151</v>
      </c>
      <c r="I110" t="s">
        <v>1152</v>
      </c>
      <c r="J110" t="s">
        <v>1153</v>
      </c>
      <c r="L110" t="s">
        <v>1154</v>
      </c>
      <c r="N110" t="s">
        <v>1155</v>
      </c>
      <c r="P110" t="s">
        <v>1156</v>
      </c>
      <c r="Q110" t="s">
        <v>440</v>
      </c>
      <c r="R110" t="s">
        <v>441</v>
      </c>
      <c r="S110" t="s">
        <v>1157</v>
      </c>
      <c r="T110" t="s">
        <v>443</v>
      </c>
      <c r="U110" t="s">
        <v>271</v>
      </c>
      <c r="V110" t="s">
        <v>1158</v>
      </c>
      <c r="W110" t="s">
        <v>1261</v>
      </c>
      <c r="Y110">
        <f t="shared" si="2"/>
        <v>0.33440000000000003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57CA-7C74-4380-B967-82C2FFE005E4}">
  <dimension ref="A1:H958"/>
  <sheetViews>
    <sheetView topLeftCell="A863" workbookViewId="0">
      <selection activeCell="H1" sqref="A1:H1"/>
    </sheetView>
  </sheetViews>
  <sheetFormatPr defaultRowHeight="15" x14ac:dyDescent="0.25"/>
  <cols>
    <col min="1" max="1" width="4.140625" bestFit="1" customWidth="1"/>
    <col min="2" max="2" width="9.7109375" bestFit="1" customWidth="1"/>
    <col min="3" max="3" width="4.42578125" bestFit="1" customWidth="1"/>
    <col min="4" max="4" width="4.28515625" bestFit="1" customWidth="1"/>
    <col min="5" max="5" width="12.28515625" bestFit="1" customWidth="1"/>
    <col min="6" max="6" width="12.85546875" bestFit="1" customWidth="1"/>
    <col min="7" max="7" width="24" bestFit="1" customWidth="1"/>
    <col min="8" max="8" width="24.5703125" bestFit="1" customWidth="1"/>
  </cols>
  <sheetData>
    <row r="1" spans="1:8" x14ac:dyDescent="0.25">
      <c r="A1" t="s">
        <v>5036</v>
      </c>
      <c r="B1" t="s">
        <v>5037</v>
      </c>
      <c r="C1" t="s">
        <v>5038</v>
      </c>
      <c r="D1" t="s">
        <v>5046</v>
      </c>
      <c r="E1" t="s">
        <v>5039</v>
      </c>
      <c r="F1" t="s">
        <v>5040</v>
      </c>
      <c r="G1" t="s">
        <v>5041</v>
      </c>
      <c r="H1" t="s">
        <v>5042</v>
      </c>
    </row>
    <row r="2" spans="1:8" x14ac:dyDescent="0.25">
      <c r="A2">
        <v>0</v>
      </c>
      <c r="B2" s="1" t="s">
        <v>5038</v>
      </c>
      <c r="C2">
        <v>1</v>
      </c>
      <c r="D2">
        <v>1</v>
      </c>
      <c r="E2">
        <v>-0.1149</v>
      </c>
      <c r="F2">
        <v>2.7000000000000001E-3</v>
      </c>
    </row>
    <row r="3" spans="1:8" x14ac:dyDescent="0.25">
      <c r="A3">
        <v>1</v>
      </c>
      <c r="B3" s="1" t="s">
        <v>1274</v>
      </c>
      <c r="C3">
        <v>0</v>
      </c>
      <c r="D3">
        <v>1</v>
      </c>
      <c r="E3">
        <v>0.87829999999999997</v>
      </c>
      <c r="F3">
        <v>8.6E-3</v>
      </c>
    </row>
    <row r="4" spans="1:8" x14ac:dyDescent="0.25">
      <c r="A4">
        <v>1</v>
      </c>
      <c r="B4" s="1" t="s">
        <v>1274</v>
      </c>
      <c r="C4">
        <v>1</v>
      </c>
      <c r="D4">
        <v>2</v>
      </c>
      <c r="E4">
        <v>2.1421000000000001</v>
      </c>
      <c r="F4">
        <v>8.8000000000000005E-3</v>
      </c>
    </row>
    <row r="5" spans="1:8" x14ac:dyDescent="0.25">
      <c r="A5">
        <v>1</v>
      </c>
      <c r="B5" s="1" t="s">
        <v>1274</v>
      </c>
      <c r="C5">
        <v>2</v>
      </c>
      <c r="D5">
        <v>3</v>
      </c>
      <c r="E5">
        <v>1.7591000000000001</v>
      </c>
      <c r="F5">
        <v>3.6299999999999999E-2</v>
      </c>
    </row>
    <row r="6" spans="1:8" x14ac:dyDescent="0.25">
      <c r="A6">
        <v>2</v>
      </c>
      <c r="B6" s="1" t="s">
        <v>1288</v>
      </c>
      <c r="C6">
        <v>1</v>
      </c>
      <c r="D6">
        <v>3</v>
      </c>
      <c r="E6">
        <v>1.9661</v>
      </c>
      <c r="F6">
        <v>3.0000000000000001E-3</v>
      </c>
    </row>
    <row r="7" spans="1:8" x14ac:dyDescent="0.25">
      <c r="A7">
        <v>2</v>
      </c>
      <c r="B7" s="1" t="s">
        <v>1288</v>
      </c>
      <c r="C7">
        <v>2</v>
      </c>
      <c r="D7">
        <v>4</v>
      </c>
      <c r="E7">
        <v>1.6755</v>
      </c>
      <c r="F7">
        <v>2.8E-3</v>
      </c>
    </row>
    <row r="8" spans="1:8" x14ac:dyDescent="0.25">
      <c r="A8">
        <v>2</v>
      </c>
      <c r="B8" s="1" t="s">
        <v>1288</v>
      </c>
      <c r="C8">
        <v>4</v>
      </c>
      <c r="D8">
        <v>6</v>
      </c>
      <c r="E8">
        <v>2.0659999999999998</v>
      </c>
      <c r="F8">
        <v>1.11E-2</v>
      </c>
    </row>
    <row r="9" spans="1:8" x14ac:dyDescent="0.25">
      <c r="A9">
        <v>2</v>
      </c>
      <c r="B9" s="1" t="s">
        <v>1288</v>
      </c>
      <c r="C9">
        <v>6</v>
      </c>
      <c r="D9">
        <v>8</v>
      </c>
      <c r="E9">
        <v>1.9238999999999999</v>
      </c>
      <c r="F9">
        <v>3.0599999999999999E-2</v>
      </c>
    </row>
    <row r="10" spans="1:8" x14ac:dyDescent="0.25">
      <c r="A10">
        <v>3</v>
      </c>
      <c r="B10" s="1" t="s">
        <v>1301</v>
      </c>
      <c r="C10">
        <v>3</v>
      </c>
      <c r="D10">
        <v>6</v>
      </c>
      <c r="E10">
        <v>2.589</v>
      </c>
      <c r="F10">
        <v>3.9E-2</v>
      </c>
    </row>
    <row r="11" spans="1:8" x14ac:dyDescent="0.25">
      <c r="A11">
        <v>3</v>
      </c>
      <c r="B11" s="1" t="s">
        <v>1301</v>
      </c>
      <c r="C11">
        <v>4</v>
      </c>
      <c r="D11">
        <v>7</v>
      </c>
      <c r="E11">
        <v>2.444</v>
      </c>
      <c r="F11">
        <v>4.2000000000000003E-2</v>
      </c>
    </row>
    <row r="12" spans="1:8" x14ac:dyDescent="0.25">
      <c r="A12">
        <v>3</v>
      </c>
      <c r="B12" s="1" t="s">
        <v>1301</v>
      </c>
      <c r="C12">
        <v>5</v>
      </c>
      <c r="D12">
        <v>8</v>
      </c>
      <c r="E12">
        <v>2.339</v>
      </c>
      <c r="F12">
        <v>4.3999999999999997E-2</v>
      </c>
    </row>
    <row r="13" spans="1:8" x14ac:dyDescent="0.25">
      <c r="A13">
        <v>3</v>
      </c>
      <c r="B13" s="1" t="s">
        <v>1301</v>
      </c>
      <c r="C13">
        <v>6</v>
      </c>
      <c r="D13">
        <v>9</v>
      </c>
      <c r="E13">
        <v>2.2450000000000001</v>
      </c>
      <c r="F13">
        <v>4.5999999999999999E-2</v>
      </c>
    </row>
    <row r="14" spans="1:8" x14ac:dyDescent="0.25">
      <c r="A14">
        <v>3</v>
      </c>
      <c r="B14" s="1" t="s">
        <v>1301</v>
      </c>
      <c r="C14">
        <v>8</v>
      </c>
      <c r="D14">
        <v>11</v>
      </c>
      <c r="E14">
        <v>2.4820000000000002</v>
      </c>
      <c r="F14">
        <v>4.2999999999999997E-2</v>
      </c>
    </row>
    <row r="15" spans="1:8" x14ac:dyDescent="0.25">
      <c r="A15">
        <v>4</v>
      </c>
      <c r="B15" s="1" t="s">
        <v>1316</v>
      </c>
      <c r="C15">
        <v>3</v>
      </c>
      <c r="D15">
        <v>7</v>
      </c>
      <c r="E15">
        <v>2.6459999999999999</v>
      </c>
      <c r="F15">
        <v>1.6E-2</v>
      </c>
      <c r="G15">
        <v>2.6459999999999999</v>
      </c>
      <c r="H15">
        <v>1.6E-2</v>
      </c>
    </row>
    <row r="16" spans="1:8" x14ac:dyDescent="0.25">
      <c r="A16">
        <v>4</v>
      </c>
      <c r="B16" s="1" t="s">
        <v>1316</v>
      </c>
      <c r="C16">
        <v>5</v>
      </c>
      <c r="D16">
        <v>9</v>
      </c>
      <c r="E16">
        <v>2.5190000000000001</v>
      </c>
      <c r="F16">
        <v>1.2E-2</v>
      </c>
      <c r="G16">
        <v>2.5190000000000001</v>
      </c>
      <c r="H16">
        <v>1.2E-2</v>
      </c>
    </row>
    <row r="17" spans="1:8" x14ac:dyDescent="0.25">
      <c r="A17">
        <v>4</v>
      </c>
      <c r="B17" s="1" t="s">
        <v>1316</v>
      </c>
      <c r="C17">
        <v>6</v>
      </c>
      <c r="D17">
        <v>10</v>
      </c>
      <c r="E17">
        <v>2.355</v>
      </c>
      <c r="F17">
        <v>1.7000000000000001E-2</v>
      </c>
      <c r="G17">
        <v>2.3610000000000002</v>
      </c>
      <c r="H17">
        <v>1.7000000000000001E-2</v>
      </c>
    </row>
    <row r="18" spans="1:8" x14ac:dyDescent="0.25">
      <c r="A18">
        <v>4</v>
      </c>
      <c r="B18" s="1" t="s">
        <v>1316</v>
      </c>
      <c r="C18">
        <v>7</v>
      </c>
      <c r="D18">
        <v>11</v>
      </c>
      <c r="E18">
        <v>2.4630000000000001</v>
      </c>
      <c r="F18">
        <v>1.4999999999999999E-2</v>
      </c>
      <c r="G18">
        <v>2.4660000000000002</v>
      </c>
      <c r="H18">
        <v>1.4999999999999999E-2</v>
      </c>
    </row>
    <row r="19" spans="1:8" x14ac:dyDescent="0.25">
      <c r="A19">
        <v>5</v>
      </c>
      <c r="B19" s="1" t="s">
        <v>1331</v>
      </c>
      <c r="C19">
        <v>5</v>
      </c>
      <c r="D19">
        <v>10</v>
      </c>
      <c r="E19">
        <v>2.4277000000000002</v>
      </c>
      <c r="F19">
        <v>4.99E-2</v>
      </c>
    </row>
    <row r="20" spans="1:8" x14ac:dyDescent="0.25">
      <c r="A20">
        <v>5</v>
      </c>
      <c r="B20" s="1" t="s">
        <v>1331</v>
      </c>
      <c r="C20">
        <v>6</v>
      </c>
      <c r="D20">
        <v>11</v>
      </c>
      <c r="E20">
        <v>2.4060000000000001</v>
      </c>
      <c r="F20">
        <v>2.9399999999999999E-2</v>
      </c>
    </row>
    <row r="21" spans="1:8" x14ac:dyDescent="0.25">
      <c r="A21">
        <v>6</v>
      </c>
      <c r="B21" s="1" t="s">
        <v>1351</v>
      </c>
      <c r="C21">
        <v>6</v>
      </c>
      <c r="D21">
        <v>12</v>
      </c>
      <c r="E21">
        <v>2.4702000000000002</v>
      </c>
      <c r="F21">
        <v>2.2000000000000001E-3</v>
      </c>
    </row>
    <row r="22" spans="1:8" x14ac:dyDescent="0.25">
      <c r="A22">
        <v>6</v>
      </c>
      <c r="B22" s="1" t="s">
        <v>1351</v>
      </c>
      <c r="C22">
        <v>7</v>
      </c>
      <c r="D22">
        <v>13</v>
      </c>
      <c r="E22">
        <v>2.4613999999999998</v>
      </c>
      <c r="F22">
        <v>3.3999999999999998E-3</v>
      </c>
    </row>
    <row r="23" spans="1:8" x14ac:dyDescent="0.25">
      <c r="A23">
        <v>6</v>
      </c>
      <c r="B23" s="1" t="s">
        <v>1351</v>
      </c>
      <c r="C23">
        <v>8</v>
      </c>
      <c r="D23">
        <v>14</v>
      </c>
      <c r="E23">
        <v>2.5024999999999999</v>
      </c>
      <c r="F23">
        <v>8.6999999999999994E-3</v>
      </c>
    </row>
    <row r="24" spans="1:8" x14ac:dyDescent="0.25">
      <c r="A24">
        <v>7</v>
      </c>
      <c r="B24" s="1" t="s">
        <v>1371</v>
      </c>
      <c r="C24">
        <v>7</v>
      </c>
      <c r="D24">
        <v>14</v>
      </c>
      <c r="E24">
        <v>2.5581999999999998</v>
      </c>
      <c r="F24">
        <v>7.0000000000000001E-3</v>
      </c>
    </row>
    <row r="25" spans="1:8" x14ac:dyDescent="0.25">
      <c r="A25">
        <v>7</v>
      </c>
      <c r="B25" s="1" t="s">
        <v>1371</v>
      </c>
      <c r="C25">
        <v>8</v>
      </c>
      <c r="D25">
        <v>15</v>
      </c>
      <c r="E25">
        <v>2.6057999999999999</v>
      </c>
      <c r="F25">
        <v>8.0000000000000002E-3</v>
      </c>
    </row>
    <row r="26" spans="1:8" x14ac:dyDescent="0.25">
      <c r="A26">
        <v>8</v>
      </c>
      <c r="B26" s="1" t="s">
        <v>1391</v>
      </c>
      <c r="C26">
        <v>8</v>
      </c>
      <c r="D26">
        <v>16</v>
      </c>
      <c r="E26">
        <v>2.6991000000000001</v>
      </c>
      <c r="F26">
        <v>5.1999999999999998E-3</v>
      </c>
    </row>
    <row r="27" spans="1:8" x14ac:dyDescent="0.25">
      <c r="A27">
        <v>8</v>
      </c>
      <c r="B27" s="1" t="s">
        <v>1391</v>
      </c>
      <c r="C27">
        <v>9</v>
      </c>
      <c r="D27">
        <v>17</v>
      </c>
      <c r="E27">
        <v>2.6932</v>
      </c>
      <c r="F27">
        <v>7.4999999999999997E-3</v>
      </c>
    </row>
    <row r="28" spans="1:8" x14ac:dyDescent="0.25">
      <c r="A28">
        <v>8</v>
      </c>
      <c r="B28" s="1" t="s">
        <v>1391</v>
      </c>
      <c r="C28">
        <v>10</v>
      </c>
      <c r="D28">
        <v>18</v>
      </c>
      <c r="E28">
        <v>2.7726000000000002</v>
      </c>
      <c r="F28">
        <v>5.5999999999999999E-3</v>
      </c>
    </row>
    <row r="29" spans="1:8" x14ac:dyDescent="0.25">
      <c r="A29">
        <v>9</v>
      </c>
      <c r="B29" s="1" t="s">
        <v>1413</v>
      </c>
      <c r="C29">
        <v>10</v>
      </c>
      <c r="D29">
        <v>19</v>
      </c>
      <c r="E29">
        <v>2.8976000000000002</v>
      </c>
      <c r="F29">
        <v>2.5000000000000001E-3</v>
      </c>
    </row>
    <row r="30" spans="1:8" x14ac:dyDescent="0.25">
      <c r="A30">
        <v>10</v>
      </c>
      <c r="B30" s="1" t="s">
        <v>1433</v>
      </c>
      <c r="C30">
        <v>7</v>
      </c>
      <c r="D30">
        <v>17</v>
      </c>
      <c r="E30">
        <v>3.0413000000000001</v>
      </c>
      <c r="F30">
        <v>8.8000000000000005E-3</v>
      </c>
    </row>
    <row r="31" spans="1:8" x14ac:dyDescent="0.25">
      <c r="A31">
        <v>10</v>
      </c>
      <c r="B31" s="1" t="s">
        <v>1433</v>
      </c>
      <c r="C31">
        <v>8</v>
      </c>
      <c r="D31">
        <v>18</v>
      </c>
      <c r="E31">
        <v>2.9714</v>
      </c>
      <c r="F31">
        <v>7.6E-3</v>
      </c>
    </row>
    <row r="32" spans="1:8" x14ac:dyDescent="0.25">
      <c r="A32">
        <v>10</v>
      </c>
      <c r="B32" s="1" t="s">
        <v>1433</v>
      </c>
      <c r="C32">
        <v>9</v>
      </c>
      <c r="D32">
        <v>19</v>
      </c>
      <c r="E32">
        <v>3.0082</v>
      </c>
      <c r="F32">
        <v>4.0000000000000001E-3</v>
      </c>
    </row>
    <row r="33" spans="1:6" x14ac:dyDescent="0.25">
      <c r="A33">
        <v>10</v>
      </c>
      <c r="B33" s="1" t="s">
        <v>1433</v>
      </c>
      <c r="C33">
        <v>10</v>
      </c>
      <c r="D33">
        <v>20</v>
      </c>
      <c r="E33">
        <v>3.0055000000000001</v>
      </c>
      <c r="F33">
        <v>2.0999999999999999E-3</v>
      </c>
    </row>
    <row r="34" spans="1:6" x14ac:dyDescent="0.25">
      <c r="A34">
        <v>10</v>
      </c>
      <c r="B34" s="1" t="s">
        <v>1433</v>
      </c>
      <c r="C34">
        <v>11</v>
      </c>
      <c r="D34">
        <v>21</v>
      </c>
      <c r="E34">
        <v>2.9695</v>
      </c>
      <c r="F34">
        <v>3.3E-3</v>
      </c>
    </row>
    <row r="35" spans="1:6" x14ac:dyDescent="0.25">
      <c r="A35">
        <v>10</v>
      </c>
      <c r="B35" s="1" t="s">
        <v>1433</v>
      </c>
      <c r="C35">
        <v>12</v>
      </c>
      <c r="D35">
        <v>22</v>
      </c>
      <c r="E35">
        <v>2.9525000000000001</v>
      </c>
      <c r="F35">
        <v>4.0000000000000001E-3</v>
      </c>
    </row>
    <row r="36" spans="1:6" x14ac:dyDescent="0.25">
      <c r="A36">
        <v>10</v>
      </c>
      <c r="B36" s="1" t="s">
        <v>1433</v>
      </c>
      <c r="C36">
        <v>13</v>
      </c>
      <c r="D36">
        <v>23</v>
      </c>
      <c r="E36">
        <v>2.9104000000000001</v>
      </c>
      <c r="F36">
        <v>7.1000000000000004E-3</v>
      </c>
    </row>
    <row r="37" spans="1:6" x14ac:dyDescent="0.25">
      <c r="A37">
        <v>10</v>
      </c>
      <c r="B37" s="1" t="s">
        <v>1433</v>
      </c>
      <c r="C37">
        <v>14</v>
      </c>
      <c r="D37">
        <v>24</v>
      </c>
      <c r="E37">
        <v>2.9007000000000001</v>
      </c>
      <c r="F37">
        <v>7.7999999999999996E-3</v>
      </c>
    </row>
    <row r="38" spans="1:6" x14ac:dyDescent="0.25">
      <c r="A38">
        <v>10</v>
      </c>
      <c r="B38" s="1" t="s">
        <v>1433</v>
      </c>
      <c r="C38">
        <v>15</v>
      </c>
      <c r="D38">
        <v>25</v>
      </c>
      <c r="E38">
        <v>2.9316</v>
      </c>
      <c r="F38">
        <v>8.8000000000000005E-3</v>
      </c>
    </row>
    <row r="39" spans="1:6" x14ac:dyDescent="0.25">
      <c r="A39">
        <v>10</v>
      </c>
      <c r="B39" s="1" t="s">
        <v>1433</v>
      </c>
      <c r="C39">
        <v>16</v>
      </c>
      <c r="D39">
        <v>26</v>
      </c>
      <c r="E39">
        <v>2.9251</v>
      </c>
      <c r="F39">
        <v>0.01</v>
      </c>
    </row>
    <row r="40" spans="1:6" x14ac:dyDescent="0.25">
      <c r="A40">
        <v>10</v>
      </c>
      <c r="B40" s="1" t="s">
        <v>1433</v>
      </c>
      <c r="C40">
        <v>18</v>
      </c>
      <c r="D40">
        <v>28</v>
      </c>
      <c r="E40">
        <v>2.9641999999999999</v>
      </c>
      <c r="F40">
        <v>1.34E-2</v>
      </c>
    </row>
    <row r="41" spans="1:6" x14ac:dyDescent="0.25">
      <c r="A41">
        <v>11</v>
      </c>
      <c r="B41" s="1" t="s">
        <v>1458</v>
      </c>
      <c r="C41">
        <v>9</v>
      </c>
      <c r="D41">
        <v>20</v>
      </c>
      <c r="E41">
        <v>2.9718</v>
      </c>
      <c r="F41">
        <v>4.2000000000000003E-2</v>
      </c>
    </row>
    <row r="42" spans="1:6" x14ac:dyDescent="0.25">
      <c r="A42">
        <v>11</v>
      </c>
      <c r="B42" s="1" t="s">
        <v>1458</v>
      </c>
      <c r="C42">
        <v>10</v>
      </c>
      <c r="D42">
        <v>21</v>
      </c>
      <c r="E42">
        <v>3.0135999999999998</v>
      </c>
      <c r="F42">
        <v>2.8400000000000002E-2</v>
      </c>
    </row>
    <row r="43" spans="1:6" x14ac:dyDescent="0.25">
      <c r="A43">
        <v>11</v>
      </c>
      <c r="B43" s="1" t="s">
        <v>1458</v>
      </c>
      <c r="C43">
        <v>11</v>
      </c>
      <c r="D43">
        <v>22</v>
      </c>
      <c r="E43">
        <v>2.9851999999999999</v>
      </c>
      <c r="F43">
        <v>1.6899999999999998E-2</v>
      </c>
    </row>
    <row r="44" spans="1:6" x14ac:dyDescent="0.25">
      <c r="A44">
        <v>11</v>
      </c>
      <c r="B44" s="1" t="s">
        <v>1458</v>
      </c>
      <c r="C44">
        <v>12</v>
      </c>
      <c r="D44">
        <v>23</v>
      </c>
      <c r="E44">
        <v>2.9935999999999998</v>
      </c>
      <c r="F44">
        <v>2.0999999999999999E-3</v>
      </c>
    </row>
    <row r="45" spans="1:6" x14ac:dyDescent="0.25">
      <c r="A45">
        <v>11</v>
      </c>
      <c r="B45" s="1" t="s">
        <v>1458</v>
      </c>
      <c r="C45">
        <v>13</v>
      </c>
      <c r="D45">
        <v>24</v>
      </c>
      <c r="E45">
        <v>2.9735</v>
      </c>
      <c r="F45">
        <v>1.6899999999999998E-2</v>
      </c>
    </row>
    <row r="46" spans="1:6" x14ac:dyDescent="0.25">
      <c r="A46">
        <v>11</v>
      </c>
      <c r="B46" s="1" t="s">
        <v>1458</v>
      </c>
      <c r="C46">
        <v>14</v>
      </c>
      <c r="D46">
        <v>25</v>
      </c>
      <c r="E46">
        <v>2.9769000000000001</v>
      </c>
      <c r="F46">
        <v>2.52E-2</v>
      </c>
    </row>
    <row r="47" spans="1:6" x14ac:dyDescent="0.25">
      <c r="A47">
        <v>11</v>
      </c>
      <c r="B47" s="1" t="s">
        <v>1458</v>
      </c>
      <c r="C47">
        <v>15</v>
      </c>
      <c r="D47">
        <v>26</v>
      </c>
      <c r="E47">
        <v>2.9927999999999999</v>
      </c>
      <c r="F47">
        <v>3.3099999999999997E-2</v>
      </c>
    </row>
    <row r="48" spans="1:6" x14ac:dyDescent="0.25">
      <c r="A48">
        <v>11</v>
      </c>
      <c r="B48" s="1" t="s">
        <v>1458</v>
      </c>
      <c r="C48">
        <v>16</v>
      </c>
      <c r="D48">
        <v>27</v>
      </c>
      <c r="E48">
        <v>3.0135999999999998</v>
      </c>
      <c r="F48">
        <v>4.6699999999999998E-2</v>
      </c>
    </row>
    <row r="49" spans="1:8" x14ac:dyDescent="0.25">
      <c r="A49">
        <v>11</v>
      </c>
      <c r="B49" s="1" t="s">
        <v>1458</v>
      </c>
      <c r="C49">
        <v>17</v>
      </c>
      <c r="D49">
        <v>28</v>
      </c>
      <c r="E49">
        <v>3.04</v>
      </c>
      <c r="F49">
        <v>5.8099999999999999E-2</v>
      </c>
    </row>
    <row r="50" spans="1:8" x14ac:dyDescent="0.25">
      <c r="A50">
        <v>11</v>
      </c>
      <c r="B50" s="1" t="s">
        <v>1458</v>
      </c>
      <c r="C50">
        <v>18</v>
      </c>
      <c r="D50">
        <v>29</v>
      </c>
      <c r="E50">
        <v>3.0922000000000001</v>
      </c>
      <c r="F50">
        <v>7.2300000000000003E-2</v>
      </c>
    </row>
    <row r="51" spans="1:8" x14ac:dyDescent="0.25">
      <c r="A51">
        <v>11</v>
      </c>
      <c r="B51" s="1" t="s">
        <v>1458</v>
      </c>
      <c r="C51">
        <v>19</v>
      </c>
      <c r="D51">
        <v>30</v>
      </c>
      <c r="E51">
        <v>3.1179999999999999</v>
      </c>
      <c r="F51">
        <v>8.8400000000000006E-2</v>
      </c>
    </row>
    <row r="52" spans="1:8" x14ac:dyDescent="0.25">
      <c r="A52">
        <v>11</v>
      </c>
      <c r="B52" s="1" t="s">
        <v>1458</v>
      </c>
      <c r="C52">
        <v>20</v>
      </c>
      <c r="D52">
        <v>31</v>
      </c>
      <c r="E52">
        <v>3.1703999999999999</v>
      </c>
      <c r="F52">
        <v>8.9300000000000004E-2</v>
      </c>
    </row>
    <row r="53" spans="1:8" x14ac:dyDescent="0.25">
      <c r="A53">
        <v>12</v>
      </c>
      <c r="B53" s="1" t="s">
        <v>1480</v>
      </c>
      <c r="C53">
        <v>12</v>
      </c>
      <c r="D53">
        <v>24</v>
      </c>
      <c r="E53">
        <v>3.0569999999999999</v>
      </c>
      <c r="F53">
        <v>1.6000000000000001E-3</v>
      </c>
      <c r="G53">
        <v>3.0568</v>
      </c>
      <c r="H53">
        <v>1.8E-3</v>
      </c>
    </row>
    <row r="54" spans="1:8" x14ac:dyDescent="0.25">
      <c r="A54">
        <v>12</v>
      </c>
      <c r="B54" s="1" t="s">
        <v>1480</v>
      </c>
      <c r="C54">
        <v>13</v>
      </c>
      <c r="D54">
        <v>25</v>
      </c>
      <c r="E54">
        <v>3.0284</v>
      </c>
      <c r="F54">
        <v>2.2000000000000001E-3</v>
      </c>
      <c r="G54">
        <v>3.0287999999999999</v>
      </c>
      <c r="H54">
        <v>2E-3</v>
      </c>
    </row>
    <row r="55" spans="1:8" x14ac:dyDescent="0.25">
      <c r="A55">
        <v>12</v>
      </c>
      <c r="B55" s="1" t="s">
        <v>1480</v>
      </c>
      <c r="C55">
        <v>14</v>
      </c>
      <c r="D55">
        <v>26</v>
      </c>
      <c r="E55">
        <v>3.0337000000000001</v>
      </c>
      <c r="F55">
        <v>1.8E-3</v>
      </c>
      <c r="G55">
        <v>3.0337000000000001</v>
      </c>
      <c r="H55">
        <v>1.8E-3</v>
      </c>
    </row>
    <row r="56" spans="1:8" x14ac:dyDescent="0.25">
      <c r="A56">
        <v>13</v>
      </c>
      <c r="B56" s="1" t="s">
        <v>1507</v>
      </c>
      <c r="C56">
        <v>14</v>
      </c>
      <c r="D56">
        <v>27</v>
      </c>
      <c r="E56">
        <v>3.0609999999999999</v>
      </c>
      <c r="F56">
        <v>3.0999999999999999E-3</v>
      </c>
    </row>
    <row r="57" spans="1:8" x14ac:dyDescent="0.25">
      <c r="A57">
        <v>14</v>
      </c>
      <c r="B57" s="1" t="s">
        <v>1532</v>
      </c>
      <c r="C57">
        <v>14</v>
      </c>
      <c r="D57">
        <v>28</v>
      </c>
      <c r="E57">
        <v>3.1223999999999998</v>
      </c>
      <c r="F57">
        <v>2.3999999999999998E-3</v>
      </c>
    </row>
    <row r="58" spans="1:8" x14ac:dyDescent="0.25">
      <c r="A58">
        <v>14</v>
      </c>
      <c r="B58" s="1" t="s">
        <v>1532</v>
      </c>
      <c r="C58">
        <v>15</v>
      </c>
      <c r="D58">
        <v>29</v>
      </c>
      <c r="E58">
        <v>3.1175999999999999</v>
      </c>
      <c r="F58">
        <v>5.1999999999999998E-3</v>
      </c>
    </row>
    <row r="59" spans="1:8" x14ac:dyDescent="0.25">
      <c r="A59">
        <v>14</v>
      </c>
      <c r="B59" s="1" t="s">
        <v>1532</v>
      </c>
      <c r="C59">
        <v>16</v>
      </c>
      <c r="D59">
        <v>30</v>
      </c>
      <c r="E59">
        <v>3.1335999999999999</v>
      </c>
      <c r="F59">
        <v>4.0000000000000001E-3</v>
      </c>
    </row>
    <row r="60" spans="1:8" x14ac:dyDescent="0.25">
      <c r="A60">
        <v>15</v>
      </c>
      <c r="B60" s="1" t="s">
        <v>1561</v>
      </c>
      <c r="C60">
        <v>16</v>
      </c>
      <c r="D60">
        <v>31</v>
      </c>
      <c r="E60">
        <v>3.1888999999999998</v>
      </c>
      <c r="F60">
        <v>1.9E-3</v>
      </c>
    </row>
    <row r="61" spans="1:8" x14ac:dyDescent="0.25">
      <c r="A61">
        <v>16</v>
      </c>
      <c r="B61" s="1" t="s">
        <v>1587</v>
      </c>
      <c r="C61">
        <v>16</v>
      </c>
      <c r="D61">
        <v>32</v>
      </c>
      <c r="E61">
        <v>3.2610999999999999</v>
      </c>
      <c r="F61">
        <v>1.8E-3</v>
      </c>
    </row>
    <row r="62" spans="1:8" x14ac:dyDescent="0.25">
      <c r="A62">
        <v>16</v>
      </c>
      <c r="B62" s="1" t="s">
        <v>1587</v>
      </c>
      <c r="C62">
        <v>18</v>
      </c>
      <c r="D62">
        <v>34</v>
      </c>
      <c r="E62">
        <v>3.2847</v>
      </c>
      <c r="F62">
        <v>2.0999999999999999E-3</v>
      </c>
    </row>
    <row r="63" spans="1:8" x14ac:dyDescent="0.25">
      <c r="A63">
        <v>16</v>
      </c>
      <c r="B63" s="1" t="s">
        <v>1587</v>
      </c>
      <c r="C63">
        <v>20</v>
      </c>
      <c r="D63">
        <v>36</v>
      </c>
      <c r="E63">
        <v>3.2985000000000002</v>
      </c>
      <c r="F63">
        <v>2.3999999999999998E-3</v>
      </c>
    </row>
    <row r="64" spans="1:8" x14ac:dyDescent="0.25">
      <c r="A64">
        <v>17</v>
      </c>
      <c r="B64" s="1" t="s">
        <v>1617</v>
      </c>
      <c r="C64">
        <v>18</v>
      </c>
      <c r="D64">
        <v>35</v>
      </c>
      <c r="E64">
        <v>3.3654000000000002</v>
      </c>
      <c r="F64">
        <v>1.9099999999999999E-2</v>
      </c>
    </row>
    <row r="65" spans="1:8" x14ac:dyDescent="0.25">
      <c r="A65">
        <v>17</v>
      </c>
      <c r="B65" s="1" t="s">
        <v>1617</v>
      </c>
      <c r="C65">
        <v>20</v>
      </c>
      <c r="D65">
        <v>37</v>
      </c>
      <c r="E65">
        <v>3.3839999999999999</v>
      </c>
      <c r="F65">
        <v>1.7000000000000001E-2</v>
      </c>
    </row>
    <row r="66" spans="1:8" x14ac:dyDescent="0.25">
      <c r="A66">
        <v>18</v>
      </c>
      <c r="B66" s="1" t="s">
        <v>44</v>
      </c>
      <c r="C66">
        <v>14</v>
      </c>
      <c r="D66">
        <v>32</v>
      </c>
      <c r="E66">
        <v>3.3468</v>
      </c>
      <c r="F66">
        <v>6.1999999999999998E-3</v>
      </c>
    </row>
    <row r="67" spans="1:8" x14ac:dyDescent="0.25">
      <c r="A67">
        <v>18</v>
      </c>
      <c r="B67" s="1" t="s">
        <v>44</v>
      </c>
      <c r="C67">
        <v>15</v>
      </c>
      <c r="D67">
        <v>33</v>
      </c>
      <c r="E67">
        <v>3.3437999999999999</v>
      </c>
      <c r="F67">
        <v>5.7999999999999996E-3</v>
      </c>
    </row>
    <row r="68" spans="1:8" x14ac:dyDescent="0.25">
      <c r="A68">
        <v>18</v>
      </c>
      <c r="B68" s="1" t="s">
        <v>44</v>
      </c>
      <c r="C68">
        <v>16</v>
      </c>
      <c r="D68">
        <v>34</v>
      </c>
      <c r="E68">
        <v>3.3654000000000002</v>
      </c>
      <c r="F68">
        <v>4.0000000000000001E-3</v>
      </c>
    </row>
    <row r="69" spans="1:8" x14ac:dyDescent="0.25">
      <c r="A69">
        <v>18</v>
      </c>
      <c r="B69" s="1" t="s">
        <v>44</v>
      </c>
      <c r="C69">
        <v>17</v>
      </c>
      <c r="D69">
        <v>35</v>
      </c>
      <c r="E69">
        <v>3.3635999999999999</v>
      </c>
      <c r="F69">
        <v>4.1999999999999997E-3</v>
      </c>
    </row>
    <row r="70" spans="1:8" x14ac:dyDescent="0.25">
      <c r="A70">
        <v>18</v>
      </c>
      <c r="B70" s="1" t="s">
        <v>44</v>
      </c>
      <c r="C70">
        <v>18</v>
      </c>
      <c r="D70">
        <v>36</v>
      </c>
      <c r="E70">
        <v>3.3904999999999998</v>
      </c>
      <c r="F70">
        <v>2.3E-3</v>
      </c>
    </row>
    <row r="71" spans="1:8" x14ac:dyDescent="0.25">
      <c r="A71">
        <v>18</v>
      </c>
      <c r="B71" s="1" t="s">
        <v>44</v>
      </c>
      <c r="C71">
        <v>19</v>
      </c>
      <c r="D71">
        <v>37</v>
      </c>
      <c r="E71">
        <v>3.3908</v>
      </c>
      <c r="F71">
        <v>2.2000000000000001E-3</v>
      </c>
    </row>
    <row r="72" spans="1:8" x14ac:dyDescent="0.25">
      <c r="A72">
        <v>18</v>
      </c>
      <c r="B72" s="1" t="s">
        <v>44</v>
      </c>
      <c r="C72">
        <v>20</v>
      </c>
      <c r="D72">
        <v>38</v>
      </c>
      <c r="E72">
        <v>3.4028</v>
      </c>
      <c r="F72">
        <v>1.9E-3</v>
      </c>
    </row>
    <row r="73" spans="1:8" x14ac:dyDescent="0.25">
      <c r="A73">
        <v>18</v>
      </c>
      <c r="B73" s="1" t="s">
        <v>44</v>
      </c>
      <c r="C73">
        <v>21</v>
      </c>
      <c r="D73">
        <v>39</v>
      </c>
      <c r="E73">
        <v>3.4093</v>
      </c>
      <c r="F73">
        <v>3.0999999999999999E-3</v>
      </c>
    </row>
    <row r="74" spans="1:8" x14ac:dyDescent="0.25">
      <c r="A74">
        <v>18</v>
      </c>
      <c r="B74" s="1" t="s">
        <v>44</v>
      </c>
      <c r="C74">
        <v>22</v>
      </c>
      <c r="D74">
        <v>40</v>
      </c>
      <c r="E74">
        <v>3.4274</v>
      </c>
      <c r="F74">
        <v>2.5999999999999999E-3</v>
      </c>
    </row>
    <row r="75" spans="1:8" x14ac:dyDescent="0.25">
      <c r="A75">
        <v>18</v>
      </c>
      <c r="B75" s="1" t="s">
        <v>44</v>
      </c>
      <c r="C75">
        <v>23</v>
      </c>
      <c r="D75">
        <v>41</v>
      </c>
      <c r="E75">
        <v>3.4251</v>
      </c>
      <c r="F75">
        <v>3.0000000000000001E-3</v>
      </c>
    </row>
    <row r="76" spans="1:8" x14ac:dyDescent="0.25">
      <c r="A76">
        <v>18</v>
      </c>
      <c r="B76" s="1" t="s">
        <v>44</v>
      </c>
      <c r="C76">
        <v>24</v>
      </c>
      <c r="D76">
        <v>42</v>
      </c>
      <c r="E76">
        <v>3.4413999999999998</v>
      </c>
      <c r="F76">
        <v>4.1000000000000003E-3</v>
      </c>
    </row>
    <row r="77" spans="1:8" x14ac:dyDescent="0.25">
      <c r="A77">
        <v>18</v>
      </c>
      <c r="B77" s="1" t="s">
        <v>44</v>
      </c>
      <c r="C77">
        <v>25</v>
      </c>
      <c r="D77">
        <v>43</v>
      </c>
      <c r="E77">
        <v>3.4354</v>
      </c>
      <c r="F77">
        <v>3.8999999999999998E-3</v>
      </c>
    </row>
    <row r="78" spans="1:8" x14ac:dyDescent="0.25">
      <c r="A78">
        <v>18</v>
      </c>
      <c r="B78" s="1" t="s">
        <v>44</v>
      </c>
      <c r="C78">
        <v>26</v>
      </c>
      <c r="D78">
        <v>44</v>
      </c>
      <c r="E78">
        <v>3.4453999999999998</v>
      </c>
      <c r="F78">
        <v>4.5999999999999999E-3</v>
      </c>
    </row>
    <row r="79" spans="1:8" x14ac:dyDescent="0.25">
      <c r="A79">
        <v>18</v>
      </c>
      <c r="B79" s="1" t="s">
        <v>44</v>
      </c>
      <c r="C79">
        <v>28</v>
      </c>
      <c r="D79">
        <v>46</v>
      </c>
      <c r="E79">
        <v>3.4377</v>
      </c>
      <c r="F79">
        <v>4.4000000000000003E-3</v>
      </c>
    </row>
    <row r="80" spans="1:8" x14ac:dyDescent="0.25">
      <c r="A80">
        <v>19</v>
      </c>
      <c r="B80" s="1" t="s">
        <v>60</v>
      </c>
      <c r="C80">
        <v>19</v>
      </c>
      <c r="D80">
        <v>38</v>
      </c>
      <c r="E80">
        <v>3.4264000000000001</v>
      </c>
      <c r="F80">
        <v>5.1000000000000004E-3</v>
      </c>
      <c r="G80">
        <v>3.4236</v>
      </c>
      <c r="H80">
        <v>2.5899999999999999E-2</v>
      </c>
    </row>
    <row r="81" spans="1:8" x14ac:dyDescent="0.25">
      <c r="A81">
        <v>19</v>
      </c>
      <c r="B81" s="1" t="s">
        <v>60</v>
      </c>
      <c r="C81">
        <v>20</v>
      </c>
      <c r="D81">
        <v>39</v>
      </c>
      <c r="E81">
        <v>3.4348999999999998</v>
      </c>
      <c r="F81">
        <v>1.9E-3</v>
      </c>
      <c r="G81">
        <v>3.4361000000000002</v>
      </c>
      <c r="H81">
        <v>2.23E-2</v>
      </c>
    </row>
    <row r="82" spans="1:8" x14ac:dyDescent="0.25">
      <c r="A82">
        <v>19</v>
      </c>
      <c r="B82" s="1" t="s">
        <v>60</v>
      </c>
      <c r="C82">
        <v>21</v>
      </c>
      <c r="D82">
        <v>40</v>
      </c>
      <c r="E82">
        <v>3.4380999999999999</v>
      </c>
      <c r="F82">
        <v>2.8E-3</v>
      </c>
      <c r="G82">
        <v>3.4323999999999999</v>
      </c>
      <c r="H82">
        <v>1.8800000000000001E-2</v>
      </c>
    </row>
    <row r="83" spans="1:8" x14ac:dyDescent="0.25">
      <c r="A83">
        <v>19</v>
      </c>
      <c r="B83" s="1" t="s">
        <v>60</v>
      </c>
      <c r="C83">
        <v>22</v>
      </c>
      <c r="D83">
        <v>41</v>
      </c>
      <c r="E83">
        <v>3.4518</v>
      </c>
      <c r="F83">
        <v>5.4999999999999997E-3</v>
      </c>
      <c r="G83">
        <v>3.4489000000000001</v>
      </c>
      <c r="H83">
        <v>1.5699999999999999E-2</v>
      </c>
    </row>
    <row r="84" spans="1:8" x14ac:dyDescent="0.25">
      <c r="A84">
        <v>19</v>
      </c>
      <c r="B84" s="1" t="s">
        <v>60</v>
      </c>
      <c r="C84">
        <v>23</v>
      </c>
      <c r="D84">
        <v>42</v>
      </c>
      <c r="E84">
        <v>3.4517000000000002</v>
      </c>
      <c r="F84">
        <v>7.0000000000000001E-3</v>
      </c>
      <c r="G84">
        <v>3.4468999999999999</v>
      </c>
      <c r="H84">
        <v>1.29E-2</v>
      </c>
    </row>
    <row r="85" spans="1:8" x14ac:dyDescent="0.25">
      <c r="A85">
        <v>19</v>
      </c>
      <c r="B85" s="1" t="s">
        <v>60</v>
      </c>
      <c r="C85">
        <v>24</v>
      </c>
      <c r="D85">
        <v>43</v>
      </c>
      <c r="E85">
        <v>3.4556</v>
      </c>
      <c r="F85">
        <v>8.6E-3</v>
      </c>
      <c r="G85">
        <v>3.4497</v>
      </c>
      <c r="H85">
        <v>0.01</v>
      </c>
    </row>
    <row r="86" spans="1:8" x14ac:dyDescent="0.25">
      <c r="A86">
        <v>19</v>
      </c>
      <c r="B86" s="1" t="s">
        <v>60</v>
      </c>
      <c r="C86">
        <v>25</v>
      </c>
      <c r="D86">
        <v>44</v>
      </c>
      <c r="E86">
        <v>3.4563000000000001</v>
      </c>
      <c r="F86">
        <v>1.01E-2</v>
      </c>
      <c r="G86">
        <v>3.4472</v>
      </c>
      <c r="H86">
        <v>7.4000000000000003E-3</v>
      </c>
    </row>
    <row r="87" spans="1:8" x14ac:dyDescent="0.25">
      <c r="A87">
        <v>19</v>
      </c>
      <c r="B87" s="1" t="s">
        <v>60</v>
      </c>
      <c r="C87">
        <v>26</v>
      </c>
      <c r="D87">
        <v>45</v>
      </c>
      <c r="E87">
        <v>3.4605000000000001</v>
      </c>
      <c r="F87">
        <v>1.18E-2</v>
      </c>
      <c r="G87">
        <v>3.4531000000000001</v>
      </c>
      <c r="H87">
        <v>4.7999999999999996E-3</v>
      </c>
    </row>
    <row r="88" spans="1:8" x14ac:dyDescent="0.25">
      <c r="A88">
        <v>19</v>
      </c>
      <c r="B88" s="1" t="s">
        <v>60</v>
      </c>
      <c r="C88">
        <v>27</v>
      </c>
      <c r="D88">
        <v>46</v>
      </c>
      <c r="E88">
        <v>3.4558</v>
      </c>
      <c r="F88">
        <v>1.26E-2</v>
      </c>
      <c r="G88">
        <v>3.4417</v>
      </c>
      <c r="H88">
        <v>2.3E-3</v>
      </c>
    </row>
    <row r="89" spans="1:8" x14ac:dyDescent="0.25">
      <c r="A89">
        <v>19</v>
      </c>
      <c r="B89" s="1" t="s">
        <v>60</v>
      </c>
      <c r="C89">
        <v>28</v>
      </c>
      <c r="D89">
        <v>47</v>
      </c>
      <c r="E89">
        <v>3.4533999999999998</v>
      </c>
      <c r="F89">
        <v>1.38E-2</v>
      </c>
      <c r="G89">
        <v>3.4419</v>
      </c>
      <c r="H89">
        <v>0</v>
      </c>
    </row>
    <row r="90" spans="1:8" x14ac:dyDescent="0.25">
      <c r="A90">
        <v>20</v>
      </c>
      <c r="B90" s="1" t="s">
        <v>76</v>
      </c>
      <c r="C90">
        <v>19</v>
      </c>
      <c r="D90">
        <v>39</v>
      </c>
      <c r="E90">
        <v>3.4594999999999998</v>
      </c>
      <c r="F90">
        <v>2.5000000000000001E-3</v>
      </c>
    </row>
    <row r="91" spans="1:8" x14ac:dyDescent="0.25">
      <c r="A91">
        <v>20</v>
      </c>
      <c r="B91" s="1" t="s">
        <v>76</v>
      </c>
      <c r="C91">
        <v>20</v>
      </c>
      <c r="D91">
        <v>40</v>
      </c>
      <c r="E91">
        <v>3.4775999999999998</v>
      </c>
      <c r="F91">
        <v>1.9E-3</v>
      </c>
    </row>
    <row r="92" spans="1:8" x14ac:dyDescent="0.25">
      <c r="A92">
        <v>20</v>
      </c>
      <c r="B92" s="1" t="s">
        <v>76</v>
      </c>
      <c r="C92">
        <v>21</v>
      </c>
      <c r="D92">
        <v>41</v>
      </c>
      <c r="E92">
        <v>3.4780000000000002</v>
      </c>
      <c r="F92">
        <v>1.9E-3</v>
      </c>
    </row>
    <row r="93" spans="1:8" x14ac:dyDescent="0.25">
      <c r="A93">
        <v>20</v>
      </c>
      <c r="B93" s="1" t="s">
        <v>76</v>
      </c>
      <c r="C93">
        <v>22</v>
      </c>
      <c r="D93">
        <v>42</v>
      </c>
      <c r="E93">
        <v>3.5081000000000002</v>
      </c>
      <c r="F93">
        <v>2.0999999999999999E-3</v>
      </c>
    </row>
    <row r="94" spans="1:8" x14ac:dyDescent="0.25">
      <c r="A94">
        <v>20</v>
      </c>
      <c r="B94" s="1" t="s">
        <v>76</v>
      </c>
      <c r="C94">
        <v>23</v>
      </c>
      <c r="D94">
        <v>43</v>
      </c>
      <c r="E94">
        <v>3.4954000000000001</v>
      </c>
      <c r="F94">
        <v>1.9E-3</v>
      </c>
    </row>
    <row r="95" spans="1:8" x14ac:dyDescent="0.25">
      <c r="A95">
        <v>20</v>
      </c>
      <c r="B95" s="1" t="s">
        <v>76</v>
      </c>
      <c r="C95">
        <v>24</v>
      </c>
      <c r="D95">
        <v>44</v>
      </c>
      <c r="E95">
        <v>3.5179</v>
      </c>
      <c r="F95">
        <v>2.0999999999999999E-3</v>
      </c>
    </row>
    <row r="96" spans="1:8" x14ac:dyDescent="0.25">
      <c r="A96">
        <v>20</v>
      </c>
      <c r="B96" s="1" t="s">
        <v>76</v>
      </c>
      <c r="C96">
        <v>25</v>
      </c>
      <c r="D96">
        <v>45</v>
      </c>
      <c r="E96">
        <v>3.4944000000000002</v>
      </c>
      <c r="F96">
        <v>2.0999999999999999E-3</v>
      </c>
    </row>
    <row r="97" spans="1:6" x14ac:dyDescent="0.25">
      <c r="A97">
        <v>20</v>
      </c>
      <c r="B97" s="1" t="s">
        <v>76</v>
      </c>
      <c r="C97">
        <v>26</v>
      </c>
      <c r="D97">
        <v>46</v>
      </c>
      <c r="E97">
        <v>3.4952999999999999</v>
      </c>
      <c r="F97">
        <v>2E-3</v>
      </c>
    </row>
    <row r="98" spans="1:6" x14ac:dyDescent="0.25">
      <c r="A98">
        <v>20</v>
      </c>
      <c r="B98" s="1" t="s">
        <v>76</v>
      </c>
      <c r="C98">
        <v>27</v>
      </c>
      <c r="D98">
        <v>47</v>
      </c>
      <c r="E98">
        <v>3.4782999999999999</v>
      </c>
      <c r="F98">
        <v>2.3999999999999998E-3</v>
      </c>
    </row>
    <row r="99" spans="1:6" x14ac:dyDescent="0.25">
      <c r="A99">
        <v>20</v>
      </c>
      <c r="B99" s="1" t="s">
        <v>76</v>
      </c>
      <c r="C99">
        <v>28</v>
      </c>
      <c r="D99">
        <v>48</v>
      </c>
      <c r="E99">
        <v>3.4771000000000001</v>
      </c>
      <c r="F99">
        <v>2E-3</v>
      </c>
    </row>
    <row r="100" spans="1:6" x14ac:dyDescent="0.25">
      <c r="A100">
        <v>20</v>
      </c>
      <c r="B100" s="1" t="s">
        <v>76</v>
      </c>
      <c r="C100">
        <v>30</v>
      </c>
      <c r="D100">
        <v>50</v>
      </c>
      <c r="E100">
        <v>3.5167999999999999</v>
      </c>
      <c r="F100">
        <v>6.4000000000000003E-3</v>
      </c>
    </row>
    <row r="101" spans="1:6" x14ac:dyDescent="0.25">
      <c r="A101">
        <v>21</v>
      </c>
      <c r="B101" s="1" t="s">
        <v>89</v>
      </c>
      <c r="C101">
        <v>21</v>
      </c>
      <c r="D101">
        <v>42</v>
      </c>
      <c r="E101">
        <v>3.5701999999999998</v>
      </c>
      <c r="F101">
        <v>2.3800000000000002E-2</v>
      </c>
    </row>
    <row r="102" spans="1:6" x14ac:dyDescent="0.25">
      <c r="A102">
        <v>21</v>
      </c>
      <c r="B102" s="1" t="s">
        <v>89</v>
      </c>
      <c r="C102">
        <v>22</v>
      </c>
      <c r="D102">
        <v>43</v>
      </c>
      <c r="E102">
        <v>3.5575000000000001</v>
      </c>
      <c r="F102">
        <v>1.47E-2</v>
      </c>
    </row>
    <row r="103" spans="1:6" x14ac:dyDescent="0.25">
      <c r="A103">
        <v>21</v>
      </c>
      <c r="B103" s="1" t="s">
        <v>89</v>
      </c>
      <c r="C103">
        <v>23</v>
      </c>
      <c r="D103">
        <v>44</v>
      </c>
      <c r="E103">
        <v>3.5432000000000001</v>
      </c>
      <c r="F103">
        <v>1.6000000000000001E-3</v>
      </c>
    </row>
    <row r="104" spans="1:6" x14ac:dyDescent="0.25">
      <c r="A104">
        <v>21</v>
      </c>
      <c r="B104" s="1" t="s">
        <v>89</v>
      </c>
      <c r="C104">
        <v>24</v>
      </c>
      <c r="D104">
        <v>45</v>
      </c>
      <c r="E104">
        <v>3.5459000000000001</v>
      </c>
      <c r="F104">
        <v>2.5000000000000001E-3</v>
      </c>
    </row>
    <row r="105" spans="1:6" x14ac:dyDescent="0.25">
      <c r="A105">
        <v>21</v>
      </c>
      <c r="B105" s="1" t="s">
        <v>89</v>
      </c>
      <c r="C105">
        <v>25</v>
      </c>
      <c r="D105">
        <v>46</v>
      </c>
      <c r="E105">
        <v>3.5243000000000002</v>
      </c>
      <c r="F105">
        <v>8.8999999999999999E-3</v>
      </c>
    </row>
    <row r="106" spans="1:6" x14ac:dyDescent="0.25">
      <c r="A106">
        <v>22</v>
      </c>
      <c r="B106" s="1" t="s">
        <v>103</v>
      </c>
      <c r="C106">
        <v>22</v>
      </c>
      <c r="D106">
        <v>44</v>
      </c>
      <c r="E106">
        <v>3.6114999999999999</v>
      </c>
      <c r="F106">
        <v>5.1000000000000004E-3</v>
      </c>
    </row>
    <row r="107" spans="1:6" x14ac:dyDescent="0.25">
      <c r="A107">
        <v>22</v>
      </c>
      <c r="B107" s="1" t="s">
        <v>103</v>
      </c>
      <c r="C107">
        <v>23</v>
      </c>
      <c r="D107">
        <v>45</v>
      </c>
      <c r="E107">
        <v>3.5939000000000001</v>
      </c>
      <c r="F107">
        <v>3.2000000000000002E-3</v>
      </c>
    </row>
    <row r="108" spans="1:6" x14ac:dyDescent="0.25">
      <c r="A108">
        <v>22</v>
      </c>
      <c r="B108" s="1" t="s">
        <v>103</v>
      </c>
      <c r="C108">
        <v>24</v>
      </c>
      <c r="D108">
        <v>46</v>
      </c>
      <c r="E108">
        <v>3.6070000000000002</v>
      </c>
      <c r="F108">
        <v>2.2000000000000001E-3</v>
      </c>
    </row>
    <row r="109" spans="1:6" x14ac:dyDescent="0.25">
      <c r="A109">
        <v>22</v>
      </c>
      <c r="B109" s="1" t="s">
        <v>103</v>
      </c>
      <c r="C109">
        <v>25</v>
      </c>
      <c r="D109">
        <v>47</v>
      </c>
      <c r="E109">
        <v>3.5962000000000001</v>
      </c>
      <c r="F109">
        <v>1.9E-3</v>
      </c>
    </row>
    <row r="110" spans="1:6" x14ac:dyDescent="0.25">
      <c r="A110">
        <v>22</v>
      </c>
      <c r="B110" s="1" t="s">
        <v>103</v>
      </c>
      <c r="C110">
        <v>26</v>
      </c>
      <c r="D110">
        <v>48</v>
      </c>
      <c r="E110">
        <v>3.5920999999999998</v>
      </c>
      <c r="F110">
        <v>1.6999999999999999E-3</v>
      </c>
    </row>
    <row r="111" spans="1:6" x14ac:dyDescent="0.25">
      <c r="A111">
        <v>22</v>
      </c>
      <c r="B111" s="1" t="s">
        <v>103</v>
      </c>
      <c r="C111">
        <v>27</v>
      </c>
      <c r="D111">
        <v>49</v>
      </c>
      <c r="E111">
        <v>3.5733000000000001</v>
      </c>
      <c r="F111">
        <v>2.0999999999999999E-3</v>
      </c>
    </row>
    <row r="112" spans="1:6" x14ac:dyDescent="0.25">
      <c r="A112">
        <v>22</v>
      </c>
      <c r="B112" s="1" t="s">
        <v>103</v>
      </c>
      <c r="C112">
        <v>28</v>
      </c>
      <c r="D112">
        <v>50</v>
      </c>
      <c r="E112">
        <v>3.5703999999999998</v>
      </c>
      <c r="F112">
        <v>2.2000000000000001E-3</v>
      </c>
    </row>
    <row r="113" spans="1:6" x14ac:dyDescent="0.25">
      <c r="A113">
        <v>23</v>
      </c>
      <c r="B113" s="1" t="s">
        <v>118</v>
      </c>
      <c r="C113">
        <v>28</v>
      </c>
      <c r="D113">
        <v>51</v>
      </c>
      <c r="E113">
        <v>3.6002000000000001</v>
      </c>
      <c r="F113">
        <v>2.2000000000000001E-3</v>
      </c>
    </row>
    <row r="114" spans="1:6" x14ac:dyDescent="0.25">
      <c r="A114">
        <v>24</v>
      </c>
      <c r="B114" s="1" t="s">
        <v>132</v>
      </c>
      <c r="C114">
        <v>26</v>
      </c>
      <c r="D114">
        <v>50</v>
      </c>
      <c r="E114">
        <v>3.6587999999999998</v>
      </c>
      <c r="F114">
        <v>6.4999999999999997E-3</v>
      </c>
    </row>
    <row r="115" spans="1:6" x14ac:dyDescent="0.25">
      <c r="A115">
        <v>24</v>
      </c>
      <c r="B115" s="1" t="s">
        <v>132</v>
      </c>
      <c r="C115">
        <v>28</v>
      </c>
      <c r="D115">
        <v>52</v>
      </c>
      <c r="E115">
        <v>3.6452</v>
      </c>
      <c r="F115">
        <v>4.1999999999999997E-3</v>
      </c>
    </row>
    <row r="116" spans="1:6" x14ac:dyDescent="0.25">
      <c r="A116">
        <v>24</v>
      </c>
      <c r="B116" s="1" t="s">
        <v>132</v>
      </c>
      <c r="C116">
        <v>29</v>
      </c>
      <c r="D116">
        <v>53</v>
      </c>
      <c r="E116">
        <v>3.6511</v>
      </c>
      <c r="F116">
        <v>7.4999999999999997E-3</v>
      </c>
    </row>
    <row r="117" spans="1:6" x14ac:dyDescent="0.25">
      <c r="A117">
        <v>24</v>
      </c>
      <c r="B117" s="1" t="s">
        <v>132</v>
      </c>
      <c r="C117">
        <v>30</v>
      </c>
      <c r="D117">
        <v>54</v>
      </c>
      <c r="E117">
        <v>3.6884999999999999</v>
      </c>
      <c r="F117">
        <v>7.4000000000000003E-3</v>
      </c>
    </row>
    <row r="118" spans="1:6" x14ac:dyDescent="0.25">
      <c r="A118">
        <v>25</v>
      </c>
      <c r="B118" s="1" t="s">
        <v>146</v>
      </c>
      <c r="C118">
        <v>25</v>
      </c>
      <c r="D118">
        <v>50</v>
      </c>
      <c r="E118">
        <v>3.7120000000000002</v>
      </c>
      <c r="F118">
        <v>1.9599999999999999E-2</v>
      </c>
    </row>
    <row r="119" spans="1:6" x14ac:dyDescent="0.25">
      <c r="A119">
        <v>25</v>
      </c>
      <c r="B119" s="1" t="s">
        <v>146</v>
      </c>
      <c r="C119">
        <v>26</v>
      </c>
      <c r="D119">
        <v>51</v>
      </c>
      <c r="E119">
        <v>3.7025999999999999</v>
      </c>
      <c r="F119">
        <v>2.12E-2</v>
      </c>
    </row>
    <row r="120" spans="1:6" x14ac:dyDescent="0.25">
      <c r="A120">
        <v>25</v>
      </c>
      <c r="B120" s="1" t="s">
        <v>146</v>
      </c>
      <c r="C120">
        <v>27</v>
      </c>
      <c r="D120">
        <v>52</v>
      </c>
      <c r="E120">
        <v>3.6705999999999999</v>
      </c>
      <c r="F120">
        <v>1.2800000000000001E-2</v>
      </c>
    </row>
    <row r="121" spans="1:6" x14ac:dyDescent="0.25">
      <c r="A121">
        <v>25</v>
      </c>
      <c r="B121" s="1" t="s">
        <v>146</v>
      </c>
      <c r="C121">
        <v>28</v>
      </c>
      <c r="D121">
        <v>53</v>
      </c>
      <c r="E121">
        <v>3.6661999999999999</v>
      </c>
      <c r="F121">
        <v>7.6E-3</v>
      </c>
    </row>
    <row r="122" spans="1:6" x14ac:dyDescent="0.25">
      <c r="A122">
        <v>25</v>
      </c>
      <c r="B122" s="1" t="s">
        <v>146</v>
      </c>
      <c r="C122">
        <v>29</v>
      </c>
      <c r="D122">
        <v>54</v>
      </c>
      <c r="E122">
        <v>3.6833999999999998</v>
      </c>
      <c r="F122">
        <v>4.8999999999999998E-3</v>
      </c>
    </row>
    <row r="123" spans="1:6" x14ac:dyDescent="0.25">
      <c r="A123">
        <v>25</v>
      </c>
      <c r="B123" s="1" t="s">
        <v>146</v>
      </c>
      <c r="C123">
        <v>30</v>
      </c>
      <c r="D123">
        <v>55</v>
      </c>
      <c r="E123">
        <v>3.7057000000000002</v>
      </c>
      <c r="F123">
        <v>2.2000000000000001E-3</v>
      </c>
    </row>
    <row r="124" spans="1:6" x14ac:dyDescent="0.25">
      <c r="A124">
        <v>25</v>
      </c>
      <c r="B124" s="1" t="s">
        <v>146</v>
      </c>
      <c r="C124">
        <v>31</v>
      </c>
      <c r="D124">
        <v>56</v>
      </c>
      <c r="E124">
        <v>3.7145999999999999</v>
      </c>
      <c r="F124">
        <v>5.1999999999999998E-3</v>
      </c>
    </row>
    <row r="125" spans="1:6" x14ac:dyDescent="0.25">
      <c r="A125">
        <v>26</v>
      </c>
      <c r="B125" s="1" t="s">
        <v>161</v>
      </c>
      <c r="C125">
        <v>28</v>
      </c>
      <c r="D125">
        <v>54</v>
      </c>
      <c r="E125">
        <v>3.6932999999999998</v>
      </c>
      <c r="F125">
        <v>1.9E-3</v>
      </c>
    </row>
    <row r="126" spans="1:6" x14ac:dyDescent="0.25">
      <c r="A126">
        <v>26</v>
      </c>
      <c r="B126" s="1" t="s">
        <v>161</v>
      </c>
      <c r="C126">
        <v>30</v>
      </c>
      <c r="D126">
        <v>56</v>
      </c>
      <c r="E126">
        <v>3.7376999999999998</v>
      </c>
      <c r="F126">
        <v>1.6000000000000001E-3</v>
      </c>
    </row>
    <row r="127" spans="1:6" x14ac:dyDescent="0.25">
      <c r="A127">
        <v>26</v>
      </c>
      <c r="B127" s="1" t="s">
        <v>161</v>
      </c>
      <c r="C127">
        <v>31</v>
      </c>
      <c r="D127">
        <v>57</v>
      </c>
      <c r="E127">
        <v>3.7532000000000001</v>
      </c>
      <c r="F127">
        <v>1.6999999999999999E-3</v>
      </c>
    </row>
    <row r="128" spans="1:6" x14ac:dyDescent="0.25">
      <c r="A128">
        <v>26</v>
      </c>
      <c r="B128" s="1" t="s">
        <v>161</v>
      </c>
      <c r="C128">
        <v>32</v>
      </c>
      <c r="D128">
        <v>58</v>
      </c>
      <c r="E128">
        <v>3.7745000000000002</v>
      </c>
      <c r="F128">
        <v>1.4E-3</v>
      </c>
    </row>
    <row r="129" spans="1:8" x14ac:dyDescent="0.25">
      <c r="A129">
        <v>27</v>
      </c>
      <c r="B129" s="1" t="s">
        <v>174</v>
      </c>
      <c r="C129">
        <v>32</v>
      </c>
      <c r="D129">
        <v>59</v>
      </c>
      <c r="E129">
        <v>3.7875000000000001</v>
      </c>
      <c r="F129">
        <v>2.0999999999999999E-3</v>
      </c>
    </row>
    <row r="130" spans="1:8" x14ac:dyDescent="0.25">
      <c r="A130">
        <v>28</v>
      </c>
      <c r="B130" s="1" t="s">
        <v>190</v>
      </c>
      <c r="C130">
        <v>29</v>
      </c>
      <c r="D130">
        <v>57</v>
      </c>
      <c r="E130">
        <v>3.7757000000000001</v>
      </c>
      <c r="F130">
        <v>2E-3</v>
      </c>
    </row>
    <row r="131" spans="1:8" x14ac:dyDescent="0.25">
      <c r="A131">
        <v>28</v>
      </c>
      <c r="B131" s="1" t="s">
        <v>190</v>
      </c>
      <c r="C131">
        <v>31</v>
      </c>
      <c r="D131">
        <v>59</v>
      </c>
      <c r="E131">
        <v>3.8117999999999999</v>
      </c>
      <c r="F131">
        <v>1.6000000000000001E-3</v>
      </c>
    </row>
    <row r="132" spans="1:8" x14ac:dyDescent="0.25">
      <c r="A132">
        <v>28</v>
      </c>
      <c r="B132" s="1" t="s">
        <v>190</v>
      </c>
      <c r="C132">
        <v>32</v>
      </c>
      <c r="D132">
        <v>60</v>
      </c>
      <c r="E132">
        <v>3.8224999999999998</v>
      </c>
      <c r="F132">
        <v>1.9E-3</v>
      </c>
    </row>
    <row r="133" spans="1:8" x14ac:dyDescent="0.25">
      <c r="A133">
        <v>28</v>
      </c>
      <c r="B133" s="1" t="s">
        <v>190</v>
      </c>
      <c r="C133">
        <v>33</v>
      </c>
      <c r="D133">
        <v>61</v>
      </c>
      <c r="E133">
        <v>3.8399000000000001</v>
      </c>
      <c r="F133">
        <v>2.0999999999999999E-3</v>
      </c>
    </row>
    <row r="134" spans="1:8" x14ac:dyDescent="0.25">
      <c r="A134">
        <v>28</v>
      </c>
      <c r="B134" s="1" t="s">
        <v>190</v>
      </c>
      <c r="C134">
        <v>35</v>
      </c>
      <c r="D134">
        <v>63</v>
      </c>
      <c r="E134">
        <v>3.8572000000000002</v>
      </c>
      <c r="F134">
        <v>2.3E-3</v>
      </c>
    </row>
    <row r="135" spans="1:8" x14ac:dyDescent="0.25">
      <c r="A135">
        <v>29</v>
      </c>
      <c r="B135" s="1" t="s">
        <v>205</v>
      </c>
      <c r="C135">
        <v>34</v>
      </c>
      <c r="D135">
        <v>63</v>
      </c>
      <c r="E135">
        <v>3.8822999999999999</v>
      </c>
      <c r="F135">
        <v>1.5E-3</v>
      </c>
    </row>
    <row r="136" spans="1:8" x14ac:dyDescent="0.25">
      <c r="A136">
        <v>29</v>
      </c>
      <c r="B136" s="1" t="s">
        <v>205</v>
      </c>
      <c r="C136">
        <v>36</v>
      </c>
      <c r="D136">
        <v>65</v>
      </c>
      <c r="E136">
        <v>3.9022000000000001</v>
      </c>
      <c r="F136">
        <v>1.4E-3</v>
      </c>
    </row>
    <row r="137" spans="1:8" x14ac:dyDescent="0.25">
      <c r="A137">
        <v>30</v>
      </c>
      <c r="B137" s="1" t="s">
        <v>219</v>
      </c>
      <c r="C137">
        <v>34</v>
      </c>
      <c r="D137">
        <v>64</v>
      </c>
      <c r="E137">
        <v>3.9283000000000001</v>
      </c>
      <c r="F137">
        <v>1.5E-3</v>
      </c>
    </row>
    <row r="138" spans="1:8" x14ac:dyDescent="0.25">
      <c r="A138">
        <v>30</v>
      </c>
      <c r="B138" s="1" t="s">
        <v>219</v>
      </c>
      <c r="C138">
        <v>36</v>
      </c>
      <c r="D138">
        <v>66</v>
      </c>
      <c r="E138">
        <v>3.9491000000000001</v>
      </c>
      <c r="F138">
        <v>1.4E-3</v>
      </c>
    </row>
    <row r="139" spans="1:8" x14ac:dyDescent="0.25">
      <c r="A139">
        <v>30</v>
      </c>
      <c r="B139" s="1" t="s">
        <v>219</v>
      </c>
      <c r="C139">
        <v>37</v>
      </c>
      <c r="D139">
        <v>67</v>
      </c>
      <c r="E139">
        <v>3.9529999999999998</v>
      </c>
      <c r="F139">
        <v>2.7000000000000001E-3</v>
      </c>
    </row>
    <row r="140" spans="1:8" x14ac:dyDescent="0.25">
      <c r="A140">
        <v>30</v>
      </c>
      <c r="B140" s="1" t="s">
        <v>219</v>
      </c>
      <c r="C140">
        <v>38</v>
      </c>
      <c r="D140">
        <v>68</v>
      </c>
      <c r="E140">
        <v>3.9658000000000002</v>
      </c>
      <c r="F140">
        <v>1.4E-3</v>
      </c>
    </row>
    <row r="141" spans="1:8" x14ac:dyDescent="0.25">
      <c r="A141">
        <v>30</v>
      </c>
      <c r="B141" s="1" t="s">
        <v>219</v>
      </c>
      <c r="C141">
        <v>40</v>
      </c>
      <c r="D141">
        <v>70</v>
      </c>
      <c r="E141">
        <v>3.9845000000000002</v>
      </c>
      <c r="F141">
        <v>1.9E-3</v>
      </c>
    </row>
    <row r="142" spans="1:8" x14ac:dyDescent="0.25">
      <c r="A142">
        <v>31</v>
      </c>
      <c r="B142" s="1" t="s">
        <v>233</v>
      </c>
      <c r="C142">
        <v>38</v>
      </c>
      <c r="D142">
        <v>69</v>
      </c>
      <c r="E142">
        <v>3.9973000000000001</v>
      </c>
      <c r="F142">
        <v>1.6999999999999999E-3</v>
      </c>
      <c r="G142">
        <v>3.9973000000000001</v>
      </c>
      <c r="H142">
        <v>1.6000000000000001E-3</v>
      </c>
    </row>
    <row r="143" spans="1:8" x14ac:dyDescent="0.25">
      <c r="A143">
        <v>31</v>
      </c>
      <c r="B143" s="1" t="s">
        <v>233</v>
      </c>
      <c r="C143">
        <v>40</v>
      </c>
      <c r="D143">
        <v>71</v>
      </c>
      <c r="E143">
        <v>4.0118</v>
      </c>
      <c r="F143">
        <v>1.8E-3</v>
      </c>
      <c r="G143">
        <v>4.0118</v>
      </c>
      <c r="H143">
        <v>1.6000000000000001E-3</v>
      </c>
    </row>
    <row r="144" spans="1:8" x14ac:dyDescent="0.25">
      <c r="A144">
        <v>32</v>
      </c>
      <c r="B144" s="1" t="s">
        <v>246</v>
      </c>
      <c r="C144">
        <v>38</v>
      </c>
      <c r="D144">
        <v>70</v>
      </c>
      <c r="E144">
        <v>4.0414000000000003</v>
      </c>
      <c r="F144">
        <v>1.1999999999999999E-3</v>
      </c>
    </row>
    <row r="145" spans="1:6" x14ac:dyDescent="0.25">
      <c r="A145">
        <v>32</v>
      </c>
      <c r="B145" s="1" t="s">
        <v>246</v>
      </c>
      <c r="C145">
        <v>40</v>
      </c>
      <c r="D145">
        <v>72</v>
      </c>
      <c r="E145">
        <v>4.0575999999999999</v>
      </c>
      <c r="F145">
        <v>1.2999999999999999E-3</v>
      </c>
    </row>
    <row r="146" spans="1:6" x14ac:dyDescent="0.25">
      <c r="A146">
        <v>32</v>
      </c>
      <c r="B146" s="1" t="s">
        <v>246</v>
      </c>
      <c r="C146">
        <v>41</v>
      </c>
      <c r="D146">
        <v>73</v>
      </c>
      <c r="E146">
        <v>4.0632000000000001</v>
      </c>
      <c r="F146">
        <v>1.4E-3</v>
      </c>
    </row>
    <row r="147" spans="1:6" x14ac:dyDescent="0.25">
      <c r="A147">
        <v>32</v>
      </c>
      <c r="B147" s="1" t="s">
        <v>246</v>
      </c>
      <c r="C147">
        <v>42</v>
      </c>
      <c r="D147">
        <v>74</v>
      </c>
      <c r="E147">
        <v>4.0742000000000003</v>
      </c>
      <c r="F147">
        <v>1.1999999999999999E-3</v>
      </c>
    </row>
    <row r="148" spans="1:6" x14ac:dyDescent="0.25">
      <c r="A148">
        <v>32</v>
      </c>
      <c r="B148" s="1" t="s">
        <v>246</v>
      </c>
      <c r="C148">
        <v>44</v>
      </c>
      <c r="D148">
        <v>76</v>
      </c>
      <c r="E148">
        <v>4.0811000000000002</v>
      </c>
      <c r="F148">
        <v>1.1999999999999999E-3</v>
      </c>
    </row>
    <row r="149" spans="1:6" x14ac:dyDescent="0.25">
      <c r="A149">
        <v>33</v>
      </c>
      <c r="B149" s="1" t="s">
        <v>259</v>
      </c>
      <c r="C149">
        <v>42</v>
      </c>
      <c r="D149">
        <v>75</v>
      </c>
      <c r="E149">
        <v>4.0968</v>
      </c>
      <c r="F149">
        <v>2E-3</v>
      </c>
    </row>
    <row r="150" spans="1:6" x14ac:dyDescent="0.25">
      <c r="A150">
        <v>34</v>
      </c>
      <c r="B150" s="1" t="s">
        <v>273</v>
      </c>
      <c r="C150">
        <v>40</v>
      </c>
      <c r="D150">
        <v>74</v>
      </c>
      <c r="E150">
        <v>4.07</v>
      </c>
      <c r="F150">
        <v>0.02</v>
      </c>
    </row>
    <row r="151" spans="1:6" x14ac:dyDescent="0.25">
      <c r="A151">
        <v>34</v>
      </c>
      <c r="B151" s="1" t="s">
        <v>273</v>
      </c>
      <c r="C151">
        <v>42</v>
      </c>
      <c r="D151">
        <v>76</v>
      </c>
      <c r="E151">
        <v>4.1395</v>
      </c>
      <c r="F151">
        <v>1.6000000000000001E-3</v>
      </c>
    </row>
    <row r="152" spans="1:6" x14ac:dyDescent="0.25">
      <c r="A152">
        <v>34</v>
      </c>
      <c r="B152" s="1" t="s">
        <v>273</v>
      </c>
      <c r="C152">
        <v>43</v>
      </c>
      <c r="D152">
        <v>77</v>
      </c>
      <c r="E152">
        <v>4.1395</v>
      </c>
      <c r="F152">
        <v>1.8E-3</v>
      </c>
    </row>
    <row r="153" spans="1:6" x14ac:dyDescent="0.25">
      <c r="A153">
        <v>34</v>
      </c>
      <c r="B153" s="1" t="s">
        <v>273</v>
      </c>
      <c r="C153">
        <v>44</v>
      </c>
      <c r="D153">
        <v>78</v>
      </c>
      <c r="E153">
        <v>4.1406000000000001</v>
      </c>
      <c r="F153">
        <v>1.6999999999999999E-3</v>
      </c>
    </row>
    <row r="154" spans="1:6" x14ac:dyDescent="0.25">
      <c r="A154">
        <v>34</v>
      </c>
      <c r="B154" s="1" t="s">
        <v>273</v>
      </c>
      <c r="C154">
        <v>46</v>
      </c>
      <c r="D154">
        <v>80</v>
      </c>
      <c r="E154">
        <v>4.1399999999999997</v>
      </c>
      <c r="F154">
        <v>1.8E-3</v>
      </c>
    </row>
    <row r="155" spans="1:6" x14ac:dyDescent="0.25">
      <c r="A155">
        <v>34</v>
      </c>
      <c r="B155" s="1" t="s">
        <v>273</v>
      </c>
      <c r="C155">
        <v>48</v>
      </c>
      <c r="D155">
        <v>82</v>
      </c>
      <c r="E155">
        <v>4.1399999999999997</v>
      </c>
      <c r="F155">
        <v>1.9E-3</v>
      </c>
    </row>
    <row r="156" spans="1:6" x14ac:dyDescent="0.25">
      <c r="A156">
        <v>35</v>
      </c>
      <c r="B156" s="1" t="s">
        <v>285</v>
      </c>
      <c r="C156">
        <v>44</v>
      </c>
      <c r="D156">
        <v>79</v>
      </c>
      <c r="E156">
        <v>4.1628999999999996</v>
      </c>
      <c r="F156">
        <v>2.0999999999999999E-3</v>
      </c>
    </row>
    <row r="157" spans="1:6" x14ac:dyDescent="0.25">
      <c r="A157">
        <v>35</v>
      </c>
      <c r="B157" s="1" t="s">
        <v>285</v>
      </c>
      <c r="C157">
        <v>46</v>
      </c>
      <c r="D157">
        <v>81</v>
      </c>
      <c r="E157">
        <v>4.1599000000000004</v>
      </c>
      <c r="F157">
        <v>2.0999999999999999E-3</v>
      </c>
    </row>
    <row r="158" spans="1:6" x14ac:dyDescent="0.25">
      <c r="A158">
        <v>36</v>
      </c>
      <c r="B158" s="1" t="s">
        <v>297</v>
      </c>
      <c r="C158">
        <v>36</v>
      </c>
      <c r="D158">
        <v>72</v>
      </c>
      <c r="E158">
        <v>4.1635</v>
      </c>
      <c r="F158">
        <v>6.0000000000000001E-3</v>
      </c>
    </row>
    <row r="159" spans="1:6" x14ac:dyDescent="0.25">
      <c r="A159">
        <v>36</v>
      </c>
      <c r="B159" s="1" t="s">
        <v>297</v>
      </c>
      <c r="C159">
        <v>38</v>
      </c>
      <c r="D159">
        <v>74</v>
      </c>
      <c r="E159">
        <v>4.1870000000000003</v>
      </c>
      <c r="F159">
        <v>4.1000000000000003E-3</v>
      </c>
    </row>
    <row r="160" spans="1:6" x14ac:dyDescent="0.25">
      <c r="A160">
        <v>36</v>
      </c>
      <c r="B160" s="1" t="s">
        <v>297</v>
      </c>
      <c r="C160">
        <v>39</v>
      </c>
      <c r="D160">
        <v>75</v>
      </c>
      <c r="E160">
        <v>4.2096999999999998</v>
      </c>
      <c r="F160">
        <v>4.1000000000000003E-3</v>
      </c>
    </row>
    <row r="161" spans="1:6" x14ac:dyDescent="0.25">
      <c r="A161">
        <v>36</v>
      </c>
      <c r="B161" s="1" t="s">
        <v>297</v>
      </c>
      <c r="C161">
        <v>40</v>
      </c>
      <c r="D161">
        <v>76</v>
      </c>
      <c r="E161">
        <v>4.202</v>
      </c>
      <c r="F161">
        <v>3.5999999999999999E-3</v>
      </c>
    </row>
    <row r="162" spans="1:6" x14ac:dyDescent="0.25">
      <c r="A162">
        <v>36</v>
      </c>
      <c r="B162" s="1" t="s">
        <v>297</v>
      </c>
      <c r="C162">
        <v>41</v>
      </c>
      <c r="D162">
        <v>77</v>
      </c>
      <c r="E162">
        <v>4.2081999999999997</v>
      </c>
      <c r="F162">
        <v>3.7000000000000002E-3</v>
      </c>
    </row>
    <row r="163" spans="1:6" x14ac:dyDescent="0.25">
      <c r="A163">
        <v>36</v>
      </c>
      <c r="B163" s="1" t="s">
        <v>297</v>
      </c>
      <c r="C163">
        <v>42</v>
      </c>
      <c r="D163">
        <v>78</v>
      </c>
      <c r="E163">
        <v>4.2038000000000002</v>
      </c>
      <c r="F163">
        <v>3.3E-3</v>
      </c>
    </row>
    <row r="164" spans="1:6" x14ac:dyDescent="0.25">
      <c r="A164">
        <v>36</v>
      </c>
      <c r="B164" s="1" t="s">
        <v>297</v>
      </c>
      <c r="C164">
        <v>43</v>
      </c>
      <c r="D164">
        <v>79</v>
      </c>
      <c r="E164">
        <v>4.2034000000000002</v>
      </c>
      <c r="F164">
        <v>3.2000000000000002E-3</v>
      </c>
    </row>
    <row r="165" spans="1:6" x14ac:dyDescent="0.25">
      <c r="A165">
        <v>36</v>
      </c>
      <c r="B165" s="1" t="s">
        <v>297</v>
      </c>
      <c r="C165">
        <v>44</v>
      </c>
      <c r="D165">
        <v>80</v>
      </c>
      <c r="E165">
        <v>4.1970000000000001</v>
      </c>
      <c r="F165">
        <v>2.8999999999999998E-3</v>
      </c>
    </row>
    <row r="166" spans="1:6" x14ac:dyDescent="0.25">
      <c r="A166">
        <v>36</v>
      </c>
      <c r="B166" s="1" t="s">
        <v>297</v>
      </c>
      <c r="C166">
        <v>45</v>
      </c>
      <c r="D166">
        <v>81</v>
      </c>
      <c r="E166">
        <v>4.1951999999999998</v>
      </c>
      <c r="F166">
        <v>2.5999999999999999E-3</v>
      </c>
    </row>
    <row r="167" spans="1:6" x14ac:dyDescent="0.25">
      <c r="A167">
        <v>36</v>
      </c>
      <c r="B167" s="1" t="s">
        <v>297</v>
      </c>
      <c r="C167">
        <v>46</v>
      </c>
      <c r="D167">
        <v>82</v>
      </c>
      <c r="E167">
        <v>4.1919000000000004</v>
      </c>
      <c r="F167">
        <v>2.5000000000000001E-3</v>
      </c>
    </row>
    <row r="168" spans="1:6" x14ac:dyDescent="0.25">
      <c r="A168">
        <v>36</v>
      </c>
      <c r="B168" s="1" t="s">
        <v>297</v>
      </c>
      <c r="C168">
        <v>47</v>
      </c>
      <c r="D168">
        <v>83</v>
      </c>
      <c r="E168">
        <v>4.1871</v>
      </c>
      <c r="F168">
        <v>2.3E-3</v>
      </c>
    </row>
    <row r="169" spans="1:6" x14ac:dyDescent="0.25">
      <c r="A169">
        <v>36</v>
      </c>
      <c r="B169" s="1" t="s">
        <v>297</v>
      </c>
      <c r="C169">
        <v>48</v>
      </c>
      <c r="D169">
        <v>84</v>
      </c>
      <c r="E169">
        <v>4.1883999999999997</v>
      </c>
      <c r="F169">
        <v>2.2000000000000001E-3</v>
      </c>
    </row>
    <row r="170" spans="1:6" x14ac:dyDescent="0.25">
      <c r="A170">
        <v>36</v>
      </c>
      <c r="B170" s="1" t="s">
        <v>297</v>
      </c>
      <c r="C170">
        <v>49</v>
      </c>
      <c r="D170">
        <v>85</v>
      </c>
      <c r="E170">
        <v>4.1845999999999997</v>
      </c>
      <c r="F170">
        <v>2.2000000000000001E-3</v>
      </c>
    </row>
    <row r="171" spans="1:6" x14ac:dyDescent="0.25">
      <c r="A171">
        <v>36</v>
      </c>
      <c r="B171" s="1" t="s">
        <v>297</v>
      </c>
      <c r="C171">
        <v>50</v>
      </c>
      <c r="D171">
        <v>86</v>
      </c>
      <c r="E171">
        <v>4.1835000000000004</v>
      </c>
      <c r="F171">
        <v>2.0999999999999999E-3</v>
      </c>
    </row>
    <row r="172" spans="1:6" x14ac:dyDescent="0.25">
      <c r="A172">
        <v>36</v>
      </c>
      <c r="B172" s="1" t="s">
        <v>297</v>
      </c>
      <c r="C172">
        <v>51</v>
      </c>
      <c r="D172">
        <v>87</v>
      </c>
      <c r="E172">
        <v>4.1984000000000004</v>
      </c>
      <c r="F172">
        <v>2.7000000000000001E-3</v>
      </c>
    </row>
    <row r="173" spans="1:6" x14ac:dyDescent="0.25">
      <c r="A173">
        <v>36</v>
      </c>
      <c r="B173" s="1" t="s">
        <v>297</v>
      </c>
      <c r="C173">
        <v>52</v>
      </c>
      <c r="D173">
        <v>88</v>
      </c>
      <c r="E173">
        <v>4.2171000000000003</v>
      </c>
      <c r="F173">
        <v>4.3E-3</v>
      </c>
    </row>
    <row r="174" spans="1:6" x14ac:dyDescent="0.25">
      <c r="A174">
        <v>36</v>
      </c>
      <c r="B174" s="1" t="s">
        <v>297</v>
      </c>
      <c r="C174">
        <v>53</v>
      </c>
      <c r="D174">
        <v>89</v>
      </c>
      <c r="E174">
        <v>4.2286000000000001</v>
      </c>
      <c r="F174">
        <v>5.4000000000000003E-3</v>
      </c>
    </row>
    <row r="175" spans="1:6" x14ac:dyDescent="0.25">
      <c r="A175">
        <v>36</v>
      </c>
      <c r="B175" s="1" t="s">
        <v>297</v>
      </c>
      <c r="C175">
        <v>54</v>
      </c>
      <c r="D175">
        <v>90</v>
      </c>
      <c r="E175">
        <v>4.2423000000000002</v>
      </c>
      <c r="F175">
        <v>6.8999999999999999E-3</v>
      </c>
    </row>
    <row r="176" spans="1:6" x14ac:dyDescent="0.25">
      <c r="A176">
        <v>36</v>
      </c>
      <c r="B176" s="1" t="s">
        <v>297</v>
      </c>
      <c r="C176">
        <v>55</v>
      </c>
      <c r="D176">
        <v>91</v>
      </c>
      <c r="E176">
        <v>4.2542999999999997</v>
      </c>
      <c r="F176">
        <v>8.0999999999999996E-3</v>
      </c>
    </row>
    <row r="177" spans="1:6" x14ac:dyDescent="0.25">
      <c r="A177">
        <v>36</v>
      </c>
      <c r="B177" s="1" t="s">
        <v>297</v>
      </c>
      <c r="C177">
        <v>56</v>
      </c>
      <c r="D177">
        <v>92</v>
      </c>
      <c r="E177">
        <v>4.2724000000000002</v>
      </c>
      <c r="F177">
        <v>9.9000000000000008E-3</v>
      </c>
    </row>
    <row r="178" spans="1:6" x14ac:dyDescent="0.25">
      <c r="A178">
        <v>36</v>
      </c>
      <c r="B178" s="1" t="s">
        <v>297</v>
      </c>
      <c r="C178">
        <v>57</v>
      </c>
      <c r="D178">
        <v>93</v>
      </c>
      <c r="E178">
        <v>4.2793999999999999</v>
      </c>
      <c r="F178">
        <v>1.0699999999999999E-2</v>
      </c>
    </row>
    <row r="179" spans="1:6" x14ac:dyDescent="0.25">
      <c r="A179">
        <v>36</v>
      </c>
      <c r="B179" s="1" t="s">
        <v>297</v>
      </c>
      <c r="C179">
        <v>58</v>
      </c>
      <c r="D179">
        <v>94</v>
      </c>
      <c r="E179">
        <v>4.3002000000000002</v>
      </c>
      <c r="F179">
        <v>1.29E-2</v>
      </c>
    </row>
    <row r="180" spans="1:6" x14ac:dyDescent="0.25">
      <c r="A180">
        <v>36</v>
      </c>
      <c r="B180" s="1" t="s">
        <v>297</v>
      </c>
      <c r="C180">
        <v>59</v>
      </c>
      <c r="D180">
        <v>95</v>
      </c>
      <c r="E180">
        <v>4.3067000000000002</v>
      </c>
      <c r="F180">
        <v>1.3599999999999999E-2</v>
      </c>
    </row>
    <row r="181" spans="1:6" x14ac:dyDescent="0.25">
      <c r="A181">
        <v>36</v>
      </c>
      <c r="B181" s="1" t="s">
        <v>297</v>
      </c>
      <c r="C181">
        <v>60</v>
      </c>
      <c r="D181">
        <v>96</v>
      </c>
      <c r="E181">
        <v>4.3266999999999998</v>
      </c>
      <c r="F181">
        <v>1.5800000000000002E-2</v>
      </c>
    </row>
    <row r="182" spans="1:6" x14ac:dyDescent="0.25">
      <c r="A182">
        <v>37</v>
      </c>
      <c r="B182" s="1" t="s">
        <v>310</v>
      </c>
      <c r="C182">
        <v>39</v>
      </c>
      <c r="D182">
        <v>76</v>
      </c>
      <c r="E182">
        <v>4.2272999999999996</v>
      </c>
      <c r="F182">
        <v>7.0000000000000001E-3</v>
      </c>
    </row>
    <row r="183" spans="1:6" x14ac:dyDescent="0.25">
      <c r="A183">
        <v>37</v>
      </c>
      <c r="B183" s="1" t="s">
        <v>310</v>
      </c>
      <c r="C183">
        <v>40</v>
      </c>
      <c r="D183">
        <v>77</v>
      </c>
      <c r="E183">
        <v>4.2355999999999998</v>
      </c>
      <c r="F183">
        <v>8.0000000000000002E-3</v>
      </c>
    </row>
    <row r="184" spans="1:6" x14ac:dyDescent="0.25">
      <c r="A184">
        <v>37</v>
      </c>
      <c r="B184" s="1" t="s">
        <v>310</v>
      </c>
      <c r="C184">
        <v>41</v>
      </c>
      <c r="D184">
        <v>78</v>
      </c>
      <c r="E184">
        <v>4.2385000000000002</v>
      </c>
      <c r="F184">
        <v>8.3000000000000001E-3</v>
      </c>
    </row>
    <row r="185" spans="1:6" x14ac:dyDescent="0.25">
      <c r="A185">
        <v>37</v>
      </c>
      <c r="B185" s="1" t="s">
        <v>310</v>
      </c>
      <c r="C185">
        <v>42</v>
      </c>
      <c r="D185">
        <v>79</v>
      </c>
      <c r="E185">
        <v>4.2283999999999997</v>
      </c>
      <c r="F185">
        <v>6.4999999999999997E-3</v>
      </c>
    </row>
    <row r="186" spans="1:6" x14ac:dyDescent="0.25">
      <c r="A186">
        <v>37</v>
      </c>
      <c r="B186" s="1" t="s">
        <v>310</v>
      </c>
      <c r="C186">
        <v>43</v>
      </c>
      <c r="D186">
        <v>80</v>
      </c>
      <c r="E186">
        <v>4.2271000000000001</v>
      </c>
      <c r="F186">
        <v>6.1000000000000004E-3</v>
      </c>
    </row>
    <row r="187" spans="1:6" x14ac:dyDescent="0.25">
      <c r="A187">
        <v>37</v>
      </c>
      <c r="B187" s="1" t="s">
        <v>310</v>
      </c>
      <c r="C187">
        <v>44</v>
      </c>
      <c r="D187">
        <v>81</v>
      </c>
      <c r="E187">
        <v>4.2213000000000003</v>
      </c>
      <c r="F187">
        <v>5.1000000000000004E-3</v>
      </c>
    </row>
    <row r="188" spans="1:6" x14ac:dyDescent="0.25">
      <c r="A188">
        <v>37</v>
      </c>
      <c r="B188" s="1" t="s">
        <v>310</v>
      </c>
      <c r="C188">
        <v>45</v>
      </c>
      <c r="D188">
        <v>82</v>
      </c>
      <c r="E188">
        <v>4.2160000000000002</v>
      </c>
      <c r="F188">
        <v>4.1999999999999997E-3</v>
      </c>
    </row>
    <row r="189" spans="1:6" x14ac:dyDescent="0.25">
      <c r="A189">
        <v>37</v>
      </c>
      <c r="B189" s="1" t="s">
        <v>310</v>
      </c>
      <c r="C189">
        <v>46</v>
      </c>
      <c r="D189">
        <v>83</v>
      </c>
      <c r="E189">
        <v>4.2058</v>
      </c>
      <c r="F189">
        <v>2.8E-3</v>
      </c>
    </row>
    <row r="190" spans="1:6" x14ac:dyDescent="0.25">
      <c r="A190">
        <v>37</v>
      </c>
      <c r="B190" s="1" t="s">
        <v>310</v>
      </c>
      <c r="C190">
        <v>47</v>
      </c>
      <c r="D190">
        <v>84</v>
      </c>
      <c r="E190">
        <v>4.1999000000000004</v>
      </c>
      <c r="F190">
        <v>2.3E-3</v>
      </c>
    </row>
    <row r="191" spans="1:6" x14ac:dyDescent="0.25">
      <c r="A191">
        <v>37</v>
      </c>
      <c r="B191" s="1" t="s">
        <v>310</v>
      </c>
      <c r="C191">
        <v>48</v>
      </c>
      <c r="D191">
        <v>85</v>
      </c>
      <c r="E191">
        <v>4.2035999999999998</v>
      </c>
      <c r="F191">
        <v>2.3999999999999998E-3</v>
      </c>
    </row>
    <row r="192" spans="1:6" x14ac:dyDescent="0.25">
      <c r="A192">
        <v>37</v>
      </c>
      <c r="B192" s="1" t="s">
        <v>310</v>
      </c>
      <c r="C192">
        <v>49</v>
      </c>
      <c r="D192">
        <v>86</v>
      </c>
      <c r="E192">
        <v>4.2024999999999997</v>
      </c>
      <c r="F192">
        <v>2.3E-3</v>
      </c>
    </row>
    <row r="193" spans="1:6" x14ac:dyDescent="0.25">
      <c r="A193">
        <v>37</v>
      </c>
      <c r="B193" s="1" t="s">
        <v>310</v>
      </c>
      <c r="C193">
        <v>50</v>
      </c>
      <c r="D193">
        <v>87</v>
      </c>
      <c r="E193">
        <v>4.1989000000000001</v>
      </c>
      <c r="F193">
        <v>2.0999999999999999E-3</v>
      </c>
    </row>
    <row r="194" spans="1:6" x14ac:dyDescent="0.25">
      <c r="A194">
        <v>37</v>
      </c>
      <c r="B194" s="1" t="s">
        <v>310</v>
      </c>
      <c r="C194">
        <v>51</v>
      </c>
      <c r="D194">
        <v>88</v>
      </c>
      <c r="E194">
        <v>4.2169999999999996</v>
      </c>
      <c r="F194">
        <v>3.8E-3</v>
      </c>
    </row>
    <row r="195" spans="1:6" x14ac:dyDescent="0.25">
      <c r="A195">
        <v>37</v>
      </c>
      <c r="B195" s="1" t="s">
        <v>310</v>
      </c>
      <c r="C195">
        <v>52</v>
      </c>
      <c r="D195">
        <v>89</v>
      </c>
      <c r="E195">
        <v>4.2390999999999996</v>
      </c>
      <c r="F195">
        <v>7.4000000000000003E-3</v>
      </c>
    </row>
    <row r="196" spans="1:6" x14ac:dyDescent="0.25">
      <c r="A196">
        <v>37</v>
      </c>
      <c r="B196" s="1" t="s">
        <v>310</v>
      </c>
      <c r="C196">
        <v>53</v>
      </c>
      <c r="D196">
        <v>90</v>
      </c>
      <c r="E196">
        <v>4.2553999999999998</v>
      </c>
      <c r="F196">
        <v>1.0200000000000001E-2</v>
      </c>
    </row>
    <row r="197" spans="1:6" x14ac:dyDescent="0.25">
      <c r="A197">
        <v>37</v>
      </c>
      <c r="B197" s="1" t="s">
        <v>310</v>
      </c>
      <c r="C197">
        <v>54</v>
      </c>
      <c r="D197">
        <v>91</v>
      </c>
      <c r="E197">
        <v>4.2723000000000004</v>
      </c>
      <c r="F197">
        <v>1.3100000000000001E-2</v>
      </c>
    </row>
    <row r="198" spans="1:6" x14ac:dyDescent="0.25">
      <c r="A198">
        <v>37</v>
      </c>
      <c r="B198" s="1" t="s">
        <v>310</v>
      </c>
      <c r="C198">
        <v>55</v>
      </c>
      <c r="D198">
        <v>92</v>
      </c>
      <c r="E198">
        <v>4.2903000000000002</v>
      </c>
      <c r="F198">
        <v>1.6299999999999999E-2</v>
      </c>
    </row>
    <row r="199" spans="1:6" x14ac:dyDescent="0.25">
      <c r="A199">
        <v>37</v>
      </c>
      <c r="B199" s="1" t="s">
        <v>310</v>
      </c>
      <c r="C199">
        <v>56</v>
      </c>
      <c r="D199">
        <v>93</v>
      </c>
      <c r="E199">
        <v>4.3048000000000002</v>
      </c>
      <c r="F199">
        <v>1.8700000000000001E-2</v>
      </c>
    </row>
    <row r="200" spans="1:6" x14ac:dyDescent="0.25">
      <c r="A200">
        <v>37</v>
      </c>
      <c r="B200" s="1" t="s">
        <v>310</v>
      </c>
      <c r="C200">
        <v>57</v>
      </c>
      <c r="D200">
        <v>94</v>
      </c>
      <c r="E200">
        <v>4.3183999999999996</v>
      </c>
      <c r="F200">
        <v>2.1100000000000001E-2</v>
      </c>
    </row>
    <row r="201" spans="1:6" x14ac:dyDescent="0.25">
      <c r="A201">
        <v>37</v>
      </c>
      <c r="B201" s="1" t="s">
        <v>310</v>
      </c>
      <c r="C201">
        <v>58</v>
      </c>
      <c r="D201">
        <v>95</v>
      </c>
      <c r="E201">
        <v>4.3391000000000002</v>
      </c>
      <c r="F201">
        <v>2.4799999999999999E-2</v>
      </c>
    </row>
    <row r="202" spans="1:6" x14ac:dyDescent="0.25">
      <c r="A202">
        <v>37</v>
      </c>
      <c r="B202" s="1" t="s">
        <v>310</v>
      </c>
      <c r="C202">
        <v>59</v>
      </c>
      <c r="D202">
        <v>96</v>
      </c>
      <c r="E202">
        <v>4.3501000000000003</v>
      </c>
      <c r="F202">
        <v>2.6700000000000002E-2</v>
      </c>
    </row>
    <row r="203" spans="1:6" x14ac:dyDescent="0.25">
      <c r="A203">
        <v>37</v>
      </c>
      <c r="B203" s="1" t="s">
        <v>310</v>
      </c>
      <c r="C203">
        <v>60</v>
      </c>
      <c r="D203">
        <v>97</v>
      </c>
      <c r="E203">
        <v>4.4230999999999998</v>
      </c>
      <c r="F203">
        <v>3.95E-2</v>
      </c>
    </row>
    <row r="204" spans="1:6" x14ac:dyDescent="0.25">
      <c r="A204">
        <v>37</v>
      </c>
      <c r="B204" s="1" t="s">
        <v>310</v>
      </c>
      <c r="C204">
        <v>61</v>
      </c>
      <c r="D204">
        <v>98</v>
      </c>
      <c r="E204">
        <v>4.4336000000000002</v>
      </c>
      <c r="F204">
        <v>4.1399999999999999E-2</v>
      </c>
    </row>
    <row r="205" spans="1:6" x14ac:dyDescent="0.25">
      <c r="A205">
        <v>38</v>
      </c>
      <c r="B205" s="1" t="s">
        <v>319</v>
      </c>
      <c r="C205">
        <v>39</v>
      </c>
      <c r="D205">
        <v>77</v>
      </c>
      <c r="E205">
        <v>4.2568999999999999</v>
      </c>
      <c r="F205">
        <v>4.4000000000000003E-3</v>
      </c>
    </row>
    <row r="206" spans="1:6" x14ac:dyDescent="0.25">
      <c r="A206">
        <v>38</v>
      </c>
      <c r="B206" s="1" t="s">
        <v>319</v>
      </c>
      <c r="C206">
        <v>40</v>
      </c>
      <c r="D206">
        <v>78</v>
      </c>
      <c r="E206">
        <v>4.2561</v>
      </c>
      <c r="F206">
        <v>4.0000000000000001E-3</v>
      </c>
    </row>
    <row r="207" spans="1:6" x14ac:dyDescent="0.25">
      <c r="A207">
        <v>38</v>
      </c>
      <c r="B207" s="1" t="s">
        <v>319</v>
      </c>
      <c r="C207">
        <v>41</v>
      </c>
      <c r="D207">
        <v>79</v>
      </c>
      <c r="E207">
        <v>4.2586000000000004</v>
      </c>
      <c r="F207">
        <v>3.8999999999999998E-3</v>
      </c>
    </row>
    <row r="208" spans="1:6" x14ac:dyDescent="0.25">
      <c r="A208">
        <v>38</v>
      </c>
      <c r="B208" s="1" t="s">
        <v>319</v>
      </c>
      <c r="C208">
        <v>42</v>
      </c>
      <c r="D208">
        <v>80</v>
      </c>
      <c r="E208">
        <v>4.2561999999999998</v>
      </c>
      <c r="F208">
        <v>3.7000000000000002E-3</v>
      </c>
    </row>
    <row r="209" spans="1:6" x14ac:dyDescent="0.25">
      <c r="A209">
        <v>38</v>
      </c>
      <c r="B209" s="1" t="s">
        <v>319</v>
      </c>
      <c r="C209">
        <v>43</v>
      </c>
      <c r="D209">
        <v>81</v>
      </c>
      <c r="E209">
        <v>4.2546999999999997</v>
      </c>
      <c r="F209">
        <v>3.3999999999999998E-3</v>
      </c>
    </row>
    <row r="210" spans="1:6" x14ac:dyDescent="0.25">
      <c r="A210">
        <v>38</v>
      </c>
      <c r="B210" s="1" t="s">
        <v>319</v>
      </c>
      <c r="C210">
        <v>44</v>
      </c>
      <c r="D210">
        <v>82</v>
      </c>
      <c r="E210">
        <v>4.2477999999999998</v>
      </c>
      <c r="F210">
        <v>3.0000000000000001E-3</v>
      </c>
    </row>
    <row r="211" spans="1:6" x14ac:dyDescent="0.25">
      <c r="A211">
        <v>38</v>
      </c>
      <c r="B211" s="1" t="s">
        <v>319</v>
      </c>
      <c r="C211">
        <v>45</v>
      </c>
      <c r="D211">
        <v>83</v>
      </c>
      <c r="E211">
        <v>4.2454999999999998</v>
      </c>
      <c r="F211">
        <v>2.7000000000000001E-3</v>
      </c>
    </row>
    <row r="212" spans="1:6" x14ac:dyDescent="0.25">
      <c r="A212">
        <v>38</v>
      </c>
      <c r="B212" s="1" t="s">
        <v>319</v>
      </c>
      <c r="C212">
        <v>46</v>
      </c>
      <c r="D212">
        <v>84</v>
      </c>
      <c r="E212">
        <v>4.2393999999999998</v>
      </c>
      <c r="F212">
        <v>2.3999999999999998E-3</v>
      </c>
    </row>
    <row r="213" spans="1:6" x14ac:dyDescent="0.25">
      <c r="A213">
        <v>38</v>
      </c>
      <c r="B213" s="1" t="s">
        <v>319</v>
      </c>
      <c r="C213">
        <v>47</v>
      </c>
      <c r="D213">
        <v>85</v>
      </c>
      <c r="E213">
        <v>4.2304000000000004</v>
      </c>
      <c r="F213">
        <v>2.0999999999999999E-3</v>
      </c>
    </row>
    <row r="214" spans="1:6" x14ac:dyDescent="0.25">
      <c r="A214">
        <v>38</v>
      </c>
      <c r="B214" s="1" t="s">
        <v>319</v>
      </c>
      <c r="C214">
        <v>48</v>
      </c>
      <c r="D214">
        <v>86</v>
      </c>
      <c r="E214">
        <v>4.2306999999999997</v>
      </c>
      <c r="F214">
        <v>2E-3</v>
      </c>
    </row>
    <row r="215" spans="1:6" x14ac:dyDescent="0.25">
      <c r="A215">
        <v>38</v>
      </c>
      <c r="B215" s="1" t="s">
        <v>319</v>
      </c>
      <c r="C215">
        <v>49</v>
      </c>
      <c r="D215">
        <v>87</v>
      </c>
      <c r="E215">
        <v>4.2248999999999999</v>
      </c>
      <c r="F215">
        <v>1.9E-3</v>
      </c>
    </row>
    <row r="216" spans="1:6" x14ac:dyDescent="0.25">
      <c r="A216">
        <v>38</v>
      </c>
      <c r="B216" s="1" t="s">
        <v>319</v>
      </c>
      <c r="C216">
        <v>50</v>
      </c>
      <c r="D216">
        <v>88</v>
      </c>
      <c r="E216">
        <v>4.2240000000000002</v>
      </c>
      <c r="F216">
        <v>1.8E-3</v>
      </c>
    </row>
    <row r="217" spans="1:6" x14ac:dyDescent="0.25">
      <c r="A217">
        <v>38</v>
      </c>
      <c r="B217" s="1" t="s">
        <v>319</v>
      </c>
      <c r="C217">
        <v>51</v>
      </c>
      <c r="D217">
        <v>89</v>
      </c>
      <c r="E217">
        <v>4.2407000000000004</v>
      </c>
      <c r="F217">
        <v>2.3E-3</v>
      </c>
    </row>
    <row r="218" spans="1:6" x14ac:dyDescent="0.25">
      <c r="A218">
        <v>38</v>
      </c>
      <c r="B218" s="1" t="s">
        <v>319</v>
      </c>
      <c r="C218">
        <v>52</v>
      </c>
      <c r="D218">
        <v>90</v>
      </c>
      <c r="E218">
        <v>4.2610999999999999</v>
      </c>
      <c r="F218">
        <v>3.7000000000000002E-3</v>
      </c>
    </row>
    <row r="219" spans="1:6" x14ac:dyDescent="0.25">
      <c r="A219">
        <v>38</v>
      </c>
      <c r="B219" s="1" t="s">
        <v>319</v>
      </c>
      <c r="C219">
        <v>53</v>
      </c>
      <c r="D219">
        <v>91</v>
      </c>
      <c r="E219">
        <v>4.274</v>
      </c>
      <c r="F219">
        <v>4.5999999999999999E-3</v>
      </c>
    </row>
    <row r="220" spans="1:6" x14ac:dyDescent="0.25">
      <c r="A220">
        <v>38</v>
      </c>
      <c r="B220" s="1" t="s">
        <v>319</v>
      </c>
      <c r="C220">
        <v>54</v>
      </c>
      <c r="D220">
        <v>92</v>
      </c>
      <c r="E220">
        <v>4.2923999999999998</v>
      </c>
      <c r="F220">
        <v>6.4000000000000003E-3</v>
      </c>
    </row>
    <row r="221" spans="1:6" x14ac:dyDescent="0.25">
      <c r="A221">
        <v>38</v>
      </c>
      <c r="B221" s="1" t="s">
        <v>319</v>
      </c>
      <c r="C221">
        <v>55</v>
      </c>
      <c r="D221">
        <v>93</v>
      </c>
      <c r="E221">
        <v>4.3026</v>
      </c>
      <c r="F221">
        <v>7.4999999999999997E-3</v>
      </c>
    </row>
    <row r="222" spans="1:6" x14ac:dyDescent="0.25">
      <c r="A222">
        <v>38</v>
      </c>
      <c r="B222" s="1" t="s">
        <v>319</v>
      </c>
      <c r="C222">
        <v>56</v>
      </c>
      <c r="D222">
        <v>94</v>
      </c>
      <c r="E222">
        <v>4.3190999999999997</v>
      </c>
      <c r="F222">
        <v>9.1000000000000004E-3</v>
      </c>
    </row>
    <row r="223" spans="1:6" x14ac:dyDescent="0.25">
      <c r="A223">
        <v>38</v>
      </c>
      <c r="B223" s="1" t="s">
        <v>319</v>
      </c>
      <c r="C223">
        <v>57</v>
      </c>
      <c r="D223">
        <v>95</v>
      </c>
      <c r="E223">
        <v>4.3304999999999998</v>
      </c>
      <c r="F223">
        <v>1.0200000000000001E-2</v>
      </c>
    </row>
    <row r="224" spans="1:6" x14ac:dyDescent="0.25">
      <c r="A224">
        <v>38</v>
      </c>
      <c r="B224" s="1" t="s">
        <v>319</v>
      </c>
      <c r="C224">
        <v>58</v>
      </c>
      <c r="D224">
        <v>96</v>
      </c>
      <c r="E224">
        <v>4.3521999999999998</v>
      </c>
      <c r="F224">
        <v>1.2500000000000001E-2</v>
      </c>
    </row>
    <row r="225" spans="1:6" x14ac:dyDescent="0.25">
      <c r="A225">
        <v>38</v>
      </c>
      <c r="B225" s="1" t="s">
        <v>319</v>
      </c>
      <c r="C225">
        <v>59</v>
      </c>
      <c r="D225">
        <v>97</v>
      </c>
      <c r="E225">
        <v>4.3624999999999998</v>
      </c>
      <c r="F225">
        <v>1.35E-2</v>
      </c>
    </row>
    <row r="226" spans="1:6" x14ac:dyDescent="0.25">
      <c r="A226">
        <v>38</v>
      </c>
      <c r="B226" s="1" t="s">
        <v>319</v>
      </c>
      <c r="C226">
        <v>60</v>
      </c>
      <c r="D226">
        <v>98</v>
      </c>
      <c r="E226">
        <v>4.4377000000000004</v>
      </c>
      <c r="F226">
        <v>2.1399999999999999E-2</v>
      </c>
    </row>
    <row r="227" spans="1:6" x14ac:dyDescent="0.25">
      <c r="A227">
        <v>38</v>
      </c>
      <c r="B227" s="1" t="s">
        <v>319</v>
      </c>
      <c r="C227">
        <v>61</v>
      </c>
      <c r="D227">
        <v>99</v>
      </c>
      <c r="E227">
        <v>4.4494999999999996</v>
      </c>
      <c r="F227">
        <v>2.2599999999999999E-2</v>
      </c>
    </row>
    <row r="228" spans="1:6" x14ac:dyDescent="0.25">
      <c r="A228">
        <v>38</v>
      </c>
      <c r="B228" s="1" t="s">
        <v>319</v>
      </c>
      <c r="C228">
        <v>62</v>
      </c>
      <c r="D228">
        <v>100</v>
      </c>
      <c r="E228">
        <v>4.4640000000000004</v>
      </c>
      <c r="F228">
        <v>2.4E-2</v>
      </c>
    </row>
    <row r="229" spans="1:6" x14ac:dyDescent="0.25">
      <c r="A229">
        <v>39</v>
      </c>
      <c r="B229" s="1" t="s">
        <v>328</v>
      </c>
      <c r="C229">
        <v>47</v>
      </c>
      <c r="D229">
        <v>86</v>
      </c>
      <c r="E229">
        <v>4.2512999999999996</v>
      </c>
      <c r="F229">
        <v>2.3E-3</v>
      </c>
    </row>
    <row r="230" spans="1:6" x14ac:dyDescent="0.25">
      <c r="A230">
        <v>39</v>
      </c>
      <c r="B230" s="1" t="s">
        <v>328</v>
      </c>
      <c r="C230">
        <v>48</v>
      </c>
      <c r="D230">
        <v>87</v>
      </c>
      <c r="E230">
        <v>4.2497999999999996</v>
      </c>
      <c r="F230">
        <v>2.2000000000000001E-3</v>
      </c>
    </row>
    <row r="231" spans="1:6" x14ac:dyDescent="0.25">
      <c r="A231">
        <v>39</v>
      </c>
      <c r="B231" s="1" t="s">
        <v>328</v>
      </c>
      <c r="C231">
        <v>49</v>
      </c>
      <c r="D231">
        <v>88</v>
      </c>
      <c r="E231">
        <v>4.2441000000000004</v>
      </c>
      <c r="F231">
        <v>2.0999999999999999E-3</v>
      </c>
    </row>
    <row r="232" spans="1:6" x14ac:dyDescent="0.25">
      <c r="A232">
        <v>39</v>
      </c>
      <c r="B232" s="1" t="s">
        <v>328</v>
      </c>
      <c r="C232">
        <v>50</v>
      </c>
      <c r="D232">
        <v>89</v>
      </c>
      <c r="E232">
        <v>4.2430000000000003</v>
      </c>
      <c r="F232">
        <v>2.0999999999999999E-3</v>
      </c>
    </row>
    <row r="233" spans="1:6" x14ac:dyDescent="0.25">
      <c r="A233">
        <v>39</v>
      </c>
      <c r="B233" s="1" t="s">
        <v>328</v>
      </c>
      <c r="C233">
        <v>51</v>
      </c>
      <c r="D233">
        <v>90</v>
      </c>
      <c r="E233">
        <v>4.2572999999999999</v>
      </c>
      <c r="F233">
        <v>2.5999999999999999E-3</v>
      </c>
    </row>
    <row r="234" spans="1:6" x14ac:dyDescent="0.25">
      <c r="A234">
        <v>39</v>
      </c>
      <c r="B234" s="1" t="s">
        <v>328</v>
      </c>
      <c r="C234">
        <v>53</v>
      </c>
      <c r="D234">
        <v>92</v>
      </c>
      <c r="E234">
        <v>4.2887000000000004</v>
      </c>
      <c r="F234">
        <v>5.0000000000000001E-3</v>
      </c>
    </row>
    <row r="235" spans="1:6" x14ac:dyDescent="0.25">
      <c r="A235">
        <v>39</v>
      </c>
      <c r="B235" s="1" t="s">
        <v>328</v>
      </c>
      <c r="C235">
        <v>54</v>
      </c>
      <c r="D235">
        <v>93</v>
      </c>
      <c r="E235">
        <v>4.3052000000000001</v>
      </c>
      <c r="F235">
        <v>6.4999999999999997E-3</v>
      </c>
    </row>
    <row r="236" spans="1:6" x14ac:dyDescent="0.25">
      <c r="A236">
        <v>39</v>
      </c>
      <c r="B236" s="1" t="s">
        <v>328</v>
      </c>
      <c r="C236">
        <v>55</v>
      </c>
      <c r="D236">
        <v>94</v>
      </c>
      <c r="E236">
        <v>4.3141999999999996</v>
      </c>
      <c r="F236">
        <v>7.4000000000000003E-3</v>
      </c>
    </row>
    <row r="237" spans="1:6" x14ac:dyDescent="0.25">
      <c r="A237">
        <v>39</v>
      </c>
      <c r="B237" s="1" t="s">
        <v>328</v>
      </c>
      <c r="C237">
        <v>56</v>
      </c>
      <c r="D237">
        <v>95</v>
      </c>
      <c r="E237">
        <v>4.3284000000000002</v>
      </c>
      <c r="F237">
        <v>8.6999999999999994E-3</v>
      </c>
    </row>
    <row r="238" spans="1:6" x14ac:dyDescent="0.25">
      <c r="A238">
        <v>39</v>
      </c>
      <c r="B238" s="1" t="s">
        <v>328</v>
      </c>
      <c r="C238">
        <v>57</v>
      </c>
      <c r="D238">
        <v>96</v>
      </c>
      <c r="E238">
        <v>4.3402000000000003</v>
      </c>
      <c r="F238">
        <v>9.9000000000000008E-3</v>
      </c>
    </row>
    <row r="239" spans="1:6" x14ac:dyDescent="0.25">
      <c r="A239">
        <v>39</v>
      </c>
      <c r="B239" s="1" t="s">
        <v>328</v>
      </c>
      <c r="C239">
        <v>58</v>
      </c>
      <c r="D239">
        <v>97</v>
      </c>
      <c r="E239">
        <v>4.3579999999999997</v>
      </c>
      <c r="F239">
        <v>1.1599999999999999E-2</v>
      </c>
    </row>
    <row r="240" spans="1:6" x14ac:dyDescent="0.25">
      <c r="A240">
        <v>39</v>
      </c>
      <c r="B240" s="1" t="s">
        <v>328</v>
      </c>
      <c r="C240">
        <v>59</v>
      </c>
      <c r="D240">
        <v>98</v>
      </c>
      <c r="E240">
        <v>4.3711000000000002</v>
      </c>
      <c r="F240">
        <v>1.29E-2</v>
      </c>
    </row>
    <row r="241" spans="1:6" x14ac:dyDescent="0.25">
      <c r="A241">
        <v>39</v>
      </c>
      <c r="B241" s="1" t="s">
        <v>328</v>
      </c>
      <c r="C241">
        <v>60</v>
      </c>
      <c r="D241">
        <v>99</v>
      </c>
      <c r="E241">
        <v>4.4657999999999998</v>
      </c>
      <c r="F241">
        <v>2.23E-2</v>
      </c>
    </row>
    <row r="242" spans="1:6" x14ac:dyDescent="0.25">
      <c r="A242">
        <v>39</v>
      </c>
      <c r="B242" s="1" t="s">
        <v>328</v>
      </c>
      <c r="C242">
        <v>61</v>
      </c>
      <c r="D242">
        <v>100</v>
      </c>
      <c r="E242">
        <v>4.4705000000000004</v>
      </c>
      <c r="F242">
        <v>2.2800000000000001E-2</v>
      </c>
    </row>
    <row r="243" spans="1:6" x14ac:dyDescent="0.25">
      <c r="A243">
        <v>39</v>
      </c>
      <c r="B243" s="1" t="s">
        <v>328</v>
      </c>
      <c r="C243">
        <v>62</v>
      </c>
      <c r="D243">
        <v>101</v>
      </c>
      <c r="E243">
        <v>4.4863</v>
      </c>
      <c r="F243">
        <v>2.4400000000000002E-2</v>
      </c>
    </row>
    <row r="244" spans="1:6" x14ac:dyDescent="0.25">
      <c r="A244">
        <v>39</v>
      </c>
      <c r="B244" s="1" t="s">
        <v>328</v>
      </c>
      <c r="C244">
        <v>63</v>
      </c>
      <c r="D244">
        <v>102</v>
      </c>
      <c r="E244">
        <v>4.4911000000000003</v>
      </c>
      <c r="F244">
        <v>2.4899999999999999E-2</v>
      </c>
    </row>
    <row r="245" spans="1:6" x14ac:dyDescent="0.25">
      <c r="A245">
        <v>40</v>
      </c>
      <c r="B245" s="1" t="s">
        <v>340</v>
      </c>
      <c r="C245">
        <v>47</v>
      </c>
      <c r="D245">
        <v>87</v>
      </c>
      <c r="E245">
        <v>4.2789000000000001</v>
      </c>
      <c r="F245">
        <v>3.0000000000000001E-3</v>
      </c>
    </row>
    <row r="246" spans="1:6" x14ac:dyDescent="0.25">
      <c r="A246">
        <v>40</v>
      </c>
      <c r="B246" s="1" t="s">
        <v>340</v>
      </c>
      <c r="C246">
        <v>48</v>
      </c>
      <c r="D246">
        <v>88</v>
      </c>
      <c r="E246">
        <v>4.2786999999999997</v>
      </c>
      <c r="F246">
        <v>2.5000000000000001E-3</v>
      </c>
    </row>
    <row r="247" spans="1:6" x14ac:dyDescent="0.25">
      <c r="A247">
        <v>40</v>
      </c>
      <c r="B247" s="1" t="s">
        <v>340</v>
      </c>
      <c r="C247">
        <v>49</v>
      </c>
      <c r="D247">
        <v>89</v>
      </c>
      <c r="E247">
        <v>4.2706</v>
      </c>
      <c r="F247">
        <v>1E-3</v>
      </c>
    </row>
    <row r="248" spans="1:6" x14ac:dyDescent="0.25">
      <c r="A248">
        <v>40</v>
      </c>
      <c r="B248" s="1" t="s">
        <v>340</v>
      </c>
      <c r="C248">
        <v>50</v>
      </c>
      <c r="D248">
        <v>90</v>
      </c>
      <c r="E248">
        <v>4.2694000000000001</v>
      </c>
      <c r="F248">
        <v>1E-3</v>
      </c>
    </row>
    <row r="249" spans="1:6" x14ac:dyDescent="0.25">
      <c r="A249">
        <v>40</v>
      </c>
      <c r="B249" s="1" t="s">
        <v>340</v>
      </c>
      <c r="C249">
        <v>51</v>
      </c>
      <c r="D249">
        <v>91</v>
      </c>
      <c r="E249">
        <v>4.2845000000000004</v>
      </c>
      <c r="F249">
        <v>1.2999999999999999E-3</v>
      </c>
    </row>
    <row r="250" spans="1:6" x14ac:dyDescent="0.25">
      <c r="A250">
        <v>40</v>
      </c>
      <c r="B250" s="1" t="s">
        <v>340</v>
      </c>
      <c r="C250">
        <v>52</v>
      </c>
      <c r="D250">
        <v>92</v>
      </c>
      <c r="E250">
        <v>4.3056999999999999</v>
      </c>
      <c r="F250">
        <v>1.2999999999999999E-3</v>
      </c>
    </row>
    <row r="251" spans="1:6" x14ac:dyDescent="0.25">
      <c r="A251">
        <v>40</v>
      </c>
      <c r="B251" s="1" t="s">
        <v>340</v>
      </c>
      <c r="C251">
        <v>54</v>
      </c>
      <c r="D251">
        <v>94</v>
      </c>
      <c r="E251">
        <v>4.3319999999999999</v>
      </c>
      <c r="F251">
        <v>1.2999999999999999E-3</v>
      </c>
    </row>
    <row r="252" spans="1:6" x14ac:dyDescent="0.25">
      <c r="A252">
        <v>40</v>
      </c>
      <c r="B252" s="1" t="s">
        <v>340</v>
      </c>
      <c r="C252">
        <v>56</v>
      </c>
      <c r="D252">
        <v>96</v>
      </c>
      <c r="E252">
        <v>4.3512000000000004</v>
      </c>
      <c r="F252">
        <v>1.5E-3</v>
      </c>
    </row>
    <row r="253" spans="1:6" x14ac:dyDescent="0.25">
      <c r="A253">
        <v>40</v>
      </c>
      <c r="B253" s="1" t="s">
        <v>340</v>
      </c>
      <c r="C253">
        <v>57</v>
      </c>
      <c r="D253">
        <v>97</v>
      </c>
      <c r="E253">
        <v>4.3792</v>
      </c>
      <c r="F253">
        <v>1.3599999999999999E-2</v>
      </c>
    </row>
    <row r="254" spans="1:6" x14ac:dyDescent="0.25">
      <c r="A254">
        <v>40</v>
      </c>
      <c r="B254" s="1" t="s">
        <v>340</v>
      </c>
      <c r="C254">
        <v>58</v>
      </c>
      <c r="D254">
        <v>98</v>
      </c>
      <c r="E254">
        <v>4.4012000000000002</v>
      </c>
      <c r="F254">
        <v>1.6400000000000001E-2</v>
      </c>
    </row>
    <row r="255" spans="1:6" x14ac:dyDescent="0.25">
      <c r="A255">
        <v>40</v>
      </c>
      <c r="B255" s="1" t="s">
        <v>340</v>
      </c>
      <c r="C255">
        <v>59</v>
      </c>
      <c r="D255">
        <v>99</v>
      </c>
      <c r="E255">
        <v>4.4156000000000004</v>
      </c>
      <c r="F255">
        <v>1.8100000000000002E-2</v>
      </c>
    </row>
    <row r="256" spans="1:6" x14ac:dyDescent="0.25">
      <c r="A256">
        <v>40</v>
      </c>
      <c r="B256" s="1" t="s">
        <v>340</v>
      </c>
      <c r="C256">
        <v>60</v>
      </c>
      <c r="D256">
        <v>100</v>
      </c>
      <c r="E256">
        <v>4.4890999999999996</v>
      </c>
      <c r="F256">
        <v>2.8899999999999999E-2</v>
      </c>
    </row>
    <row r="257" spans="1:6" x14ac:dyDescent="0.25">
      <c r="A257">
        <v>40</v>
      </c>
      <c r="B257" s="1" t="s">
        <v>340</v>
      </c>
      <c r="C257">
        <v>61</v>
      </c>
      <c r="D257">
        <v>101</v>
      </c>
      <c r="E257">
        <v>4.5118999999999998</v>
      </c>
      <c r="F257">
        <v>3.1800000000000002E-2</v>
      </c>
    </row>
    <row r="258" spans="1:6" x14ac:dyDescent="0.25">
      <c r="A258">
        <v>40</v>
      </c>
      <c r="B258" s="1" t="s">
        <v>340</v>
      </c>
      <c r="C258">
        <v>62</v>
      </c>
      <c r="D258">
        <v>102</v>
      </c>
      <c r="E258">
        <v>4.5292000000000003</v>
      </c>
      <c r="F258">
        <v>3.4000000000000002E-2</v>
      </c>
    </row>
    <row r="259" spans="1:6" x14ac:dyDescent="0.25">
      <c r="A259">
        <v>41</v>
      </c>
      <c r="B259" s="1" t="s">
        <v>354</v>
      </c>
      <c r="C259">
        <v>49</v>
      </c>
      <c r="D259">
        <v>90</v>
      </c>
      <c r="E259">
        <v>4.2891000000000004</v>
      </c>
      <c r="F259">
        <v>4.0000000000000001E-3</v>
      </c>
    </row>
    <row r="260" spans="1:6" x14ac:dyDescent="0.25">
      <c r="A260">
        <v>41</v>
      </c>
      <c r="B260" s="1" t="s">
        <v>354</v>
      </c>
      <c r="C260">
        <v>50</v>
      </c>
      <c r="D260">
        <v>91</v>
      </c>
      <c r="E260">
        <v>4.2877999999999998</v>
      </c>
      <c r="F260">
        <v>4.0000000000000001E-3</v>
      </c>
    </row>
    <row r="261" spans="1:6" x14ac:dyDescent="0.25">
      <c r="A261">
        <v>41</v>
      </c>
      <c r="B261" s="1" t="s">
        <v>354</v>
      </c>
      <c r="C261">
        <v>51</v>
      </c>
      <c r="D261">
        <v>92</v>
      </c>
      <c r="E261">
        <v>4.3026</v>
      </c>
      <c r="F261">
        <v>4.3E-3</v>
      </c>
    </row>
    <row r="262" spans="1:6" x14ac:dyDescent="0.25">
      <c r="A262">
        <v>41</v>
      </c>
      <c r="B262" s="1" t="s">
        <v>354</v>
      </c>
      <c r="C262">
        <v>52</v>
      </c>
      <c r="D262">
        <v>93</v>
      </c>
      <c r="E262">
        <v>4.3239999999999998</v>
      </c>
      <c r="F262">
        <v>1.6999999999999999E-3</v>
      </c>
    </row>
    <row r="263" spans="1:6" x14ac:dyDescent="0.25">
      <c r="A263">
        <v>41</v>
      </c>
      <c r="B263" s="1" t="s">
        <v>354</v>
      </c>
      <c r="C263">
        <v>58</v>
      </c>
      <c r="D263">
        <v>99</v>
      </c>
      <c r="E263">
        <v>4.4062000000000001</v>
      </c>
      <c r="F263">
        <v>1.2500000000000001E-2</v>
      </c>
    </row>
    <row r="264" spans="1:6" x14ac:dyDescent="0.25">
      <c r="A264">
        <v>41</v>
      </c>
      <c r="B264" s="1" t="s">
        <v>354</v>
      </c>
      <c r="C264">
        <v>60</v>
      </c>
      <c r="D264">
        <v>101</v>
      </c>
      <c r="E264">
        <v>4.4861000000000004</v>
      </c>
      <c r="F264">
        <v>2.0299999999999999E-2</v>
      </c>
    </row>
    <row r="265" spans="1:6" x14ac:dyDescent="0.25">
      <c r="A265">
        <v>41</v>
      </c>
      <c r="B265" s="1" t="s">
        <v>354</v>
      </c>
      <c r="C265">
        <v>62</v>
      </c>
      <c r="D265">
        <v>103</v>
      </c>
      <c r="E265">
        <v>4.5096999999999996</v>
      </c>
      <c r="F265">
        <v>2.2700000000000001E-2</v>
      </c>
    </row>
    <row r="266" spans="1:6" x14ac:dyDescent="0.25">
      <c r="A266">
        <v>42</v>
      </c>
      <c r="B266" s="1" t="s">
        <v>367</v>
      </c>
      <c r="C266">
        <v>48</v>
      </c>
      <c r="D266">
        <v>90</v>
      </c>
      <c r="E266">
        <v>4.3265000000000002</v>
      </c>
      <c r="F266">
        <v>1.6000000000000001E-3</v>
      </c>
    </row>
    <row r="267" spans="1:6" x14ac:dyDescent="0.25">
      <c r="A267">
        <v>42</v>
      </c>
      <c r="B267" s="1" t="s">
        <v>367</v>
      </c>
      <c r="C267">
        <v>49</v>
      </c>
      <c r="D267">
        <v>91</v>
      </c>
      <c r="E267">
        <v>4.3182</v>
      </c>
      <c r="F267">
        <v>1.1999999999999999E-3</v>
      </c>
    </row>
    <row r="268" spans="1:6" x14ac:dyDescent="0.25">
      <c r="A268">
        <v>42</v>
      </c>
      <c r="B268" s="1" t="s">
        <v>367</v>
      </c>
      <c r="C268">
        <v>50</v>
      </c>
      <c r="D268">
        <v>92</v>
      </c>
      <c r="E268">
        <v>4.3151000000000002</v>
      </c>
      <c r="F268">
        <v>1.1999999999999999E-3</v>
      </c>
    </row>
    <row r="269" spans="1:6" x14ac:dyDescent="0.25">
      <c r="A269">
        <v>42</v>
      </c>
      <c r="B269" s="1" t="s">
        <v>367</v>
      </c>
      <c r="C269">
        <v>52</v>
      </c>
      <c r="D269">
        <v>94</v>
      </c>
      <c r="E269">
        <v>4.3529</v>
      </c>
      <c r="F269">
        <v>1.2999999999999999E-3</v>
      </c>
    </row>
    <row r="270" spans="1:6" x14ac:dyDescent="0.25">
      <c r="A270">
        <v>42</v>
      </c>
      <c r="B270" s="1" t="s">
        <v>367</v>
      </c>
      <c r="C270">
        <v>53</v>
      </c>
      <c r="D270">
        <v>95</v>
      </c>
      <c r="E270">
        <v>4.3628</v>
      </c>
      <c r="F270">
        <v>1.8E-3</v>
      </c>
    </row>
    <row r="271" spans="1:6" x14ac:dyDescent="0.25">
      <c r="A271">
        <v>42</v>
      </c>
      <c r="B271" s="1" t="s">
        <v>367</v>
      </c>
      <c r="C271">
        <v>54</v>
      </c>
      <c r="D271">
        <v>96</v>
      </c>
      <c r="E271">
        <v>4.3846999999999996</v>
      </c>
      <c r="F271">
        <v>1.5E-3</v>
      </c>
    </row>
    <row r="272" spans="1:6" x14ac:dyDescent="0.25">
      <c r="A272">
        <v>42</v>
      </c>
      <c r="B272" s="1" t="s">
        <v>367</v>
      </c>
      <c r="C272">
        <v>55</v>
      </c>
      <c r="D272">
        <v>97</v>
      </c>
      <c r="E272">
        <v>4.3879999999999999</v>
      </c>
      <c r="F272">
        <v>1.5E-3</v>
      </c>
    </row>
    <row r="273" spans="1:6" x14ac:dyDescent="0.25">
      <c r="A273">
        <v>42</v>
      </c>
      <c r="B273" s="1" t="s">
        <v>367</v>
      </c>
      <c r="C273">
        <v>56</v>
      </c>
      <c r="D273">
        <v>98</v>
      </c>
      <c r="E273">
        <v>4.4090999999999996</v>
      </c>
      <c r="F273">
        <v>1.8E-3</v>
      </c>
    </row>
    <row r="274" spans="1:6" x14ac:dyDescent="0.25">
      <c r="A274">
        <v>42</v>
      </c>
      <c r="B274" s="1" t="s">
        <v>367</v>
      </c>
      <c r="C274">
        <v>58</v>
      </c>
      <c r="D274">
        <v>100</v>
      </c>
      <c r="E274">
        <v>4.4467999999999996</v>
      </c>
      <c r="F274">
        <v>2.5000000000000001E-3</v>
      </c>
    </row>
    <row r="275" spans="1:6" x14ac:dyDescent="0.25">
      <c r="A275">
        <v>42</v>
      </c>
      <c r="B275" s="1" t="s">
        <v>367</v>
      </c>
      <c r="C275">
        <v>60</v>
      </c>
      <c r="D275">
        <v>102</v>
      </c>
      <c r="E275">
        <v>4.4913999999999996</v>
      </c>
      <c r="F275">
        <v>3.8E-3</v>
      </c>
    </row>
    <row r="276" spans="1:6" x14ac:dyDescent="0.25">
      <c r="A276">
        <v>42</v>
      </c>
      <c r="B276" s="1" t="s">
        <v>367</v>
      </c>
      <c r="C276">
        <v>61</v>
      </c>
      <c r="D276">
        <v>103</v>
      </c>
      <c r="E276">
        <v>4.5145</v>
      </c>
      <c r="F276">
        <v>4.5999999999999999E-3</v>
      </c>
    </row>
    <row r="277" spans="1:6" x14ac:dyDescent="0.25">
      <c r="A277">
        <v>42</v>
      </c>
      <c r="B277" s="1" t="s">
        <v>367</v>
      </c>
      <c r="C277">
        <v>62</v>
      </c>
      <c r="D277">
        <v>104</v>
      </c>
      <c r="E277">
        <v>4.5248999999999997</v>
      </c>
      <c r="F277">
        <v>5.1000000000000004E-3</v>
      </c>
    </row>
    <row r="278" spans="1:6" x14ac:dyDescent="0.25">
      <c r="A278">
        <v>42</v>
      </c>
      <c r="B278" s="1" t="s">
        <v>367</v>
      </c>
      <c r="C278">
        <v>63</v>
      </c>
      <c r="D278">
        <v>105</v>
      </c>
      <c r="E278">
        <v>4.5388999999999999</v>
      </c>
      <c r="F278">
        <v>5.7000000000000002E-3</v>
      </c>
    </row>
    <row r="279" spans="1:6" x14ac:dyDescent="0.25">
      <c r="A279">
        <v>42</v>
      </c>
      <c r="B279" s="1" t="s">
        <v>367</v>
      </c>
      <c r="C279">
        <v>64</v>
      </c>
      <c r="D279">
        <v>106</v>
      </c>
      <c r="E279">
        <v>4.5490000000000004</v>
      </c>
      <c r="F279">
        <v>5.7999999999999996E-3</v>
      </c>
    </row>
    <row r="280" spans="1:6" x14ac:dyDescent="0.25">
      <c r="A280">
        <v>42</v>
      </c>
      <c r="B280" s="1" t="s">
        <v>367</v>
      </c>
      <c r="C280">
        <v>66</v>
      </c>
      <c r="D280">
        <v>108</v>
      </c>
      <c r="E280">
        <v>4.5602</v>
      </c>
      <c r="F280">
        <v>6.7000000000000002E-3</v>
      </c>
    </row>
    <row r="281" spans="1:6" x14ac:dyDescent="0.25">
      <c r="A281">
        <v>44</v>
      </c>
      <c r="B281" s="1" t="s">
        <v>389</v>
      </c>
      <c r="C281">
        <v>52</v>
      </c>
      <c r="D281">
        <v>96</v>
      </c>
      <c r="E281">
        <v>4.3907999999999996</v>
      </c>
      <c r="F281">
        <v>4.7000000000000002E-3</v>
      </c>
    </row>
    <row r="282" spans="1:6" x14ac:dyDescent="0.25">
      <c r="A282">
        <v>44</v>
      </c>
      <c r="B282" s="1" t="s">
        <v>389</v>
      </c>
      <c r="C282">
        <v>54</v>
      </c>
      <c r="D282">
        <v>98</v>
      </c>
      <c r="E282">
        <v>4.4229000000000003</v>
      </c>
      <c r="F282">
        <v>5.4999999999999997E-3</v>
      </c>
    </row>
    <row r="283" spans="1:6" x14ac:dyDescent="0.25">
      <c r="A283">
        <v>44</v>
      </c>
      <c r="B283" s="1" t="s">
        <v>389</v>
      </c>
      <c r="C283">
        <v>55</v>
      </c>
      <c r="D283">
        <v>99</v>
      </c>
      <c r="E283">
        <v>4.4337999999999997</v>
      </c>
      <c r="F283">
        <v>4.1999999999999997E-3</v>
      </c>
    </row>
    <row r="284" spans="1:6" x14ac:dyDescent="0.25">
      <c r="A284">
        <v>44</v>
      </c>
      <c r="B284" s="1" t="s">
        <v>389</v>
      </c>
      <c r="C284">
        <v>56</v>
      </c>
      <c r="D284">
        <v>100</v>
      </c>
      <c r="E284">
        <v>4.4531000000000001</v>
      </c>
      <c r="F284">
        <v>3.0999999999999999E-3</v>
      </c>
    </row>
    <row r="285" spans="1:6" x14ac:dyDescent="0.25">
      <c r="A285">
        <v>44</v>
      </c>
      <c r="B285" s="1" t="s">
        <v>389</v>
      </c>
      <c r="C285">
        <v>57</v>
      </c>
      <c r="D285">
        <v>101</v>
      </c>
      <c r="E285">
        <v>4.4606000000000003</v>
      </c>
      <c r="F285">
        <v>2E-3</v>
      </c>
    </row>
    <row r="286" spans="1:6" x14ac:dyDescent="0.25">
      <c r="A286">
        <v>44</v>
      </c>
      <c r="B286" s="1" t="s">
        <v>389</v>
      </c>
      <c r="C286">
        <v>58</v>
      </c>
      <c r="D286">
        <v>102</v>
      </c>
      <c r="E286">
        <v>4.4809000000000001</v>
      </c>
      <c r="F286">
        <v>1.8E-3</v>
      </c>
    </row>
    <row r="287" spans="1:6" x14ac:dyDescent="0.25">
      <c r="A287">
        <v>44</v>
      </c>
      <c r="B287" s="1" t="s">
        <v>389</v>
      </c>
      <c r="C287">
        <v>60</v>
      </c>
      <c r="D287">
        <v>104</v>
      </c>
      <c r="E287">
        <v>4.5098000000000003</v>
      </c>
      <c r="F287">
        <v>2E-3</v>
      </c>
    </row>
    <row r="288" spans="1:6" x14ac:dyDescent="0.25">
      <c r="A288">
        <v>45</v>
      </c>
      <c r="B288" s="1" t="s">
        <v>398</v>
      </c>
      <c r="C288">
        <v>58</v>
      </c>
      <c r="D288">
        <v>103</v>
      </c>
      <c r="E288">
        <v>4.4945000000000004</v>
      </c>
      <c r="F288">
        <v>2.3E-3</v>
      </c>
    </row>
    <row r="289" spans="1:8" x14ac:dyDescent="0.25">
      <c r="A289">
        <v>46</v>
      </c>
      <c r="B289" s="1" t="s">
        <v>408</v>
      </c>
      <c r="C289">
        <v>56</v>
      </c>
      <c r="D289">
        <v>102</v>
      </c>
      <c r="E289">
        <v>4.4827000000000004</v>
      </c>
      <c r="F289">
        <v>4.4000000000000003E-3</v>
      </c>
    </row>
    <row r="290" spans="1:8" x14ac:dyDescent="0.25">
      <c r="A290">
        <v>46</v>
      </c>
      <c r="B290" s="1" t="s">
        <v>408</v>
      </c>
      <c r="C290">
        <v>58</v>
      </c>
      <c r="D290">
        <v>104</v>
      </c>
      <c r="E290">
        <v>4.5077999999999996</v>
      </c>
      <c r="F290">
        <v>2.7000000000000001E-3</v>
      </c>
    </row>
    <row r="291" spans="1:8" x14ac:dyDescent="0.25">
      <c r="A291">
        <v>46</v>
      </c>
      <c r="B291" s="1" t="s">
        <v>408</v>
      </c>
      <c r="C291">
        <v>59</v>
      </c>
      <c r="D291">
        <v>105</v>
      </c>
      <c r="E291">
        <v>4.5149999999999997</v>
      </c>
      <c r="F291">
        <v>3.0000000000000001E-3</v>
      </c>
    </row>
    <row r="292" spans="1:8" x14ac:dyDescent="0.25">
      <c r="A292">
        <v>46</v>
      </c>
      <c r="B292" s="1" t="s">
        <v>408</v>
      </c>
      <c r="C292">
        <v>60</v>
      </c>
      <c r="D292">
        <v>106</v>
      </c>
      <c r="E292">
        <v>4.5317999999999996</v>
      </c>
      <c r="F292">
        <v>2.8999999999999998E-3</v>
      </c>
    </row>
    <row r="293" spans="1:8" x14ac:dyDescent="0.25">
      <c r="A293">
        <v>46</v>
      </c>
      <c r="B293" s="1" t="s">
        <v>408</v>
      </c>
      <c r="C293">
        <v>62</v>
      </c>
      <c r="D293">
        <v>108</v>
      </c>
      <c r="E293">
        <v>4.5563000000000002</v>
      </c>
      <c r="F293">
        <v>2.7000000000000001E-3</v>
      </c>
    </row>
    <row r="294" spans="1:8" x14ac:dyDescent="0.25">
      <c r="A294">
        <v>46</v>
      </c>
      <c r="B294" s="1" t="s">
        <v>408</v>
      </c>
      <c r="C294">
        <v>64</v>
      </c>
      <c r="D294">
        <v>110</v>
      </c>
      <c r="E294">
        <v>4.5781999999999998</v>
      </c>
      <c r="F294">
        <v>3.0000000000000001E-3</v>
      </c>
    </row>
    <row r="295" spans="1:8" x14ac:dyDescent="0.25">
      <c r="A295">
        <v>47</v>
      </c>
      <c r="B295" s="1" t="s">
        <v>417</v>
      </c>
      <c r="C295">
        <v>54</v>
      </c>
      <c r="D295">
        <v>101</v>
      </c>
      <c r="E295">
        <v>4.4798999999999998</v>
      </c>
      <c r="F295">
        <v>8.8000000000000005E-3</v>
      </c>
      <c r="G295">
        <v>4.4798999999999998</v>
      </c>
      <c r="H295">
        <v>1.11E-2</v>
      </c>
    </row>
    <row r="296" spans="1:8" x14ac:dyDescent="0.25">
      <c r="A296">
        <v>47</v>
      </c>
      <c r="B296" s="1" t="s">
        <v>417</v>
      </c>
      <c r="C296">
        <v>56</v>
      </c>
      <c r="D296">
        <v>103</v>
      </c>
      <c r="E296">
        <v>4.5035999999999996</v>
      </c>
      <c r="F296">
        <v>6.4999999999999997E-3</v>
      </c>
      <c r="G296">
        <v>4.5035999999999996</v>
      </c>
      <c r="H296">
        <v>6.4999999999999997E-3</v>
      </c>
    </row>
    <row r="297" spans="1:8" x14ac:dyDescent="0.25">
      <c r="A297">
        <v>47</v>
      </c>
      <c r="B297" s="1" t="s">
        <v>417</v>
      </c>
      <c r="C297">
        <v>57</v>
      </c>
      <c r="D297">
        <v>104</v>
      </c>
      <c r="E297">
        <v>4.5118999999999998</v>
      </c>
      <c r="F297">
        <v>5.7999999999999996E-3</v>
      </c>
      <c r="G297">
        <v>4.5118999999999998</v>
      </c>
      <c r="H297">
        <v>5.7999999999999996E-3</v>
      </c>
    </row>
    <row r="298" spans="1:8" x14ac:dyDescent="0.25">
      <c r="A298">
        <v>47</v>
      </c>
      <c r="B298" s="1" t="s">
        <v>417</v>
      </c>
      <c r="C298">
        <v>58</v>
      </c>
      <c r="D298">
        <v>105</v>
      </c>
      <c r="E298">
        <v>4.5269000000000004</v>
      </c>
      <c r="F298">
        <v>4.4999999999999997E-3</v>
      </c>
      <c r="G298">
        <v>4.5269000000000004</v>
      </c>
      <c r="H298">
        <v>4.4999999999999997E-3</v>
      </c>
    </row>
    <row r="299" spans="1:8" x14ac:dyDescent="0.25">
      <c r="A299">
        <v>47</v>
      </c>
      <c r="B299" s="1" t="s">
        <v>417</v>
      </c>
      <c r="C299">
        <v>60</v>
      </c>
      <c r="D299">
        <v>107</v>
      </c>
      <c r="E299">
        <v>4.5453999999999999</v>
      </c>
      <c r="F299">
        <v>3.0999999999999999E-3</v>
      </c>
      <c r="G299">
        <v>4.5453999999999999</v>
      </c>
      <c r="H299">
        <v>3.0999999999999999E-3</v>
      </c>
    </row>
    <row r="300" spans="1:8" x14ac:dyDescent="0.25">
      <c r="A300">
        <v>47</v>
      </c>
      <c r="B300" s="1" t="s">
        <v>417</v>
      </c>
      <c r="C300">
        <v>62</v>
      </c>
      <c r="D300">
        <v>109</v>
      </c>
      <c r="E300">
        <v>4.5637999999999996</v>
      </c>
      <c r="F300">
        <v>2.5000000000000001E-3</v>
      </c>
      <c r="G300">
        <v>4.5637999999999996</v>
      </c>
      <c r="H300">
        <v>2.5000000000000001E-3</v>
      </c>
    </row>
    <row r="301" spans="1:8" x14ac:dyDescent="0.25">
      <c r="A301">
        <v>48</v>
      </c>
      <c r="B301" s="1" t="s">
        <v>430</v>
      </c>
      <c r="C301">
        <v>54</v>
      </c>
      <c r="D301">
        <v>102</v>
      </c>
      <c r="E301">
        <v>4.4809999999999999</v>
      </c>
      <c r="F301">
        <v>1.2200000000000001E-2</v>
      </c>
    </row>
    <row r="302" spans="1:8" x14ac:dyDescent="0.25">
      <c r="A302">
        <v>48</v>
      </c>
      <c r="B302" s="1" t="s">
        <v>430</v>
      </c>
      <c r="C302">
        <v>55</v>
      </c>
      <c r="D302">
        <v>103</v>
      </c>
      <c r="E302">
        <v>4.4950999999999999</v>
      </c>
      <c r="F302">
        <v>1.0500000000000001E-2</v>
      </c>
    </row>
    <row r="303" spans="1:8" x14ac:dyDescent="0.25">
      <c r="A303">
        <v>48</v>
      </c>
      <c r="B303" s="1" t="s">
        <v>430</v>
      </c>
      <c r="C303">
        <v>56</v>
      </c>
      <c r="D303">
        <v>104</v>
      </c>
      <c r="E303">
        <v>4.5122</v>
      </c>
      <c r="F303">
        <v>8.3000000000000001E-3</v>
      </c>
    </row>
    <row r="304" spans="1:8" x14ac:dyDescent="0.25">
      <c r="A304">
        <v>48</v>
      </c>
      <c r="B304" s="1" t="s">
        <v>430</v>
      </c>
      <c r="C304">
        <v>57</v>
      </c>
      <c r="D304">
        <v>105</v>
      </c>
      <c r="E304">
        <v>4.5216000000000003</v>
      </c>
      <c r="F304">
        <v>7.0000000000000001E-3</v>
      </c>
    </row>
    <row r="305" spans="1:6" x14ac:dyDescent="0.25">
      <c r="A305">
        <v>48</v>
      </c>
      <c r="B305" s="1" t="s">
        <v>430</v>
      </c>
      <c r="C305">
        <v>58</v>
      </c>
      <c r="D305">
        <v>106</v>
      </c>
      <c r="E305">
        <v>4.5382999999999996</v>
      </c>
      <c r="F305">
        <v>3.5999999999999999E-3</v>
      </c>
    </row>
    <row r="306" spans="1:6" x14ac:dyDescent="0.25">
      <c r="A306">
        <v>48</v>
      </c>
      <c r="B306" s="1" t="s">
        <v>430</v>
      </c>
      <c r="C306">
        <v>59</v>
      </c>
      <c r="D306">
        <v>107</v>
      </c>
      <c r="E306">
        <v>4.5465999999999998</v>
      </c>
      <c r="F306">
        <v>3.8999999999999998E-3</v>
      </c>
    </row>
    <row r="307" spans="1:6" x14ac:dyDescent="0.25">
      <c r="A307">
        <v>48</v>
      </c>
      <c r="B307" s="1" t="s">
        <v>430</v>
      </c>
      <c r="C307">
        <v>60</v>
      </c>
      <c r="D307">
        <v>108</v>
      </c>
      <c r="E307">
        <v>4.5576999999999996</v>
      </c>
      <c r="F307">
        <v>3.0999999999999999E-3</v>
      </c>
    </row>
    <row r="308" spans="1:6" x14ac:dyDescent="0.25">
      <c r="A308">
        <v>48</v>
      </c>
      <c r="B308" s="1" t="s">
        <v>430</v>
      </c>
      <c r="C308">
        <v>61</v>
      </c>
      <c r="D308">
        <v>109</v>
      </c>
      <c r="E308">
        <v>4.5601000000000003</v>
      </c>
      <c r="F308">
        <v>3.5000000000000001E-3</v>
      </c>
    </row>
    <row r="309" spans="1:6" x14ac:dyDescent="0.25">
      <c r="A309">
        <v>48</v>
      </c>
      <c r="B309" s="1" t="s">
        <v>430</v>
      </c>
      <c r="C309">
        <v>62</v>
      </c>
      <c r="D309">
        <v>110</v>
      </c>
      <c r="E309">
        <v>4.5765000000000002</v>
      </c>
      <c r="F309">
        <v>2.5999999999999999E-3</v>
      </c>
    </row>
    <row r="310" spans="1:6" x14ac:dyDescent="0.25">
      <c r="A310">
        <v>48</v>
      </c>
      <c r="B310" s="1" t="s">
        <v>430</v>
      </c>
      <c r="C310">
        <v>63</v>
      </c>
      <c r="D310">
        <v>111</v>
      </c>
      <c r="E310">
        <v>4.5845000000000002</v>
      </c>
      <c r="F310">
        <v>5.7999999999999996E-3</v>
      </c>
    </row>
    <row r="311" spans="1:6" x14ac:dyDescent="0.25">
      <c r="A311">
        <v>48</v>
      </c>
      <c r="B311" s="1" t="s">
        <v>430</v>
      </c>
      <c r="C311">
        <v>64</v>
      </c>
      <c r="D311">
        <v>112</v>
      </c>
      <c r="E311">
        <v>4.5944000000000003</v>
      </c>
      <c r="F311">
        <v>2.3999999999999998E-3</v>
      </c>
    </row>
    <row r="312" spans="1:6" x14ac:dyDescent="0.25">
      <c r="A312">
        <v>48</v>
      </c>
      <c r="B312" s="1" t="s">
        <v>430</v>
      </c>
      <c r="C312">
        <v>65</v>
      </c>
      <c r="D312">
        <v>113</v>
      </c>
      <c r="E312">
        <v>4.6012000000000004</v>
      </c>
      <c r="F312">
        <v>2.8E-3</v>
      </c>
    </row>
    <row r="313" spans="1:6" x14ac:dyDescent="0.25">
      <c r="A313">
        <v>48</v>
      </c>
      <c r="B313" s="1" t="s">
        <v>430</v>
      </c>
      <c r="C313">
        <v>66</v>
      </c>
      <c r="D313">
        <v>114</v>
      </c>
      <c r="E313">
        <v>4.6086999999999998</v>
      </c>
      <c r="F313">
        <v>2.3E-3</v>
      </c>
    </row>
    <row r="314" spans="1:6" x14ac:dyDescent="0.25">
      <c r="A314">
        <v>48</v>
      </c>
      <c r="B314" s="1" t="s">
        <v>430</v>
      </c>
      <c r="C314">
        <v>67</v>
      </c>
      <c r="D314">
        <v>115</v>
      </c>
      <c r="E314">
        <v>4.6113999999999997</v>
      </c>
      <c r="F314">
        <v>4.5999999999999999E-3</v>
      </c>
    </row>
    <row r="315" spans="1:6" x14ac:dyDescent="0.25">
      <c r="A315">
        <v>48</v>
      </c>
      <c r="B315" s="1" t="s">
        <v>430</v>
      </c>
      <c r="C315">
        <v>68</v>
      </c>
      <c r="D315">
        <v>116</v>
      </c>
      <c r="E315">
        <v>4.6203000000000003</v>
      </c>
      <c r="F315">
        <v>5.8999999999999999E-3</v>
      </c>
    </row>
    <row r="316" spans="1:6" x14ac:dyDescent="0.25">
      <c r="A316">
        <v>48</v>
      </c>
      <c r="B316" s="1" t="s">
        <v>430</v>
      </c>
      <c r="C316">
        <v>69</v>
      </c>
      <c r="D316">
        <v>117</v>
      </c>
      <c r="E316">
        <v>4.6135999999999999</v>
      </c>
      <c r="F316">
        <v>2.5000000000000001E-3</v>
      </c>
    </row>
    <row r="317" spans="1:6" x14ac:dyDescent="0.25">
      <c r="A317">
        <v>48</v>
      </c>
      <c r="B317" s="1" t="s">
        <v>430</v>
      </c>
      <c r="C317">
        <v>70</v>
      </c>
      <c r="D317">
        <v>118</v>
      </c>
      <c r="E317">
        <v>4.6246</v>
      </c>
      <c r="F317">
        <v>6.0000000000000001E-3</v>
      </c>
    </row>
    <row r="318" spans="1:6" x14ac:dyDescent="0.25">
      <c r="A318">
        <v>48</v>
      </c>
      <c r="B318" s="1" t="s">
        <v>430</v>
      </c>
      <c r="C318">
        <v>72</v>
      </c>
      <c r="D318">
        <v>120</v>
      </c>
      <c r="E318">
        <v>4.63</v>
      </c>
      <c r="F318">
        <v>6.8999999999999999E-3</v>
      </c>
    </row>
    <row r="319" spans="1:6" x14ac:dyDescent="0.25">
      <c r="A319">
        <v>49</v>
      </c>
      <c r="B319" s="1" t="s">
        <v>445</v>
      </c>
      <c r="C319">
        <v>55</v>
      </c>
      <c r="D319">
        <v>104</v>
      </c>
      <c r="E319">
        <v>4.5183999999999997</v>
      </c>
      <c r="F319">
        <v>1.17E-2</v>
      </c>
    </row>
    <row r="320" spans="1:6" x14ac:dyDescent="0.25">
      <c r="A320">
        <v>49</v>
      </c>
      <c r="B320" s="1" t="s">
        <v>445</v>
      </c>
      <c r="C320">
        <v>56</v>
      </c>
      <c r="D320">
        <v>105</v>
      </c>
      <c r="E320">
        <v>4.5311000000000003</v>
      </c>
      <c r="F320">
        <v>1.03E-2</v>
      </c>
    </row>
    <row r="321" spans="1:6" x14ac:dyDescent="0.25">
      <c r="A321">
        <v>49</v>
      </c>
      <c r="B321" s="1" t="s">
        <v>445</v>
      </c>
      <c r="C321">
        <v>57</v>
      </c>
      <c r="D321">
        <v>106</v>
      </c>
      <c r="E321">
        <v>4.5374999999999996</v>
      </c>
      <c r="F321">
        <v>9.4999999999999998E-3</v>
      </c>
    </row>
    <row r="322" spans="1:6" x14ac:dyDescent="0.25">
      <c r="A322">
        <v>49</v>
      </c>
      <c r="B322" s="1" t="s">
        <v>445</v>
      </c>
      <c r="C322">
        <v>58</v>
      </c>
      <c r="D322">
        <v>107</v>
      </c>
      <c r="E322">
        <v>4.5494000000000003</v>
      </c>
      <c r="F322">
        <v>8.2000000000000007E-3</v>
      </c>
    </row>
    <row r="323" spans="1:6" x14ac:dyDescent="0.25">
      <c r="A323">
        <v>49</v>
      </c>
      <c r="B323" s="1" t="s">
        <v>445</v>
      </c>
      <c r="C323">
        <v>59</v>
      </c>
      <c r="D323">
        <v>108</v>
      </c>
      <c r="E323">
        <v>4.5571000000000002</v>
      </c>
      <c r="F323">
        <v>7.1000000000000004E-3</v>
      </c>
    </row>
    <row r="324" spans="1:6" x14ac:dyDescent="0.25">
      <c r="A324">
        <v>49</v>
      </c>
      <c r="B324" s="1" t="s">
        <v>445</v>
      </c>
      <c r="C324">
        <v>60</v>
      </c>
      <c r="D324">
        <v>109</v>
      </c>
      <c r="E324">
        <v>4.5685000000000002</v>
      </c>
      <c r="F324">
        <v>6.1000000000000004E-3</v>
      </c>
    </row>
    <row r="325" spans="1:6" x14ac:dyDescent="0.25">
      <c r="A325">
        <v>49</v>
      </c>
      <c r="B325" s="1" t="s">
        <v>445</v>
      </c>
      <c r="C325">
        <v>61</v>
      </c>
      <c r="D325">
        <v>110</v>
      </c>
      <c r="E325">
        <v>4.5742000000000003</v>
      </c>
      <c r="F325">
        <v>5.5999999999999999E-3</v>
      </c>
    </row>
    <row r="326" spans="1:6" x14ac:dyDescent="0.25">
      <c r="A326">
        <v>49</v>
      </c>
      <c r="B326" s="1" t="s">
        <v>445</v>
      </c>
      <c r="C326">
        <v>62</v>
      </c>
      <c r="D326">
        <v>111</v>
      </c>
      <c r="E326">
        <v>4.5856000000000003</v>
      </c>
      <c r="F326">
        <v>4.4000000000000003E-3</v>
      </c>
    </row>
    <row r="327" spans="1:6" x14ac:dyDescent="0.25">
      <c r="A327">
        <v>49</v>
      </c>
      <c r="B327" s="1" t="s">
        <v>445</v>
      </c>
      <c r="C327">
        <v>63</v>
      </c>
      <c r="D327">
        <v>112</v>
      </c>
      <c r="E327">
        <v>4.5907</v>
      </c>
      <c r="F327">
        <v>4.1000000000000003E-3</v>
      </c>
    </row>
    <row r="328" spans="1:6" x14ac:dyDescent="0.25">
      <c r="A328">
        <v>49</v>
      </c>
      <c r="B328" s="1" t="s">
        <v>445</v>
      </c>
      <c r="C328">
        <v>64</v>
      </c>
      <c r="D328">
        <v>113</v>
      </c>
      <c r="E328">
        <v>4.601</v>
      </c>
      <c r="F328">
        <v>3.0999999999999999E-3</v>
      </c>
    </row>
    <row r="329" spans="1:6" x14ac:dyDescent="0.25">
      <c r="A329">
        <v>49</v>
      </c>
      <c r="B329" s="1" t="s">
        <v>445</v>
      </c>
      <c r="C329">
        <v>65</v>
      </c>
      <c r="D329">
        <v>114</v>
      </c>
      <c r="E329">
        <v>4.6055999999999999</v>
      </c>
      <c r="F329">
        <v>2.8999999999999998E-3</v>
      </c>
    </row>
    <row r="330" spans="1:6" x14ac:dyDescent="0.25">
      <c r="A330">
        <v>49</v>
      </c>
      <c r="B330" s="1" t="s">
        <v>445</v>
      </c>
      <c r="C330">
        <v>66</v>
      </c>
      <c r="D330">
        <v>115</v>
      </c>
      <c r="E330">
        <v>4.6155999999999997</v>
      </c>
      <c r="F330">
        <v>2.5999999999999999E-3</v>
      </c>
    </row>
    <row r="331" spans="1:6" x14ac:dyDescent="0.25">
      <c r="A331">
        <v>49</v>
      </c>
      <c r="B331" s="1" t="s">
        <v>445</v>
      </c>
      <c r="C331">
        <v>67</v>
      </c>
      <c r="D331">
        <v>116</v>
      </c>
      <c r="E331">
        <v>4.6211000000000002</v>
      </c>
      <c r="F331">
        <v>2.7000000000000001E-3</v>
      </c>
    </row>
    <row r="332" spans="1:6" x14ac:dyDescent="0.25">
      <c r="A332">
        <v>49</v>
      </c>
      <c r="B332" s="1" t="s">
        <v>445</v>
      </c>
      <c r="C332">
        <v>68</v>
      </c>
      <c r="D332">
        <v>117</v>
      </c>
      <c r="E332">
        <v>4.6292</v>
      </c>
      <c r="F332">
        <v>3.2000000000000002E-3</v>
      </c>
    </row>
    <row r="333" spans="1:6" x14ac:dyDescent="0.25">
      <c r="A333">
        <v>49</v>
      </c>
      <c r="B333" s="1" t="s">
        <v>445</v>
      </c>
      <c r="C333">
        <v>69</v>
      </c>
      <c r="D333">
        <v>118</v>
      </c>
      <c r="E333">
        <v>4.6334999999999997</v>
      </c>
      <c r="F333">
        <v>3.3E-3</v>
      </c>
    </row>
    <row r="334" spans="1:6" x14ac:dyDescent="0.25">
      <c r="A334">
        <v>49</v>
      </c>
      <c r="B334" s="1" t="s">
        <v>445</v>
      </c>
      <c r="C334">
        <v>70</v>
      </c>
      <c r="D334">
        <v>119</v>
      </c>
      <c r="E334">
        <v>4.6406999999999998</v>
      </c>
      <c r="F334">
        <v>4.0000000000000001E-3</v>
      </c>
    </row>
    <row r="335" spans="1:6" x14ac:dyDescent="0.25">
      <c r="A335">
        <v>49</v>
      </c>
      <c r="B335" s="1" t="s">
        <v>445</v>
      </c>
      <c r="C335">
        <v>71</v>
      </c>
      <c r="D335">
        <v>120</v>
      </c>
      <c r="E335">
        <v>4.6443000000000003</v>
      </c>
      <c r="F335">
        <v>4.1999999999999997E-3</v>
      </c>
    </row>
    <row r="336" spans="1:6" x14ac:dyDescent="0.25">
      <c r="A336">
        <v>49</v>
      </c>
      <c r="B336" s="1" t="s">
        <v>445</v>
      </c>
      <c r="C336">
        <v>72</v>
      </c>
      <c r="D336">
        <v>121</v>
      </c>
      <c r="E336">
        <v>4.6505000000000001</v>
      </c>
      <c r="F336">
        <v>4.7000000000000002E-3</v>
      </c>
    </row>
    <row r="337" spans="1:6" x14ac:dyDescent="0.25">
      <c r="A337">
        <v>49</v>
      </c>
      <c r="B337" s="1" t="s">
        <v>445</v>
      </c>
      <c r="C337">
        <v>73</v>
      </c>
      <c r="D337">
        <v>122</v>
      </c>
      <c r="E337">
        <v>4.6534000000000004</v>
      </c>
      <c r="F337">
        <v>5.1000000000000004E-3</v>
      </c>
    </row>
    <row r="338" spans="1:6" x14ac:dyDescent="0.25">
      <c r="A338">
        <v>49</v>
      </c>
      <c r="B338" s="1" t="s">
        <v>445</v>
      </c>
      <c r="C338">
        <v>74</v>
      </c>
      <c r="D338">
        <v>123</v>
      </c>
      <c r="E338">
        <v>4.6593999999999998</v>
      </c>
      <c r="F338">
        <v>5.5999999999999999E-3</v>
      </c>
    </row>
    <row r="339" spans="1:6" x14ac:dyDescent="0.25">
      <c r="A339">
        <v>49</v>
      </c>
      <c r="B339" s="1" t="s">
        <v>445</v>
      </c>
      <c r="C339">
        <v>75</v>
      </c>
      <c r="D339">
        <v>124</v>
      </c>
      <c r="E339">
        <v>4.6624999999999996</v>
      </c>
      <c r="F339">
        <v>6.0000000000000001E-3</v>
      </c>
    </row>
    <row r="340" spans="1:6" x14ac:dyDescent="0.25">
      <c r="A340">
        <v>49</v>
      </c>
      <c r="B340" s="1" t="s">
        <v>445</v>
      </c>
      <c r="C340">
        <v>76</v>
      </c>
      <c r="D340">
        <v>125</v>
      </c>
      <c r="E340">
        <v>4.6669999999999998</v>
      </c>
      <c r="F340">
        <v>6.4000000000000003E-3</v>
      </c>
    </row>
    <row r="341" spans="1:6" x14ac:dyDescent="0.25">
      <c r="A341">
        <v>49</v>
      </c>
      <c r="B341" s="1" t="s">
        <v>445</v>
      </c>
      <c r="C341">
        <v>77</v>
      </c>
      <c r="D341">
        <v>126</v>
      </c>
      <c r="E341">
        <v>4.6702000000000004</v>
      </c>
      <c r="F341">
        <v>6.7999999999999996E-3</v>
      </c>
    </row>
    <row r="342" spans="1:6" x14ac:dyDescent="0.25">
      <c r="A342">
        <v>49</v>
      </c>
      <c r="B342" s="1" t="s">
        <v>445</v>
      </c>
      <c r="C342">
        <v>78</v>
      </c>
      <c r="D342">
        <v>127</v>
      </c>
      <c r="E342">
        <v>4.6733000000000002</v>
      </c>
      <c r="F342">
        <v>7.1000000000000004E-3</v>
      </c>
    </row>
    <row r="343" spans="1:6" x14ac:dyDescent="0.25">
      <c r="A343">
        <v>50</v>
      </c>
      <c r="B343" s="1" t="s">
        <v>455</v>
      </c>
      <c r="C343">
        <v>58</v>
      </c>
      <c r="D343">
        <v>108</v>
      </c>
      <c r="E343">
        <v>4.5605000000000002</v>
      </c>
      <c r="F343">
        <v>2.8999999999999998E-3</v>
      </c>
    </row>
    <row r="344" spans="1:6" x14ac:dyDescent="0.25">
      <c r="A344">
        <v>50</v>
      </c>
      <c r="B344" s="1" t="s">
        <v>455</v>
      </c>
      <c r="C344">
        <v>59</v>
      </c>
      <c r="D344">
        <v>109</v>
      </c>
      <c r="E344">
        <v>4.5678999999999998</v>
      </c>
      <c r="F344">
        <v>2.7000000000000001E-3</v>
      </c>
    </row>
    <row r="345" spans="1:6" x14ac:dyDescent="0.25">
      <c r="A345">
        <v>50</v>
      </c>
      <c r="B345" s="1" t="s">
        <v>455</v>
      </c>
      <c r="C345">
        <v>60</v>
      </c>
      <c r="D345">
        <v>110</v>
      </c>
      <c r="E345">
        <v>4.5785</v>
      </c>
      <c r="F345">
        <v>2.5000000000000001E-3</v>
      </c>
    </row>
    <row r="346" spans="1:6" x14ac:dyDescent="0.25">
      <c r="A346">
        <v>50</v>
      </c>
      <c r="B346" s="1" t="s">
        <v>455</v>
      </c>
      <c r="C346">
        <v>61</v>
      </c>
      <c r="D346">
        <v>111</v>
      </c>
      <c r="E346">
        <v>4.5835999999999997</v>
      </c>
      <c r="F346">
        <v>2.3999999999999998E-3</v>
      </c>
    </row>
    <row r="347" spans="1:6" x14ac:dyDescent="0.25">
      <c r="A347">
        <v>50</v>
      </c>
      <c r="B347" s="1" t="s">
        <v>455</v>
      </c>
      <c r="C347">
        <v>62</v>
      </c>
      <c r="D347">
        <v>112</v>
      </c>
      <c r="E347">
        <v>4.5948000000000002</v>
      </c>
      <c r="F347">
        <v>2.2000000000000001E-3</v>
      </c>
    </row>
    <row r="348" spans="1:6" x14ac:dyDescent="0.25">
      <c r="A348">
        <v>50</v>
      </c>
      <c r="B348" s="1" t="s">
        <v>455</v>
      </c>
      <c r="C348">
        <v>63</v>
      </c>
      <c r="D348">
        <v>113</v>
      </c>
      <c r="E348">
        <v>4.6014999999999997</v>
      </c>
      <c r="F348">
        <v>2.0999999999999999E-3</v>
      </c>
    </row>
    <row r="349" spans="1:6" x14ac:dyDescent="0.25">
      <c r="A349">
        <v>50</v>
      </c>
      <c r="B349" s="1" t="s">
        <v>455</v>
      </c>
      <c r="C349">
        <v>64</v>
      </c>
      <c r="D349">
        <v>114</v>
      </c>
      <c r="E349">
        <v>4.6098999999999997</v>
      </c>
      <c r="F349">
        <v>2E-3</v>
      </c>
    </row>
    <row r="350" spans="1:6" x14ac:dyDescent="0.25">
      <c r="A350">
        <v>50</v>
      </c>
      <c r="B350" s="1" t="s">
        <v>455</v>
      </c>
      <c r="C350">
        <v>65</v>
      </c>
      <c r="D350">
        <v>115</v>
      </c>
      <c r="E350">
        <v>4.6147999999999998</v>
      </c>
      <c r="F350">
        <v>1.9E-3</v>
      </c>
    </row>
    <row r="351" spans="1:6" x14ac:dyDescent="0.25">
      <c r="A351">
        <v>50</v>
      </c>
      <c r="B351" s="1" t="s">
        <v>455</v>
      </c>
      <c r="C351">
        <v>66</v>
      </c>
      <c r="D351">
        <v>116</v>
      </c>
      <c r="E351">
        <v>4.625</v>
      </c>
      <c r="F351">
        <v>1.9E-3</v>
      </c>
    </row>
    <row r="352" spans="1:6" x14ac:dyDescent="0.25">
      <c r="A352">
        <v>50</v>
      </c>
      <c r="B352" s="1" t="s">
        <v>455</v>
      </c>
      <c r="C352">
        <v>67</v>
      </c>
      <c r="D352">
        <v>117</v>
      </c>
      <c r="E352">
        <v>4.6302000000000003</v>
      </c>
      <c r="F352">
        <v>1.9E-3</v>
      </c>
    </row>
    <row r="353" spans="1:6" x14ac:dyDescent="0.25">
      <c r="A353">
        <v>50</v>
      </c>
      <c r="B353" s="1" t="s">
        <v>455</v>
      </c>
      <c r="C353">
        <v>68</v>
      </c>
      <c r="D353">
        <v>118</v>
      </c>
      <c r="E353">
        <v>4.6393000000000004</v>
      </c>
      <c r="F353">
        <v>1.9E-3</v>
      </c>
    </row>
    <row r="354" spans="1:6" x14ac:dyDescent="0.25">
      <c r="A354">
        <v>50</v>
      </c>
      <c r="B354" s="1" t="s">
        <v>455</v>
      </c>
      <c r="C354">
        <v>69</v>
      </c>
      <c r="D354">
        <v>119</v>
      </c>
      <c r="E354">
        <v>4.6437999999999997</v>
      </c>
      <c r="F354">
        <v>2E-3</v>
      </c>
    </row>
    <row r="355" spans="1:6" x14ac:dyDescent="0.25">
      <c r="A355">
        <v>50</v>
      </c>
      <c r="B355" s="1" t="s">
        <v>455</v>
      </c>
      <c r="C355">
        <v>70</v>
      </c>
      <c r="D355">
        <v>120</v>
      </c>
      <c r="E355">
        <v>4.6519000000000004</v>
      </c>
      <c r="F355">
        <v>2.0999999999999999E-3</v>
      </c>
    </row>
    <row r="356" spans="1:6" x14ac:dyDescent="0.25">
      <c r="A356">
        <v>50</v>
      </c>
      <c r="B356" s="1" t="s">
        <v>455</v>
      </c>
      <c r="C356">
        <v>71</v>
      </c>
      <c r="D356">
        <v>121</v>
      </c>
      <c r="E356">
        <v>4.6566000000000001</v>
      </c>
      <c r="F356">
        <v>2.0999999999999999E-3</v>
      </c>
    </row>
    <row r="357" spans="1:6" x14ac:dyDescent="0.25">
      <c r="A357">
        <v>50</v>
      </c>
      <c r="B357" s="1" t="s">
        <v>455</v>
      </c>
      <c r="C357">
        <v>72</v>
      </c>
      <c r="D357">
        <v>122</v>
      </c>
      <c r="E357">
        <v>4.6634000000000002</v>
      </c>
      <c r="F357">
        <v>2.2000000000000001E-3</v>
      </c>
    </row>
    <row r="358" spans="1:6" x14ac:dyDescent="0.25">
      <c r="A358">
        <v>50</v>
      </c>
      <c r="B358" s="1" t="s">
        <v>455</v>
      </c>
      <c r="C358">
        <v>73</v>
      </c>
      <c r="D358">
        <v>123</v>
      </c>
      <c r="E358">
        <v>4.6665000000000001</v>
      </c>
      <c r="F358">
        <v>2.3E-3</v>
      </c>
    </row>
    <row r="359" spans="1:6" x14ac:dyDescent="0.25">
      <c r="A359">
        <v>50</v>
      </c>
      <c r="B359" s="1" t="s">
        <v>455</v>
      </c>
      <c r="C359">
        <v>74</v>
      </c>
      <c r="D359">
        <v>124</v>
      </c>
      <c r="E359">
        <v>4.6734999999999998</v>
      </c>
      <c r="F359">
        <v>2.3E-3</v>
      </c>
    </row>
    <row r="360" spans="1:6" x14ac:dyDescent="0.25">
      <c r="A360">
        <v>50</v>
      </c>
      <c r="B360" s="1" t="s">
        <v>455</v>
      </c>
      <c r="C360">
        <v>75</v>
      </c>
      <c r="D360">
        <v>125</v>
      </c>
      <c r="E360">
        <v>4.6764999999999999</v>
      </c>
      <c r="F360">
        <v>2.5999999999999999E-3</v>
      </c>
    </row>
    <row r="361" spans="1:6" x14ac:dyDescent="0.25">
      <c r="A361">
        <v>50</v>
      </c>
      <c r="B361" s="1" t="s">
        <v>455</v>
      </c>
      <c r="C361">
        <v>76</v>
      </c>
      <c r="D361">
        <v>126</v>
      </c>
      <c r="E361">
        <v>4.6833</v>
      </c>
      <c r="F361">
        <v>4.3E-3</v>
      </c>
    </row>
    <row r="362" spans="1:6" x14ac:dyDescent="0.25">
      <c r="A362">
        <v>50</v>
      </c>
      <c r="B362" s="1" t="s">
        <v>455</v>
      </c>
      <c r="C362">
        <v>77</v>
      </c>
      <c r="D362">
        <v>127</v>
      </c>
      <c r="E362">
        <v>4.6867000000000001</v>
      </c>
      <c r="F362">
        <v>4.7999999999999996E-3</v>
      </c>
    </row>
    <row r="363" spans="1:6" x14ac:dyDescent="0.25">
      <c r="A363">
        <v>50</v>
      </c>
      <c r="B363" s="1" t="s">
        <v>455</v>
      </c>
      <c r="C363">
        <v>78</v>
      </c>
      <c r="D363">
        <v>128</v>
      </c>
      <c r="E363">
        <v>4.6920999999999999</v>
      </c>
      <c r="F363">
        <v>5.4000000000000003E-3</v>
      </c>
    </row>
    <row r="364" spans="1:6" x14ac:dyDescent="0.25">
      <c r="A364">
        <v>50</v>
      </c>
      <c r="B364" s="1" t="s">
        <v>455</v>
      </c>
      <c r="C364">
        <v>79</v>
      </c>
      <c r="D364">
        <v>129</v>
      </c>
      <c r="E364">
        <v>4.6933999999999996</v>
      </c>
      <c r="F364">
        <v>5.7999999999999996E-3</v>
      </c>
    </row>
    <row r="365" spans="1:6" x14ac:dyDescent="0.25">
      <c r="A365">
        <v>50</v>
      </c>
      <c r="B365" s="1" t="s">
        <v>455</v>
      </c>
      <c r="C365">
        <v>80</v>
      </c>
      <c r="D365">
        <v>130</v>
      </c>
      <c r="E365">
        <v>4.7019000000000002</v>
      </c>
      <c r="F365">
        <v>6.6E-3</v>
      </c>
    </row>
    <row r="366" spans="1:6" x14ac:dyDescent="0.25">
      <c r="A366">
        <v>50</v>
      </c>
      <c r="B366" s="1" t="s">
        <v>455</v>
      </c>
      <c r="C366">
        <v>81</v>
      </c>
      <c r="D366">
        <v>131</v>
      </c>
      <c r="E366">
        <v>4.7077999999999998</v>
      </c>
      <c r="F366">
        <v>7.3000000000000001E-3</v>
      </c>
    </row>
    <row r="367" spans="1:6" x14ac:dyDescent="0.25">
      <c r="A367">
        <v>50</v>
      </c>
      <c r="B367" s="1" t="s">
        <v>455</v>
      </c>
      <c r="C367">
        <v>82</v>
      </c>
      <c r="D367">
        <v>132</v>
      </c>
      <c r="E367">
        <v>4.7092999999999998</v>
      </c>
      <c r="F367">
        <v>7.6E-3</v>
      </c>
    </row>
    <row r="368" spans="1:6" x14ac:dyDescent="0.25">
      <c r="A368">
        <v>51</v>
      </c>
      <c r="B368" s="1" t="s">
        <v>468</v>
      </c>
      <c r="C368">
        <v>70</v>
      </c>
      <c r="D368">
        <v>121</v>
      </c>
      <c r="E368">
        <v>4.6802000000000001</v>
      </c>
      <c r="F368">
        <v>2.5999999999999999E-3</v>
      </c>
    </row>
    <row r="369" spans="1:6" x14ac:dyDescent="0.25">
      <c r="A369">
        <v>51</v>
      </c>
      <c r="B369" s="1" t="s">
        <v>468</v>
      </c>
      <c r="C369">
        <v>72</v>
      </c>
      <c r="D369">
        <v>123</v>
      </c>
      <c r="E369">
        <v>4.6879</v>
      </c>
      <c r="F369">
        <v>2.5000000000000001E-3</v>
      </c>
    </row>
    <row r="370" spans="1:6" x14ac:dyDescent="0.25">
      <c r="A370">
        <v>52</v>
      </c>
      <c r="B370" s="1" t="s">
        <v>477</v>
      </c>
      <c r="C370">
        <v>64</v>
      </c>
      <c r="D370">
        <v>116</v>
      </c>
      <c r="E370">
        <v>4.6847000000000003</v>
      </c>
      <c r="F370">
        <v>1.2800000000000001E-2</v>
      </c>
    </row>
    <row r="371" spans="1:6" x14ac:dyDescent="0.25">
      <c r="A371">
        <v>52</v>
      </c>
      <c r="B371" s="1" t="s">
        <v>477</v>
      </c>
      <c r="C371">
        <v>66</v>
      </c>
      <c r="D371">
        <v>118</v>
      </c>
      <c r="E371">
        <v>4.6955999999999998</v>
      </c>
      <c r="F371">
        <v>1.0500000000000001E-2</v>
      </c>
    </row>
    <row r="372" spans="1:6" x14ac:dyDescent="0.25">
      <c r="A372">
        <v>52</v>
      </c>
      <c r="B372" s="1" t="s">
        <v>477</v>
      </c>
      <c r="C372">
        <v>68</v>
      </c>
      <c r="D372">
        <v>120</v>
      </c>
      <c r="E372">
        <v>4.7038000000000002</v>
      </c>
      <c r="F372">
        <v>8.8000000000000005E-3</v>
      </c>
    </row>
    <row r="373" spans="1:6" x14ac:dyDescent="0.25">
      <c r="A373">
        <v>52</v>
      </c>
      <c r="B373" s="1" t="s">
        <v>477</v>
      </c>
      <c r="C373">
        <v>70</v>
      </c>
      <c r="D373">
        <v>122</v>
      </c>
      <c r="E373">
        <v>4.7095000000000002</v>
      </c>
      <c r="F373">
        <v>3.0999999999999999E-3</v>
      </c>
    </row>
    <row r="374" spans="1:6" x14ac:dyDescent="0.25">
      <c r="A374">
        <v>52</v>
      </c>
      <c r="B374" s="1" t="s">
        <v>477</v>
      </c>
      <c r="C374">
        <v>71</v>
      </c>
      <c r="D374">
        <v>123</v>
      </c>
      <c r="E374">
        <v>4.7117000000000004</v>
      </c>
      <c r="F374">
        <v>3.5000000000000001E-3</v>
      </c>
    </row>
    <row r="375" spans="1:6" x14ac:dyDescent="0.25">
      <c r="A375">
        <v>52</v>
      </c>
      <c r="B375" s="1" t="s">
        <v>477</v>
      </c>
      <c r="C375">
        <v>72</v>
      </c>
      <c r="D375">
        <v>124</v>
      </c>
      <c r="E375">
        <v>4.7183000000000002</v>
      </c>
      <c r="F375">
        <v>2.8999999999999998E-3</v>
      </c>
    </row>
    <row r="376" spans="1:6" x14ac:dyDescent="0.25">
      <c r="A376">
        <v>52</v>
      </c>
      <c r="B376" s="1" t="s">
        <v>477</v>
      </c>
      <c r="C376">
        <v>73</v>
      </c>
      <c r="D376">
        <v>125</v>
      </c>
      <c r="E376">
        <v>4.7203999999999997</v>
      </c>
      <c r="F376">
        <v>3.0000000000000001E-3</v>
      </c>
    </row>
    <row r="377" spans="1:6" x14ac:dyDescent="0.25">
      <c r="A377">
        <v>52</v>
      </c>
      <c r="B377" s="1" t="s">
        <v>477</v>
      </c>
      <c r="C377">
        <v>74</v>
      </c>
      <c r="D377">
        <v>126</v>
      </c>
      <c r="E377">
        <v>4.7266000000000004</v>
      </c>
      <c r="F377">
        <v>3.2000000000000002E-3</v>
      </c>
    </row>
    <row r="378" spans="1:6" x14ac:dyDescent="0.25">
      <c r="A378">
        <v>52</v>
      </c>
      <c r="B378" s="1" t="s">
        <v>477</v>
      </c>
      <c r="C378">
        <v>76</v>
      </c>
      <c r="D378">
        <v>128</v>
      </c>
      <c r="E378">
        <v>4.7346000000000004</v>
      </c>
      <c r="F378">
        <v>2.8999999999999998E-3</v>
      </c>
    </row>
    <row r="379" spans="1:6" x14ac:dyDescent="0.25">
      <c r="A379">
        <v>52</v>
      </c>
      <c r="B379" s="1" t="s">
        <v>477</v>
      </c>
      <c r="C379">
        <v>78</v>
      </c>
      <c r="D379">
        <v>130</v>
      </c>
      <c r="E379">
        <v>4.7423000000000002</v>
      </c>
      <c r="F379">
        <v>2.5000000000000001E-3</v>
      </c>
    </row>
    <row r="380" spans="1:6" x14ac:dyDescent="0.25">
      <c r="A380">
        <v>52</v>
      </c>
      <c r="B380" s="1" t="s">
        <v>477</v>
      </c>
      <c r="C380">
        <v>80</v>
      </c>
      <c r="D380">
        <v>132</v>
      </c>
      <c r="E380">
        <v>4.75</v>
      </c>
      <c r="F380">
        <v>3.0999999999999999E-3</v>
      </c>
    </row>
    <row r="381" spans="1:6" x14ac:dyDescent="0.25">
      <c r="A381">
        <v>52</v>
      </c>
      <c r="B381" s="1" t="s">
        <v>477</v>
      </c>
      <c r="C381">
        <v>82</v>
      </c>
      <c r="D381">
        <v>134</v>
      </c>
      <c r="E381">
        <v>4.7568999999999999</v>
      </c>
      <c r="F381">
        <v>4.1000000000000003E-3</v>
      </c>
    </row>
    <row r="382" spans="1:6" x14ac:dyDescent="0.25">
      <c r="A382">
        <v>52</v>
      </c>
      <c r="B382" s="1" t="s">
        <v>477</v>
      </c>
      <c r="C382">
        <v>84</v>
      </c>
      <c r="D382">
        <v>136</v>
      </c>
      <c r="E382">
        <v>4.7815000000000003</v>
      </c>
      <c r="F382">
        <v>8.8999999999999999E-3</v>
      </c>
    </row>
    <row r="383" spans="1:6" x14ac:dyDescent="0.25">
      <c r="A383">
        <v>53</v>
      </c>
      <c r="B383" s="1" t="s">
        <v>486</v>
      </c>
      <c r="C383">
        <v>74</v>
      </c>
      <c r="D383">
        <v>127</v>
      </c>
      <c r="E383">
        <v>4.75</v>
      </c>
      <c r="F383">
        <v>8.0999999999999996E-3</v>
      </c>
    </row>
    <row r="384" spans="1:6" x14ac:dyDescent="0.25">
      <c r="A384">
        <v>54</v>
      </c>
      <c r="B384" s="1" t="s">
        <v>496</v>
      </c>
      <c r="C384">
        <v>62</v>
      </c>
      <c r="D384">
        <v>116</v>
      </c>
      <c r="E384">
        <v>4.7210999999999999</v>
      </c>
      <c r="F384">
        <v>9.5999999999999992E-3</v>
      </c>
    </row>
    <row r="385" spans="1:6" x14ac:dyDescent="0.25">
      <c r="A385">
        <v>54</v>
      </c>
      <c r="B385" s="1" t="s">
        <v>496</v>
      </c>
      <c r="C385">
        <v>64</v>
      </c>
      <c r="D385">
        <v>118</v>
      </c>
      <c r="E385">
        <v>4.7386999999999997</v>
      </c>
      <c r="F385">
        <v>7.0000000000000001E-3</v>
      </c>
    </row>
    <row r="386" spans="1:6" x14ac:dyDescent="0.25">
      <c r="A386">
        <v>54</v>
      </c>
      <c r="B386" s="1" t="s">
        <v>496</v>
      </c>
      <c r="C386">
        <v>66</v>
      </c>
      <c r="D386">
        <v>120</v>
      </c>
      <c r="E386">
        <v>4.7508999999999997</v>
      </c>
      <c r="F386">
        <v>6.3E-3</v>
      </c>
    </row>
    <row r="387" spans="1:6" x14ac:dyDescent="0.25">
      <c r="A387">
        <v>54</v>
      </c>
      <c r="B387" s="1" t="s">
        <v>496</v>
      </c>
      <c r="C387">
        <v>68</v>
      </c>
      <c r="D387">
        <v>122</v>
      </c>
      <c r="E387">
        <v>4.7590000000000003</v>
      </c>
      <c r="F387">
        <v>5.8999999999999999E-3</v>
      </c>
    </row>
    <row r="388" spans="1:6" x14ac:dyDescent="0.25">
      <c r="A388">
        <v>54</v>
      </c>
      <c r="B388" s="1" t="s">
        <v>496</v>
      </c>
      <c r="C388">
        <v>70</v>
      </c>
      <c r="D388">
        <v>124</v>
      </c>
      <c r="E388">
        <v>4.7660999999999998</v>
      </c>
      <c r="F388">
        <v>5.4999999999999997E-3</v>
      </c>
    </row>
    <row r="389" spans="1:6" x14ac:dyDescent="0.25">
      <c r="A389">
        <v>54</v>
      </c>
      <c r="B389" s="1" t="s">
        <v>496</v>
      </c>
      <c r="C389">
        <v>72</v>
      </c>
      <c r="D389">
        <v>126</v>
      </c>
      <c r="E389">
        <v>4.7721999999999998</v>
      </c>
      <c r="F389">
        <v>5.1999999999999998E-3</v>
      </c>
    </row>
    <row r="390" spans="1:6" x14ac:dyDescent="0.25">
      <c r="A390">
        <v>54</v>
      </c>
      <c r="B390" s="1" t="s">
        <v>496</v>
      </c>
      <c r="C390">
        <v>73</v>
      </c>
      <c r="D390">
        <v>127</v>
      </c>
      <c r="E390">
        <v>4.7747000000000002</v>
      </c>
      <c r="F390">
        <v>3.8E-3</v>
      </c>
    </row>
    <row r="391" spans="1:6" x14ac:dyDescent="0.25">
      <c r="A391">
        <v>54</v>
      </c>
      <c r="B391" s="1" t="s">
        <v>496</v>
      </c>
      <c r="C391">
        <v>74</v>
      </c>
      <c r="D391">
        <v>128</v>
      </c>
      <c r="E391">
        <v>4.7774000000000001</v>
      </c>
      <c r="F391">
        <v>5.0000000000000001E-3</v>
      </c>
    </row>
    <row r="392" spans="1:6" x14ac:dyDescent="0.25">
      <c r="A392">
        <v>54</v>
      </c>
      <c r="B392" s="1" t="s">
        <v>496</v>
      </c>
      <c r="C392">
        <v>75</v>
      </c>
      <c r="D392">
        <v>129</v>
      </c>
      <c r="E392">
        <v>4.7774999999999999</v>
      </c>
      <c r="F392">
        <v>5.0000000000000001E-3</v>
      </c>
    </row>
    <row r="393" spans="1:6" x14ac:dyDescent="0.25">
      <c r="A393">
        <v>54</v>
      </c>
      <c r="B393" s="1" t="s">
        <v>496</v>
      </c>
      <c r="C393">
        <v>76</v>
      </c>
      <c r="D393">
        <v>130</v>
      </c>
      <c r="E393">
        <v>4.7817999999999996</v>
      </c>
      <c r="F393">
        <v>4.8999999999999998E-3</v>
      </c>
    </row>
    <row r="394" spans="1:6" x14ac:dyDescent="0.25">
      <c r="A394">
        <v>54</v>
      </c>
      <c r="B394" s="1" t="s">
        <v>496</v>
      </c>
      <c r="C394">
        <v>77</v>
      </c>
      <c r="D394">
        <v>131</v>
      </c>
      <c r="E394">
        <v>4.7808000000000002</v>
      </c>
      <c r="F394">
        <v>4.8999999999999998E-3</v>
      </c>
    </row>
    <row r="395" spans="1:6" x14ac:dyDescent="0.25">
      <c r="A395">
        <v>54</v>
      </c>
      <c r="B395" s="1" t="s">
        <v>496</v>
      </c>
      <c r="C395">
        <v>78</v>
      </c>
      <c r="D395">
        <v>132</v>
      </c>
      <c r="E395">
        <v>4.7858999999999998</v>
      </c>
      <c r="F395">
        <v>4.7999999999999996E-3</v>
      </c>
    </row>
    <row r="396" spans="1:6" x14ac:dyDescent="0.25">
      <c r="A396">
        <v>54</v>
      </c>
      <c r="B396" s="1" t="s">
        <v>496</v>
      </c>
      <c r="C396">
        <v>79</v>
      </c>
      <c r="D396">
        <v>133</v>
      </c>
      <c r="E396">
        <v>4.7831000000000001</v>
      </c>
      <c r="F396">
        <v>4.7999999999999996E-3</v>
      </c>
    </row>
    <row r="397" spans="1:6" x14ac:dyDescent="0.25">
      <c r="A397">
        <v>54</v>
      </c>
      <c r="B397" s="1" t="s">
        <v>496</v>
      </c>
      <c r="C397">
        <v>80</v>
      </c>
      <c r="D397">
        <v>134</v>
      </c>
      <c r="E397">
        <v>4.7899000000000003</v>
      </c>
      <c r="F397">
        <v>4.7000000000000002E-3</v>
      </c>
    </row>
    <row r="398" spans="1:6" x14ac:dyDescent="0.25">
      <c r="A398">
        <v>54</v>
      </c>
      <c r="B398" s="1" t="s">
        <v>496</v>
      </c>
      <c r="C398">
        <v>82</v>
      </c>
      <c r="D398">
        <v>136</v>
      </c>
      <c r="E398">
        <v>4.7964000000000002</v>
      </c>
      <c r="F398">
        <v>4.7000000000000002E-3</v>
      </c>
    </row>
    <row r="399" spans="1:6" x14ac:dyDescent="0.25">
      <c r="A399">
        <v>54</v>
      </c>
      <c r="B399" s="1" t="s">
        <v>496</v>
      </c>
      <c r="C399">
        <v>83</v>
      </c>
      <c r="D399">
        <v>137</v>
      </c>
      <c r="E399">
        <v>4.8094000000000001</v>
      </c>
      <c r="F399">
        <v>4.8999999999999998E-3</v>
      </c>
    </row>
    <row r="400" spans="1:6" x14ac:dyDescent="0.25">
      <c r="A400">
        <v>54</v>
      </c>
      <c r="B400" s="1" t="s">
        <v>496</v>
      </c>
      <c r="C400">
        <v>84</v>
      </c>
      <c r="D400">
        <v>138</v>
      </c>
      <c r="E400">
        <v>4.8278999999999996</v>
      </c>
      <c r="F400">
        <v>7.9000000000000008E-3</v>
      </c>
    </row>
    <row r="401" spans="1:6" x14ac:dyDescent="0.25">
      <c r="A401">
        <v>54</v>
      </c>
      <c r="B401" s="1" t="s">
        <v>496</v>
      </c>
      <c r="C401">
        <v>85</v>
      </c>
      <c r="D401">
        <v>139</v>
      </c>
      <c r="E401">
        <v>4.8409000000000004</v>
      </c>
      <c r="F401">
        <v>0.01</v>
      </c>
    </row>
    <row r="402" spans="1:6" x14ac:dyDescent="0.25">
      <c r="A402">
        <v>54</v>
      </c>
      <c r="B402" s="1" t="s">
        <v>496</v>
      </c>
      <c r="C402">
        <v>86</v>
      </c>
      <c r="D402">
        <v>140</v>
      </c>
      <c r="E402">
        <v>4.8566000000000003</v>
      </c>
      <c r="F402">
        <v>1.2500000000000001E-2</v>
      </c>
    </row>
    <row r="403" spans="1:6" x14ac:dyDescent="0.25">
      <c r="A403">
        <v>54</v>
      </c>
      <c r="B403" s="1" t="s">
        <v>496</v>
      </c>
      <c r="C403">
        <v>87</v>
      </c>
      <c r="D403">
        <v>141</v>
      </c>
      <c r="E403">
        <v>4.8693999999999997</v>
      </c>
      <c r="F403">
        <v>1.47E-2</v>
      </c>
    </row>
    <row r="404" spans="1:6" x14ac:dyDescent="0.25">
      <c r="A404">
        <v>54</v>
      </c>
      <c r="B404" s="1" t="s">
        <v>496</v>
      </c>
      <c r="C404">
        <v>88</v>
      </c>
      <c r="D404">
        <v>142</v>
      </c>
      <c r="E404">
        <v>4.8841000000000001</v>
      </c>
      <c r="F404">
        <v>1.6899999999999998E-2</v>
      </c>
    </row>
    <row r="405" spans="1:6" x14ac:dyDescent="0.25">
      <c r="A405">
        <v>54</v>
      </c>
      <c r="B405" s="1" t="s">
        <v>496</v>
      </c>
      <c r="C405">
        <v>89</v>
      </c>
      <c r="D405">
        <v>143</v>
      </c>
      <c r="E405">
        <v>4.8941999999999997</v>
      </c>
      <c r="F405">
        <v>1.8700000000000001E-2</v>
      </c>
    </row>
    <row r="406" spans="1:6" x14ac:dyDescent="0.25">
      <c r="A406">
        <v>54</v>
      </c>
      <c r="B406" s="1" t="s">
        <v>496</v>
      </c>
      <c r="C406">
        <v>90</v>
      </c>
      <c r="D406">
        <v>144</v>
      </c>
      <c r="E406">
        <v>4.9081999999999999</v>
      </c>
      <c r="F406">
        <v>2.0799999999999999E-2</v>
      </c>
    </row>
    <row r="407" spans="1:6" x14ac:dyDescent="0.25">
      <c r="A407">
        <v>54</v>
      </c>
      <c r="B407" s="1" t="s">
        <v>496</v>
      </c>
      <c r="C407">
        <v>92</v>
      </c>
      <c r="D407">
        <v>146</v>
      </c>
      <c r="E407">
        <v>4.9314999999999998</v>
      </c>
      <c r="F407">
        <v>2.4500000000000001E-2</v>
      </c>
    </row>
    <row r="408" spans="1:6" x14ac:dyDescent="0.25">
      <c r="A408">
        <v>55</v>
      </c>
      <c r="B408" s="1" t="s">
        <v>510</v>
      </c>
      <c r="C408">
        <v>63</v>
      </c>
      <c r="D408">
        <v>118</v>
      </c>
      <c r="E408">
        <v>4.7831999999999999</v>
      </c>
      <c r="F408">
        <v>9.1999999999999998E-3</v>
      </c>
    </row>
    <row r="409" spans="1:6" x14ac:dyDescent="0.25">
      <c r="A409">
        <v>55</v>
      </c>
      <c r="B409" s="1" t="s">
        <v>510</v>
      </c>
      <c r="C409">
        <v>64</v>
      </c>
      <c r="D409">
        <v>119</v>
      </c>
      <c r="E409">
        <v>4.7896000000000001</v>
      </c>
      <c r="F409">
        <v>8.8999999999999999E-3</v>
      </c>
    </row>
    <row r="410" spans="1:6" x14ac:dyDescent="0.25">
      <c r="A410">
        <v>55</v>
      </c>
      <c r="B410" s="1" t="s">
        <v>510</v>
      </c>
      <c r="C410">
        <v>65</v>
      </c>
      <c r="D410">
        <v>120</v>
      </c>
      <c r="E410">
        <v>4.7915000000000001</v>
      </c>
      <c r="F410">
        <v>7.4999999999999997E-3</v>
      </c>
    </row>
    <row r="411" spans="1:6" x14ac:dyDescent="0.25">
      <c r="A411">
        <v>55</v>
      </c>
      <c r="B411" s="1" t="s">
        <v>510</v>
      </c>
      <c r="C411">
        <v>66</v>
      </c>
      <c r="D411">
        <v>121</v>
      </c>
      <c r="E411">
        <v>4.7769000000000004</v>
      </c>
      <c r="F411">
        <v>7.7999999999999996E-3</v>
      </c>
    </row>
    <row r="412" spans="1:6" x14ac:dyDescent="0.25">
      <c r="A412">
        <v>55</v>
      </c>
      <c r="B412" s="1" t="s">
        <v>510</v>
      </c>
      <c r="C412">
        <v>67</v>
      </c>
      <c r="D412">
        <v>122</v>
      </c>
      <c r="E412">
        <v>4.7773000000000003</v>
      </c>
      <c r="F412">
        <v>7.0000000000000001E-3</v>
      </c>
    </row>
    <row r="413" spans="1:6" x14ac:dyDescent="0.25">
      <c r="A413">
        <v>55</v>
      </c>
      <c r="B413" s="1" t="s">
        <v>510</v>
      </c>
      <c r="C413">
        <v>68</v>
      </c>
      <c r="D413">
        <v>123</v>
      </c>
      <c r="E413">
        <v>4.782</v>
      </c>
      <c r="F413">
        <v>7.0000000000000001E-3</v>
      </c>
    </row>
    <row r="414" spans="1:6" x14ac:dyDescent="0.25">
      <c r="A414">
        <v>55</v>
      </c>
      <c r="B414" s="1" t="s">
        <v>510</v>
      </c>
      <c r="C414">
        <v>69</v>
      </c>
      <c r="D414">
        <v>124</v>
      </c>
      <c r="E414">
        <v>4.7827999999999999</v>
      </c>
      <c r="F414">
        <v>6.1999999999999998E-3</v>
      </c>
    </row>
    <row r="415" spans="1:6" x14ac:dyDescent="0.25">
      <c r="A415">
        <v>55</v>
      </c>
      <c r="B415" s="1" t="s">
        <v>510</v>
      </c>
      <c r="C415">
        <v>70</v>
      </c>
      <c r="D415">
        <v>125</v>
      </c>
      <c r="E415">
        <v>4.7880000000000003</v>
      </c>
      <c r="F415">
        <v>6.1999999999999998E-3</v>
      </c>
    </row>
    <row r="416" spans="1:6" x14ac:dyDescent="0.25">
      <c r="A416">
        <v>55</v>
      </c>
      <c r="B416" s="1" t="s">
        <v>510</v>
      </c>
      <c r="C416">
        <v>71</v>
      </c>
      <c r="D416">
        <v>126</v>
      </c>
      <c r="E416">
        <v>4.7872000000000003</v>
      </c>
      <c r="F416">
        <v>5.5999999999999999E-3</v>
      </c>
    </row>
    <row r="417" spans="1:6" x14ac:dyDescent="0.25">
      <c r="A417">
        <v>55</v>
      </c>
      <c r="B417" s="1" t="s">
        <v>510</v>
      </c>
      <c r="C417">
        <v>72</v>
      </c>
      <c r="D417">
        <v>127</v>
      </c>
      <c r="E417">
        <v>4.7935999999999996</v>
      </c>
      <c r="F417">
        <v>5.4999999999999997E-3</v>
      </c>
    </row>
    <row r="418" spans="1:6" x14ac:dyDescent="0.25">
      <c r="A418">
        <v>55</v>
      </c>
      <c r="B418" s="1" t="s">
        <v>510</v>
      </c>
      <c r="C418">
        <v>73</v>
      </c>
      <c r="D418">
        <v>128</v>
      </c>
      <c r="E418">
        <v>4.7920999999999996</v>
      </c>
      <c r="F418">
        <v>5.1999999999999998E-3</v>
      </c>
    </row>
    <row r="419" spans="1:6" x14ac:dyDescent="0.25">
      <c r="A419">
        <v>55</v>
      </c>
      <c r="B419" s="1" t="s">
        <v>510</v>
      </c>
      <c r="C419">
        <v>74</v>
      </c>
      <c r="D419">
        <v>129</v>
      </c>
      <c r="E419">
        <v>4.7980999999999998</v>
      </c>
      <c r="F419">
        <v>5.0000000000000001E-3</v>
      </c>
    </row>
    <row r="420" spans="1:6" x14ac:dyDescent="0.25">
      <c r="A420">
        <v>55</v>
      </c>
      <c r="B420" s="1" t="s">
        <v>510</v>
      </c>
      <c r="C420">
        <v>75</v>
      </c>
      <c r="D420">
        <v>130</v>
      </c>
      <c r="E420">
        <v>4.7991999999999999</v>
      </c>
      <c r="F420">
        <v>4.8999999999999998E-3</v>
      </c>
    </row>
    <row r="421" spans="1:6" x14ac:dyDescent="0.25">
      <c r="A421">
        <v>55</v>
      </c>
      <c r="B421" s="1" t="s">
        <v>510</v>
      </c>
      <c r="C421">
        <v>76</v>
      </c>
      <c r="D421">
        <v>131</v>
      </c>
      <c r="E421">
        <v>4.8026</v>
      </c>
      <c r="F421">
        <v>4.7000000000000002E-3</v>
      </c>
    </row>
    <row r="422" spans="1:6" x14ac:dyDescent="0.25">
      <c r="A422">
        <v>55</v>
      </c>
      <c r="B422" s="1" t="s">
        <v>510</v>
      </c>
      <c r="C422">
        <v>77</v>
      </c>
      <c r="D422">
        <v>132</v>
      </c>
      <c r="E422">
        <v>4.8002000000000002</v>
      </c>
      <c r="F422">
        <v>4.5999999999999999E-3</v>
      </c>
    </row>
    <row r="423" spans="1:6" x14ac:dyDescent="0.25">
      <c r="A423">
        <v>55</v>
      </c>
      <c r="B423" s="1" t="s">
        <v>510</v>
      </c>
      <c r="C423">
        <v>78</v>
      </c>
      <c r="D423">
        <v>133</v>
      </c>
      <c r="E423">
        <v>4.8041</v>
      </c>
      <c r="F423">
        <v>4.5999999999999999E-3</v>
      </c>
    </row>
    <row r="424" spans="1:6" x14ac:dyDescent="0.25">
      <c r="A424">
        <v>55</v>
      </c>
      <c r="B424" s="1" t="s">
        <v>510</v>
      </c>
      <c r="C424">
        <v>79</v>
      </c>
      <c r="D424">
        <v>134</v>
      </c>
      <c r="E424">
        <v>4.8030999999999997</v>
      </c>
      <c r="F424">
        <v>4.5999999999999999E-3</v>
      </c>
    </row>
    <row r="425" spans="1:6" x14ac:dyDescent="0.25">
      <c r="A425">
        <v>55</v>
      </c>
      <c r="B425" s="1" t="s">
        <v>510</v>
      </c>
      <c r="C425">
        <v>80</v>
      </c>
      <c r="D425">
        <v>135</v>
      </c>
      <c r="E425">
        <v>4.8067000000000002</v>
      </c>
      <c r="F425">
        <v>4.7000000000000002E-3</v>
      </c>
    </row>
    <row r="426" spans="1:6" x14ac:dyDescent="0.25">
      <c r="A426">
        <v>55</v>
      </c>
      <c r="B426" s="1" t="s">
        <v>510</v>
      </c>
      <c r="C426">
        <v>81</v>
      </c>
      <c r="D426">
        <v>136</v>
      </c>
      <c r="E426">
        <v>4.8059000000000003</v>
      </c>
      <c r="F426">
        <v>5.1999999999999998E-3</v>
      </c>
    </row>
    <row r="427" spans="1:6" x14ac:dyDescent="0.25">
      <c r="A427">
        <v>55</v>
      </c>
      <c r="B427" s="1" t="s">
        <v>510</v>
      </c>
      <c r="C427">
        <v>82</v>
      </c>
      <c r="D427">
        <v>137</v>
      </c>
      <c r="E427">
        <v>4.8128000000000002</v>
      </c>
      <c r="F427">
        <v>5.0000000000000001E-3</v>
      </c>
    </row>
    <row r="428" spans="1:6" x14ac:dyDescent="0.25">
      <c r="A428">
        <v>55</v>
      </c>
      <c r="B428" s="1" t="s">
        <v>510</v>
      </c>
      <c r="C428">
        <v>83</v>
      </c>
      <c r="D428">
        <v>138</v>
      </c>
      <c r="E428">
        <v>4.8254999999999999</v>
      </c>
      <c r="F428">
        <v>5.0000000000000001E-3</v>
      </c>
    </row>
    <row r="429" spans="1:6" x14ac:dyDescent="0.25">
      <c r="A429">
        <v>55</v>
      </c>
      <c r="B429" s="1" t="s">
        <v>510</v>
      </c>
      <c r="C429">
        <v>84</v>
      </c>
      <c r="D429">
        <v>139</v>
      </c>
      <c r="E429">
        <v>4.8422000000000001</v>
      </c>
      <c r="F429">
        <v>6.8999999999999999E-3</v>
      </c>
    </row>
    <row r="430" spans="1:6" x14ac:dyDescent="0.25">
      <c r="A430">
        <v>55</v>
      </c>
      <c r="B430" s="1" t="s">
        <v>510</v>
      </c>
      <c r="C430">
        <v>85</v>
      </c>
      <c r="D430">
        <v>140</v>
      </c>
      <c r="E430">
        <v>4.8554000000000004</v>
      </c>
      <c r="F430">
        <v>8.8000000000000005E-3</v>
      </c>
    </row>
    <row r="431" spans="1:6" x14ac:dyDescent="0.25">
      <c r="A431">
        <v>55</v>
      </c>
      <c r="B431" s="1" t="s">
        <v>510</v>
      </c>
      <c r="C431">
        <v>86</v>
      </c>
      <c r="D431">
        <v>141</v>
      </c>
      <c r="E431">
        <v>4.8689</v>
      </c>
      <c r="F431">
        <v>1.0800000000000001E-2</v>
      </c>
    </row>
    <row r="432" spans="1:6" x14ac:dyDescent="0.25">
      <c r="A432">
        <v>55</v>
      </c>
      <c r="B432" s="1" t="s">
        <v>510</v>
      </c>
      <c r="C432">
        <v>87</v>
      </c>
      <c r="D432">
        <v>142</v>
      </c>
      <c r="E432">
        <v>4.8825000000000003</v>
      </c>
      <c r="F432">
        <v>1.32E-2</v>
      </c>
    </row>
    <row r="433" spans="1:6" x14ac:dyDescent="0.25">
      <c r="A433">
        <v>55</v>
      </c>
      <c r="B433" s="1" t="s">
        <v>510</v>
      </c>
      <c r="C433">
        <v>88</v>
      </c>
      <c r="D433">
        <v>143</v>
      </c>
      <c r="E433">
        <v>4.8964999999999996</v>
      </c>
      <c r="F433">
        <v>1.5100000000000001E-2</v>
      </c>
    </row>
    <row r="434" spans="1:6" x14ac:dyDescent="0.25">
      <c r="A434">
        <v>55</v>
      </c>
      <c r="B434" s="1" t="s">
        <v>510</v>
      </c>
      <c r="C434">
        <v>89</v>
      </c>
      <c r="D434">
        <v>144</v>
      </c>
      <c r="E434">
        <v>4.9055</v>
      </c>
      <c r="F434">
        <v>1.61E-2</v>
      </c>
    </row>
    <row r="435" spans="1:6" x14ac:dyDescent="0.25">
      <c r="A435">
        <v>55</v>
      </c>
      <c r="B435" s="1" t="s">
        <v>510</v>
      </c>
      <c r="C435">
        <v>90</v>
      </c>
      <c r="D435">
        <v>145</v>
      </c>
      <c r="E435">
        <v>4.9188000000000001</v>
      </c>
      <c r="F435">
        <v>1.9099999999999999E-2</v>
      </c>
    </row>
    <row r="436" spans="1:6" x14ac:dyDescent="0.25">
      <c r="A436">
        <v>55</v>
      </c>
      <c r="B436" s="1" t="s">
        <v>510</v>
      </c>
      <c r="C436">
        <v>91</v>
      </c>
      <c r="D436">
        <v>146</v>
      </c>
      <c r="E436">
        <v>4.9280999999999997</v>
      </c>
      <c r="F436">
        <v>1.9300000000000001E-2</v>
      </c>
    </row>
    <row r="437" spans="1:6" x14ac:dyDescent="0.25">
      <c r="A437">
        <v>56</v>
      </c>
      <c r="B437" s="1" t="s">
        <v>519</v>
      </c>
      <c r="C437">
        <v>64</v>
      </c>
      <c r="D437">
        <v>120</v>
      </c>
      <c r="E437">
        <v>4.8091999999999997</v>
      </c>
      <c r="F437">
        <v>5.7999999999999996E-3</v>
      </c>
    </row>
    <row r="438" spans="1:6" x14ac:dyDescent="0.25">
      <c r="A438">
        <v>56</v>
      </c>
      <c r="B438" s="1" t="s">
        <v>519</v>
      </c>
      <c r="C438">
        <v>65</v>
      </c>
      <c r="D438">
        <v>121</v>
      </c>
      <c r="E438">
        <v>4.8175999999999997</v>
      </c>
      <c r="F438">
        <v>5.1999999999999998E-3</v>
      </c>
    </row>
    <row r="439" spans="1:6" x14ac:dyDescent="0.25">
      <c r="A439">
        <v>56</v>
      </c>
      <c r="B439" s="1" t="s">
        <v>519</v>
      </c>
      <c r="C439">
        <v>66</v>
      </c>
      <c r="D439">
        <v>122</v>
      </c>
      <c r="E439">
        <v>4.8152999999999997</v>
      </c>
      <c r="F439">
        <v>5.4000000000000003E-3</v>
      </c>
    </row>
    <row r="440" spans="1:6" x14ac:dyDescent="0.25">
      <c r="A440">
        <v>56</v>
      </c>
      <c r="B440" s="1" t="s">
        <v>519</v>
      </c>
      <c r="C440">
        <v>67</v>
      </c>
      <c r="D440">
        <v>123</v>
      </c>
      <c r="E440">
        <v>4.8135000000000003</v>
      </c>
      <c r="F440">
        <v>5.4999999999999997E-3</v>
      </c>
    </row>
    <row r="441" spans="1:6" x14ac:dyDescent="0.25">
      <c r="A441">
        <v>56</v>
      </c>
      <c r="B441" s="1" t="s">
        <v>519</v>
      </c>
      <c r="C441">
        <v>68</v>
      </c>
      <c r="D441">
        <v>124</v>
      </c>
      <c r="E441">
        <v>4.8185000000000002</v>
      </c>
      <c r="F441">
        <v>5.1999999999999998E-3</v>
      </c>
    </row>
    <row r="442" spans="1:6" x14ac:dyDescent="0.25">
      <c r="A442">
        <v>56</v>
      </c>
      <c r="B442" s="1" t="s">
        <v>519</v>
      </c>
      <c r="C442">
        <v>69</v>
      </c>
      <c r="D442">
        <v>125</v>
      </c>
      <c r="E442">
        <v>4.8177000000000003</v>
      </c>
      <c r="F442">
        <v>5.1999999999999998E-3</v>
      </c>
    </row>
    <row r="443" spans="1:6" x14ac:dyDescent="0.25">
      <c r="A443">
        <v>56</v>
      </c>
      <c r="B443" s="1" t="s">
        <v>519</v>
      </c>
      <c r="C443">
        <v>70</v>
      </c>
      <c r="D443">
        <v>126</v>
      </c>
      <c r="E443">
        <v>4.8220999999999998</v>
      </c>
      <c r="F443">
        <v>5.0000000000000001E-3</v>
      </c>
    </row>
    <row r="444" spans="1:6" x14ac:dyDescent="0.25">
      <c r="A444">
        <v>56</v>
      </c>
      <c r="B444" s="1" t="s">
        <v>519</v>
      </c>
      <c r="C444">
        <v>71</v>
      </c>
      <c r="D444">
        <v>127</v>
      </c>
      <c r="E444">
        <v>4.8204000000000002</v>
      </c>
      <c r="F444">
        <v>5.1000000000000004E-3</v>
      </c>
    </row>
    <row r="445" spans="1:6" x14ac:dyDescent="0.25">
      <c r="A445">
        <v>56</v>
      </c>
      <c r="B445" s="1" t="s">
        <v>519</v>
      </c>
      <c r="C445">
        <v>72</v>
      </c>
      <c r="D445">
        <v>128</v>
      </c>
      <c r="E445">
        <v>4.8254999999999999</v>
      </c>
      <c r="F445">
        <v>4.7999999999999996E-3</v>
      </c>
    </row>
    <row r="446" spans="1:6" x14ac:dyDescent="0.25">
      <c r="A446">
        <v>56</v>
      </c>
      <c r="B446" s="1" t="s">
        <v>519</v>
      </c>
      <c r="C446">
        <v>73</v>
      </c>
      <c r="D446">
        <v>129</v>
      </c>
      <c r="E446">
        <v>4.8247999999999998</v>
      </c>
      <c r="F446">
        <v>4.8999999999999998E-3</v>
      </c>
    </row>
    <row r="447" spans="1:6" x14ac:dyDescent="0.25">
      <c r="A447">
        <v>56</v>
      </c>
      <c r="B447" s="1" t="s">
        <v>519</v>
      </c>
      <c r="C447">
        <v>74</v>
      </c>
      <c r="D447">
        <v>130</v>
      </c>
      <c r="E447">
        <v>4.8282999999999996</v>
      </c>
      <c r="F447">
        <v>4.7000000000000002E-3</v>
      </c>
    </row>
    <row r="448" spans="1:6" x14ac:dyDescent="0.25">
      <c r="A448">
        <v>56</v>
      </c>
      <c r="B448" s="1" t="s">
        <v>519</v>
      </c>
      <c r="C448">
        <v>75</v>
      </c>
      <c r="D448">
        <v>131</v>
      </c>
      <c r="E448">
        <v>4.8276000000000003</v>
      </c>
      <c r="F448">
        <v>4.7999999999999996E-3</v>
      </c>
    </row>
    <row r="449" spans="1:6" x14ac:dyDescent="0.25">
      <c r="A449">
        <v>56</v>
      </c>
      <c r="B449" s="1" t="s">
        <v>519</v>
      </c>
      <c r="C449">
        <v>76</v>
      </c>
      <c r="D449">
        <v>132</v>
      </c>
      <c r="E449">
        <v>4.8303000000000003</v>
      </c>
      <c r="F449">
        <v>4.7000000000000002E-3</v>
      </c>
    </row>
    <row r="450" spans="1:6" x14ac:dyDescent="0.25">
      <c r="A450">
        <v>56</v>
      </c>
      <c r="B450" s="1" t="s">
        <v>519</v>
      </c>
      <c r="C450">
        <v>77</v>
      </c>
      <c r="D450">
        <v>133</v>
      </c>
      <c r="E450">
        <v>4.8285999999999998</v>
      </c>
      <c r="F450">
        <v>4.7000000000000002E-3</v>
      </c>
    </row>
    <row r="451" spans="1:6" x14ac:dyDescent="0.25">
      <c r="A451">
        <v>56</v>
      </c>
      <c r="B451" s="1" t="s">
        <v>519</v>
      </c>
      <c r="C451">
        <v>78</v>
      </c>
      <c r="D451">
        <v>134</v>
      </c>
      <c r="E451">
        <v>4.8322000000000003</v>
      </c>
      <c r="F451">
        <v>4.7000000000000002E-3</v>
      </c>
    </row>
    <row r="452" spans="1:6" x14ac:dyDescent="0.25">
      <c r="A452">
        <v>56</v>
      </c>
      <c r="B452" s="1" t="s">
        <v>519</v>
      </c>
      <c r="C452">
        <v>79</v>
      </c>
      <c r="D452">
        <v>135</v>
      </c>
      <c r="E452">
        <v>4.8293999999999997</v>
      </c>
      <c r="F452">
        <v>4.7000000000000002E-3</v>
      </c>
    </row>
    <row r="453" spans="1:6" x14ac:dyDescent="0.25">
      <c r="A453">
        <v>56</v>
      </c>
      <c r="B453" s="1" t="s">
        <v>519</v>
      </c>
      <c r="C453">
        <v>80</v>
      </c>
      <c r="D453">
        <v>136</v>
      </c>
      <c r="E453">
        <v>4.8334000000000001</v>
      </c>
      <c r="F453">
        <v>4.5999999999999999E-3</v>
      </c>
    </row>
    <row r="454" spans="1:6" x14ac:dyDescent="0.25">
      <c r="A454">
        <v>56</v>
      </c>
      <c r="B454" s="1" t="s">
        <v>519</v>
      </c>
      <c r="C454">
        <v>81</v>
      </c>
      <c r="D454">
        <v>137</v>
      </c>
      <c r="E454">
        <v>4.8314000000000004</v>
      </c>
      <c r="F454">
        <v>4.7000000000000002E-3</v>
      </c>
    </row>
    <row r="455" spans="1:6" x14ac:dyDescent="0.25">
      <c r="A455">
        <v>56</v>
      </c>
      <c r="B455" s="1" t="s">
        <v>519</v>
      </c>
      <c r="C455">
        <v>82</v>
      </c>
      <c r="D455">
        <v>138</v>
      </c>
      <c r="E455">
        <v>4.8377999999999997</v>
      </c>
      <c r="F455">
        <v>4.5999999999999999E-3</v>
      </c>
    </row>
    <row r="456" spans="1:6" x14ac:dyDescent="0.25">
      <c r="A456">
        <v>56</v>
      </c>
      <c r="B456" s="1" t="s">
        <v>519</v>
      </c>
      <c r="C456">
        <v>83</v>
      </c>
      <c r="D456">
        <v>139</v>
      </c>
      <c r="E456">
        <v>4.8513000000000002</v>
      </c>
      <c r="F456">
        <v>4.8999999999999998E-3</v>
      </c>
    </row>
    <row r="457" spans="1:6" x14ac:dyDescent="0.25">
      <c r="A457">
        <v>56</v>
      </c>
      <c r="B457" s="1" t="s">
        <v>519</v>
      </c>
      <c r="C457">
        <v>84</v>
      </c>
      <c r="D457">
        <v>140</v>
      </c>
      <c r="E457">
        <v>4.8684000000000003</v>
      </c>
      <c r="F457">
        <v>5.8999999999999999E-3</v>
      </c>
    </row>
    <row r="458" spans="1:6" x14ac:dyDescent="0.25">
      <c r="A458">
        <v>56</v>
      </c>
      <c r="B458" s="1" t="s">
        <v>519</v>
      </c>
      <c r="C458">
        <v>85</v>
      </c>
      <c r="D458">
        <v>141</v>
      </c>
      <c r="E458">
        <v>4.8807</v>
      </c>
      <c r="F458">
        <v>6.8999999999999999E-3</v>
      </c>
    </row>
    <row r="459" spans="1:6" x14ac:dyDescent="0.25">
      <c r="A459">
        <v>56</v>
      </c>
      <c r="B459" s="1" t="s">
        <v>519</v>
      </c>
      <c r="C459">
        <v>86</v>
      </c>
      <c r="D459">
        <v>142</v>
      </c>
      <c r="E459">
        <v>4.8952999999999998</v>
      </c>
      <c r="F459">
        <v>8.3000000000000001E-3</v>
      </c>
    </row>
    <row r="460" spans="1:6" x14ac:dyDescent="0.25">
      <c r="A460">
        <v>56</v>
      </c>
      <c r="B460" s="1" t="s">
        <v>519</v>
      </c>
      <c r="C460">
        <v>87</v>
      </c>
      <c r="D460">
        <v>143</v>
      </c>
      <c r="E460">
        <v>4.9086999999999996</v>
      </c>
      <c r="F460">
        <v>9.5999999999999992E-3</v>
      </c>
    </row>
    <row r="461" spans="1:6" x14ac:dyDescent="0.25">
      <c r="A461">
        <v>56</v>
      </c>
      <c r="B461" s="1" t="s">
        <v>519</v>
      </c>
      <c r="C461">
        <v>88</v>
      </c>
      <c r="D461">
        <v>144</v>
      </c>
      <c r="E461">
        <v>4.9236000000000004</v>
      </c>
      <c r="F461">
        <v>1.12E-2</v>
      </c>
    </row>
    <row r="462" spans="1:6" x14ac:dyDescent="0.25">
      <c r="A462">
        <v>56</v>
      </c>
      <c r="B462" s="1" t="s">
        <v>519</v>
      </c>
      <c r="C462">
        <v>89</v>
      </c>
      <c r="D462">
        <v>145</v>
      </c>
      <c r="E462">
        <v>4.9344999999999999</v>
      </c>
      <c r="F462">
        <v>1.23E-2</v>
      </c>
    </row>
    <row r="463" spans="1:6" x14ac:dyDescent="0.25">
      <c r="A463">
        <v>56</v>
      </c>
      <c r="B463" s="1" t="s">
        <v>519</v>
      </c>
      <c r="C463">
        <v>90</v>
      </c>
      <c r="D463">
        <v>146</v>
      </c>
      <c r="E463">
        <v>4.9478999999999997</v>
      </c>
      <c r="F463">
        <v>1.38E-2</v>
      </c>
    </row>
    <row r="464" spans="1:6" x14ac:dyDescent="0.25">
      <c r="A464">
        <v>56</v>
      </c>
      <c r="B464" s="1" t="s">
        <v>519</v>
      </c>
      <c r="C464">
        <v>92</v>
      </c>
      <c r="D464">
        <v>148</v>
      </c>
      <c r="E464">
        <v>4.9730999999999996</v>
      </c>
      <c r="F464">
        <v>1.67E-2</v>
      </c>
    </row>
    <row r="465" spans="1:6" x14ac:dyDescent="0.25">
      <c r="A465">
        <v>57</v>
      </c>
      <c r="B465" s="1" t="s">
        <v>532</v>
      </c>
      <c r="C465">
        <v>78</v>
      </c>
      <c r="D465">
        <v>135</v>
      </c>
      <c r="E465">
        <v>4.8487999999999998</v>
      </c>
      <c r="F465">
        <v>6.0000000000000001E-3</v>
      </c>
    </row>
    <row r="466" spans="1:6" x14ac:dyDescent="0.25">
      <c r="A466">
        <v>57</v>
      </c>
      <c r="B466" s="1" t="s">
        <v>532</v>
      </c>
      <c r="C466">
        <v>80</v>
      </c>
      <c r="D466">
        <v>137</v>
      </c>
      <c r="E466">
        <v>4.8495999999999997</v>
      </c>
      <c r="F466">
        <v>5.3E-3</v>
      </c>
    </row>
    <row r="467" spans="1:6" x14ac:dyDescent="0.25">
      <c r="A467">
        <v>57</v>
      </c>
      <c r="B467" s="1" t="s">
        <v>532</v>
      </c>
      <c r="C467">
        <v>81</v>
      </c>
      <c r="D467">
        <v>138</v>
      </c>
      <c r="E467">
        <v>4.8472999999999997</v>
      </c>
      <c r="F467">
        <v>5.1000000000000004E-3</v>
      </c>
    </row>
    <row r="468" spans="1:6" x14ac:dyDescent="0.25">
      <c r="A468">
        <v>57</v>
      </c>
      <c r="B468" s="1" t="s">
        <v>532</v>
      </c>
      <c r="C468">
        <v>82</v>
      </c>
      <c r="D468">
        <v>139</v>
      </c>
      <c r="E468">
        <v>4.8550000000000004</v>
      </c>
      <c r="F468">
        <v>4.8999999999999998E-3</v>
      </c>
    </row>
    <row r="469" spans="1:6" x14ac:dyDescent="0.25">
      <c r="A469">
        <v>58</v>
      </c>
      <c r="B469" s="1" t="s">
        <v>541</v>
      </c>
      <c r="C469">
        <v>78</v>
      </c>
      <c r="D469">
        <v>136</v>
      </c>
      <c r="E469">
        <v>4.8738999999999999</v>
      </c>
      <c r="F469">
        <v>1.8E-3</v>
      </c>
    </row>
    <row r="470" spans="1:6" x14ac:dyDescent="0.25">
      <c r="A470">
        <v>58</v>
      </c>
      <c r="B470" s="1" t="s">
        <v>541</v>
      </c>
      <c r="C470">
        <v>80</v>
      </c>
      <c r="D470">
        <v>138</v>
      </c>
      <c r="E470">
        <v>4.8737000000000004</v>
      </c>
      <c r="F470">
        <v>1.8E-3</v>
      </c>
    </row>
    <row r="471" spans="1:6" x14ac:dyDescent="0.25">
      <c r="A471">
        <v>58</v>
      </c>
      <c r="B471" s="1" t="s">
        <v>541</v>
      </c>
      <c r="C471">
        <v>82</v>
      </c>
      <c r="D471">
        <v>140</v>
      </c>
      <c r="E471">
        <v>4.8771000000000004</v>
      </c>
      <c r="F471">
        <v>1.8E-3</v>
      </c>
    </row>
    <row r="472" spans="1:6" x14ac:dyDescent="0.25">
      <c r="A472">
        <v>58</v>
      </c>
      <c r="B472" s="1" t="s">
        <v>541</v>
      </c>
      <c r="C472">
        <v>84</v>
      </c>
      <c r="D472">
        <v>142</v>
      </c>
      <c r="E472">
        <v>4.9062999999999999</v>
      </c>
      <c r="F472">
        <v>2E-3</v>
      </c>
    </row>
    <row r="473" spans="1:6" x14ac:dyDescent="0.25">
      <c r="A473">
        <v>58</v>
      </c>
      <c r="B473" s="1" t="s">
        <v>541</v>
      </c>
      <c r="C473">
        <v>86</v>
      </c>
      <c r="D473">
        <v>144</v>
      </c>
      <c r="E473">
        <v>4.9302999999999999</v>
      </c>
      <c r="F473">
        <v>2.3999999999999998E-3</v>
      </c>
    </row>
    <row r="474" spans="1:6" x14ac:dyDescent="0.25">
      <c r="A474">
        <v>58</v>
      </c>
      <c r="B474" s="1" t="s">
        <v>541</v>
      </c>
      <c r="C474">
        <v>88</v>
      </c>
      <c r="D474">
        <v>146</v>
      </c>
      <c r="E474">
        <v>4.9589999999999996</v>
      </c>
      <c r="F474">
        <v>2.8E-3</v>
      </c>
    </row>
    <row r="475" spans="1:6" x14ac:dyDescent="0.25">
      <c r="A475">
        <v>58</v>
      </c>
      <c r="B475" s="1" t="s">
        <v>541</v>
      </c>
      <c r="C475">
        <v>90</v>
      </c>
      <c r="D475">
        <v>148</v>
      </c>
      <c r="E475">
        <v>4.9893000000000001</v>
      </c>
      <c r="F475">
        <v>3.5000000000000001E-3</v>
      </c>
    </row>
    <row r="476" spans="1:6" x14ac:dyDescent="0.25">
      <c r="A476">
        <v>59</v>
      </c>
      <c r="B476" s="1" t="s">
        <v>550</v>
      </c>
      <c r="C476">
        <v>82</v>
      </c>
      <c r="D476">
        <v>141</v>
      </c>
      <c r="E476">
        <v>4.8918999999999997</v>
      </c>
      <c r="F476">
        <v>5.0000000000000001E-3</v>
      </c>
    </row>
    <row r="477" spans="1:6" x14ac:dyDescent="0.25">
      <c r="A477">
        <v>60</v>
      </c>
      <c r="B477" s="1" t="s">
        <v>559</v>
      </c>
      <c r="C477">
        <v>72</v>
      </c>
      <c r="D477">
        <v>132</v>
      </c>
      <c r="E477">
        <v>4.9173999999999998</v>
      </c>
      <c r="F477">
        <v>2.5999999999999999E-3</v>
      </c>
    </row>
    <row r="478" spans="1:6" x14ac:dyDescent="0.25">
      <c r="A478">
        <v>60</v>
      </c>
      <c r="B478" s="1" t="s">
        <v>559</v>
      </c>
      <c r="C478">
        <v>74</v>
      </c>
      <c r="D478">
        <v>134</v>
      </c>
      <c r="E478">
        <v>4.9127999999999998</v>
      </c>
      <c r="F478">
        <v>2.5999999999999999E-3</v>
      </c>
    </row>
    <row r="479" spans="1:6" x14ac:dyDescent="0.25">
      <c r="A479">
        <v>60</v>
      </c>
      <c r="B479" s="1" t="s">
        <v>559</v>
      </c>
      <c r="C479">
        <v>75</v>
      </c>
      <c r="D479">
        <v>135</v>
      </c>
      <c r="E479">
        <v>4.9085999999999999</v>
      </c>
      <c r="F479">
        <v>2.5999999999999999E-3</v>
      </c>
    </row>
    <row r="480" spans="1:6" x14ac:dyDescent="0.25">
      <c r="A480">
        <v>60</v>
      </c>
      <c r="B480" s="1" t="s">
        <v>559</v>
      </c>
      <c r="C480">
        <v>76</v>
      </c>
      <c r="D480">
        <v>136</v>
      </c>
      <c r="E480">
        <v>4.9111000000000002</v>
      </c>
      <c r="F480">
        <v>2.5999999999999999E-3</v>
      </c>
    </row>
    <row r="481" spans="1:6" x14ac:dyDescent="0.25">
      <c r="A481">
        <v>60</v>
      </c>
      <c r="B481" s="1" t="s">
        <v>559</v>
      </c>
      <c r="C481">
        <v>77</v>
      </c>
      <c r="D481">
        <v>137</v>
      </c>
      <c r="E481">
        <v>4.9080000000000004</v>
      </c>
      <c r="F481">
        <v>2.5999999999999999E-3</v>
      </c>
    </row>
    <row r="482" spans="1:6" x14ac:dyDescent="0.25">
      <c r="A482">
        <v>60</v>
      </c>
      <c r="B482" s="1" t="s">
        <v>559</v>
      </c>
      <c r="C482">
        <v>78</v>
      </c>
      <c r="D482">
        <v>138</v>
      </c>
      <c r="E482">
        <v>4.9123000000000001</v>
      </c>
      <c r="F482">
        <v>2.5999999999999999E-3</v>
      </c>
    </row>
    <row r="483" spans="1:6" x14ac:dyDescent="0.25">
      <c r="A483">
        <v>60</v>
      </c>
      <c r="B483" s="1" t="s">
        <v>559</v>
      </c>
      <c r="C483">
        <v>79</v>
      </c>
      <c r="D483">
        <v>139</v>
      </c>
      <c r="E483">
        <v>4.9076000000000004</v>
      </c>
      <c r="F483">
        <v>2.5000000000000001E-3</v>
      </c>
    </row>
    <row r="484" spans="1:6" x14ac:dyDescent="0.25">
      <c r="A484">
        <v>60</v>
      </c>
      <c r="B484" s="1" t="s">
        <v>559</v>
      </c>
      <c r="C484">
        <v>80</v>
      </c>
      <c r="D484">
        <v>140</v>
      </c>
      <c r="E484">
        <v>4.9100999999999999</v>
      </c>
      <c r="F484">
        <v>2.5999999999999999E-3</v>
      </c>
    </row>
    <row r="485" spans="1:6" x14ac:dyDescent="0.25">
      <c r="A485">
        <v>60</v>
      </c>
      <c r="B485" s="1" t="s">
        <v>559</v>
      </c>
      <c r="C485">
        <v>81</v>
      </c>
      <c r="D485">
        <v>141</v>
      </c>
      <c r="E485">
        <v>4.9057000000000004</v>
      </c>
      <c r="F485">
        <v>2.5999999999999999E-3</v>
      </c>
    </row>
    <row r="486" spans="1:6" x14ac:dyDescent="0.25">
      <c r="A486">
        <v>60</v>
      </c>
      <c r="B486" s="1" t="s">
        <v>559</v>
      </c>
      <c r="C486">
        <v>82</v>
      </c>
      <c r="D486">
        <v>142</v>
      </c>
      <c r="E486">
        <v>4.9123000000000001</v>
      </c>
      <c r="F486">
        <v>2.5000000000000001E-3</v>
      </c>
    </row>
    <row r="487" spans="1:6" x14ac:dyDescent="0.25">
      <c r="A487">
        <v>60</v>
      </c>
      <c r="B487" s="1" t="s">
        <v>559</v>
      </c>
      <c r="C487">
        <v>83</v>
      </c>
      <c r="D487">
        <v>143</v>
      </c>
      <c r="E487">
        <v>4.9253999999999998</v>
      </c>
      <c r="F487">
        <v>2.5999999999999999E-3</v>
      </c>
    </row>
    <row r="488" spans="1:6" x14ac:dyDescent="0.25">
      <c r="A488">
        <v>60</v>
      </c>
      <c r="B488" s="1" t="s">
        <v>559</v>
      </c>
      <c r="C488">
        <v>84</v>
      </c>
      <c r="D488">
        <v>144</v>
      </c>
      <c r="E488">
        <v>4.9420999999999999</v>
      </c>
      <c r="F488">
        <v>2.7000000000000001E-3</v>
      </c>
    </row>
    <row r="489" spans="1:6" x14ac:dyDescent="0.25">
      <c r="A489">
        <v>60</v>
      </c>
      <c r="B489" s="1" t="s">
        <v>559</v>
      </c>
      <c r="C489">
        <v>85</v>
      </c>
      <c r="D489">
        <v>145</v>
      </c>
      <c r="E489">
        <v>4.9535</v>
      </c>
      <c r="F489">
        <v>2.8E-3</v>
      </c>
    </row>
    <row r="490" spans="1:6" x14ac:dyDescent="0.25">
      <c r="A490">
        <v>60</v>
      </c>
      <c r="B490" s="1" t="s">
        <v>559</v>
      </c>
      <c r="C490">
        <v>86</v>
      </c>
      <c r="D490">
        <v>146</v>
      </c>
      <c r="E490">
        <v>4.9695999999999998</v>
      </c>
      <c r="F490">
        <v>3.0000000000000001E-3</v>
      </c>
    </row>
    <row r="491" spans="1:6" x14ac:dyDescent="0.25">
      <c r="A491">
        <v>60</v>
      </c>
      <c r="B491" s="1" t="s">
        <v>559</v>
      </c>
      <c r="C491">
        <v>88</v>
      </c>
      <c r="D491">
        <v>148</v>
      </c>
      <c r="E491">
        <v>4.9999000000000002</v>
      </c>
      <c r="F491">
        <v>3.5999999999999999E-3</v>
      </c>
    </row>
    <row r="492" spans="1:6" x14ac:dyDescent="0.25">
      <c r="A492">
        <v>60</v>
      </c>
      <c r="B492" s="1" t="s">
        <v>559</v>
      </c>
      <c r="C492">
        <v>90</v>
      </c>
      <c r="D492">
        <v>150</v>
      </c>
      <c r="E492">
        <v>5.04</v>
      </c>
      <c r="F492">
        <v>4.4000000000000003E-3</v>
      </c>
    </row>
    <row r="493" spans="1:6" x14ac:dyDescent="0.25">
      <c r="A493">
        <v>62</v>
      </c>
      <c r="B493" s="1" t="s">
        <v>577</v>
      </c>
      <c r="C493">
        <v>76</v>
      </c>
      <c r="D493">
        <v>138</v>
      </c>
      <c r="E493">
        <v>4.9599000000000002</v>
      </c>
      <c r="F493">
        <v>3.3999999999999998E-3</v>
      </c>
    </row>
    <row r="494" spans="1:6" x14ac:dyDescent="0.25">
      <c r="A494">
        <v>62</v>
      </c>
      <c r="B494" s="1" t="s">
        <v>577</v>
      </c>
      <c r="C494">
        <v>77</v>
      </c>
      <c r="D494">
        <v>139</v>
      </c>
      <c r="E494">
        <v>4.9555999999999996</v>
      </c>
      <c r="F494">
        <v>3.3999999999999998E-3</v>
      </c>
    </row>
    <row r="495" spans="1:6" x14ac:dyDescent="0.25">
      <c r="A495">
        <v>62</v>
      </c>
      <c r="B495" s="1" t="s">
        <v>577</v>
      </c>
      <c r="C495">
        <v>78</v>
      </c>
      <c r="D495">
        <v>140</v>
      </c>
      <c r="E495">
        <v>4.9565000000000001</v>
      </c>
      <c r="F495">
        <v>3.3999999999999998E-3</v>
      </c>
    </row>
    <row r="496" spans="1:6" x14ac:dyDescent="0.25">
      <c r="A496">
        <v>62</v>
      </c>
      <c r="B496" s="1" t="s">
        <v>577</v>
      </c>
      <c r="C496">
        <v>79</v>
      </c>
      <c r="D496">
        <v>141</v>
      </c>
      <c r="E496">
        <v>4.9516999999999998</v>
      </c>
      <c r="F496">
        <v>3.3999999999999998E-3</v>
      </c>
    </row>
    <row r="497" spans="1:6" x14ac:dyDescent="0.25">
      <c r="A497">
        <v>62</v>
      </c>
      <c r="B497" s="1" t="s">
        <v>577</v>
      </c>
      <c r="C497">
        <v>80</v>
      </c>
      <c r="D497">
        <v>142</v>
      </c>
      <c r="E497">
        <v>4.9518000000000004</v>
      </c>
      <c r="F497">
        <v>3.3999999999999998E-3</v>
      </c>
    </row>
    <row r="498" spans="1:6" x14ac:dyDescent="0.25">
      <c r="A498">
        <v>62</v>
      </c>
      <c r="B498" s="1" t="s">
        <v>577</v>
      </c>
      <c r="C498">
        <v>81</v>
      </c>
      <c r="D498">
        <v>143</v>
      </c>
      <c r="E498">
        <v>4.9478999999999997</v>
      </c>
      <c r="F498">
        <v>3.3999999999999998E-3</v>
      </c>
    </row>
    <row r="499" spans="1:6" x14ac:dyDescent="0.25">
      <c r="A499">
        <v>62</v>
      </c>
      <c r="B499" s="1" t="s">
        <v>577</v>
      </c>
      <c r="C499">
        <v>82</v>
      </c>
      <c r="D499">
        <v>144</v>
      </c>
      <c r="E499">
        <v>4.9523999999999999</v>
      </c>
      <c r="F499">
        <v>3.3999999999999998E-3</v>
      </c>
    </row>
    <row r="500" spans="1:6" x14ac:dyDescent="0.25">
      <c r="A500">
        <v>62</v>
      </c>
      <c r="B500" s="1" t="s">
        <v>577</v>
      </c>
      <c r="C500">
        <v>83</v>
      </c>
      <c r="D500">
        <v>145</v>
      </c>
      <c r="E500">
        <v>4.9650999999999996</v>
      </c>
      <c r="F500">
        <v>3.3999999999999998E-3</v>
      </c>
    </row>
    <row r="501" spans="1:6" x14ac:dyDescent="0.25">
      <c r="A501">
        <v>62</v>
      </c>
      <c r="B501" s="1" t="s">
        <v>577</v>
      </c>
      <c r="C501">
        <v>84</v>
      </c>
      <c r="D501">
        <v>146</v>
      </c>
      <c r="E501">
        <v>4.9808000000000003</v>
      </c>
      <c r="F501">
        <v>3.5000000000000001E-3</v>
      </c>
    </row>
    <row r="502" spans="1:6" x14ac:dyDescent="0.25">
      <c r="A502">
        <v>62</v>
      </c>
      <c r="B502" s="1" t="s">
        <v>577</v>
      </c>
      <c r="C502">
        <v>85</v>
      </c>
      <c r="D502">
        <v>147</v>
      </c>
      <c r="E502">
        <v>4.9892000000000003</v>
      </c>
      <c r="F502">
        <v>3.5000000000000001E-3</v>
      </c>
    </row>
    <row r="503" spans="1:6" x14ac:dyDescent="0.25">
      <c r="A503">
        <v>62</v>
      </c>
      <c r="B503" s="1" t="s">
        <v>577</v>
      </c>
      <c r="C503">
        <v>86</v>
      </c>
      <c r="D503">
        <v>148</v>
      </c>
      <c r="E503">
        <v>5.0042</v>
      </c>
      <c r="F503">
        <v>3.3999999999999998E-3</v>
      </c>
    </row>
    <row r="504" spans="1:6" x14ac:dyDescent="0.25">
      <c r="A504">
        <v>62</v>
      </c>
      <c r="B504" s="1" t="s">
        <v>577</v>
      </c>
      <c r="C504">
        <v>87</v>
      </c>
      <c r="D504">
        <v>149</v>
      </c>
      <c r="E504">
        <v>5.0133999999999999</v>
      </c>
      <c r="F504">
        <v>3.5000000000000001E-3</v>
      </c>
    </row>
    <row r="505" spans="1:6" x14ac:dyDescent="0.25">
      <c r="A505">
        <v>62</v>
      </c>
      <c r="B505" s="1" t="s">
        <v>577</v>
      </c>
      <c r="C505">
        <v>88</v>
      </c>
      <c r="D505">
        <v>150</v>
      </c>
      <c r="E505">
        <v>5.0387000000000004</v>
      </c>
      <c r="F505">
        <v>4.7999999999999996E-3</v>
      </c>
    </row>
    <row r="506" spans="1:6" x14ac:dyDescent="0.25">
      <c r="A506">
        <v>62</v>
      </c>
      <c r="B506" s="1" t="s">
        <v>577</v>
      </c>
      <c r="C506">
        <v>89</v>
      </c>
      <c r="D506">
        <v>151</v>
      </c>
      <c r="E506">
        <v>5.0549999999999997</v>
      </c>
      <c r="F506">
        <v>5.7000000000000002E-3</v>
      </c>
    </row>
    <row r="507" spans="1:6" x14ac:dyDescent="0.25">
      <c r="A507">
        <v>62</v>
      </c>
      <c r="B507" s="1" t="s">
        <v>577</v>
      </c>
      <c r="C507">
        <v>90</v>
      </c>
      <c r="D507">
        <v>152</v>
      </c>
      <c r="E507">
        <v>5.0819000000000001</v>
      </c>
      <c r="F507">
        <v>6.0000000000000001E-3</v>
      </c>
    </row>
    <row r="508" spans="1:6" x14ac:dyDescent="0.25">
      <c r="A508">
        <v>62</v>
      </c>
      <c r="B508" s="1" t="s">
        <v>577</v>
      </c>
      <c r="C508">
        <v>91</v>
      </c>
      <c r="D508">
        <v>153</v>
      </c>
      <c r="E508">
        <v>5.0925000000000002</v>
      </c>
      <c r="F508">
        <v>6.7999999999999996E-3</v>
      </c>
    </row>
    <row r="509" spans="1:6" x14ac:dyDescent="0.25">
      <c r="A509">
        <v>62</v>
      </c>
      <c r="B509" s="1" t="s">
        <v>577</v>
      </c>
      <c r="C509">
        <v>92</v>
      </c>
      <c r="D509">
        <v>154</v>
      </c>
      <c r="E509">
        <v>5.1052999999999997</v>
      </c>
      <c r="F509">
        <v>6.7000000000000002E-3</v>
      </c>
    </row>
    <row r="510" spans="1:6" x14ac:dyDescent="0.25">
      <c r="A510">
        <v>63</v>
      </c>
      <c r="B510" s="1" t="s">
        <v>591</v>
      </c>
      <c r="C510">
        <v>74</v>
      </c>
      <c r="D510">
        <v>137</v>
      </c>
      <c r="E510">
        <v>4.9762000000000004</v>
      </c>
      <c r="F510">
        <v>9.4999999999999998E-3</v>
      </c>
    </row>
    <row r="511" spans="1:6" x14ac:dyDescent="0.25">
      <c r="A511">
        <v>63</v>
      </c>
      <c r="B511" s="1" t="s">
        <v>591</v>
      </c>
      <c r="C511">
        <v>75</v>
      </c>
      <c r="D511">
        <v>138</v>
      </c>
      <c r="E511">
        <v>4.9779</v>
      </c>
      <c r="F511">
        <v>9.4000000000000004E-3</v>
      </c>
    </row>
    <row r="512" spans="1:6" x14ac:dyDescent="0.25">
      <c r="A512">
        <v>63</v>
      </c>
      <c r="B512" s="1" t="s">
        <v>591</v>
      </c>
      <c r="C512">
        <v>76</v>
      </c>
      <c r="D512">
        <v>139</v>
      </c>
      <c r="E512">
        <v>4.976</v>
      </c>
      <c r="F512">
        <v>9.2999999999999992E-3</v>
      </c>
    </row>
    <row r="513" spans="1:6" x14ac:dyDescent="0.25">
      <c r="A513">
        <v>63</v>
      </c>
      <c r="B513" s="1" t="s">
        <v>591</v>
      </c>
      <c r="C513">
        <v>77</v>
      </c>
      <c r="D513">
        <v>140</v>
      </c>
      <c r="E513">
        <v>4.9695</v>
      </c>
      <c r="F513">
        <v>9.1000000000000004E-3</v>
      </c>
    </row>
    <row r="514" spans="1:6" x14ac:dyDescent="0.25">
      <c r="A514">
        <v>63</v>
      </c>
      <c r="B514" s="1" t="s">
        <v>591</v>
      </c>
      <c r="C514">
        <v>78</v>
      </c>
      <c r="D514">
        <v>141</v>
      </c>
      <c r="E514">
        <v>4.9696999999999996</v>
      </c>
      <c r="F514">
        <v>9.1000000000000004E-3</v>
      </c>
    </row>
    <row r="515" spans="1:6" x14ac:dyDescent="0.25">
      <c r="A515">
        <v>63</v>
      </c>
      <c r="B515" s="1" t="s">
        <v>591</v>
      </c>
      <c r="C515">
        <v>79</v>
      </c>
      <c r="D515">
        <v>142</v>
      </c>
      <c r="E515">
        <v>4.9607000000000001</v>
      </c>
      <c r="F515">
        <v>9.1000000000000004E-3</v>
      </c>
    </row>
    <row r="516" spans="1:6" x14ac:dyDescent="0.25">
      <c r="A516">
        <v>63</v>
      </c>
      <c r="B516" s="1" t="s">
        <v>591</v>
      </c>
      <c r="C516">
        <v>80</v>
      </c>
      <c r="D516">
        <v>143</v>
      </c>
      <c r="E516">
        <v>4.9635999999999996</v>
      </c>
      <c r="F516">
        <v>9.1000000000000004E-3</v>
      </c>
    </row>
    <row r="517" spans="1:6" x14ac:dyDescent="0.25">
      <c r="A517">
        <v>63</v>
      </c>
      <c r="B517" s="1" t="s">
        <v>591</v>
      </c>
      <c r="C517">
        <v>81</v>
      </c>
      <c r="D517">
        <v>144</v>
      </c>
      <c r="E517">
        <v>4.9611999999999998</v>
      </c>
      <c r="F517">
        <v>9.1000000000000004E-3</v>
      </c>
    </row>
    <row r="518" spans="1:6" x14ac:dyDescent="0.25">
      <c r="A518">
        <v>63</v>
      </c>
      <c r="B518" s="1" t="s">
        <v>591</v>
      </c>
      <c r="C518">
        <v>82</v>
      </c>
      <c r="D518">
        <v>145</v>
      </c>
      <c r="E518">
        <v>4.9663000000000004</v>
      </c>
      <c r="F518">
        <v>9.1000000000000004E-3</v>
      </c>
    </row>
    <row r="519" spans="1:6" x14ac:dyDescent="0.25">
      <c r="A519">
        <v>63</v>
      </c>
      <c r="B519" s="1" t="s">
        <v>591</v>
      </c>
      <c r="C519">
        <v>83</v>
      </c>
      <c r="D519">
        <v>146</v>
      </c>
      <c r="E519">
        <v>4.9789000000000003</v>
      </c>
      <c r="F519">
        <v>9.1999999999999998E-3</v>
      </c>
    </row>
    <row r="520" spans="1:6" x14ac:dyDescent="0.25">
      <c r="A520">
        <v>63</v>
      </c>
      <c r="B520" s="1" t="s">
        <v>591</v>
      </c>
      <c r="C520">
        <v>84</v>
      </c>
      <c r="D520">
        <v>147</v>
      </c>
      <c r="E520">
        <v>4.9938000000000002</v>
      </c>
      <c r="F520">
        <v>9.4000000000000004E-3</v>
      </c>
    </row>
    <row r="521" spans="1:6" x14ac:dyDescent="0.25">
      <c r="A521">
        <v>63</v>
      </c>
      <c r="B521" s="1" t="s">
        <v>591</v>
      </c>
      <c r="C521">
        <v>85</v>
      </c>
      <c r="D521">
        <v>148</v>
      </c>
      <c r="E521">
        <v>5.0045000000000002</v>
      </c>
      <c r="F521">
        <v>9.7000000000000003E-3</v>
      </c>
    </row>
    <row r="522" spans="1:6" x14ac:dyDescent="0.25">
      <c r="A522">
        <v>63</v>
      </c>
      <c r="B522" s="1" t="s">
        <v>591</v>
      </c>
      <c r="C522">
        <v>86</v>
      </c>
      <c r="D522">
        <v>149</v>
      </c>
      <c r="E522">
        <v>5.0202</v>
      </c>
      <c r="F522">
        <v>1.03E-2</v>
      </c>
    </row>
    <row r="523" spans="1:6" x14ac:dyDescent="0.25">
      <c r="A523">
        <v>63</v>
      </c>
      <c r="B523" s="1" t="s">
        <v>591</v>
      </c>
      <c r="C523">
        <v>87</v>
      </c>
      <c r="D523">
        <v>150</v>
      </c>
      <c r="E523">
        <v>5.0296000000000003</v>
      </c>
      <c r="F523">
        <v>1.0800000000000001E-2</v>
      </c>
    </row>
    <row r="524" spans="1:6" x14ac:dyDescent="0.25">
      <c r="A524">
        <v>63</v>
      </c>
      <c r="B524" s="1" t="s">
        <v>591</v>
      </c>
      <c r="C524">
        <v>88</v>
      </c>
      <c r="D524">
        <v>151</v>
      </c>
      <c r="E524">
        <v>5.0522</v>
      </c>
      <c r="F524">
        <v>4.5999999999999999E-3</v>
      </c>
    </row>
    <row r="525" spans="1:6" x14ac:dyDescent="0.25">
      <c r="A525">
        <v>63</v>
      </c>
      <c r="B525" s="1" t="s">
        <v>591</v>
      </c>
      <c r="C525">
        <v>89</v>
      </c>
      <c r="D525">
        <v>152</v>
      </c>
      <c r="E525">
        <v>5.1063999999999998</v>
      </c>
      <c r="F525">
        <v>6.6E-3</v>
      </c>
    </row>
    <row r="526" spans="1:6" x14ac:dyDescent="0.25">
      <c r="A526">
        <v>63</v>
      </c>
      <c r="B526" s="1" t="s">
        <v>591</v>
      </c>
      <c r="C526">
        <v>90</v>
      </c>
      <c r="D526">
        <v>153</v>
      </c>
      <c r="E526">
        <v>5.1115000000000004</v>
      </c>
      <c r="F526">
        <v>6.1999999999999998E-3</v>
      </c>
    </row>
    <row r="527" spans="1:6" x14ac:dyDescent="0.25">
      <c r="A527">
        <v>63</v>
      </c>
      <c r="B527" s="1" t="s">
        <v>591</v>
      </c>
      <c r="C527">
        <v>91</v>
      </c>
      <c r="D527">
        <v>154</v>
      </c>
      <c r="E527">
        <v>5.1238999999999999</v>
      </c>
      <c r="F527">
        <v>7.9000000000000008E-3</v>
      </c>
    </row>
    <row r="528" spans="1:6" x14ac:dyDescent="0.25">
      <c r="A528">
        <v>63</v>
      </c>
      <c r="B528" s="1" t="s">
        <v>591</v>
      </c>
      <c r="C528">
        <v>92</v>
      </c>
      <c r="D528">
        <v>155</v>
      </c>
      <c r="E528">
        <v>5.1220999999999997</v>
      </c>
      <c r="F528">
        <v>6.8999999999999999E-3</v>
      </c>
    </row>
    <row r="529" spans="1:6" x14ac:dyDescent="0.25">
      <c r="A529">
        <v>63</v>
      </c>
      <c r="B529" s="1" t="s">
        <v>591</v>
      </c>
      <c r="C529">
        <v>93</v>
      </c>
      <c r="D529">
        <v>156</v>
      </c>
      <c r="E529">
        <v>5.1264000000000003</v>
      </c>
      <c r="F529">
        <v>7.1000000000000004E-3</v>
      </c>
    </row>
    <row r="530" spans="1:6" x14ac:dyDescent="0.25">
      <c r="A530">
        <v>63</v>
      </c>
      <c r="B530" s="1" t="s">
        <v>591</v>
      </c>
      <c r="C530">
        <v>94</v>
      </c>
      <c r="D530">
        <v>157</v>
      </c>
      <c r="E530">
        <v>5.1351000000000004</v>
      </c>
      <c r="F530">
        <v>7.4999999999999997E-3</v>
      </c>
    </row>
    <row r="531" spans="1:6" x14ac:dyDescent="0.25">
      <c r="A531">
        <v>63</v>
      </c>
      <c r="B531" s="1" t="s">
        <v>591</v>
      </c>
      <c r="C531">
        <v>95</v>
      </c>
      <c r="D531">
        <v>158</v>
      </c>
      <c r="E531">
        <v>5.1413000000000002</v>
      </c>
      <c r="F531">
        <v>7.7999999999999996E-3</v>
      </c>
    </row>
    <row r="532" spans="1:6" x14ac:dyDescent="0.25">
      <c r="A532">
        <v>63</v>
      </c>
      <c r="B532" s="1" t="s">
        <v>591</v>
      </c>
      <c r="C532">
        <v>96</v>
      </c>
      <c r="D532">
        <v>159</v>
      </c>
      <c r="E532">
        <v>5.1497999999999999</v>
      </c>
      <c r="F532">
        <v>8.3999999999999995E-3</v>
      </c>
    </row>
    <row r="533" spans="1:6" x14ac:dyDescent="0.25">
      <c r="A533">
        <v>64</v>
      </c>
      <c r="B533" s="1" t="s">
        <v>600</v>
      </c>
      <c r="C533">
        <v>81</v>
      </c>
      <c r="D533">
        <v>145</v>
      </c>
      <c r="E533">
        <v>4.9786000000000001</v>
      </c>
      <c r="F533">
        <v>7.7000000000000002E-3</v>
      </c>
    </row>
    <row r="534" spans="1:6" x14ac:dyDescent="0.25">
      <c r="A534">
        <v>64</v>
      </c>
      <c r="B534" s="1" t="s">
        <v>600</v>
      </c>
      <c r="C534">
        <v>82</v>
      </c>
      <c r="D534">
        <v>146</v>
      </c>
      <c r="E534">
        <v>4.9801000000000002</v>
      </c>
      <c r="F534">
        <v>1.4E-2</v>
      </c>
    </row>
    <row r="535" spans="1:6" x14ac:dyDescent="0.25">
      <c r="A535">
        <v>64</v>
      </c>
      <c r="B535" s="1" t="s">
        <v>600</v>
      </c>
      <c r="C535">
        <v>84</v>
      </c>
      <c r="D535">
        <v>148</v>
      </c>
      <c r="E535">
        <v>5.008</v>
      </c>
      <c r="F535">
        <v>1.7100000000000001E-2</v>
      </c>
    </row>
    <row r="536" spans="1:6" x14ac:dyDescent="0.25">
      <c r="A536">
        <v>64</v>
      </c>
      <c r="B536" s="1" t="s">
        <v>600</v>
      </c>
      <c r="C536">
        <v>86</v>
      </c>
      <c r="D536">
        <v>150</v>
      </c>
      <c r="E536">
        <v>5.0342000000000002</v>
      </c>
      <c r="F536">
        <v>1.5900000000000001E-2</v>
      </c>
    </row>
    <row r="537" spans="1:6" x14ac:dyDescent="0.25">
      <c r="A537">
        <v>64</v>
      </c>
      <c r="B537" s="1" t="s">
        <v>600</v>
      </c>
      <c r="C537">
        <v>88</v>
      </c>
      <c r="D537">
        <v>152</v>
      </c>
      <c r="E537">
        <v>5.0773999999999999</v>
      </c>
      <c r="F537">
        <v>4.7999999999999996E-3</v>
      </c>
    </row>
    <row r="538" spans="1:6" x14ac:dyDescent="0.25">
      <c r="A538">
        <v>64</v>
      </c>
      <c r="B538" s="1" t="s">
        <v>600</v>
      </c>
      <c r="C538">
        <v>90</v>
      </c>
      <c r="D538">
        <v>154</v>
      </c>
      <c r="E538">
        <v>5.1223000000000001</v>
      </c>
      <c r="F538">
        <v>4.0000000000000001E-3</v>
      </c>
    </row>
    <row r="539" spans="1:6" x14ac:dyDescent="0.25">
      <c r="A539">
        <v>64</v>
      </c>
      <c r="B539" s="1" t="s">
        <v>600</v>
      </c>
      <c r="C539">
        <v>91</v>
      </c>
      <c r="D539">
        <v>155</v>
      </c>
      <c r="E539">
        <v>5.1318999999999999</v>
      </c>
      <c r="F539">
        <v>4.1000000000000003E-3</v>
      </c>
    </row>
    <row r="540" spans="1:6" x14ac:dyDescent="0.25">
      <c r="A540">
        <v>64</v>
      </c>
      <c r="B540" s="1" t="s">
        <v>600</v>
      </c>
      <c r="C540">
        <v>92</v>
      </c>
      <c r="D540">
        <v>156</v>
      </c>
      <c r="E540">
        <v>5.1420000000000003</v>
      </c>
      <c r="F540">
        <v>4.1999999999999997E-3</v>
      </c>
    </row>
    <row r="541" spans="1:6" x14ac:dyDescent="0.25">
      <c r="A541">
        <v>64</v>
      </c>
      <c r="B541" s="1" t="s">
        <v>600</v>
      </c>
      <c r="C541">
        <v>93</v>
      </c>
      <c r="D541">
        <v>157</v>
      </c>
      <c r="E541">
        <v>5.1448999999999998</v>
      </c>
      <c r="F541">
        <v>4.1999999999999997E-3</v>
      </c>
    </row>
    <row r="542" spans="1:6" x14ac:dyDescent="0.25">
      <c r="A542">
        <v>64</v>
      </c>
      <c r="B542" s="1" t="s">
        <v>600</v>
      </c>
      <c r="C542">
        <v>94</v>
      </c>
      <c r="D542">
        <v>158</v>
      </c>
      <c r="E542">
        <v>5.1569000000000003</v>
      </c>
      <c r="F542">
        <v>4.3E-3</v>
      </c>
    </row>
    <row r="543" spans="1:6" x14ac:dyDescent="0.25">
      <c r="A543">
        <v>64</v>
      </c>
      <c r="B543" s="1" t="s">
        <v>600</v>
      </c>
      <c r="C543">
        <v>96</v>
      </c>
      <c r="D543">
        <v>160</v>
      </c>
      <c r="E543">
        <v>5.1734</v>
      </c>
      <c r="F543">
        <v>4.4000000000000003E-3</v>
      </c>
    </row>
    <row r="544" spans="1:6" x14ac:dyDescent="0.25">
      <c r="A544">
        <v>65</v>
      </c>
      <c r="B544" s="1" t="s">
        <v>613</v>
      </c>
      <c r="C544">
        <v>82</v>
      </c>
      <c r="D544">
        <v>147</v>
      </c>
      <c r="E544">
        <v>4.9200999999999997</v>
      </c>
      <c r="F544">
        <v>0.15079999999999999</v>
      </c>
    </row>
    <row r="545" spans="1:6" x14ac:dyDescent="0.25">
      <c r="A545">
        <v>65</v>
      </c>
      <c r="B545" s="1" t="s">
        <v>613</v>
      </c>
      <c r="C545">
        <v>83</v>
      </c>
      <c r="D545">
        <v>148</v>
      </c>
      <c r="E545">
        <v>4.9291</v>
      </c>
      <c r="F545">
        <v>0.1507</v>
      </c>
    </row>
    <row r="546" spans="1:6" x14ac:dyDescent="0.25">
      <c r="A546">
        <v>65</v>
      </c>
      <c r="B546" s="1" t="s">
        <v>613</v>
      </c>
      <c r="C546">
        <v>84</v>
      </c>
      <c r="D546">
        <v>149</v>
      </c>
      <c r="E546">
        <v>4.9427000000000003</v>
      </c>
      <c r="F546">
        <v>0.15060000000000001</v>
      </c>
    </row>
    <row r="547" spans="1:6" x14ac:dyDescent="0.25">
      <c r="A547">
        <v>65</v>
      </c>
      <c r="B547" s="1" t="s">
        <v>613</v>
      </c>
      <c r="C547">
        <v>85</v>
      </c>
      <c r="D547">
        <v>150</v>
      </c>
      <c r="E547">
        <v>4.9499000000000004</v>
      </c>
      <c r="F547">
        <v>0.15049999999999999</v>
      </c>
    </row>
    <row r="548" spans="1:6" x14ac:dyDescent="0.25">
      <c r="A548">
        <v>65</v>
      </c>
      <c r="B548" s="1" t="s">
        <v>613</v>
      </c>
      <c r="C548">
        <v>86</v>
      </c>
      <c r="D548">
        <v>151</v>
      </c>
      <c r="E548">
        <v>4.9630000000000001</v>
      </c>
      <c r="F548">
        <v>0.15040000000000001</v>
      </c>
    </row>
    <row r="549" spans="1:6" x14ac:dyDescent="0.25">
      <c r="A549">
        <v>65</v>
      </c>
      <c r="B549" s="1" t="s">
        <v>613</v>
      </c>
      <c r="C549">
        <v>87</v>
      </c>
      <c r="D549">
        <v>152</v>
      </c>
      <c r="E549">
        <v>4.9688999999999997</v>
      </c>
      <c r="F549">
        <v>0.15040000000000001</v>
      </c>
    </row>
    <row r="550" spans="1:6" x14ac:dyDescent="0.25">
      <c r="A550">
        <v>65</v>
      </c>
      <c r="B550" s="1" t="s">
        <v>613</v>
      </c>
      <c r="C550">
        <v>88</v>
      </c>
      <c r="D550">
        <v>153</v>
      </c>
      <c r="E550">
        <v>4.9950000000000001</v>
      </c>
      <c r="F550">
        <v>0.1502</v>
      </c>
    </row>
    <row r="551" spans="1:6" x14ac:dyDescent="0.25">
      <c r="A551">
        <v>65</v>
      </c>
      <c r="B551" s="1" t="s">
        <v>613</v>
      </c>
      <c r="C551">
        <v>89</v>
      </c>
      <c r="D551">
        <v>154</v>
      </c>
      <c r="E551">
        <v>5.0332999999999997</v>
      </c>
      <c r="F551">
        <v>0.15010000000000001</v>
      </c>
    </row>
    <row r="552" spans="1:6" x14ac:dyDescent="0.25">
      <c r="A552">
        <v>65</v>
      </c>
      <c r="B552" s="1" t="s">
        <v>613</v>
      </c>
      <c r="C552">
        <v>90</v>
      </c>
      <c r="D552">
        <v>155</v>
      </c>
      <c r="E552">
        <v>5.0391000000000004</v>
      </c>
      <c r="F552">
        <v>0.15</v>
      </c>
    </row>
    <row r="553" spans="1:6" x14ac:dyDescent="0.25">
      <c r="A553">
        <v>65</v>
      </c>
      <c r="B553" s="1" t="s">
        <v>613</v>
      </c>
      <c r="C553">
        <v>92</v>
      </c>
      <c r="D553">
        <v>157</v>
      </c>
      <c r="E553">
        <v>5.0488999999999997</v>
      </c>
      <c r="F553">
        <v>0.15</v>
      </c>
    </row>
    <row r="554" spans="1:6" x14ac:dyDescent="0.25">
      <c r="A554">
        <v>65</v>
      </c>
      <c r="B554" s="1" t="s">
        <v>613</v>
      </c>
      <c r="C554">
        <v>94</v>
      </c>
      <c r="D554">
        <v>159</v>
      </c>
      <c r="E554">
        <v>5.0599999999999996</v>
      </c>
      <c r="F554">
        <v>0.15</v>
      </c>
    </row>
    <row r="555" spans="1:6" x14ac:dyDescent="0.25">
      <c r="A555">
        <v>66</v>
      </c>
      <c r="B555" s="1" t="s">
        <v>622</v>
      </c>
      <c r="C555">
        <v>80</v>
      </c>
      <c r="D555">
        <v>146</v>
      </c>
      <c r="E555">
        <v>5.0438000000000001</v>
      </c>
      <c r="F555">
        <v>0.2389</v>
      </c>
    </row>
    <row r="556" spans="1:6" x14ac:dyDescent="0.25">
      <c r="A556">
        <v>66</v>
      </c>
      <c r="B556" s="1" t="s">
        <v>622</v>
      </c>
      <c r="C556">
        <v>82</v>
      </c>
      <c r="D556">
        <v>148</v>
      </c>
      <c r="E556">
        <v>5.0454999999999997</v>
      </c>
      <c r="F556">
        <v>0.2389</v>
      </c>
    </row>
    <row r="557" spans="1:6" x14ac:dyDescent="0.25">
      <c r="A557">
        <v>66</v>
      </c>
      <c r="B557" s="1" t="s">
        <v>622</v>
      </c>
      <c r="C557">
        <v>83</v>
      </c>
      <c r="D557">
        <v>149</v>
      </c>
      <c r="E557">
        <v>5.0567000000000002</v>
      </c>
      <c r="F557">
        <v>0.2394</v>
      </c>
    </row>
    <row r="558" spans="1:6" x14ac:dyDescent="0.25">
      <c r="A558">
        <v>66</v>
      </c>
      <c r="B558" s="1" t="s">
        <v>622</v>
      </c>
      <c r="C558">
        <v>84</v>
      </c>
      <c r="D558">
        <v>150</v>
      </c>
      <c r="E558">
        <v>5.0705999999999998</v>
      </c>
      <c r="F558">
        <v>0.24129999999999999</v>
      </c>
    </row>
    <row r="559" spans="1:6" x14ac:dyDescent="0.25">
      <c r="A559">
        <v>66</v>
      </c>
      <c r="B559" s="1" t="s">
        <v>622</v>
      </c>
      <c r="C559">
        <v>85</v>
      </c>
      <c r="D559">
        <v>151</v>
      </c>
      <c r="E559">
        <v>5.0800999999999998</v>
      </c>
      <c r="F559">
        <v>0.24349999999999999</v>
      </c>
    </row>
    <row r="560" spans="1:6" x14ac:dyDescent="0.25">
      <c r="A560">
        <v>66</v>
      </c>
      <c r="B560" s="1" t="s">
        <v>622</v>
      </c>
      <c r="C560">
        <v>86</v>
      </c>
      <c r="D560">
        <v>152</v>
      </c>
      <c r="E560">
        <v>5.0949999999999998</v>
      </c>
      <c r="F560">
        <v>0.2482</v>
      </c>
    </row>
    <row r="561" spans="1:6" x14ac:dyDescent="0.25">
      <c r="A561">
        <v>66</v>
      </c>
      <c r="B561" s="1" t="s">
        <v>622</v>
      </c>
      <c r="C561">
        <v>87</v>
      </c>
      <c r="D561">
        <v>153</v>
      </c>
      <c r="E561">
        <v>5.1035000000000004</v>
      </c>
      <c r="F561">
        <v>0.25159999999999999</v>
      </c>
    </row>
    <row r="562" spans="1:6" x14ac:dyDescent="0.25">
      <c r="A562">
        <v>66</v>
      </c>
      <c r="B562" s="1" t="s">
        <v>622</v>
      </c>
      <c r="C562">
        <v>88</v>
      </c>
      <c r="D562">
        <v>154</v>
      </c>
      <c r="E562">
        <v>5.1241000000000003</v>
      </c>
      <c r="F562">
        <v>0.26179999999999998</v>
      </c>
    </row>
    <row r="563" spans="1:6" x14ac:dyDescent="0.25">
      <c r="A563">
        <v>66</v>
      </c>
      <c r="B563" s="1" t="s">
        <v>622</v>
      </c>
      <c r="C563">
        <v>89</v>
      </c>
      <c r="D563">
        <v>155</v>
      </c>
      <c r="E563">
        <v>5.1456999999999997</v>
      </c>
      <c r="F563">
        <v>0.27510000000000001</v>
      </c>
    </row>
    <row r="564" spans="1:6" x14ac:dyDescent="0.25">
      <c r="A564">
        <v>66</v>
      </c>
      <c r="B564" s="1" t="s">
        <v>622</v>
      </c>
      <c r="C564">
        <v>90</v>
      </c>
      <c r="D564">
        <v>156</v>
      </c>
      <c r="E564">
        <v>5.1622000000000003</v>
      </c>
      <c r="F564">
        <v>0.28689999999999999</v>
      </c>
    </row>
    <row r="565" spans="1:6" x14ac:dyDescent="0.25">
      <c r="A565">
        <v>66</v>
      </c>
      <c r="B565" s="1" t="s">
        <v>622</v>
      </c>
      <c r="C565">
        <v>91</v>
      </c>
      <c r="D565">
        <v>157</v>
      </c>
      <c r="E565">
        <v>5.1708999999999996</v>
      </c>
      <c r="F565">
        <v>0.29360000000000003</v>
      </c>
    </row>
    <row r="566" spans="1:6" x14ac:dyDescent="0.25">
      <c r="A566">
        <v>66</v>
      </c>
      <c r="B566" s="1" t="s">
        <v>622</v>
      </c>
      <c r="C566">
        <v>92</v>
      </c>
      <c r="D566">
        <v>158</v>
      </c>
      <c r="E566">
        <v>5.1814999999999998</v>
      </c>
      <c r="F566">
        <v>0.30230000000000001</v>
      </c>
    </row>
    <row r="567" spans="1:6" x14ac:dyDescent="0.25">
      <c r="A567">
        <v>66</v>
      </c>
      <c r="B567" s="1" t="s">
        <v>622</v>
      </c>
      <c r="C567">
        <v>93</v>
      </c>
      <c r="D567">
        <v>159</v>
      </c>
      <c r="E567">
        <v>5.1825000000000001</v>
      </c>
      <c r="F567">
        <v>0.30309999999999998</v>
      </c>
    </row>
    <row r="568" spans="1:6" x14ac:dyDescent="0.25">
      <c r="A568">
        <v>66</v>
      </c>
      <c r="B568" s="1" t="s">
        <v>622</v>
      </c>
      <c r="C568">
        <v>94</v>
      </c>
      <c r="D568">
        <v>160</v>
      </c>
      <c r="E568">
        <v>5.1951000000000001</v>
      </c>
      <c r="F568">
        <v>0.31390000000000001</v>
      </c>
    </row>
    <row r="569" spans="1:6" x14ac:dyDescent="0.25">
      <c r="A569">
        <v>66</v>
      </c>
      <c r="B569" s="1" t="s">
        <v>622</v>
      </c>
      <c r="C569">
        <v>95</v>
      </c>
      <c r="D569">
        <v>161</v>
      </c>
      <c r="E569">
        <v>5.1962000000000002</v>
      </c>
      <c r="F569">
        <v>4.5900000000000003E-2</v>
      </c>
    </row>
    <row r="570" spans="1:6" x14ac:dyDescent="0.25">
      <c r="A570">
        <v>66</v>
      </c>
      <c r="B570" s="1" t="s">
        <v>622</v>
      </c>
      <c r="C570">
        <v>96</v>
      </c>
      <c r="D570">
        <v>162</v>
      </c>
      <c r="E570">
        <v>5.2073999999999998</v>
      </c>
      <c r="F570">
        <v>1.72E-2</v>
      </c>
    </row>
    <row r="571" spans="1:6" x14ac:dyDescent="0.25">
      <c r="A571">
        <v>66</v>
      </c>
      <c r="B571" s="1" t="s">
        <v>622</v>
      </c>
      <c r="C571">
        <v>97</v>
      </c>
      <c r="D571">
        <v>163</v>
      </c>
      <c r="E571">
        <v>5.2099000000000002</v>
      </c>
      <c r="F571">
        <v>1.2E-2</v>
      </c>
    </row>
    <row r="572" spans="1:6" x14ac:dyDescent="0.25">
      <c r="A572">
        <v>66</v>
      </c>
      <c r="B572" s="1" t="s">
        <v>622</v>
      </c>
      <c r="C572">
        <v>98</v>
      </c>
      <c r="D572">
        <v>164</v>
      </c>
      <c r="E572">
        <v>5.2218</v>
      </c>
      <c r="F572">
        <v>1.06E-2</v>
      </c>
    </row>
    <row r="573" spans="1:6" x14ac:dyDescent="0.25">
      <c r="A573">
        <v>67</v>
      </c>
      <c r="B573" s="1" t="s">
        <v>636</v>
      </c>
      <c r="C573">
        <v>84</v>
      </c>
      <c r="D573">
        <v>151</v>
      </c>
      <c r="E573">
        <v>5.0397999999999996</v>
      </c>
      <c r="F573">
        <v>3.5400000000000001E-2</v>
      </c>
    </row>
    <row r="574" spans="1:6" x14ac:dyDescent="0.25">
      <c r="A574">
        <v>67</v>
      </c>
      <c r="B574" s="1" t="s">
        <v>636</v>
      </c>
      <c r="C574">
        <v>85</v>
      </c>
      <c r="D574">
        <v>152</v>
      </c>
      <c r="E574">
        <v>5.0613999999999999</v>
      </c>
      <c r="F574">
        <v>3.4299999999999997E-2</v>
      </c>
    </row>
    <row r="575" spans="1:6" x14ac:dyDescent="0.25">
      <c r="A575">
        <v>67</v>
      </c>
      <c r="B575" s="1" t="s">
        <v>636</v>
      </c>
      <c r="C575">
        <v>86</v>
      </c>
      <c r="D575">
        <v>153</v>
      </c>
      <c r="E575">
        <v>5.0759999999999996</v>
      </c>
      <c r="F575">
        <v>3.39E-2</v>
      </c>
    </row>
    <row r="576" spans="1:6" x14ac:dyDescent="0.25">
      <c r="A576">
        <v>67</v>
      </c>
      <c r="B576" s="1" t="s">
        <v>636</v>
      </c>
      <c r="C576">
        <v>87</v>
      </c>
      <c r="D576">
        <v>154</v>
      </c>
      <c r="E576">
        <v>5.0856000000000003</v>
      </c>
      <c r="F576">
        <v>3.3300000000000003E-2</v>
      </c>
    </row>
    <row r="577" spans="1:6" x14ac:dyDescent="0.25">
      <c r="A577">
        <v>67</v>
      </c>
      <c r="B577" s="1" t="s">
        <v>636</v>
      </c>
      <c r="C577">
        <v>88</v>
      </c>
      <c r="D577">
        <v>155</v>
      </c>
      <c r="E577">
        <v>5.1075999999999997</v>
      </c>
      <c r="F577">
        <v>3.2599999999999997E-2</v>
      </c>
    </row>
    <row r="578" spans="1:6" x14ac:dyDescent="0.25">
      <c r="A578">
        <v>67</v>
      </c>
      <c r="B578" s="1" t="s">
        <v>636</v>
      </c>
      <c r="C578">
        <v>89</v>
      </c>
      <c r="D578">
        <v>156</v>
      </c>
      <c r="E578">
        <v>5.1155999999999997</v>
      </c>
      <c r="F578">
        <v>3.2599999999999997E-2</v>
      </c>
    </row>
    <row r="579" spans="1:6" x14ac:dyDescent="0.25">
      <c r="A579">
        <v>67</v>
      </c>
      <c r="B579" s="1" t="s">
        <v>636</v>
      </c>
      <c r="C579">
        <v>90</v>
      </c>
      <c r="D579">
        <v>157</v>
      </c>
      <c r="E579">
        <v>5.1535000000000002</v>
      </c>
      <c r="F579">
        <v>3.1600000000000003E-2</v>
      </c>
    </row>
    <row r="580" spans="1:6" x14ac:dyDescent="0.25">
      <c r="A580">
        <v>67</v>
      </c>
      <c r="B580" s="1" t="s">
        <v>636</v>
      </c>
      <c r="C580">
        <v>91</v>
      </c>
      <c r="D580">
        <v>158</v>
      </c>
      <c r="E580">
        <v>5.1570999999999998</v>
      </c>
      <c r="F580">
        <v>3.1600000000000003E-2</v>
      </c>
    </row>
    <row r="581" spans="1:6" x14ac:dyDescent="0.25">
      <c r="A581">
        <v>67</v>
      </c>
      <c r="B581" s="1" t="s">
        <v>636</v>
      </c>
      <c r="C581">
        <v>92</v>
      </c>
      <c r="D581">
        <v>159</v>
      </c>
      <c r="E581">
        <v>5.1675000000000004</v>
      </c>
      <c r="F581">
        <v>3.1399999999999997E-2</v>
      </c>
    </row>
    <row r="582" spans="1:6" x14ac:dyDescent="0.25">
      <c r="A582">
        <v>67</v>
      </c>
      <c r="B582" s="1" t="s">
        <v>636</v>
      </c>
      <c r="C582">
        <v>93</v>
      </c>
      <c r="D582">
        <v>160</v>
      </c>
      <c r="E582">
        <v>5.1661999999999999</v>
      </c>
      <c r="F582">
        <v>3.15E-2</v>
      </c>
    </row>
    <row r="583" spans="1:6" x14ac:dyDescent="0.25">
      <c r="A583">
        <v>67</v>
      </c>
      <c r="B583" s="1" t="s">
        <v>636</v>
      </c>
      <c r="C583">
        <v>94</v>
      </c>
      <c r="D583">
        <v>161</v>
      </c>
      <c r="E583">
        <v>5.1784999999999997</v>
      </c>
      <c r="F583">
        <v>3.1300000000000001E-2</v>
      </c>
    </row>
    <row r="584" spans="1:6" x14ac:dyDescent="0.25">
      <c r="A584">
        <v>67</v>
      </c>
      <c r="B584" s="1" t="s">
        <v>636</v>
      </c>
      <c r="C584">
        <v>95</v>
      </c>
      <c r="D584">
        <v>162</v>
      </c>
      <c r="E584">
        <v>5.1817000000000002</v>
      </c>
      <c r="F584">
        <v>3.1300000000000001E-2</v>
      </c>
    </row>
    <row r="585" spans="1:6" x14ac:dyDescent="0.25">
      <c r="A585">
        <v>67</v>
      </c>
      <c r="B585" s="1" t="s">
        <v>636</v>
      </c>
      <c r="C585">
        <v>96</v>
      </c>
      <c r="D585">
        <v>163</v>
      </c>
      <c r="E585">
        <v>5.1906999999999996</v>
      </c>
      <c r="F585">
        <v>3.1300000000000001E-2</v>
      </c>
    </row>
    <row r="586" spans="1:6" x14ac:dyDescent="0.25">
      <c r="A586">
        <v>67</v>
      </c>
      <c r="B586" s="1" t="s">
        <v>636</v>
      </c>
      <c r="C586">
        <v>98</v>
      </c>
      <c r="D586">
        <v>165</v>
      </c>
      <c r="E586">
        <v>5.2022000000000004</v>
      </c>
      <c r="F586">
        <v>3.1199999999999999E-2</v>
      </c>
    </row>
    <row r="587" spans="1:6" x14ac:dyDescent="0.25">
      <c r="A587">
        <v>68</v>
      </c>
      <c r="B587" s="1" t="s">
        <v>646</v>
      </c>
      <c r="C587">
        <v>82</v>
      </c>
      <c r="D587">
        <v>150</v>
      </c>
      <c r="E587">
        <v>5.0548000000000002</v>
      </c>
      <c r="F587">
        <v>2.5399999999999999E-2</v>
      </c>
    </row>
    <row r="588" spans="1:6" x14ac:dyDescent="0.25">
      <c r="A588">
        <v>68</v>
      </c>
      <c r="B588" s="1" t="s">
        <v>646</v>
      </c>
      <c r="C588">
        <v>84</v>
      </c>
      <c r="D588">
        <v>152</v>
      </c>
      <c r="E588">
        <v>5.0842999999999998</v>
      </c>
      <c r="F588">
        <v>2.5700000000000001E-2</v>
      </c>
    </row>
    <row r="589" spans="1:6" x14ac:dyDescent="0.25">
      <c r="A589">
        <v>68</v>
      </c>
      <c r="B589" s="1" t="s">
        <v>646</v>
      </c>
      <c r="C589">
        <v>86</v>
      </c>
      <c r="D589">
        <v>154</v>
      </c>
      <c r="E589">
        <v>5.1128999999999998</v>
      </c>
      <c r="F589">
        <v>2.6800000000000001E-2</v>
      </c>
    </row>
    <row r="590" spans="1:6" x14ac:dyDescent="0.25">
      <c r="A590">
        <v>68</v>
      </c>
      <c r="B590" s="1" t="s">
        <v>646</v>
      </c>
      <c r="C590">
        <v>88</v>
      </c>
      <c r="D590">
        <v>156</v>
      </c>
      <c r="E590">
        <v>5.1429</v>
      </c>
      <c r="F590">
        <v>2.8500000000000001E-2</v>
      </c>
    </row>
    <row r="591" spans="1:6" x14ac:dyDescent="0.25">
      <c r="A591">
        <v>68</v>
      </c>
      <c r="B591" s="1" t="s">
        <v>646</v>
      </c>
      <c r="C591">
        <v>90</v>
      </c>
      <c r="D591">
        <v>158</v>
      </c>
      <c r="E591">
        <v>5.1760999999999999</v>
      </c>
      <c r="F591">
        <v>3.1199999999999999E-2</v>
      </c>
    </row>
    <row r="592" spans="1:6" x14ac:dyDescent="0.25">
      <c r="A592">
        <v>68</v>
      </c>
      <c r="B592" s="1" t="s">
        <v>646</v>
      </c>
      <c r="C592">
        <v>92</v>
      </c>
      <c r="D592">
        <v>160</v>
      </c>
      <c r="E592">
        <v>5.2045000000000003</v>
      </c>
      <c r="F592">
        <v>3.3599999999999998E-2</v>
      </c>
    </row>
    <row r="593" spans="1:6" x14ac:dyDescent="0.25">
      <c r="A593">
        <v>68</v>
      </c>
      <c r="B593" s="1" t="s">
        <v>646</v>
      </c>
      <c r="C593">
        <v>94</v>
      </c>
      <c r="D593">
        <v>162</v>
      </c>
      <c r="E593">
        <v>5.2245999999999997</v>
      </c>
      <c r="F593">
        <v>4.0000000000000001E-3</v>
      </c>
    </row>
    <row r="594" spans="1:6" x14ac:dyDescent="0.25">
      <c r="A594">
        <v>68</v>
      </c>
      <c r="B594" s="1" t="s">
        <v>646</v>
      </c>
      <c r="C594">
        <v>96</v>
      </c>
      <c r="D594">
        <v>164</v>
      </c>
      <c r="E594">
        <v>5.2389000000000001</v>
      </c>
      <c r="F594">
        <v>3.5000000000000001E-3</v>
      </c>
    </row>
    <row r="595" spans="1:6" x14ac:dyDescent="0.25">
      <c r="A595">
        <v>68</v>
      </c>
      <c r="B595" s="1" t="s">
        <v>646</v>
      </c>
      <c r="C595">
        <v>98</v>
      </c>
      <c r="D595">
        <v>166</v>
      </c>
      <c r="E595">
        <v>5.2515999999999998</v>
      </c>
      <c r="F595">
        <v>3.0999999999999999E-3</v>
      </c>
    </row>
    <row r="596" spans="1:6" x14ac:dyDescent="0.25">
      <c r="A596">
        <v>68</v>
      </c>
      <c r="B596" s="1" t="s">
        <v>646</v>
      </c>
      <c r="C596">
        <v>99</v>
      </c>
      <c r="D596">
        <v>167</v>
      </c>
      <c r="E596">
        <v>5.2560000000000002</v>
      </c>
      <c r="F596">
        <v>3.0999999999999999E-3</v>
      </c>
    </row>
    <row r="597" spans="1:6" x14ac:dyDescent="0.25">
      <c r="A597">
        <v>68</v>
      </c>
      <c r="B597" s="1" t="s">
        <v>646</v>
      </c>
      <c r="C597">
        <v>100</v>
      </c>
      <c r="D597">
        <v>168</v>
      </c>
      <c r="E597">
        <v>5.2644000000000002</v>
      </c>
      <c r="F597">
        <v>3.5000000000000001E-3</v>
      </c>
    </row>
    <row r="598" spans="1:6" x14ac:dyDescent="0.25">
      <c r="A598">
        <v>68</v>
      </c>
      <c r="B598" s="1" t="s">
        <v>646</v>
      </c>
      <c r="C598">
        <v>102</v>
      </c>
      <c r="D598">
        <v>170</v>
      </c>
      <c r="E598">
        <v>5.2789000000000001</v>
      </c>
      <c r="F598">
        <v>4.1000000000000003E-3</v>
      </c>
    </row>
    <row r="599" spans="1:6" x14ac:dyDescent="0.25">
      <c r="A599">
        <v>69</v>
      </c>
      <c r="B599" s="1" t="s">
        <v>660</v>
      </c>
      <c r="C599">
        <v>84</v>
      </c>
      <c r="D599">
        <v>153</v>
      </c>
      <c r="E599">
        <v>5.0643000000000002</v>
      </c>
      <c r="F599">
        <v>1.9E-2</v>
      </c>
    </row>
    <row r="600" spans="1:6" x14ac:dyDescent="0.25">
      <c r="A600">
        <v>69</v>
      </c>
      <c r="B600" s="1" t="s">
        <v>660</v>
      </c>
      <c r="C600">
        <v>85</v>
      </c>
      <c r="D600">
        <v>154</v>
      </c>
      <c r="E600">
        <v>5.0754999999999999</v>
      </c>
      <c r="F600">
        <v>1.66E-2</v>
      </c>
    </row>
    <row r="601" spans="1:6" x14ac:dyDescent="0.25">
      <c r="A601">
        <v>69</v>
      </c>
      <c r="B601" s="1" t="s">
        <v>660</v>
      </c>
      <c r="C601">
        <v>87</v>
      </c>
      <c r="D601">
        <v>156</v>
      </c>
      <c r="E601">
        <v>5.0975999999999999</v>
      </c>
      <c r="F601">
        <v>1.35E-2</v>
      </c>
    </row>
    <row r="602" spans="1:6" x14ac:dyDescent="0.25">
      <c r="A602">
        <v>69</v>
      </c>
      <c r="B602" s="1" t="s">
        <v>660</v>
      </c>
      <c r="C602">
        <v>88</v>
      </c>
      <c r="D602">
        <v>157</v>
      </c>
      <c r="E602">
        <v>5.1139999999999999</v>
      </c>
      <c r="F602">
        <v>7.4000000000000003E-3</v>
      </c>
    </row>
    <row r="603" spans="1:6" x14ac:dyDescent="0.25">
      <c r="A603">
        <v>69</v>
      </c>
      <c r="B603" s="1" t="s">
        <v>660</v>
      </c>
      <c r="C603">
        <v>89</v>
      </c>
      <c r="D603">
        <v>158</v>
      </c>
      <c r="E603">
        <v>5.1234999999999999</v>
      </c>
      <c r="F603">
        <v>6.8999999999999999E-3</v>
      </c>
    </row>
    <row r="604" spans="1:6" x14ac:dyDescent="0.25">
      <c r="A604">
        <v>69</v>
      </c>
      <c r="B604" s="1" t="s">
        <v>660</v>
      </c>
      <c r="C604">
        <v>90</v>
      </c>
      <c r="D604">
        <v>159</v>
      </c>
      <c r="E604">
        <v>5.1391999999999998</v>
      </c>
      <c r="F604">
        <v>6.0000000000000001E-3</v>
      </c>
    </row>
    <row r="605" spans="1:6" x14ac:dyDescent="0.25">
      <c r="A605">
        <v>69</v>
      </c>
      <c r="B605" s="1" t="s">
        <v>660</v>
      </c>
      <c r="C605">
        <v>91</v>
      </c>
      <c r="D605">
        <v>160</v>
      </c>
      <c r="E605">
        <v>5.1504000000000003</v>
      </c>
      <c r="F605">
        <v>5.4999999999999997E-3</v>
      </c>
    </row>
    <row r="606" spans="1:6" x14ac:dyDescent="0.25">
      <c r="A606">
        <v>69</v>
      </c>
      <c r="B606" s="1" t="s">
        <v>660</v>
      </c>
      <c r="C606">
        <v>92</v>
      </c>
      <c r="D606">
        <v>161</v>
      </c>
      <c r="E606">
        <v>5.1616</v>
      </c>
      <c r="F606">
        <v>5.0000000000000001E-3</v>
      </c>
    </row>
    <row r="607" spans="1:6" x14ac:dyDescent="0.25">
      <c r="A607">
        <v>69</v>
      </c>
      <c r="B607" s="1" t="s">
        <v>660</v>
      </c>
      <c r="C607">
        <v>93</v>
      </c>
      <c r="D607">
        <v>162</v>
      </c>
      <c r="E607">
        <v>5.1712999999999996</v>
      </c>
      <c r="F607">
        <v>4.7999999999999996E-3</v>
      </c>
    </row>
    <row r="608" spans="1:6" x14ac:dyDescent="0.25">
      <c r="A608">
        <v>69</v>
      </c>
      <c r="B608" s="1" t="s">
        <v>660</v>
      </c>
      <c r="C608">
        <v>94</v>
      </c>
      <c r="D608">
        <v>163</v>
      </c>
      <c r="E608">
        <v>5.1848999999999998</v>
      </c>
      <c r="F608">
        <v>4.1999999999999997E-3</v>
      </c>
    </row>
    <row r="609" spans="1:8" x14ac:dyDescent="0.25">
      <c r="A609">
        <v>69</v>
      </c>
      <c r="B609" s="1" t="s">
        <v>660</v>
      </c>
      <c r="C609">
        <v>95</v>
      </c>
      <c r="D609">
        <v>164</v>
      </c>
      <c r="E609">
        <v>5.1905999999999999</v>
      </c>
      <c r="F609">
        <v>4.1999999999999997E-3</v>
      </c>
    </row>
    <row r="610" spans="1:8" x14ac:dyDescent="0.25">
      <c r="A610">
        <v>69</v>
      </c>
      <c r="B610" s="1" t="s">
        <v>660</v>
      </c>
      <c r="C610">
        <v>96</v>
      </c>
      <c r="D610">
        <v>165</v>
      </c>
      <c r="E610">
        <v>5.2004000000000001</v>
      </c>
      <c r="F610">
        <v>3.8E-3</v>
      </c>
    </row>
    <row r="611" spans="1:8" x14ac:dyDescent="0.25">
      <c r="A611">
        <v>69</v>
      </c>
      <c r="B611" s="1" t="s">
        <v>660</v>
      </c>
      <c r="C611">
        <v>97</v>
      </c>
      <c r="D611">
        <v>166</v>
      </c>
      <c r="E611">
        <v>5.2046000000000001</v>
      </c>
      <c r="F611">
        <v>3.8E-3</v>
      </c>
    </row>
    <row r="612" spans="1:8" x14ac:dyDescent="0.25">
      <c r="A612">
        <v>69</v>
      </c>
      <c r="B612" s="1" t="s">
        <v>660</v>
      </c>
      <c r="C612">
        <v>98</v>
      </c>
      <c r="D612">
        <v>167</v>
      </c>
      <c r="E612">
        <v>5.2129000000000003</v>
      </c>
      <c r="F612">
        <v>3.5999999999999999E-3</v>
      </c>
    </row>
    <row r="613" spans="1:8" x14ac:dyDescent="0.25">
      <c r="A613">
        <v>69</v>
      </c>
      <c r="B613" s="1" t="s">
        <v>660</v>
      </c>
      <c r="C613">
        <v>99</v>
      </c>
      <c r="D613">
        <v>168</v>
      </c>
      <c r="E613">
        <v>5.2169999999999996</v>
      </c>
      <c r="F613">
        <v>3.5999999999999999E-3</v>
      </c>
    </row>
    <row r="614" spans="1:8" x14ac:dyDescent="0.25">
      <c r="A614">
        <v>69</v>
      </c>
      <c r="B614" s="1" t="s">
        <v>660</v>
      </c>
      <c r="C614">
        <v>100</v>
      </c>
      <c r="D614">
        <v>169</v>
      </c>
      <c r="E614">
        <v>5.2256</v>
      </c>
      <c r="F614">
        <v>3.5000000000000001E-3</v>
      </c>
    </row>
    <row r="615" spans="1:8" x14ac:dyDescent="0.25">
      <c r="A615">
        <v>69</v>
      </c>
      <c r="B615" s="1" t="s">
        <v>660</v>
      </c>
      <c r="C615">
        <v>101</v>
      </c>
      <c r="D615">
        <v>170</v>
      </c>
      <c r="E615">
        <v>5.2302999999999997</v>
      </c>
      <c r="F615">
        <v>3.5999999999999999E-3</v>
      </c>
    </row>
    <row r="616" spans="1:8" x14ac:dyDescent="0.25">
      <c r="A616">
        <v>69</v>
      </c>
      <c r="B616" s="1" t="s">
        <v>660</v>
      </c>
      <c r="C616">
        <v>102</v>
      </c>
      <c r="D616">
        <v>171</v>
      </c>
      <c r="E616">
        <v>5.2388000000000003</v>
      </c>
      <c r="F616">
        <v>3.7000000000000002E-3</v>
      </c>
    </row>
    <row r="617" spans="1:8" x14ac:dyDescent="0.25">
      <c r="A617">
        <v>69</v>
      </c>
      <c r="B617" s="1" t="s">
        <v>660</v>
      </c>
      <c r="C617">
        <v>103</v>
      </c>
      <c r="D617">
        <v>172</v>
      </c>
      <c r="E617">
        <v>5.2411000000000003</v>
      </c>
      <c r="F617">
        <v>5.1999999999999998E-3</v>
      </c>
    </row>
    <row r="618" spans="1:8" x14ac:dyDescent="0.25">
      <c r="A618">
        <v>70</v>
      </c>
      <c r="B618" s="1" t="s">
        <v>669</v>
      </c>
      <c r="C618">
        <v>82</v>
      </c>
      <c r="D618">
        <v>152</v>
      </c>
      <c r="E618">
        <v>5.0423</v>
      </c>
      <c r="F618">
        <v>1.46E-2</v>
      </c>
      <c r="G618">
        <v>5.0423</v>
      </c>
      <c r="H618">
        <v>1.46E-2</v>
      </c>
    </row>
    <row r="619" spans="1:8" x14ac:dyDescent="0.25">
      <c r="A619">
        <v>70</v>
      </c>
      <c r="B619" s="1" t="s">
        <v>669</v>
      </c>
      <c r="C619">
        <v>84</v>
      </c>
      <c r="D619">
        <v>154</v>
      </c>
      <c r="E619">
        <v>5.0875000000000004</v>
      </c>
      <c r="F619">
        <v>1.0500000000000001E-2</v>
      </c>
      <c r="G619">
        <v>5.0875000000000004</v>
      </c>
      <c r="H619">
        <v>1.0500000000000001E-2</v>
      </c>
    </row>
    <row r="620" spans="1:8" x14ac:dyDescent="0.25">
      <c r="A620">
        <v>70</v>
      </c>
      <c r="B620" s="1" t="s">
        <v>669</v>
      </c>
      <c r="C620">
        <v>85</v>
      </c>
      <c r="D620">
        <v>155</v>
      </c>
      <c r="E620">
        <v>5.1040000000000001</v>
      </c>
      <c r="F620">
        <v>1.0999999999999999E-2</v>
      </c>
      <c r="G620">
        <v>5.1040000000000001</v>
      </c>
      <c r="H620">
        <v>1.0999999999999999E-2</v>
      </c>
    </row>
    <row r="621" spans="1:8" x14ac:dyDescent="0.25">
      <c r="A621">
        <v>70</v>
      </c>
      <c r="B621" s="1" t="s">
        <v>669</v>
      </c>
      <c r="C621">
        <v>86</v>
      </c>
      <c r="D621">
        <v>156</v>
      </c>
      <c r="E621">
        <v>5.1219000000000001</v>
      </c>
      <c r="F621">
        <v>1.03E-2</v>
      </c>
      <c r="G621">
        <v>5.1219000000000001</v>
      </c>
      <c r="H621">
        <v>1.03E-2</v>
      </c>
    </row>
    <row r="622" spans="1:8" x14ac:dyDescent="0.25">
      <c r="A622">
        <v>70</v>
      </c>
      <c r="B622" s="1" t="s">
        <v>669</v>
      </c>
      <c r="C622">
        <v>87</v>
      </c>
      <c r="D622">
        <v>157</v>
      </c>
      <c r="E622">
        <v>5.1323999999999996</v>
      </c>
      <c r="F622">
        <v>0.01</v>
      </c>
      <c r="G622">
        <v>5.1323999999999996</v>
      </c>
      <c r="H622">
        <v>0.01</v>
      </c>
    </row>
    <row r="623" spans="1:8" x14ac:dyDescent="0.25">
      <c r="A623">
        <v>70</v>
      </c>
      <c r="B623" s="1" t="s">
        <v>669</v>
      </c>
      <c r="C623">
        <v>88</v>
      </c>
      <c r="D623">
        <v>158</v>
      </c>
      <c r="E623">
        <v>5.1497999999999999</v>
      </c>
      <c r="F623">
        <v>8.8000000000000005E-3</v>
      </c>
      <c r="G623">
        <v>5.1497999999999999</v>
      </c>
      <c r="H623">
        <v>8.8000000000000005E-3</v>
      </c>
    </row>
    <row r="624" spans="1:8" x14ac:dyDescent="0.25">
      <c r="A624">
        <v>70</v>
      </c>
      <c r="B624" s="1" t="s">
        <v>669</v>
      </c>
      <c r="C624">
        <v>89</v>
      </c>
      <c r="D624">
        <v>159</v>
      </c>
      <c r="E624">
        <v>5.1628999999999996</v>
      </c>
      <c r="F624">
        <v>8.3999999999999995E-3</v>
      </c>
      <c r="G624">
        <v>5.1628999999999996</v>
      </c>
      <c r="H624">
        <v>8.3999999999999995E-3</v>
      </c>
    </row>
    <row r="625" spans="1:8" x14ac:dyDescent="0.25">
      <c r="A625">
        <v>70</v>
      </c>
      <c r="B625" s="1" t="s">
        <v>669</v>
      </c>
      <c r="C625">
        <v>90</v>
      </c>
      <c r="D625">
        <v>160</v>
      </c>
      <c r="E625">
        <v>5.1780999999999997</v>
      </c>
      <c r="F625">
        <v>7.6E-3</v>
      </c>
      <c r="G625">
        <v>5.1780999999999997</v>
      </c>
      <c r="H625">
        <v>7.6E-3</v>
      </c>
    </row>
    <row r="626" spans="1:8" x14ac:dyDescent="0.25">
      <c r="A626">
        <v>70</v>
      </c>
      <c r="B626" s="1" t="s">
        <v>669</v>
      </c>
      <c r="C626">
        <v>91</v>
      </c>
      <c r="D626">
        <v>161</v>
      </c>
      <c r="E626">
        <v>5.1889000000000003</v>
      </c>
      <c r="F626">
        <v>7.1999999999999998E-3</v>
      </c>
      <c r="G626">
        <v>5.1889000000000003</v>
      </c>
      <c r="H626">
        <v>7.1999999999999998E-3</v>
      </c>
    </row>
    <row r="627" spans="1:8" x14ac:dyDescent="0.25">
      <c r="A627">
        <v>70</v>
      </c>
      <c r="B627" s="1" t="s">
        <v>669</v>
      </c>
      <c r="C627">
        <v>92</v>
      </c>
      <c r="D627">
        <v>162</v>
      </c>
      <c r="E627">
        <v>5.2054</v>
      </c>
      <c r="F627">
        <v>6.7000000000000002E-3</v>
      </c>
      <c r="G627">
        <v>5.2054</v>
      </c>
      <c r="H627">
        <v>6.7000000000000002E-3</v>
      </c>
    </row>
    <row r="628" spans="1:8" x14ac:dyDescent="0.25">
      <c r="A628">
        <v>70</v>
      </c>
      <c r="B628" s="1" t="s">
        <v>669</v>
      </c>
      <c r="C628">
        <v>93</v>
      </c>
      <c r="D628">
        <v>163</v>
      </c>
      <c r="E628">
        <v>5.2157</v>
      </c>
      <c r="F628">
        <v>6.4000000000000003E-3</v>
      </c>
      <c r="G628">
        <v>5.2157</v>
      </c>
      <c r="H628">
        <v>6.4000000000000003E-3</v>
      </c>
    </row>
    <row r="629" spans="1:8" x14ac:dyDescent="0.25">
      <c r="A629">
        <v>70</v>
      </c>
      <c r="B629" s="1" t="s">
        <v>669</v>
      </c>
      <c r="C629">
        <v>94</v>
      </c>
      <c r="D629">
        <v>164</v>
      </c>
      <c r="E629">
        <v>5.2306999999999997</v>
      </c>
      <c r="F629">
        <v>6.0000000000000001E-3</v>
      </c>
      <c r="G629">
        <v>5.2306999999999997</v>
      </c>
      <c r="H629">
        <v>6.0000000000000001E-3</v>
      </c>
    </row>
    <row r="630" spans="1:8" x14ac:dyDescent="0.25">
      <c r="A630">
        <v>70</v>
      </c>
      <c r="B630" s="1" t="s">
        <v>669</v>
      </c>
      <c r="C630">
        <v>95</v>
      </c>
      <c r="D630">
        <v>165</v>
      </c>
      <c r="E630">
        <v>5.2398999999999996</v>
      </c>
      <c r="F630">
        <v>5.7999999999999996E-3</v>
      </c>
      <c r="G630">
        <v>5.2398999999999996</v>
      </c>
      <c r="H630">
        <v>5.7999999999999996E-3</v>
      </c>
    </row>
    <row r="631" spans="1:8" x14ac:dyDescent="0.25">
      <c r="A631">
        <v>70</v>
      </c>
      <c r="B631" s="1" t="s">
        <v>669</v>
      </c>
      <c r="C631">
        <v>96</v>
      </c>
      <c r="D631">
        <v>166</v>
      </c>
      <c r="E631">
        <v>5.2525000000000004</v>
      </c>
      <c r="F631">
        <v>5.7000000000000002E-3</v>
      </c>
      <c r="G631">
        <v>5.2525000000000004</v>
      </c>
      <c r="H631">
        <v>5.7000000000000002E-3</v>
      </c>
    </row>
    <row r="632" spans="1:8" x14ac:dyDescent="0.25">
      <c r="A632">
        <v>70</v>
      </c>
      <c r="B632" s="1" t="s">
        <v>669</v>
      </c>
      <c r="C632">
        <v>97</v>
      </c>
      <c r="D632">
        <v>167</v>
      </c>
      <c r="E632">
        <v>5.2621000000000002</v>
      </c>
      <c r="F632">
        <v>5.5999999999999999E-3</v>
      </c>
      <c r="G632">
        <v>5.2621000000000002</v>
      </c>
      <c r="H632">
        <v>5.5999999999999999E-3</v>
      </c>
    </row>
    <row r="633" spans="1:8" x14ac:dyDescent="0.25">
      <c r="A633">
        <v>70</v>
      </c>
      <c r="B633" s="1" t="s">
        <v>669</v>
      </c>
      <c r="C633">
        <v>98</v>
      </c>
      <c r="D633">
        <v>168</v>
      </c>
      <c r="E633">
        <v>5.2702</v>
      </c>
      <c r="F633">
        <v>5.5999999999999999E-3</v>
      </c>
      <c r="G633">
        <v>5.2702</v>
      </c>
      <c r="H633">
        <v>5.5999999999999999E-3</v>
      </c>
    </row>
    <row r="634" spans="1:8" x14ac:dyDescent="0.25">
      <c r="A634">
        <v>70</v>
      </c>
      <c r="B634" s="1" t="s">
        <v>669</v>
      </c>
      <c r="C634">
        <v>99</v>
      </c>
      <c r="D634">
        <v>169</v>
      </c>
      <c r="E634">
        <v>5.2770999999999999</v>
      </c>
      <c r="F634">
        <v>5.5999999999999999E-3</v>
      </c>
      <c r="G634">
        <v>5.2770999999999999</v>
      </c>
      <c r="H634">
        <v>5.5999999999999999E-3</v>
      </c>
    </row>
    <row r="635" spans="1:8" x14ac:dyDescent="0.25">
      <c r="A635">
        <v>70</v>
      </c>
      <c r="B635" s="1" t="s">
        <v>669</v>
      </c>
      <c r="C635">
        <v>100</v>
      </c>
      <c r="D635">
        <v>170</v>
      </c>
      <c r="E635">
        <v>5.2853000000000003</v>
      </c>
      <c r="F635">
        <v>5.5999999999999999E-3</v>
      </c>
      <c r="G635">
        <v>5.2853000000000003</v>
      </c>
      <c r="H635">
        <v>5.5999999999999999E-3</v>
      </c>
    </row>
    <row r="636" spans="1:8" x14ac:dyDescent="0.25">
      <c r="A636">
        <v>70</v>
      </c>
      <c r="B636" s="1" t="s">
        <v>669</v>
      </c>
      <c r="C636">
        <v>101</v>
      </c>
      <c r="D636">
        <v>171</v>
      </c>
      <c r="E636">
        <v>5.2906000000000004</v>
      </c>
      <c r="F636">
        <v>5.7000000000000002E-3</v>
      </c>
      <c r="G636">
        <v>5.2906000000000004</v>
      </c>
      <c r="H636">
        <v>5.7000000000000002E-3</v>
      </c>
    </row>
    <row r="637" spans="1:8" x14ac:dyDescent="0.25">
      <c r="A637">
        <v>70</v>
      </c>
      <c r="B637" s="1" t="s">
        <v>669</v>
      </c>
      <c r="C637">
        <v>102</v>
      </c>
      <c r="D637">
        <v>172</v>
      </c>
      <c r="E637">
        <v>5.2995000000000001</v>
      </c>
      <c r="F637">
        <v>5.7999999999999996E-3</v>
      </c>
      <c r="G637">
        <v>5.2995000000000001</v>
      </c>
      <c r="H637">
        <v>5.7999999999999996E-3</v>
      </c>
    </row>
    <row r="638" spans="1:8" x14ac:dyDescent="0.25">
      <c r="A638">
        <v>70</v>
      </c>
      <c r="B638" s="1" t="s">
        <v>669</v>
      </c>
      <c r="C638">
        <v>103</v>
      </c>
      <c r="D638">
        <v>173</v>
      </c>
      <c r="E638">
        <v>5.3045999999999998</v>
      </c>
      <c r="F638">
        <v>5.8999999999999999E-3</v>
      </c>
      <c r="G638">
        <v>5.3045999999999998</v>
      </c>
      <c r="H638">
        <v>5.8999999999999999E-3</v>
      </c>
    </row>
    <row r="639" spans="1:8" x14ac:dyDescent="0.25">
      <c r="A639">
        <v>70</v>
      </c>
      <c r="B639" s="1" t="s">
        <v>669</v>
      </c>
      <c r="C639">
        <v>104</v>
      </c>
      <c r="D639">
        <v>174</v>
      </c>
      <c r="E639">
        <v>5.3108000000000004</v>
      </c>
      <c r="F639">
        <v>6.0000000000000001E-3</v>
      </c>
      <c r="G639">
        <v>5.3108000000000004</v>
      </c>
      <c r="H639">
        <v>6.0000000000000001E-3</v>
      </c>
    </row>
    <row r="640" spans="1:8" x14ac:dyDescent="0.25">
      <c r="A640">
        <v>70</v>
      </c>
      <c r="B640" s="1" t="s">
        <v>669</v>
      </c>
      <c r="C640">
        <v>105</v>
      </c>
      <c r="D640">
        <v>175</v>
      </c>
      <c r="E640">
        <v>5.3135000000000003</v>
      </c>
      <c r="F640">
        <v>6.1000000000000004E-3</v>
      </c>
      <c r="G640">
        <v>5.3135000000000003</v>
      </c>
      <c r="H640">
        <v>6.1000000000000004E-3</v>
      </c>
    </row>
    <row r="641" spans="1:8" x14ac:dyDescent="0.25">
      <c r="A641">
        <v>70</v>
      </c>
      <c r="B641" s="1" t="s">
        <v>669</v>
      </c>
      <c r="C641">
        <v>106</v>
      </c>
      <c r="D641">
        <v>176</v>
      </c>
      <c r="E641">
        <v>5.3215000000000003</v>
      </c>
      <c r="F641">
        <v>6.1999999999999998E-3</v>
      </c>
      <c r="G641">
        <v>5.3215000000000003</v>
      </c>
      <c r="H641">
        <v>6.1999999999999998E-3</v>
      </c>
    </row>
    <row r="642" spans="1:8" x14ac:dyDescent="0.25">
      <c r="A642">
        <v>71</v>
      </c>
      <c r="B642" s="1" t="s">
        <v>678</v>
      </c>
      <c r="C642">
        <v>90</v>
      </c>
      <c r="D642">
        <v>161</v>
      </c>
      <c r="E642">
        <v>5.2293000000000003</v>
      </c>
      <c r="F642">
        <v>3.2000000000000001E-2</v>
      </c>
    </row>
    <row r="643" spans="1:8" x14ac:dyDescent="0.25">
      <c r="A643">
        <v>71</v>
      </c>
      <c r="B643" s="1" t="s">
        <v>678</v>
      </c>
      <c r="C643">
        <v>91</v>
      </c>
      <c r="D643">
        <v>162</v>
      </c>
      <c r="E643">
        <v>5.2397999999999998</v>
      </c>
      <c r="F643">
        <v>3.1699999999999999E-2</v>
      </c>
    </row>
    <row r="644" spans="1:8" x14ac:dyDescent="0.25">
      <c r="A644">
        <v>71</v>
      </c>
      <c r="B644" s="1" t="s">
        <v>678</v>
      </c>
      <c r="C644">
        <v>92</v>
      </c>
      <c r="D644">
        <v>163</v>
      </c>
      <c r="E644">
        <v>5.2567000000000004</v>
      </c>
      <c r="F644">
        <v>3.1199999999999999E-2</v>
      </c>
    </row>
    <row r="645" spans="1:8" x14ac:dyDescent="0.25">
      <c r="A645">
        <v>71</v>
      </c>
      <c r="B645" s="1" t="s">
        <v>678</v>
      </c>
      <c r="C645">
        <v>93</v>
      </c>
      <c r="D645">
        <v>164</v>
      </c>
      <c r="E645">
        <v>5.2676999999999996</v>
      </c>
      <c r="F645">
        <v>3.1E-2</v>
      </c>
    </row>
    <row r="646" spans="1:8" x14ac:dyDescent="0.25">
      <c r="A646">
        <v>71</v>
      </c>
      <c r="B646" s="1" t="s">
        <v>678</v>
      </c>
      <c r="C646">
        <v>94</v>
      </c>
      <c r="D646">
        <v>165</v>
      </c>
      <c r="E646">
        <v>5.2830000000000004</v>
      </c>
      <c r="F646">
        <v>3.0700000000000002E-2</v>
      </c>
    </row>
    <row r="647" spans="1:8" x14ac:dyDescent="0.25">
      <c r="A647">
        <v>71</v>
      </c>
      <c r="B647" s="1" t="s">
        <v>678</v>
      </c>
      <c r="C647">
        <v>95</v>
      </c>
      <c r="D647">
        <v>166</v>
      </c>
      <c r="E647">
        <v>5.2972000000000001</v>
      </c>
      <c r="F647">
        <v>3.0499999999999999E-2</v>
      </c>
    </row>
    <row r="648" spans="1:8" x14ac:dyDescent="0.25">
      <c r="A648">
        <v>71</v>
      </c>
      <c r="B648" s="1" t="s">
        <v>678</v>
      </c>
      <c r="C648">
        <v>96</v>
      </c>
      <c r="D648">
        <v>167</v>
      </c>
      <c r="E648">
        <v>5.3108000000000004</v>
      </c>
      <c r="F648">
        <v>3.0300000000000001E-2</v>
      </c>
    </row>
    <row r="649" spans="1:8" x14ac:dyDescent="0.25">
      <c r="A649">
        <v>71</v>
      </c>
      <c r="B649" s="1" t="s">
        <v>678</v>
      </c>
      <c r="C649">
        <v>97</v>
      </c>
      <c r="D649">
        <v>168</v>
      </c>
      <c r="E649">
        <v>5.3227000000000002</v>
      </c>
      <c r="F649">
        <v>3.0200000000000001E-2</v>
      </c>
    </row>
    <row r="650" spans="1:8" x14ac:dyDescent="0.25">
      <c r="A650">
        <v>71</v>
      </c>
      <c r="B650" s="1" t="s">
        <v>678</v>
      </c>
      <c r="C650">
        <v>98</v>
      </c>
      <c r="D650">
        <v>169</v>
      </c>
      <c r="E650">
        <v>5.3289999999999997</v>
      </c>
      <c r="F650">
        <v>3.0200000000000001E-2</v>
      </c>
    </row>
    <row r="651" spans="1:8" x14ac:dyDescent="0.25">
      <c r="A651">
        <v>71</v>
      </c>
      <c r="B651" s="1" t="s">
        <v>678</v>
      </c>
      <c r="C651">
        <v>99</v>
      </c>
      <c r="D651">
        <v>170</v>
      </c>
      <c r="E651">
        <v>5.3364000000000003</v>
      </c>
      <c r="F651">
        <v>3.0200000000000001E-2</v>
      </c>
    </row>
    <row r="652" spans="1:8" x14ac:dyDescent="0.25">
      <c r="A652">
        <v>71</v>
      </c>
      <c r="B652" s="1" t="s">
        <v>678</v>
      </c>
      <c r="C652">
        <v>100</v>
      </c>
      <c r="D652">
        <v>171</v>
      </c>
      <c r="E652">
        <v>5.3436000000000003</v>
      </c>
      <c r="F652">
        <v>3.0200000000000001E-2</v>
      </c>
    </row>
    <row r="653" spans="1:8" x14ac:dyDescent="0.25">
      <c r="A653">
        <v>71</v>
      </c>
      <c r="B653" s="1" t="s">
        <v>678</v>
      </c>
      <c r="C653">
        <v>101</v>
      </c>
      <c r="D653">
        <v>172</v>
      </c>
      <c r="E653">
        <v>5.3486000000000002</v>
      </c>
      <c r="F653">
        <v>3.0200000000000001E-2</v>
      </c>
    </row>
    <row r="654" spans="1:8" x14ac:dyDescent="0.25">
      <c r="A654">
        <v>71</v>
      </c>
      <c r="B654" s="1" t="s">
        <v>678</v>
      </c>
      <c r="C654">
        <v>102</v>
      </c>
      <c r="D654">
        <v>173</v>
      </c>
      <c r="E654">
        <v>5.3577000000000004</v>
      </c>
      <c r="F654">
        <v>3.0300000000000001E-2</v>
      </c>
    </row>
    <row r="655" spans="1:8" x14ac:dyDescent="0.25">
      <c r="A655">
        <v>71</v>
      </c>
      <c r="B655" s="1" t="s">
        <v>678</v>
      </c>
      <c r="C655">
        <v>103</v>
      </c>
      <c r="D655">
        <v>174</v>
      </c>
      <c r="E655">
        <v>5.3634000000000004</v>
      </c>
      <c r="F655">
        <v>3.0300000000000001E-2</v>
      </c>
    </row>
    <row r="656" spans="1:8" x14ac:dyDescent="0.25">
      <c r="A656">
        <v>71</v>
      </c>
      <c r="B656" s="1" t="s">
        <v>678</v>
      </c>
      <c r="C656">
        <v>104</v>
      </c>
      <c r="D656">
        <v>175</v>
      </c>
      <c r="E656">
        <v>5.37</v>
      </c>
      <c r="F656">
        <v>3.04E-2</v>
      </c>
    </row>
    <row r="657" spans="1:6" x14ac:dyDescent="0.25">
      <c r="A657">
        <v>71</v>
      </c>
      <c r="B657" s="1" t="s">
        <v>678</v>
      </c>
      <c r="C657">
        <v>105</v>
      </c>
      <c r="D657">
        <v>176</v>
      </c>
      <c r="E657">
        <v>5.3738999999999999</v>
      </c>
      <c r="F657">
        <v>3.04E-2</v>
      </c>
    </row>
    <row r="658" spans="1:6" x14ac:dyDescent="0.25">
      <c r="A658">
        <v>71</v>
      </c>
      <c r="B658" s="1" t="s">
        <v>678</v>
      </c>
      <c r="C658">
        <v>106</v>
      </c>
      <c r="D658">
        <v>177</v>
      </c>
      <c r="E658">
        <v>5.3815</v>
      </c>
      <c r="F658">
        <v>3.0499999999999999E-2</v>
      </c>
    </row>
    <row r="659" spans="1:6" x14ac:dyDescent="0.25">
      <c r="A659">
        <v>71</v>
      </c>
      <c r="B659" s="1" t="s">
        <v>678</v>
      </c>
      <c r="C659">
        <v>107</v>
      </c>
      <c r="D659">
        <v>178</v>
      </c>
      <c r="E659">
        <v>5.3856999999999999</v>
      </c>
      <c r="F659">
        <v>3.0599999999999999E-2</v>
      </c>
    </row>
    <row r="660" spans="1:6" x14ac:dyDescent="0.25">
      <c r="A660">
        <v>71</v>
      </c>
      <c r="B660" s="1" t="s">
        <v>678</v>
      </c>
      <c r="C660">
        <v>108</v>
      </c>
      <c r="D660">
        <v>179</v>
      </c>
      <c r="E660">
        <v>5.3917000000000002</v>
      </c>
      <c r="F660">
        <v>3.0700000000000002E-2</v>
      </c>
    </row>
    <row r="661" spans="1:6" x14ac:dyDescent="0.25">
      <c r="A661">
        <v>72</v>
      </c>
      <c r="B661" s="1" t="s">
        <v>687</v>
      </c>
      <c r="C661">
        <v>98</v>
      </c>
      <c r="D661">
        <v>170</v>
      </c>
      <c r="E661">
        <v>5.2897999999999996</v>
      </c>
      <c r="F661">
        <v>5.4999999999999997E-3</v>
      </c>
    </row>
    <row r="662" spans="1:6" x14ac:dyDescent="0.25">
      <c r="A662">
        <v>72</v>
      </c>
      <c r="B662" s="1" t="s">
        <v>687</v>
      </c>
      <c r="C662">
        <v>99</v>
      </c>
      <c r="D662">
        <v>171</v>
      </c>
      <c r="E662">
        <v>5.3041</v>
      </c>
      <c r="F662">
        <v>4.8999999999999998E-3</v>
      </c>
    </row>
    <row r="663" spans="1:6" x14ac:dyDescent="0.25">
      <c r="A663">
        <v>72</v>
      </c>
      <c r="B663" s="1" t="s">
        <v>687</v>
      </c>
      <c r="C663">
        <v>100</v>
      </c>
      <c r="D663">
        <v>172</v>
      </c>
      <c r="E663">
        <v>5.3064999999999998</v>
      </c>
      <c r="F663">
        <v>4.3E-3</v>
      </c>
    </row>
    <row r="664" spans="1:6" x14ac:dyDescent="0.25">
      <c r="A664">
        <v>72</v>
      </c>
      <c r="B664" s="1" t="s">
        <v>687</v>
      </c>
      <c r="C664">
        <v>101</v>
      </c>
      <c r="D664">
        <v>173</v>
      </c>
      <c r="E664">
        <v>5.3140000000000001</v>
      </c>
      <c r="F664">
        <v>3.8E-3</v>
      </c>
    </row>
    <row r="665" spans="1:6" x14ac:dyDescent="0.25">
      <c r="A665">
        <v>72</v>
      </c>
      <c r="B665" s="1" t="s">
        <v>687</v>
      </c>
      <c r="C665">
        <v>102</v>
      </c>
      <c r="D665">
        <v>174</v>
      </c>
      <c r="E665">
        <v>5.3201000000000001</v>
      </c>
      <c r="F665">
        <v>3.5000000000000001E-3</v>
      </c>
    </row>
    <row r="666" spans="1:6" x14ac:dyDescent="0.25">
      <c r="A666">
        <v>72</v>
      </c>
      <c r="B666" s="1" t="s">
        <v>687</v>
      </c>
      <c r="C666">
        <v>103</v>
      </c>
      <c r="D666">
        <v>175</v>
      </c>
      <c r="E666">
        <v>5.3190999999999997</v>
      </c>
      <c r="F666">
        <v>3.5999999999999999E-3</v>
      </c>
    </row>
    <row r="667" spans="1:6" x14ac:dyDescent="0.25">
      <c r="A667">
        <v>72</v>
      </c>
      <c r="B667" s="1" t="s">
        <v>687</v>
      </c>
      <c r="C667">
        <v>104</v>
      </c>
      <c r="D667">
        <v>176</v>
      </c>
      <c r="E667">
        <v>5.3285999999999998</v>
      </c>
      <c r="F667">
        <v>3.2000000000000002E-3</v>
      </c>
    </row>
    <row r="668" spans="1:6" x14ac:dyDescent="0.25">
      <c r="A668">
        <v>72</v>
      </c>
      <c r="B668" s="1" t="s">
        <v>687</v>
      </c>
      <c r="C668">
        <v>105</v>
      </c>
      <c r="D668">
        <v>177</v>
      </c>
      <c r="E668">
        <v>5.3308999999999997</v>
      </c>
      <c r="F668">
        <v>3.0999999999999999E-3</v>
      </c>
    </row>
    <row r="669" spans="1:6" x14ac:dyDescent="0.25">
      <c r="A669">
        <v>72</v>
      </c>
      <c r="B669" s="1" t="s">
        <v>687</v>
      </c>
      <c r="C669">
        <v>106</v>
      </c>
      <c r="D669">
        <v>178</v>
      </c>
      <c r="E669">
        <v>5.3371000000000004</v>
      </c>
      <c r="F669">
        <v>3.0999999999999999E-3</v>
      </c>
    </row>
    <row r="670" spans="1:6" x14ac:dyDescent="0.25">
      <c r="A670">
        <v>72</v>
      </c>
      <c r="B670" s="1" t="s">
        <v>687</v>
      </c>
      <c r="C670">
        <v>107</v>
      </c>
      <c r="D670">
        <v>179</v>
      </c>
      <c r="E670">
        <v>5.3407999999999998</v>
      </c>
      <c r="F670">
        <v>3.0999999999999999E-3</v>
      </c>
    </row>
    <row r="671" spans="1:6" x14ac:dyDescent="0.25">
      <c r="A671">
        <v>72</v>
      </c>
      <c r="B671" s="1" t="s">
        <v>687</v>
      </c>
      <c r="C671">
        <v>108</v>
      </c>
      <c r="D671">
        <v>180</v>
      </c>
      <c r="E671">
        <v>5.3470000000000004</v>
      </c>
      <c r="F671">
        <v>3.2000000000000002E-3</v>
      </c>
    </row>
    <row r="672" spans="1:6" x14ac:dyDescent="0.25">
      <c r="A672">
        <v>72</v>
      </c>
      <c r="B672" s="1" t="s">
        <v>687</v>
      </c>
      <c r="C672">
        <v>110</v>
      </c>
      <c r="D672">
        <v>182</v>
      </c>
      <c r="E672">
        <v>5.3516000000000004</v>
      </c>
      <c r="F672">
        <v>3.5999999999999999E-3</v>
      </c>
    </row>
    <row r="673" spans="1:6" x14ac:dyDescent="0.25">
      <c r="A673">
        <v>73</v>
      </c>
      <c r="B673" s="1" t="s">
        <v>700</v>
      </c>
      <c r="C673">
        <v>108</v>
      </c>
      <c r="D673">
        <v>181</v>
      </c>
      <c r="E673">
        <v>5.3506999999999998</v>
      </c>
      <c r="F673">
        <v>3.3999999999999998E-3</v>
      </c>
    </row>
    <row r="674" spans="1:6" x14ac:dyDescent="0.25">
      <c r="A674">
        <v>74</v>
      </c>
      <c r="B674" s="1" t="s">
        <v>712</v>
      </c>
      <c r="C674">
        <v>106</v>
      </c>
      <c r="D674">
        <v>180</v>
      </c>
      <c r="E674">
        <v>5.3491</v>
      </c>
      <c r="F674">
        <v>2.2000000000000001E-3</v>
      </c>
    </row>
    <row r="675" spans="1:6" x14ac:dyDescent="0.25">
      <c r="A675">
        <v>74</v>
      </c>
      <c r="B675" s="1" t="s">
        <v>712</v>
      </c>
      <c r="C675">
        <v>108</v>
      </c>
      <c r="D675">
        <v>182</v>
      </c>
      <c r="E675">
        <v>5.3559000000000001</v>
      </c>
      <c r="F675">
        <v>1.6999999999999999E-3</v>
      </c>
    </row>
    <row r="676" spans="1:6" x14ac:dyDescent="0.25">
      <c r="A676">
        <v>74</v>
      </c>
      <c r="B676" s="1" t="s">
        <v>712</v>
      </c>
      <c r="C676">
        <v>109</v>
      </c>
      <c r="D676">
        <v>183</v>
      </c>
      <c r="E676">
        <v>5.3611000000000004</v>
      </c>
      <c r="F676">
        <v>2E-3</v>
      </c>
    </row>
    <row r="677" spans="1:6" x14ac:dyDescent="0.25">
      <c r="A677">
        <v>74</v>
      </c>
      <c r="B677" s="1" t="s">
        <v>712</v>
      </c>
      <c r="C677">
        <v>110</v>
      </c>
      <c r="D677">
        <v>184</v>
      </c>
      <c r="E677">
        <v>5.3658000000000001</v>
      </c>
      <c r="F677">
        <v>2.3E-3</v>
      </c>
    </row>
    <row r="678" spans="1:6" x14ac:dyDescent="0.25">
      <c r="A678">
        <v>74</v>
      </c>
      <c r="B678" s="1" t="s">
        <v>712</v>
      </c>
      <c r="C678">
        <v>112</v>
      </c>
      <c r="D678">
        <v>186</v>
      </c>
      <c r="E678">
        <v>5.3742999999999999</v>
      </c>
      <c r="F678">
        <v>2.5999999999999999E-3</v>
      </c>
    </row>
    <row r="679" spans="1:6" x14ac:dyDescent="0.25">
      <c r="A679">
        <v>75</v>
      </c>
      <c r="B679" s="1" t="s">
        <v>723</v>
      </c>
      <c r="C679">
        <v>110</v>
      </c>
      <c r="D679">
        <v>185</v>
      </c>
      <c r="E679">
        <v>5.3596000000000004</v>
      </c>
      <c r="F679">
        <v>1.72E-2</v>
      </c>
    </row>
    <row r="680" spans="1:6" x14ac:dyDescent="0.25">
      <c r="A680">
        <v>75</v>
      </c>
      <c r="B680" s="1" t="s">
        <v>723</v>
      </c>
      <c r="C680">
        <v>112</v>
      </c>
      <c r="D680">
        <v>187</v>
      </c>
      <c r="E680">
        <v>5.3697999999999997</v>
      </c>
      <c r="F680">
        <v>1.7299999999999999E-2</v>
      </c>
    </row>
    <row r="681" spans="1:6" x14ac:dyDescent="0.25">
      <c r="A681">
        <v>76</v>
      </c>
      <c r="B681" s="1" t="s">
        <v>731</v>
      </c>
      <c r="C681">
        <v>108</v>
      </c>
      <c r="D681">
        <v>184</v>
      </c>
      <c r="E681">
        <v>5.3822999999999999</v>
      </c>
      <c r="F681">
        <v>2.2000000000000001E-3</v>
      </c>
    </row>
    <row r="682" spans="1:6" x14ac:dyDescent="0.25">
      <c r="A682">
        <v>76</v>
      </c>
      <c r="B682" s="1" t="s">
        <v>731</v>
      </c>
      <c r="C682">
        <v>110</v>
      </c>
      <c r="D682">
        <v>186</v>
      </c>
      <c r="E682">
        <v>5.3909000000000002</v>
      </c>
      <c r="F682">
        <v>1.6999999999999999E-3</v>
      </c>
    </row>
    <row r="683" spans="1:6" x14ac:dyDescent="0.25">
      <c r="A683">
        <v>76</v>
      </c>
      <c r="B683" s="1" t="s">
        <v>731</v>
      </c>
      <c r="C683">
        <v>111</v>
      </c>
      <c r="D683">
        <v>187</v>
      </c>
      <c r="E683">
        <v>5.3933</v>
      </c>
      <c r="F683">
        <v>1.8E-3</v>
      </c>
    </row>
    <row r="684" spans="1:6" x14ac:dyDescent="0.25">
      <c r="A684">
        <v>76</v>
      </c>
      <c r="B684" s="1" t="s">
        <v>731</v>
      </c>
      <c r="C684">
        <v>112</v>
      </c>
      <c r="D684">
        <v>188</v>
      </c>
      <c r="E684">
        <v>5.3993000000000002</v>
      </c>
      <c r="F684">
        <v>1.1000000000000001E-3</v>
      </c>
    </row>
    <row r="685" spans="1:6" x14ac:dyDescent="0.25">
      <c r="A685">
        <v>76</v>
      </c>
      <c r="B685" s="1" t="s">
        <v>731</v>
      </c>
      <c r="C685">
        <v>113</v>
      </c>
      <c r="D685">
        <v>189</v>
      </c>
      <c r="E685">
        <v>5.4016000000000002</v>
      </c>
      <c r="F685">
        <v>1.1999999999999999E-3</v>
      </c>
    </row>
    <row r="686" spans="1:6" x14ac:dyDescent="0.25">
      <c r="A686">
        <v>76</v>
      </c>
      <c r="B686" s="1" t="s">
        <v>731</v>
      </c>
      <c r="C686">
        <v>114</v>
      </c>
      <c r="D686">
        <v>190</v>
      </c>
      <c r="E686">
        <v>5.4062000000000001</v>
      </c>
      <c r="F686">
        <v>1.2999999999999999E-3</v>
      </c>
    </row>
    <row r="687" spans="1:6" x14ac:dyDescent="0.25">
      <c r="A687">
        <v>76</v>
      </c>
      <c r="B687" s="1" t="s">
        <v>731</v>
      </c>
      <c r="C687">
        <v>116</v>
      </c>
      <c r="D687">
        <v>192</v>
      </c>
      <c r="E687">
        <v>5.4126000000000003</v>
      </c>
      <c r="F687">
        <v>1.5E-3</v>
      </c>
    </row>
    <row r="688" spans="1:6" x14ac:dyDescent="0.25">
      <c r="A688">
        <v>77</v>
      </c>
      <c r="B688" s="1" t="s">
        <v>739</v>
      </c>
      <c r="C688">
        <v>105</v>
      </c>
      <c r="D688">
        <v>182</v>
      </c>
      <c r="E688">
        <v>5.3704999999999998</v>
      </c>
      <c r="F688">
        <v>0.1061</v>
      </c>
    </row>
    <row r="689" spans="1:6" x14ac:dyDescent="0.25">
      <c r="A689">
        <v>77</v>
      </c>
      <c r="B689" s="1" t="s">
        <v>739</v>
      </c>
      <c r="C689">
        <v>106</v>
      </c>
      <c r="D689">
        <v>183</v>
      </c>
      <c r="E689">
        <v>5.3780000000000001</v>
      </c>
      <c r="F689">
        <v>0.1061</v>
      </c>
    </row>
    <row r="690" spans="1:6" x14ac:dyDescent="0.25">
      <c r="A690">
        <v>77</v>
      </c>
      <c r="B690" s="1" t="s">
        <v>739</v>
      </c>
      <c r="C690">
        <v>107</v>
      </c>
      <c r="D690">
        <v>184</v>
      </c>
      <c r="E690">
        <v>5.3804999999999996</v>
      </c>
      <c r="F690">
        <v>0.1061</v>
      </c>
    </row>
    <row r="691" spans="1:6" x14ac:dyDescent="0.25">
      <c r="A691">
        <v>77</v>
      </c>
      <c r="B691" s="1" t="s">
        <v>739</v>
      </c>
      <c r="C691">
        <v>108</v>
      </c>
      <c r="D691">
        <v>185</v>
      </c>
      <c r="E691">
        <v>5.3853999999999997</v>
      </c>
      <c r="F691">
        <v>0.1061</v>
      </c>
    </row>
    <row r="692" spans="1:6" x14ac:dyDescent="0.25">
      <c r="A692">
        <v>77</v>
      </c>
      <c r="B692" s="1" t="s">
        <v>739</v>
      </c>
      <c r="C692">
        <v>109</v>
      </c>
      <c r="D692">
        <v>186</v>
      </c>
      <c r="E692">
        <v>5.39</v>
      </c>
      <c r="F692">
        <v>0.1061</v>
      </c>
    </row>
    <row r="693" spans="1:6" x14ac:dyDescent="0.25">
      <c r="A693">
        <v>77</v>
      </c>
      <c r="B693" s="1" t="s">
        <v>739</v>
      </c>
      <c r="C693">
        <v>110</v>
      </c>
      <c r="D693">
        <v>187</v>
      </c>
      <c r="E693">
        <v>5.3811999999999998</v>
      </c>
      <c r="F693">
        <v>0.1061</v>
      </c>
    </row>
    <row r="694" spans="1:6" x14ac:dyDescent="0.25">
      <c r="A694">
        <v>77</v>
      </c>
      <c r="B694" s="1" t="s">
        <v>739</v>
      </c>
      <c r="C694">
        <v>111</v>
      </c>
      <c r="D694">
        <v>188</v>
      </c>
      <c r="E694">
        <v>5.3837999999999999</v>
      </c>
      <c r="F694">
        <v>0.1061</v>
      </c>
    </row>
    <row r="695" spans="1:6" x14ac:dyDescent="0.25">
      <c r="A695">
        <v>77</v>
      </c>
      <c r="B695" s="1" t="s">
        <v>739</v>
      </c>
      <c r="C695">
        <v>112</v>
      </c>
      <c r="D695">
        <v>189</v>
      </c>
      <c r="E695">
        <v>5.3898000000000001</v>
      </c>
      <c r="F695">
        <v>0.1061</v>
      </c>
    </row>
    <row r="696" spans="1:6" x14ac:dyDescent="0.25">
      <c r="A696">
        <v>77</v>
      </c>
      <c r="B696" s="1" t="s">
        <v>739</v>
      </c>
      <c r="C696">
        <v>114</v>
      </c>
      <c r="D696">
        <v>191</v>
      </c>
      <c r="E696">
        <v>5.3967999999999998</v>
      </c>
      <c r="F696">
        <v>0.1061</v>
      </c>
    </row>
    <row r="697" spans="1:6" x14ac:dyDescent="0.25">
      <c r="A697">
        <v>77</v>
      </c>
      <c r="B697" s="1" t="s">
        <v>739</v>
      </c>
      <c r="C697">
        <v>116</v>
      </c>
      <c r="D697">
        <v>193</v>
      </c>
      <c r="E697">
        <v>5.4032</v>
      </c>
      <c r="F697">
        <v>0.1061</v>
      </c>
    </row>
    <row r="698" spans="1:6" x14ac:dyDescent="0.25">
      <c r="A698">
        <v>78</v>
      </c>
      <c r="B698" s="1" t="s">
        <v>747</v>
      </c>
      <c r="C698">
        <v>100</v>
      </c>
      <c r="D698">
        <v>178</v>
      </c>
      <c r="E698">
        <v>5.3727999999999998</v>
      </c>
      <c r="F698">
        <v>6.6E-3</v>
      </c>
    </row>
    <row r="699" spans="1:6" x14ac:dyDescent="0.25">
      <c r="A699">
        <v>78</v>
      </c>
      <c r="B699" s="1" t="s">
        <v>747</v>
      </c>
      <c r="C699">
        <v>101</v>
      </c>
      <c r="D699">
        <v>179</v>
      </c>
      <c r="E699">
        <v>5.3914999999999997</v>
      </c>
      <c r="F699">
        <v>5.0000000000000001E-3</v>
      </c>
    </row>
    <row r="700" spans="1:6" x14ac:dyDescent="0.25">
      <c r="A700">
        <v>78</v>
      </c>
      <c r="B700" s="1" t="s">
        <v>747</v>
      </c>
      <c r="C700">
        <v>102</v>
      </c>
      <c r="D700">
        <v>180</v>
      </c>
      <c r="E700">
        <v>5.3891</v>
      </c>
      <c r="F700">
        <v>4.8999999999999998E-3</v>
      </c>
    </row>
    <row r="701" spans="1:6" x14ac:dyDescent="0.25">
      <c r="A701">
        <v>78</v>
      </c>
      <c r="B701" s="1" t="s">
        <v>747</v>
      </c>
      <c r="C701">
        <v>103</v>
      </c>
      <c r="D701">
        <v>181</v>
      </c>
      <c r="E701">
        <v>5.3996000000000004</v>
      </c>
      <c r="F701">
        <v>4.1000000000000003E-3</v>
      </c>
    </row>
    <row r="702" spans="1:6" x14ac:dyDescent="0.25">
      <c r="A702">
        <v>78</v>
      </c>
      <c r="B702" s="1" t="s">
        <v>747</v>
      </c>
      <c r="C702">
        <v>104</v>
      </c>
      <c r="D702">
        <v>182</v>
      </c>
      <c r="E702">
        <v>5.3968999999999996</v>
      </c>
      <c r="F702">
        <v>4.1000000000000003E-3</v>
      </c>
    </row>
    <row r="703" spans="1:6" x14ac:dyDescent="0.25">
      <c r="A703">
        <v>78</v>
      </c>
      <c r="B703" s="1" t="s">
        <v>747</v>
      </c>
      <c r="C703">
        <v>105</v>
      </c>
      <c r="D703">
        <v>183</v>
      </c>
      <c r="E703">
        <v>5.4038000000000004</v>
      </c>
      <c r="F703">
        <v>3.5999999999999999E-3</v>
      </c>
    </row>
    <row r="704" spans="1:6" x14ac:dyDescent="0.25">
      <c r="A704">
        <v>78</v>
      </c>
      <c r="B704" s="1" t="s">
        <v>747</v>
      </c>
      <c r="C704">
        <v>106</v>
      </c>
      <c r="D704">
        <v>184</v>
      </c>
      <c r="E704">
        <v>5.4015000000000004</v>
      </c>
      <c r="F704">
        <v>3.5999999999999999E-3</v>
      </c>
    </row>
    <row r="705" spans="1:6" x14ac:dyDescent="0.25">
      <c r="A705">
        <v>78</v>
      </c>
      <c r="B705" s="1" t="s">
        <v>747</v>
      </c>
      <c r="C705">
        <v>107</v>
      </c>
      <c r="D705">
        <v>185</v>
      </c>
      <c r="E705">
        <v>5.4147999999999996</v>
      </c>
      <c r="F705">
        <v>2.8E-3</v>
      </c>
    </row>
    <row r="706" spans="1:6" x14ac:dyDescent="0.25">
      <c r="A706">
        <v>78</v>
      </c>
      <c r="B706" s="1" t="s">
        <v>747</v>
      </c>
      <c r="C706">
        <v>108</v>
      </c>
      <c r="D706">
        <v>186</v>
      </c>
      <c r="E706">
        <v>5.4036999999999997</v>
      </c>
      <c r="F706">
        <v>3.5999999999999999E-3</v>
      </c>
    </row>
    <row r="707" spans="1:6" x14ac:dyDescent="0.25">
      <c r="A707">
        <v>78</v>
      </c>
      <c r="B707" s="1" t="s">
        <v>747</v>
      </c>
      <c r="C707">
        <v>109</v>
      </c>
      <c r="D707">
        <v>187</v>
      </c>
      <c r="E707">
        <v>5.4062999999999999</v>
      </c>
      <c r="F707">
        <v>3.7000000000000002E-3</v>
      </c>
    </row>
    <row r="708" spans="1:6" x14ac:dyDescent="0.25">
      <c r="A708">
        <v>78</v>
      </c>
      <c r="B708" s="1" t="s">
        <v>747</v>
      </c>
      <c r="C708">
        <v>110</v>
      </c>
      <c r="D708">
        <v>188</v>
      </c>
      <c r="E708">
        <v>5.4053000000000004</v>
      </c>
      <c r="F708">
        <v>3.3999999999999998E-3</v>
      </c>
    </row>
    <row r="709" spans="1:6" x14ac:dyDescent="0.25">
      <c r="A709">
        <v>78</v>
      </c>
      <c r="B709" s="1" t="s">
        <v>747</v>
      </c>
      <c r="C709">
        <v>111</v>
      </c>
      <c r="D709">
        <v>189</v>
      </c>
      <c r="E709">
        <v>5.4059999999999997</v>
      </c>
      <c r="F709">
        <v>3.5000000000000001E-3</v>
      </c>
    </row>
    <row r="710" spans="1:6" x14ac:dyDescent="0.25">
      <c r="A710">
        <v>78</v>
      </c>
      <c r="B710" s="1" t="s">
        <v>747</v>
      </c>
      <c r="C710">
        <v>112</v>
      </c>
      <c r="D710">
        <v>190</v>
      </c>
      <c r="E710">
        <v>5.4108000000000001</v>
      </c>
      <c r="F710">
        <v>3.0000000000000001E-3</v>
      </c>
    </row>
    <row r="711" spans="1:6" x14ac:dyDescent="0.25">
      <c r="A711">
        <v>78</v>
      </c>
      <c r="B711" s="1" t="s">
        <v>747</v>
      </c>
      <c r="C711">
        <v>113</v>
      </c>
      <c r="D711">
        <v>191</v>
      </c>
      <c r="E711">
        <v>5.4101999999999997</v>
      </c>
      <c r="F711">
        <v>3.0999999999999999E-3</v>
      </c>
    </row>
    <row r="712" spans="1:6" x14ac:dyDescent="0.25">
      <c r="A712">
        <v>78</v>
      </c>
      <c r="B712" s="1" t="s">
        <v>747</v>
      </c>
      <c r="C712">
        <v>114</v>
      </c>
      <c r="D712">
        <v>192</v>
      </c>
      <c r="E712">
        <v>5.4169</v>
      </c>
      <c r="F712">
        <v>2.8E-3</v>
      </c>
    </row>
    <row r="713" spans="1:6" x14ac:dyDescent="0.25">
      <c r="A713">
        <v>78</v>
      </c>
      <c r="B713" s="1" t="s">
        <v>747</v>
      </c>
      <c r="C713">
        <v>115</v>
      </c>
      <c r="D713">
        <v>193</v>
      </c>
      <c r="E713">
        <v>5.4191000000000003</v>
      </c>
      <c r="F713">
        <v>2.7000000000000001E-3</v>
      </c>
    </row>
    <row r="714" spans="1:6" x14ac:dyDescent="0.25">
      <c r="A714">
        <v>78</v>
      </c>
      <c r="B714" s="1" t="s">
        <v>747</v>
      </c>
      <c r="C714">
        <v>116</v>
      </c>
      <c r="D714">
        <v>194</v>
      </c>
      <c r="E714">
        <v>5.4236000000000004</v>
      </c>
      <c r="F714">
        <v>2.5000000000000001E-3</v>
      </c>
    </row>
    <row r="715" spans="1:6" x14ac:dyDescent="0.25">
      <c r="A715">
        <v>78</v>
      </c>
      <c r="B715" s="1" t="s">
        <v>747</v>
      </c>
      <c r="C715">
        <v>117</v>
      </c>
      <c r="D715">
        <v>195</v>
      </c>
      <c r="E715">
        <v>5.4269999999999996</v>
      </c>
      <c r="F715">
        <v>2.5999999999999999E-3</v>
      </c>
    </row>
    <row r="716" spans="1:6" x14ac:dyDescent="0.25">
      <c r="A716">
        <v>78</v>
      </c>
      <c r="B716" s="1" t="s">
        <v>747</v>
      </c>
      <c r="C716">
        <v>118</v>
      </c>
      <c r="D716">
        <v>196</v>
      </c>
      <c r="E716">
        <v>5.4306999999999999</v>
      </c>
      <c r="F716">
        <v>2.7000000000000001E-3</v>
      </c>
    </row>
    <row r="717" spans="1:6" x14ac:dyDescent="0.25">
      <c r="A717">
        <v>78</v>
      </c>
      <c r="B717" s="1" t="s">
        <v>747</v>
      </c>
      <c r="C717">
        <v>120</v>
      </c>
      <c r="D717">
        <v>198</v>
      </c>
      <c r="E717">
        <v>5.4382999999999999</v>
      </c>
      <c r="F717">
        <v>3.2000000000000002E-3</v>
      </c>
    </row>
    <row r="718" spans="1:6" x14ac:dyDescent="0.25">
      <c r="A718">
        <v>79</v>
      </c>
      <c r="B718" s="1" t="s">
        <v>759</v>
      </c>
      <c r="C718">
        <v>104</v>
      </c>
      <c r="D718">
        <v>183</v>
      </c>
      <c r="E718">
        <v>5.4246999999999996</v>
      </c>
      <c r="F718">
        <v>4.3E-3</v>
      </c>
    </row>
    <row r="719" spans="1:6" x14ac:dyDescent="0.25">
      <c r="A719">
        <v>79</v>
      </c>
      <c r="B719" s="1" t="s">
        <v>759</v>
      </c>
      <c r="C719">
        <v>105</v>
      </c>
      <c r="D719">
        <v>184</v>
      </c>
      <c r="E719">
        <v>5.4306000000000001</v>
      </c>
      <c r="F719">
        <v>4.1000000000000003E-3</v>
      </c>
    </row>
    <row r="720" spans="1:6" x14ac:dyDescent="0.25">
      <c r="A720">
        <v>79</v>
      </c>
      <c r="B720" s="1" t="s">
        <v>759</v>
      </c>
      <c r="C720">
        <v>106</v>
      </c>
      <c r="D720">
        <v>185</v>
      </c>
      <c r="E720">
        <v>5.4295999999999998</v>
      </c>
      <c r="F720">
        <v>4.1000000000000003E-3</v>
      </c>
    </row>
    <row r="721" spans="1:6" x14ac:dyDescent="0.25">
      <c r="A721">
        <v>79</v>
      </c>
      <c r="B721" s="1" t="s">
        <v>759</v>
      </c>
      <c r="C721">
        <v>107</v>
      </c>
      <c r="D721">
        <v>186</v>
      </c>
      <c r="E721">
        <v>5.4353999999999996</v>
      </c>
      <c r="F721">
        <v>3.8999999999999998E-3</v>
      </c>
    </row>
    <row r="722" spans="1:6" x14ac:dyDescent="0.25">
      <c r="A722">
        <v>79</v>
      </c>
      <c r="B722" s="1" t="s">
        <v>759</v>
      </c>
      <c r="C722">
        <v>108</v>
      </c>
      <c r="D722">
        <v>187</v>
      </c>
      <c r="E722">
        <v>5.4017999999999997</v>
      </c>
      <c r="F722">
        <v>5.7999999999999996E-3</v>
      </c>
    </row>
    <row r="723" spans="1:6" x14ac:dyDescent="0.25">
      <c r="A723">
        <v>79</v>
      </c>
      <c r="B723" s="1" t="s">
        <v>759</v>
      </c>
      <c r="C723">
        <v>109</v>
      </c>
      <c r="D723">
        <v>188</v>
      </c>
      <c r="E723">
        <v>5.4048999999999996</v>
      </c>
      <c r="F723">
        <v>5.4999999999999997E-3</v>
      </c>
    </row>
    <row r="724" spans="1:6" x14ac:dyDescent="0.25">
      <c r="A724">
        <v>79</v>
      </c>
      <c r="B724" s="1" t="s">
        <v>759</v>
      </c>
      <c r="C724">
        <v>110</v>
      </c>
      <c r="D724">
        <v>189</v>
      </c>
      <c r="E724">
        <v>5.4084000000000003</v>
      </c>
      <c r="F724">
        <v>5.1999999999999998E-3</v>
      </c>
    </row>
    <row r="725" spans="1:6" x14ac:dyDescent="0.25">
      <c r="A725">
        <v>79</v>
      </c>
      <c r="B725" s="1" t="s">
        <v>759</v>
      </c>
      <c r="C725">
        <v>111</v>
      </c>
      <c r="D725">
        <v>190</v>
      </c>
      <c r="E725">
        <v>5.4108999999999998</v>
      </c>
      <c r="F725">
        <v>4.8999999999999998E-3</v>
      </c>
    </row>
    <row r="726" spans="1:6" x14ac:dyDescent="0.25">
      <c r="A726">
        <v>79</v>
      </c>
      <c r="B726" s="1" t="s">
        <v>759</v>
      </c>
      <c r="C726">
        <v>112</v>
      </c>
      <c r="D726">
        <v>191</v>
      </c>
      <c r="E726">
        <v>5.4146999999999998</v>
      </c>
      <c r="F726">
        <v>4.5999999999999999E-3</v>
      </c>
    </row>
    <row r="727" spans="1:6" x14ac:dyDescent="0.25">
      <c r="A727">
        <v>79</v>
      </c>
      <c r="B727" s="1" t="s">
        <v>759</v>
      </c>
      <c r="C727">
        <v>113</v>
      </c>
      <c r="D727">
        <v>192</v>
      </c>
      <c r="E727">
        <v>5.4179000000000004</v>
      </c>
      <c r="F727">
        <v>4.4000000000000003E-3</v>
      </c>
    </row>
    <row r="728" spans="1:6" x14ac:dyDescent="0.25">
      <c r="A728">
        <v>79</v>
      </c>
      <c r="B728" s="1" t="s">
        <v>759</v>
      </c>
      <c r="C728">
        <v>114</v>
      </c>
      <c r="D728">
        <v>193</v>
      </c>
      <c r="E728">
        <v>5.4221000000000004</v>
      </c>
      <c r="F728">
        <v>4.1999999999999997E-3</v>
      </c>
    </row>
    <row r="729" spans="1:6" x14ac:dyDescent="0.25">
      <c r="A729">
        <v>79</v>
      </c>
      <c r="B729" s="1" t="s">
        <v>759</v>
      </c>
      <c r="C729">
        <v>115</v>
      </c>
      <c r="D729">
        <v>194</v>
      </c>
      <c r="E729">
        <v>5.4252000000000002</v>
      </c>
      <c r="F729">
        <v>4.0000000000000001E-3</v>
      </c>
    </row>
    <row r="730" spans="1:6" x14ac:dyDescent="0.25">
      <c r="A730">
        <v>79</v>
      </c>
      <c r="B730" s="1" t="s">
        <v>759</v>
      </c>
      <c r="C730">
        <v>116</v>
      </c>
      <c r="D730">
        <v>195</v>
      </c>
      <c r="E730">
        <v>5.4298000000000002</v>
      </c>
      <c r="F730">
        <v>4.0000000000000001E-3</v>
      </c>
    </row>
    <row r="731" spans="1:6" x14ac:dyDescent="0.25">
      <c r="A731">
        <v>79</v>
      </c>
      <c r="B731" s="1" t="s">
        <v>759</v>
      </c>
      <c r="C731">
        <v>117</v>
      </c>
      <c r="D731">
        <v>196</v>
      </c>
      <c r="E731">
        <v>5.4332000000000003</v>
      </c>
      <c r="F731">
        <v>3.8999999999999998E-3</v>
      </c>
    </row>
    <row r="732" spans="1:6" x14ac:dyDescent="0.25">
      <c r="A732">
        <v>79</v>
      </c>
      <c r="B732" s="1" t="s">
        <v>759</v>
      </c>
      <c r="C732">
        <v>118</v>
      </c>
      <c r="D732">
        <v>197</v>
      </c>
      <c r="E732">
        <v>5.4371</v>
      </c>
      <c r="F732">
        <v>3.8E-3</v>
      </c>
    </row>
    <row r="733" spans="1:6" x14ac:dyDescent="0.25">
      <c r="A733">
        <v>79</v>
      </c>
      <c r="B733" s="1" t="s">
        <v>759</v>
      </c>
      <c r="C733">
        <v>119</v>
      </c>
      <c r="D733">
        <v>198</v>
      </c>
      <c r="E733">
        <v>5.44</v>
      </c>
      <c r="F733">
        <v>3.8E-3</v>
      </c>
    </row>
    <row r="734" spans="1:6" x14ac:dyDescent="0.25">
      <c r="A734">
        <v>79</v>
      </c>
      <c r="B734" s="1" t="s">
        <v>759</v>
      </c>
      <c r="C734">
        <v>120</v>
      </c>
      <c r="D734">
        <v>199</v>
      </c>
      <c r="E734">
        <v>5.4454000000000002</v>
      </c>
      <c r="F734">
        <v>3.8999999999999998E-3</v>
      </c>
    </row>
    <row r="735" spans="1:6" x14ac:dyDescent="0.25">
      <c r="A735">
        <v>80</v>
      </c>
      <c r="B735" s="1" t="s">
        <v>771</v>
      </c>
      <c r="C735">
        <v>101</v>
      </c>
      <c r="D735">
        <v>181</v>
      </c>
      <c r="E735">
        <v>5.4363999999999999</v>
      </c>
      <c r="F735">
        <v>3.2000000000000002E-3</v>
      </c>
    </row>
    <row r="736" spans="1:6" x14ac:dyDescent="0.25">
      <c r="A736">
        <v>80</v>
      </c>
      <c r="B736" s="1" t="s">
        <v>771</v>
      </c>
      <c r="C736">
        <v>102</v>
      </c>
      <c r="D736">
        <v>182</v>
      </c>
      <c r="E736">
        <v>5.3833000000000002</v>
      </c>
      <c r="F736">
        <v>5.1999999999999998E-3</v>
      </c>
    </row>
    <row r="737" spans="1:6" x14ac:dyDescent="0.25">
      <c r="A737">
        <v>80</v>
      </c>
      <c r="B737" s="1" t="s">
        <v>771</v>
      </c>
      <c r="C737">
        <v>103</v>
      </c>
      <c r="D737">
        <v>183</v>
      </c>
      <c r="E737">
        <v>5.4405000000000001</v>
      </c>
      <c r="F737">
        <v>3.0999999999999999E-3</v>
      </c>
    </row>
    <row r="738" spans="1:6" x14ac:dyDescent="0.25">
      <c r="A738">
        <v>80</v>
      </c>
      <c r="B738" s="1" t="s">
        <v>771</v>
      </c>
      <c r="C738">
        <v>104</v>
      </c>
      <c r="D738">
        <v>184</v>
      </c>
      <c r="E738">
        <v>5.3948999999999998</v>
      </c>
      <c r="F738">
        <v>4.7000000000000002E-3</v>
      </c>
    </row>
    <row r="739" spans="1:6" x14ac:dyDescent="0.25">
      <c r="A739">
        <v>80</v>
      </c>
      <c r="B739" s="1" t="s">
        <v>771</v>
      </c>
      <c r="C739">
        <v>105</v>
      </c>
      <c r="D739">
        <v>185</v>
      </c>
      <c r="E739">
        <v>5.4397000000000002</v>
      </c>
      <c r="F739">
        <v>3.0999999999999999E-3</v>
      </c>
    </row>
    <row r="740" spans="1:6" x14ac:dyDescent="0.25">
      <c r="A740">
        <v>80</v>
      </c>
      <c r="B740" s="1" t="s">
        <v>771</v>
      </c>
      <c r="C740">
        <v>106</v>
      </c>
      <c r="D740">
        <v>186</v>
      </c>
      <c r="E740">
        <v>5.4016999999999999</v>
      </c>
      <c r="F740">
        <v>4.3E-3</v>
      </c>
    </row>
    <row r="741" spans="1:6" x14ac:dyDescent="0.25">
      <c r="A741">
        <v>80</v>
      </c>
      <c r="B741" s="1" t="s">
        <v>771</v>
      </c>
      <c r="C741">
        <v>107</v>
      </c>
      <c r="D741">
        <v>187</v>
      </c>
      <c r="E741">
        <v>5.4046000000000003</v>
      </c>
      <c r="F741">
        <v>4.1999999999999997E-3</v>
      </c>
    </row>
    <row r="742" spans="1:6" x14ac:dyDescent="0.25">
      <c r="A742">
        <v>80</v>
      </c>
      <c r="B742" s="1" t="s">
        <v>771</v>
      </c>
      <c r="C742">
        <v>108</v>
      </c>
      <c r="D742">
        <v>188</v>
      </c>
      <c r="E742">
        <v>5.4085000000000001</v>
      </c>
      <c r="F742">
        <v>4.0000000000000001E-3</v>
      </c>
    </row>
    <row r="743" spans="1:6" x14ac:dyDescent="0.25">
      <c r="A743">
        <v>80</v>
      </c>
      <c r="B743" s="1" t="s">
        <v>771</v>
      </c>
      <c r="C743">
        <v>109</v>
      </c>
      <c r="D743">
        <v>189</v>
      </c>
      <c r="E743">
        <v>5.41</v>
      </c>
      <c r="F743">
        <v>4.0000000000000001E-3</v>
      </c>
    </row>
    <row r="744" spans="1:6" x14ac:dyDescent="0.25">
      <c r="A744">
        <v>80</v>
      </c>
      <c r="B744" s="1" t="s">
        <v>771</v>
      </c>
      <c r="C744">
        <v>110</v>
      </c>
      <c r="D744">
        <v>190</v>
      </c>
      <c r="E744">
        <v>5.4157999999999999</v>
      </c>
      <c r="F744">
        <v>3.7000000000000002E-3</v>
      </c>
    </row>
    <row r="745" spans="1:6" x14ac:dyDescent="0.25">
      <c r="A745">
        <v>80</v>
      </c>
      <c r="B745" s="1" t="s">
        <v>771</v>
      </c>
      <c r="C745">
        <v>111</v>
      </c>
      <c r="D745">
        <v>191</v>
      </c>
      <c r="E745">
        <v>5.4170999999999996</v>
      </c>
      <c r="F745">
        <v>3.7000000000000002E-3</v>
      </c>
    </row>
    <row r="746" spans="1:6" x14ac:dyDescent="0.25">
      <c r="A746">
        <v>80</v>
      </c>
      <c r="B746" s="1" t="s">
        <v>771</v>
      </c>
      <c r="C746">
        <v>112</v>
      </c>
      <c r="D746">
        <v>192</v>
      </c>
      <c r="E746">
        <v>5.4231999999999996</v>
      </c>
      <c r="F746">
        <v>3.5000000000000001E-3</v>
      </c>
    </row>
    <row r="747" spans="1:6" x14ac:dyDescent="0.25">
      <c r="A747">
        <v>80</v>
      </c>
      <c r="B747" s="1" t="s">
        <v>771</v>
      </c>
      <c r="C747">
        <v>113</v>
      </c>
      <c r="D747">
        <v>193</v>
      </c>
      <c r="E747">
        <v>5.4238</v>
      </c>
      <c r="F747">
        <v>3.5000000000000001E-3</v>
      </c>
    </row>
    <row r="748" spans="1:6" x14ac:dyDescent="0.25">
      <c r="A748">
        <v>80</v>
      </c>
      <c r="B748" s="1" t="s">
        <v>771</v>
      </c>
      <c r="C748">
        <v>114</v>
      </c>
      <c r="D748">
        <v>194</v>
      </c>
      <c r="E748">
        <v>5.4309000000000003</v>
      </c>
      <c r="F748">
        <v>3.3E-3</v>
      </c>
    </row>
    <row r="749" spans="1:6" x14ac:dyDescent="0.25">
      <c r="A749">
        <v>80</v>
      </c>
      <c r="B749" s="1" t="s">
        <v>771</v>
      </c>
      <c r="C749">
        <v>115</v>
      </c>
      <c r="D749">
        <v>195</v>
      </c>
      <c r="E749">
        <v>5.4344999999999999</v>
      </c>
      <c r="F749">
        <v>3.2000000000000002E-3</v>
      </c>
    </row>
    <row r="750" spans="1:6" x14ac:dyDescent="0.25">
      <c r="A750">
        <v>80</v>
      </c>
      <c r="B750" s="1" t="s">
        <v>771</v>
      </c>
      <c r="C750">
        <v>116</v>
      </c>
      <c r="D750">
        <v>196</v>
      </c>
      <c r="E750">
        <v>5.4385000000000003</v>
      </c>
      <c r="F750">
        <v>3.0999999999999999E-3</v>
      </c>
    </row>
    <row r="751" spans="1:6" x14ac:dyDescent="0.25">
      <c r="A751">
        <v>80</v>
      </c>
      <c r="B751" s="1" t="s">
        <v>771</v>
      </c>
      <c r="C751">
        <v>117</v>
      </c>
      <c r="D751">
        <v>197</v>
      </c>
      <c r="E751">
        <v>5.4412000000000003</v>
      </c>
      <c r="F751">
        <v>3.0999999999999999E-3</v>
      </c>
    </row>
    <row r="752" spans="1:6" x14ac:dyDescent="0.25">
      <c r="A752">
        <v>80</v>
      </c>
      <c r="B752" s="1" t="s">
        <v>771</v>
      </c>
      <c r="C752">
        <v>118</v>
      </c>
      <c r="D752">
        <v>198</v>
      </c>
      <c r="E752">
        <v>5.4462999999999999</v>
      </c>
      <c r="F752">
        <v>3.0999999999999999E-3</v>
      </c>
    </row>
    <row r="753" spans="1:8" x14ac:dyDescent="0.25">
      <c r="A753">
        <v>80</v>
      </c>
      <c r="B753" s="1" t="s">
        <v>771</v>
      </c>
      <c r="C753">
        <v>119</v>
      </c>
      <c r="D753">
        <v>199</v>
      </c>
      <c r="E753">
        <v>5.4474</v>
      </c>
      <c r="F753">
        <v>3.0999999999999999E-3</v>
      </c>
    </row>
    <row r="754" spans="1:8" x14ac:dyDescent="0.25">
      <c r="A754">
        <v>80</v>
      </c>
      <c r="B754" s="1" t="s">
        <v>771</v>
      </c>
      <c r="C754">
        <v>120</v>
      </c>
      <c r="D754">
        <v>200</v>
      </c>
      <c r="E754">
        <v>5.4550999999999998</v>
      </c>
      <c r="F754">
        <v>3.0999999999999999E-3</v>
      </c>
    </row>
    <row r="755" spans="1:8" x14ac:dyDescent="0.25">
      <c r="A755">
        <v>80</v>
      </c>
      <c r="B755" s="1" t="s">
        <v>771</v>
      </c>
      <c r="C755">
        <v>121</v>
      </c>
      <c r="D755">
        <v>201</v>
      </c>
      <c r="E755">
        <v>5.4581</v>
      </c>
      <c r="F755">
        <v>3.2000000000000002E-3</v>
      </c>
    </row>
    <row r="756" spans="1:8" x14ac:dyDescent="0.25">
      <c r="A756">
        <v>80</v>
      </c>
      <c r="B756" s="1" t="s">
        <v>771</v>
      </c>
      <c r="C756">
        <v>122</v>
      </c>
      <c r="D756">
        <v>202</v>
      </c>
      <c r="E756">
        <v>5.4648000000000003</v>
      </c>
      <c r="F756">
        <v>3.3E-3</v>
      </c>
    </row>
    <row r="757" spans="1:8" x14ac:dyDescent="0.25">
      <c r="A757">
        <v>80</v>
      </c>
      <c r="B757" s="1" t="s">
        <v>771</v>
      </c>
      <c r="C757">
        <v>123</v>
      </c>
      <c r="D757">
        <v>203</v>
      </c>
      <c r="E757">
        <v>5.4679000000000002</v>
      </c>
      <c r="F757">
        <v>3.5000000000000001E-3</v>
      </c>
    </row>
    <row r="758" spans="1:8" x14ac:dyDescent="0.25">
      <c r="A758">
        <v>80</v>
      </c>
      <c r="B758" s="1" t="s">
        <v>771</v>
      </c>
      <c r="C758">
        <v>124</v>
      </c>
      <c r="D758">
        <v>204</v>
      </c>
      <c r="E758">
        <v>5.4744000000000002</v>
      </c>
      <c r="F758">
        <v>3.5999999999999999E-3</v>
      </c>
    </row>
    <row r="759" spans="1:8" x14ac:dyDescent="0.25">
      <c r="A759">
        <v>80</v>
      </c>
      <c r="B759" s="1" t="s">
        <v>771</v>
      </c>
      <c r="C759">
        <v>125</v>
      </c>
      <c r="D759">
        <v>205</v>
      </c>
      <c r="E759">
        <v>5.4775999999999998</v>
      </c>
      <c r="F759">
        <v>3.8E-3</v>
      </c>
    </row>
    <row r="760" spans="1:8" x14ac:dyDescent="0.25">
      <c r="A760">
        <v>80</v>
      </c>
      <c r="B760" s="1" t="s">
        <v>771</v>
      </c>
      <c r="C760">
        <v>126</v>
      </c>
      <c r="D760">
        <v>206</v>
      </c>
      <c r="E760">
        <v>5.4836999999999998</v>
      </c>
      <c r="F760">
        <v>4.0000000000000001E-3</v>
      </c>
    </row>
    <row r="761" spans="1:8" x14ac:dyDescent="0.25">
      <c r="A761">
        <v>81</v>
      </c>
      <c r="B761" s="1" t="s">
        <v>779</v>
      </c>
      <c r="C761">
        <v>107</v>
      </c>
      <c r="D761">
        <v>188</v>
      </c>
      <c r="E761">
        <v>5.4016999999999999</v>
      </c>
      <c r="F761">
        <v>7.1999999999999998E-3</v>
      </c>
      <c r="G761">
        <v>5.4016999999999999</v>
      </c>
      <c r="H761">
        <v>7.1999999999999998E-3</v>
      </c>
    </row>
    <row r="762" spans="1:8" x14ac:dyDescent="0.25">
      <c r="A762">
        <v>81</v>
      </c>
      <c r="B762" s="1" t="s">
        <v>779</v>
      </c>
      <c r="C762">
        <v>109</v>
      </c>
      <c r="D762">
        <v>190</v>
      </c>
      <c r="E762">
        <v>5.4120999999999997</v>
      </c>
      <c r="F762">
        <v>5.5999999999999999E-3</v>
      </c>
      <c r="G762">
        <v>5.4120999999999997</v>
      </c>
      <c r="H762">
        <v>5.5999999999999999E-3</v>
      </c>
    </row>
    <row r="763" spans="1:8" x14ac:dyDescent="0.25">
      <c r="A763">
        <v>81</v>
      </c>
      <c r="B763" s="1" t="s">
        <v>779</v>
      </c>
      <c r="C763">
        <v>110</v>
      </c>
      <c r="D763">
        <v>191</v>
      </c>
      <c r="E763">
        <v>5.4169</v>
      </c>
      <c r="F763">
        <v>4.7999999999999996E-3</v>
      </c>
      <c r="G763">
        <v>5.4169</v>
      </c>
      <c r="H763">
        <v>4.7999999999999996E-3</v>
      </c>
    </row>
    <row r="764" spans="1:8" x14ac:dyDescent="0.25">
      <c r="A764">
        <v>81</v>
      </c>
      <c r="B764" s="1" t="s">
        <v>779</v>
      </c>
      <c r="C764">
        <v>111</v>
      </c>
      <c r="D764">
        <v>192</v>
      </c>
      <c r="E764">
        <v>5.4191000000000003</v>
      </c>
      <c r="F764">
        <v>5.1000000000000004E-3</v>
      </c>
      <c r="G764">
        <v>5.4191000000000003</v>
      </c>
      <c r="H764">
        <v>5.1000000000000004E-3</v>
      </c>
    </row>
    <row r="765" spans="1:8" x14ac:dyDescent="0.25">
      <c r="A765">
        <v>81</v>
      </c>
      <c r="B765" s="1" t="s">
        <v>779</v>
      </c>
      <c r="C765">
        <v>112</v>
      </c>
      <c r="D765">
        <v>193</v>
      </c>
      <c r="E765">
        <v>5.4242999999999997</v>
      </c>
      <c r="F765">
        <v>4.1999999999999997E-3</v>
      </c>
      <c r="G765">
        <v>5.4242999999999997</v>
      </c>
      <c r="H765">
        <v>4.1999999999999997E-3</v>
      </c>
    </row>
    <row r="766" spans="1:8" x14ac:dyDescent="0.25">
      <c r="A766">
        <v>81</v>
      </c>
      <c r="B766" s="1" t="s">
        <v>779</v>
      </c>
      <c r="C766">
        <v>113</v>
      </c>
      <c r="D766">
        <v>194</v>
      </c>
      <c r="E766">
        <v>5.4259000000000004</v>
      </c>
      <c r="F766">
        <v>4.5999999999999999E-3</v>
      </c>
      <c r="G766">
        <v>5.4259000000000004</v>
      </c>
      <c r="H766">
        <v>4.5999999999999999E-3</v>
      </c>
    </row>
    <row r="767" spans="1:8" x14ac:dyDescent="0.25">
      <c r="A767">
        <v>81</v>
      </c>
      <c r="B767" s="1" t="s">
        <v>779</v>
      </c>
      <c r="C767">
        <v>114</v>
      </c>
      <c r="D767">
        <v>195</v>
      </c>
      <c r="E767">
        <v>5.4325000000000001</v>
      </c>
      <c r="F767">
        <v>3.8999999999999998E-3</v>
      </c>
      <c r="G767">
        <v>5.4325000000000001</v>
      </c>
      <c r="H767">
        <v>3.8999999999999998E-3</v>
      </c>
    </row>
    <row r="768" spans="1:8" x14ac:dyDescent="0.25">
      <c r="A768">
        <v>81</v>
      </c>
      <c r="B768" s="1" t="s">
        <v>779</v>
      </c>
      <c r="C768">
        <v>115</v>
      </c>
      <c r="D768">
        <v>196</v>
      </c>
      <c r="E768">
        <v>5.4326999999999996</v>
      </c>
      <c r="F768">
        <v>4.1999999999999997E-3</v>
      </c>
      <c r="G768">
        <v>5.4326999999999996</v>
      </c>
      <c r="H768">
        <v>4.1999999999999997E-3</v>
      </c>
    </row>
    <row r="769" spans="1:8" x14ac:dyDescent="0.25">
      <c r="A769">
        <v>81</v>
      </c>
      <c r="B769" s="1" t="s">
        <v>779</v>
      </c>
      <c r="C769">
        <v>116</v>
      </c>
      <c r="D769">
        <v>197</v>
      </c>
      <c r="E769">
        <v>5.4387999999999996</v>
      </c>
      <c r="F769">
        <v>3.5999999999999999E-3</v>
      </c>
      <c r="G769">
        <v>5.4387999999999996</v>
      </c>
      <c r="H769">
        <v>3.5999999999999999E-3</v>
      </c>
    </row>
    <row r="770" spans="1:8" x14ac:dyDescent="0.25">
      <c r="A770">
        <v>81</v>
      </c>
      <c r="B770" s="1" t="s">
        <v>779</v>
      </c>
      <c r="C770">
        <v>117</v>
      </c>
      <c r="D770">
        <v>198</v>
      </c>
      <c r="E770">
        <v>5.4396000000000004</v>
      </c>
      <c r="F770">
        <v>3.5999999999999999E-3</v>
      </c>
      <c r="G770">
        <v>5.4396000000000004</v>
      </c>
      <c r="H770">
        <v>3.5999999999999999E-3</v>
      </c>
    </row>
    <row r="771" spans="1:8" x14ac:dyDescent="0.25">
      <c r="A771">
        <v>81</v>
      </c>
      <c r="B771" s="1" t="s">
        <v>779</v>
      </c>
      <c r="C771">
        <v>118</v>
      </c>
      <c r="D771">
        <v>199</v>
      </c>
      <c r="E771">
        <v>5.4478999999999997</v>
      </c>
      <c r="F771">
        <v>3.0999999999999999E-3</v>
      </c>
      <c r="G771">
        <v>5.4478999999999997</v>
      </c>
      <c r="H771">
        <v>3.0999999999999999E-3</v>
      </c>
    </row>
    <row r="772" spans="1:8" x14ac:dyDescent="0.25">
      <c r="A772">
        <v>81</v>
      </c>
      <c r="B772" s="1" t="s">
        <v>779</v>
      </c>
      <c r="C772">
        <v>119</v>
      </c>
      <c r="D772">
        <v>200</v>
      </c>
      <c r="E772">
        <v>5.4490999999999996</v>
      </c>
      <c r="F772">
        <v>3.0999999999999999E-3</v>
      </c>
      <c r="G772">
        <v>5.4490999999999996</v>
      </c>
      <c r="H772">
        <v>3.0999999999999999E-3</v>
      </c>
    </row>
    <row r="773" spans="1:8" x14ac:dyDescent="0.25">
      <c r="A773">
        <v>81</v>
      </c>
      <c r="B773" s="1" t="s">
        <v>779</v>
      </c>
      <c r="C773">
        <v>120</v>
      </c>
      <c r="D773">
        <v>201</v>
      </c>
      <c r="E773">
        <v>5.4573</v>
      </c>
      <c r="F773">
        <v>2.8999999999999998E-3</v>
      </c>
      <c r="G773">
        <v>5.4573</v>
      </c>
      <c r="H773">
        <v>2.8999999999999998E-3</v>
      </c>
    </row>
    <row r="774" spans="1:8" x14ac:dyDescent="0.25">
      <c r="A774">
        <v>81</v>
      </c>
      <c r="B774" s="1" t="s">
        <v>779</v>
      </c>
      <c r="C774">
        <v>121</v>
      </c>
      <c r="D774">
        <v>202</v>
      </c>
      <c r="E774">
        <v>5.4595000000000002</v>
      </c>
      <c r="F774">
        <v>2.7000000000000001E-3</v>
      </c>
      <c r="G774">
        <v>5.4595000000000002</v>
      </c>
      <c r="H774">
        <v>2.7000000000000001E-3</v>
      </c>
    </row>
    <row r="775" spans="1:8" x14ac:dyDescent="0.25">
      <c r="A775">
        <v>81</v>
      </c>
      <c r="B775" s="1" t="s">
        <v>779</v>
      </c>
      <c r="C775">
        <v>122</v>
      </c>
      <c r="D775">
        <v>203</v>
      </c>
      <c r="E775">
        <v>5.4665999999999997</v>
      </c>
      <c r="F775">
        <v>2.7000000000000001E-3</v>
      </c>
      <c r="G775">
        <v>5.4665999999999997</v>
      </c>
      <c r="H775">
        <v>2.7000000000000001E-3</v>
      </c>
    </row>
    <row r="776" spans="1:8" x14ac:dyDescent="0.25">
      <c r="A776">
        <v>81</v>
      </c>
      <c r="B776" s="1" t="s">
        <v>779</v>
      </c>
      <c r="C776">
        <v>123</v>
      </c>
      <c r="D776">
        <v>204</v>
      </c>
      <c r="E776">
        <v>5.4703999999999997</v>
      </c>
      <c r="F776">
        <v>2.8E-3</v>
      </c>
      <c r="G776">
        <v>5.4703999999999997</v>
      </c>
      <c r="H776">
        <v>2.8E-3</v>
      </c>
    </row>
    <row r="777" spans="1:8" x14ac:dyDescent="0.25">
      <c r="A777">
        <v>81</v>
      </c>
      <c r="B777" s="1" t="s">
        <v>779</v>
      </c>
      <c r="C777">
        <v>124</v>
      </c>
      <c r="D777">
        <v>205</v>
      </c>
      <c r="E777">
        <v>5.4759000000000002</v>
      </c>
      <c r="F777">
        <v>2.5999999999999999E-3</v>
      </c>
      <c r="G777">
        <v>5.4759000000000002</v>
      </c>
      <c r="H777">
        <v>2.5999999999999999E-3</v>
      </c>
    </row>
    <row r="778" spans="1:8" x14ac:dyDescent="0.25">
      <c r="A778">
        <v>81</v>
      </c>
      <c r="B778" s="1" t="s">
        <v>779</v>
      </c>
      <c r="C778">
        <v>126</v>
      </c>
      <c r="D778">
        <v>207</v>
      </c>
      <c r="E778">
        <v>5.4852999999999996</v>
      </c>
      <c r="F778">
        <v>2.7000000000000001E-3</v>
      </c>
      <c r="G778">
        <v>5.4852999999999996</v>
      </c>
      <c r="H778">
        <v>2.7000000000000001E-3</v>
      </c>
    </row>
    <row r="779" spans="1:8" x14ac:dyDescent="0.25">
      <c r="A779">
        <v>81</v>
      </c>
      <c r="B779" s="1" t="s">
        <v>779</v>
      </c>
      <c r="C779">
        <v>127</v>
      </c>
      <c r="D779">
        <v>208</v>
      </c>
      <c r="E779">
        <v>5.4946000000000002</v>
      </c>
      <c r="F779">
        <v>2.8E-3</v>
      </c>
      <c r="G779">
        <v>5.4946000000000002</v>
      </c>
      <c r="H779">
        <v>2.8E-3</v>
      </c>
    </row>
    <row r="780" spans="1:8" x14ac:dyDescent="0.25">
      <c r="A780">
        <v>82</v>
      </c>
      <c r="B780" s="1" t="s">
        <v>786</v>
      </c>
      <c r="C780">
        <v>100</v>
      </c>
      <c r="D780">
        <v>182</v>
      </c>
      <c r="E780">
        <v>5.3788</v>
      </c>
      <c r="F780">
        <v>3.5000000000000001E-3</v>
      </c>
    </row>
    <row r="781" spans="1:8" x14ac:dyDescent="0.25">
      <c r="A781">
        <v>82</v>
      </c>
      <c r="B781" s="1" t="s">
        <v>786</v>
      </c>
      <c r="C781">
        <v>101</v>
      </c>
      <c r="D781">
        <v>183</v>
      </c>
      <c r="E781">
        <v>5.3868999999999998</v>
      </c>
      <c r="F781">
        <v>3.0000000000000001E-3</v>
      </c>
    </row>
    <row r="782" spans="1:8" x14ac:dyDescent="0.25">
      <c r="A782">
        <v>82</v>
      </c>
      <c r="B782" s="1" t="s">
        <v>786</v>
      </c>
      <c r="C782">
        <v>102</v>
      </c>
      <c r="D782">
        <v>184</v>
      </c>
      <c r="E782">
        <v>5.3929999999999998</v>
      </c>
      <c r="F782">
        <v>2.8999999999999998E-3</v>
      </c>
    </row>
    <row r="783" spans="1:8" x14ac:dyDescent="0.25">
      <c r="A783">
        <v>82</v>
      </c>
      <c r="B783" s="1" t="s">
        <v>786</v>
      </c>
      <c r="C783">
        <v>103</v>
      </c>
      <c r="D783">
        <v>185</v>
      </c>
      <c r="E783">
        <v>5.3983999999999996</v>
      </c>
      <c r="F783">
        <v>2.8E-3</v>
      </c>
    </row>
    <row r="784" spans="1:8" x14ac:dyDescent="0.25">
      <c r="A784">
        <v>82</v>
      </c>
      <c r="B784" s="1" t="s">
        <v>786</v>
      </c>
      <c r="C784">
        <v>104</v>
      </c>
      <c r="D784">
        <v>186</v>
      </c>
      <c r="E784">
        <v>5.4027000000000003</v>
      </c>
      <c r="F784">
        <v>2.7000000000000001E-3</v>
      </c>
    </row>
    <row r="785" spans="1:6" x14ac:dyDescent="0.25">
      <c r="A785">
        <v>82</v>
      </c>
      <c r="B785" s="1" t="s">
        <v>786</v>
      </c>
      <c r="C785">
        <v>105</v>
      </c>
      <c r="D785">
        <v>187</v>
      </c>
      <c r="E785">
        <v>5.4078999999999997</v>
      </c>
      <c r="F785">
        <v>2.5999999999999999E-3</v>
      </c>
    </row>
    <row r="786" spans="1:6" x14ac:dyDescent="0.25">
      <c r="A786">
        <v>82</v>
      </c>
      <c r="B786" s="1" t="s">
        <v>786</v>
      </c>
      <c r="C786">
        <v>106</v>
      </c>
      <c r="D786">
        <v>188</v>
      </c>
      <c r="E786">
        <v>5.4138999999999999</v>
      </c>
      <c r="F786">
        <v>2.5000000000000001E-3</v>
      </c>
    </row>
    <row r="787" spans="1:6" x14ac:dyDescent="0.25">
      <c r="A787">
        <v>82</v>
      </c>
      <c r="B787" s="1" t="s">
        <v>786</v>
      </c>
      <c r="C787">
        <v>107</v>
      </c>
      <c r="D787">
        <v>189</v>
      </c>
      <c r="E787">
        <v>5.4177</v>
      </c>
      <c r="F787">
        <v>2.3999999999999998E-3</v>
      </c>
    </row>
    <row r="788" spans="1:6" x14ac:dyDescent="0.25">
      <c r="A788">
        <v>82</v>
      </c>
      <c r="B788" s="1" t="s">
        <v>786</v>
      </c>
      <c r="C788">
        <v>108</v>
      </c>
      <c r="D788">
        <v>190</v>
      </c>
      <c r="E788">
        <v>5.4222000000000001</v>
      </c>
      <c r="F788">
        <v>2.3E-3</v>
      </c>
    </row>
    <row r="789" spans="1:6" x14ac:dyDescent="0.25">
      <c r="A789">
        <v>82</v>
      </c>
      <c r="B789" s="1" t="s">
        <v>786</v>
      </c>
      <c r="C789">
        <v>109</v>
      </c>
      <c r="D789">
        <v>191</v>
      </c>
      <c r="E789">
        <v>5.4229000000000003</v>
      </c>
      <c r="F789">
        <v>2.5999999999999999E-3</v>
      </c>
    </row>
    <row r="790" spans="1:6" x14ac:dyDescent="0.25">
      <c r="A790">
        <v>82</v>
      </c>
      <c r="B790" s="1" t="s">
        <v>786</v>
      </c>
      <c r="C790">
        <v>110</v>
      </c>
      <c r="D790">
        <v>192</v>
      </c>
      <c r="E790">
        <v>5.43</v>
      </c>
      <c r="F790">
        <v>2.5000000000000001E-3</v>
      </c>
    </row>
    <row r="791" spans="1:6" x14ac:dyDescent="0.25">
      <c r="A791">
        <v>82</v>
      </c>
      <c r="B791" s="1" t="s">
        <v>786</v>
      </c>
      <c r="C791">
        <v>111</v>
      </c>
      <c r="D791">
        <v>193</v>
      </c>
      <c r="E791">
        <v>5.431</v>
      </c>
      <c r="F791">
        <v>2.3E-3</v>
      </c>
    </row>
    <row r="792" spans="1:6" x14ac:dyDescent="0.25">
      <c r="A792">
        <v>82</v>
      </c>
      <c r="B792" s="1" t="s">
        <v>786</v>
      </c>
      <c r="C792">
        <v>112</v>
      </c>
      <c r="D792">
        <v>194</v>
      </c>
      <c r="E792">
        <v>5.4371999999999998</v>
      </c>
      <c r="F792">
        <v>2.3E-3</v>
      </c>
    </row>
    <row r="793" spans="1:6" x14ac:dyDescent="0.25">
      <c r="A793">
        <v>82</v>
      </c>
      <c r="B793" s="1" t="s">
        <v>786</v>
      </c>
      <c r="C793">
        <v>113</v>
      </c>
      <c r="D793">
        <v>195</v>
      </c>
      <c r="E793">
        <v>5.4389000000000003</v>
      </c>
      <c r="F793">
        <v>4.4999999999999997E-3</v>
      </c>
    </row>
    <row r="794" spans="1:6" x14ac:dyDescent="0.25">
      <c r="A794">
        <v>82</v>
      </c>
      <c r="B794" s="1" t="s">
        <v>786</v>
      </c>
      <c r="C794">
        <v>114</v>
      </c>
      <c r="D794">
        <v>196</v>
      </c>
      <c r="E794">
        <v>5.4443999999999999</v>
      </c>
      <c r="F794">
        <v>2.3999999999999998E-3</v>
      </c>
    </row>
    <row r="795" spans="1:6" x14ac:dyDescent="0.25">
      <c r="A795">
        <v>82</v>
      </c>
      <c r="B795" s="1" t="s">
        <v>786</v>
      </c>
      <c r="C795">
        <v>115</v>
      </c>
      <c r="D795">
        <v>197</v>
      </c>
      <c r="E795">
        <v>5.4446000000000003</v>
      </c>
      <c r="F795">
        <v>2.3999999999999998E-3</v>
      </c>
    </row>
    <row r="796" spans="1:6" x14ac:dyDescent="0.25">
      <c r="A796">
        <v>82</v>
      </c>
      <c r="B796" s="1" t="s">
        <v>786</v>
      </c>
      <c r="C796">
        <v>116</v>
      </c>
      <c r="D796">
        <v>198</v>
      </c>
      <c r="E796">
        <v>5.4523999999999999</v>
      </c>
      <c r="F796">
        <v>2.2000000000000001E-3</v>
      </c>
    </row>
    <row r="797" spans="1:6" x14ac:dyDescent="0.25">
      <c r="A797">
        <v>82</v>
      </c>
      <c r="B797" s="1" t="s">
        <v>786</v>
      </c>
      <c r="C797">
        <v>117</v>
      </c>
      <c r="D797">
        <v>199</v>
      </c>
      <c r="E797">
        <v>5.4528999999999996</v>
      </c>
      <c r="F797">
        <v>2.2000000000000001E-3</v>
      </c>
    </row>
    <row r="798" spans="1:6" x14ac:dyDescent="0.25">
      <c r="A798">
        <v>82</v>
      </c>
      <c r="B798" s="1" t="s">
        <v>786</v>
      </c>
      <c r="C798">
        <v>118</v>
      </c>
      <c r="D798">
        <v>200</v>
      </c>
      <c r="E798">
        <v>5.4611000000000001</v>
      </c>
      <c r="F798">
        <v>2E-3</v>
      </c>
    </row>
    <row r="799" spans="1:6" x14ac:dyDescent="0.25">
      <c r="A799">
        <v>82</v>
      </c>
      <c r="B799" s="1" t="s">
        <v>786</v>
      </c>
      <c r="C799">
        <v>119</v>
      </c>
      <c r="D799">
        <v>201</v>
      </c>
      <c r="E799">
        <v>5.4629000000000003</v>
      </c>
      <c r="F799">
        <v>1.9E-3</v>
      </c>
    </row>
    <row r="800" spans="1:6" x14ac:dyDescent="0.25">
      <c r="A800">
        <v>82</v>
      </c>
      <c r="B800" s="1" t="s">
        <v>786</v>
      </c>
      <c r="C800">
        <v>120</v>
      </c>
      <c r="D800">
        <v>202</v>
      </c>
      <c r="E800">
        <v>5.4705000000000004</v>
      </c>
      <c r="F800">
        <v>1.6999999999999999E-3</v>
      </c>
    </row>
    <row r="801" spans="1:6" x14ac:dyDescent="0.25">
      <c r="A801">
        <v>82</v>
      </c>
      <c r="B801" s="1" t="s">
        <v>786</v>
      </c>
      <c r="C801">
        <v>121</v>
      </c>
      <c r="D801">
        <v>203</v>
      </c>
      <c r="E801">
        <v>5.4726999999999997</v>
      </c>
      <c r="F801">
        <v>1.6999999999999999E-3</v>
      </c>
    </row>
    <row r="802" spans="1:6" x14ac:dyDescent="0.25">
      <c r="A802">
        <v>82</v>
      </c>
      <c r="B802" s="1" t="s">
        <v>786</v>
      </c>
      <c r="C802">
        <v>122</v>
      </c>
      <c r="D802">
        <v>204</v>
      </c>
      <c r="E802">
        <v>5.4802999999999997</v>
      </c>
      <c r="F802">
        <v>1.4E-3</v>
      </c>
    </row>
    <row r="803" spans="1:6" x14ac:dyDescent="0.25">
      <c r="A803">
        <v>82</v>
      </c>
      <c r="B803" s="1" t="s">
        <v>786</v>
      </c>
      <c r="C803">
        <v>123</v>
      </c>
      <c r="D803">
        <v>205</v>
      </c>
      <c r="E803">
        <v>5.4828000000000001</v>
      </c>
      <c r="F803">
        <v>1.5E-3</v>
      </c>
    </row>
    <row r="804" spans="1:6" x14ac:dyDescent="0.25">
      <c r="A804">
        <v>82</v>
      </c>
      <c r="B804" s="1" t="s">
        <v>786</v>
      </c>
      <c r="C804">
        <v>124</v>
      </c>
      <c r="D804">
        <v>206</v>
      </c>
      <c r="E804">
        <v>5.4901999999999997</v>
      </c>
      <c r="F804">
        <v>1.4E-3</v>
      </c>
    </row>
    <row r="805" spans="1:6" x14ac:dyDescent="0.25">
      <c r="A805">
        <v>82</v>
      </c>
      <c r="B805" s="1" t="s">
        <v>786</v>
      </c>
      <c r="C805">
        <v>125</v>
      </c>
      <c r="D805">
        <v>207</v>
      </c>
      <c r="E805">
        <v>5.4943</v>
      </c>
      <c r="F805">
        <v>1.4E-3</v>
      </c>
    </row>
    <row r="806" spans="1:6" x14ac:dyDescent="0.25">
      <c r="A806">
        <v>82</v>
      </c>
      <c r="B806" s="1" t="s">
        <v>786</v>
      </c>
      <c r="C806">
        <v>126</v>
      </c>
      <c r="D806">
        <v>208</v>
      </c>
      <c r="E806">
        <v>5.5011999999999999</v>
      </c>
      <c r="F806">
        <v>1.2999999999999999E-3</v>
      </c>
    </row>
    <row r="807" spans="1:6" x14ac:dyDescent="0.25">
      <c r="A807">
        <v>82</v>
      </c>
      <c r="B807" s="1" t="s">
        <v>786</v>
      </c>
      <c r="C807">
        <v>127</v>
      </c>
      <c r="D807">
        <v>209</v>
      </c>
      <c r="E807">
        <v>5.51</v>
      </c>
      <c r="F807">
        <v>1.4E-3</v>
      </c>
    </row>
    <row r="808" spans="1:6" x14ac:dyDescent="0.25">
      <c r="A808">
        <v>82</v>
      </c>
      <c r="B808" s="1" t="s">
        <v>786</v>
      </c>
      <c r="C808">
        <v>128</v>
      </c>
      <c r="D808">
        <v>210</v>
      </c>
      <c r="E808">
        <v>5.5208000000000004</v>
      </c>
      <c r="F808">
        <v>1.6000000000000001E-3</v>
      </c>
    </row>
    <row r="809" spans="1:6" x14ac:dyDescent="0.25">
      <c r="A809">
        <v>82</v>
      </c>
      <c r="B809" s="1" t="s">
        <v>786</v>
      </c>
      <c r="C809">
        <v>129</v>
      </c>
      <c r="D809">
        <v>211</v>
      </c>
      <c r="E809">
        <v>5.5289999999999999</v>
      </c>
      <c r="F809">
        <v>1.6999999999999999E-3</v>
      </c>
    </row>
    <row r="810" spans="1:6" x14ac:dyDescent="0.25">
      <c r="A810">
        <v>82</v>
      </c>
      <c r="B810" s="1" t="s">
        <v>786</v>
      </c>
      <c r="C810">
        <v>130</v>
      </c>
      <c r="D810">
        <v>212</v>
      </c>
      <c r="E810">
        <v>5.5396000000000001</v>
      </c>
      <c r="F810">
        <v>1.9E-3</v>
      </c>
    </row>
    <row r="811" spans="1:6" x14ac:dyDescent="0.25">
      <c r="A811">
        <v>82</v>
      </c>
      <c r="B811" s="1" t="s">
        <v>786</v>
      </c>
      <c r="C811">
        <v>132</v>
      </c>
      <c r="D811">
        <v>214</v>
      </c>
      <c r="E811">
        <v>5.5576999999999996</v>
      </c>
      <c r="F811">
        <v>2.3E-3</v>
      </c>
    </row>
    <row r="812" spans="1:6" x14ac:dyDescent="0.25">
      <c r="A812">
        <v>83</v>
      </c>
      <c r="B812" s="1" t="s">
        <v>794</v>
      </c>
      <c r="C812">
        <v>119</v>
      </c>
      <c r="D812">
        <v>202</v>
      </c>
      <c r="E812">
        <v>5.484</v>
      </c>
      <c r="F812">
        <v>9.1200000000000003E-2</v>
      </c>
    </row>
    <row r="813" spans="1:6" x14ac:dyDescent="0.25">
      <c r="A813">
        <v>83</v>
      </c>
      <c r="B813" s="1" t="s">
        <v>794</v>
      </c>
      <c r="C813">
        <v>120</v>
      </c>
      <c r="D813">
        <v>203</v>
      </c>
      <c r="E813">
        <v>5.4911000000000003</v>
      </c>
      <c r="F813">
        <v>9.11E-2</v>
      </c>
    </row>
    <row r="814" spans="1:6" x14ac:dyDescent="0.25">
      <c r="A814">
        <v>83</v>
      </c>
      <c r="B814" s="1" t="s">
        <v>794</v>
      </c>
      <c r="C814">
        <v>121</v>
      </c>
      <c r="D814">
        <v>204</v>
      </c>
      <c r="E814">
        <v>5.4934000000000003</v>
      </c>
      <c r="F814">
        <v>9.0999999999999998E-2</v>
      </c>
    </row>
    <row r="815" spans="1:6" x14ac:dyDescent="0.25">
      <c r="A815">
        <v>83</v>
      </c>
      <c r="B815" s="1" t="s">
        <v>794</v>
      </c>
      <c r="C815">
        <v>122</v>
      </c>
      <c r="D815">
        <v>205</v>
      </c>
      <c r="E815">
        <v>5.5007999999999999</v>
      </c>
      <c r="F815">
        <v>9.0899999999999995E-2</v>
      </c>
    </row>
    <row r="816" spans="1:6" x14ac:dyDescent="0.25">
      <c r="A816">
        <v>83</v>
      </c>
      <c r="B816" s="1" t="s">
        <v>794</v>
      </c>
      <c r="C816">
        <v>123</v>
      </c>
      <c r="D816">
        <v>206</v>
      </c>
      <c r="E816">
        <v>5.5034000000000001</v>
      </c>
      <c r="F816">
        <v>9.0899999999999995E-2</v>
      </c>
    </row>
    <row r="817" spans="1:8" x14ac:dyDescent="0.25">
      <c r="A817">
        <v>83</v>
      </c>
      <c r="B817" s="1" t="s">
        <v>794</v>
      </c>
      <c r="C817">
        <v>124</v>
      </c>
      <c r="D817">
        <v>207</v>
      </c>
      <c r="E817">
        <v>5.5103</v>
      </c>
      <c r="F817">
        <v>9.0700000000000003E-2</v>
      </c>
    </row>
    <row r="818" spans="1:8" x14ac:dyDescent="0.25">
      <c r="A818">
        <v>83</v>
      </c>
      <c r="B818" s="1" t="s">
        <v>794</v>
      </c>
      <c r="C818">
        <v>125</v>
      </c>
      <c r="D818">
        <v>208</v>
      </c>
      <c r="E818">
        <v>5.5147000000000004</v>
      </c>
      <c r="F818">
        <v>9.0700000000000003E-2</v>
      </c>
    </row>
    <row r="819" spans="1:8" x14ac:dyDescent="0.25">
      <c r="A819">
        <v>83</v>
      </c>
      <c r="B819" s="1" t="s">
        <v>794</v>
      </c>
      <c r="C819">
        <v>126</v>
      </c>
      <c r="D819">
        <v>209</v>
      </c>
      <c r="E819">
        <v>5.5210999999999997</v>
      </c>
      <c r="F819">
        <v>9.06E-2</v>
      </c>
    </row>
    <row r="820" spans="1:8" x14ac:dyDescent="0.25">
      <c r="A820">
        <v>83</v>
      </c>
      <c r="B820" s="1" t="s">
        <v>794</v>
      </c>
      <c r="C820">
        <v>127</v>
      </c>
      <c r="D820">
        <v>210</v>
      </c>
      <c r="E820">
        <v>5.53</v>
      </c>
      <c r="F820">
        <v>9.0399999999999994E-2</v>
      </c>
    </row>
    <row r="821" spans="1:8" x14ac:dyDescent="0.25">
      <c r="A821">
        <v>83</v>
      </c>
      <c r="B821" s="1" t="s">
        <v>794</v>
      </c>
      <c r="C821">
        <v>129</v>
      </c>
      <c r="D821">
        <v>212</v>
      </c>
      <c r="E821">
        <v>5.5488999999999997</v>
      </c>
      <c r="F821">
        <v>9.01E-2</v>
      </c>
    </row>
    <row r="822" spans="1:8" x14ac:dyDescent="0.25">
      <c r="A822">
        <v>83</v>
      </c>
      <c r="B822" s="1" t="s">
        <v>794</v>
      </c>
      <c r="C822">
        <v>130</v>
      </c>
      <c r="D822">
        <v>213</v>
      </c>
      <c r="E822">
        <v>5.5586000000000002</v>
      </c>
      <c r="F822">
        <v>0.09</v>
      </c>
    </row>
    <row r="823" spans="1:8" x14ac:dyDescent="0.25">
      <c r="A823">
        <v>84</v>
      </c>
      <c r="B823" s="1" t="s">
        <v>806</v>
      </c>
      <c r="C823">
        <v>108</v>
      </c>
      <c r="D823">
        <v>192</v>
      </c>
      <c r="E823">
        <v>5.5220000000000002</v>
      </c>
      <c r="F823">
        <v>1.78E-2</v>
      </c>
      <c r="G823">
        <v>5.5220000000000002</v>
      </c>
      <c r="H823">
        <v>1.9400000000000001E-2</v>
      </c>
    </row>
    <row r="824" spans="1:8" x14ac:dyDescent="0.25">
      <c r="A824">
        <v>84</v>
      </c>
      <c r="B824" s="1" t="s">
        <v>806</v>
      </c>
      <c r="C824">
        <v>110</v>
      </c>
      <c r="D824">
        <v>194</v>
      </c>
      <c r="E824">
        <v>5.5167000000000002</v>
      </c>
      <c r="F824">
        <v>1.78E-2</v>
      </c>
      <c r="G824">
        <v>5.5167000000000002</v>
      </c>
      <c r="H824">
        <v>1.9199999999999998E-2</v>
      </c>
    </row>
    <row r="825" spans="1:8" x14ac:dyDescent="0.25">
      <c r="A825">
        <v>84</v>
      </c>
      <c r="B825" s="1" t="s">
        <v>806</v>
      </c>
      <c r="C825">
        <v>112</v>
      </c>
      <c r="D825">
        <v>196</v>
      </c>
      <c r="E825">
        <v>5.5136000000000003</v>
      </c>
      <c r="F825">
        <v>1.78E-2</v>
      </c>
      <c r="G825">
        <v>5.5136000000000003</v>
      </c>
      <c r="H825">
        <v>1.89E-2</v>
      </c>
    </row>
    <row r="826" spans="1:8" x14ac:dyDescent="0.25">
      <c r="A826">
        <v>84</v>
      </c>
      <c r="B826" s="1" t="s">
        <v>806</v>
      </c>
      <c r="C826">
        <v>114</v>
      </c>
      <c r="D826">
        <v>198</v>
      </c>
      <c r="E826">
        <v>5.5145999999999997</v>
      </c>
      <c r="F826">
        <v>1.78E-2</v>
      </c>
      <c r="G826">
        <v>5.5145999999999997</v>
      </c>
      <c r="H826">
        <v>1.9300000000000001E-2</v>
      </c>
    </row>
    <row r="827" spans="1:8" x14ac:dyDescent="0.25">
      <c r="A827">
        <v>84</v>
      </c>
      <c r="B827" s="1" t="s">
        <v>806</v>
      </c>
      <c r="C827">
        <v>116</v>
      </c>
      <c r="D827">
        <v>200</v>
      </c>
      <c r="E827">
        <v>5.5198999999999998</v>
      </c>
      <c r="F827">
        <v>1.78E-2</v>
      </c>
      <c r="G827">
        <v>5.5198999999999998</v>
      </c>
      <c r="H827">
        <v>1.9E-2</v>
      </c>
    </row>
    <row r="828" spans="1:8" x14ac:dyDescent="0.25">
      <c r="A828">
        <v>84</v>
      </c>
      <c r="B828" s="1" t="s">
        <v>806</v>
      </c>
      <c r="C828">
        <v>118</v>
      </c>
      <c r="D828">
        <v>202</v>
      </c>
      <c r="E828">
        <v>5.5281000000000002</v>
      </c>
      <c r="F828">
        <v>1.77E-2</v>
      </c>
      <c r="G828">
        <v>5.5281000000000002</v>
      </c>
      <c r="H828">
        <v>1.9099999999999999E-2</v>
      </c>
    </row>
    <row r="829" spans="1:8" x14ac:dyDescent="0.25">
      <c r="A829">
        <v>84</v>
      </c>
      <c r="B829" s="1" t="s">
        <v>806</v>
      </c>
      <c r="C829">
        <v>120</v>
      </c>
      <c r="D829">
        <v>204</v>
      </c>
      <c r="E829">
        <v>5.5377999999999998</v>
      </c>
      <c r="F829">
        <v>1.77E-2</v>
      </c>
      <c r="G829">
        <v>5.5377999999999998</v>
      </c>
      <c r="H829">
        <v>1.89E-2</v>
      </c>
    </row>
    <row r="830" spans="1:8" x14ac:dyDescent="0.25">
      <c r="A830">
        <v>84</v>
      </c>
      <c r="B830" s="1" t="s">
        <v>806</v>
      </c>
      <c r="C830">
        <v>121</v>
      </c>
      <c r="D830">
        <v>205</v>
      </c>
      <c r="E830">
        <v>5.5388999999999999</v>
      </c>
      <c r="F830">
        <v>1.77E-2</v>
      </c>
      <c r="G830">
        <v>5.5388999999999999</v>
      </c>
      <c r="H830">
        <v>1.89E-2</v>
      </c>
    </row>
    <row r="831" spans="1:8" x14ac:dyDescent="0.25">
      <c r="A831">
        <v>84</v>
      </c>
      <c r="B831" s="1" t="s">
        <v>806</v>
      </c>
      <c r="C831">
        <v>122</v>
      </c>
      <c r="D831">
        <v>206</v>
      </c>
      <c r="E831">
        <v>5.548</v>
      </c>
      <c r="F831">
        <v>1.77E-2</v>
      </c>
      <c r="G831">
        <v>5.548</v>
      </c>
      <c r="H831">
        <v>1.89E-2</v>
      </c>
    </row>
    <row r="832" spans="1:8" x14ac:dyDescent="0.25">
      <c r="A832">
        <v>84</v>
      </c>
      <c r="B832" s="1" t="s">
        <v>806</v>
      </c>
      <c r="C832">
        <v>123</v>
      </c>
      <c r="D832">
        <v>207</v>
      </c>
      <c r="E832">
        <v>5.5500999999999996</v>
      </c>
      <c r="F832">
        <v>1.77E-2</v>
      </c>
      <c r="G832">
        <v>5.5500999999999996</v>
      </c>
      <c r="H832">
        <v>1.89E-2</v>
      </c>
    </row>
    <row r="833" spans="1:8" x14ac:dyDescent="0.25">
      <c r="A833">
        <v>84</v>
      </c>
      <c r="B833" s="1" t="s">
        <v>806</v>
      </c>
      <c r="C833">
        <v>124</v>
      </c>
      <c r="D833">
        <v>208</v>
      </c>
      <c r="E833">
        <v>5.5583999999999998</v>
      </c>
      <c r="F833">
        <v>1.7600000000000001E-2</v>
      </c>
      <c r="G833">
        <v>5.5583999999999998</v>
      </c>
      <c r="H833">
        <v>1.7600000000000001E-2</v>
      </c>
    </row>
    <row r="834" spans="1:8" x14ac:dyDescent="0.25">
      <c r="A834">
        <v>84</v>
      </c>
      <c r="B834" s="1" t="s">
        <v>806</v>
      </c>
      <c r="C834">
        <v>125</v>
      </c>
      <c r="D834">
        <v>209</v>
      </c>
      <c r="E834">
        <v>5.5628000000000002</v>
      </c>
      <c r="F834">
        <v>1.7600000000000001E-2</v>
      </c>
      <c r="G834">
        <v>5.5631000000000004</v>
      </c>
      <c r="H834">
        <v>1.8700000000000001E-2</v>
      </c>
    </row>
    <row r="835" spans="1:8" x14ac:dyDescent="0.25">
      <c r="A835">
        <v>84</v>
      </c>
      <c r="B835" s="1" t="s">
        <v>806</v>
      </c>
      <c r="C835">
        <v>126</v>
      </c>
      <c r="D835">
        <v>210</v>
      </c>
      <c r="E835">
        <v>5.5704000000000002</v>
      </c>
      <c r="F835">
        <v>1.7600000000000001E-2</v>
      </c>
      <c r="G835">
        <v>5.5704000000000002</v>
      </c>
      <c r="H835">
        <v>1.8499999999999999E-2</v>
      </c>
    </row>
    <row r="836" spans="1:8" x14ac:dyDescent="0.25">
      <c r="A836">
        <v>84</v>
      </c>
      <c r="B836" s="1" t="s">
        <v>806</v>
      </c>
      <c r="C836">
        <v>132</v>
      </c>
      <c r="D836">
        <v>216</v>
      </c>
      <c r="E836">
        <v>5.6359000000000004</v>
      </c>
      <c r="F836">
        <v>1.7399999999999999E-2</v>
      </c>
      <c r="G836">
        <v>5.6394000000000002</v>
      </c>
      <c r="H836">
        <v>1.8599999999999998E-2</v>
      </c>
    </row>
    <row r="837" spans="1:8" x14ac:dyDescent="0.25">
      <c r="A837">
        <v>84</v>
      </c>
      <c r="B837" s="1" t="s">
        <v>806</v>
      </c>
      <c r="C837">
        <v>134</v>
      </c>
      <c r="D837">
        <v>218</v>
      </c>
      <c r="E837">
        <v>5.6558000000000002</v>
      </c>
      <c r="F837">
        <v>1.7299999999999999E-2</v>
      </c>
      <c r="G837">
        <v>5.6558000000000002</v>
      </c>
      <c r="H837">
        <v>1.8599999999999998E-2</v>
      </c>
    </row>
    <row r="838" spans="1:8" x14ac:dyDescent="0.25">
      <c r="A838">
        <v>86</v>
      </c>
      <c r="B838" s="1" t="s">
        <v>823</v>
      </c>
      <c r="C838">
        <v>116</v>
      </c>
      <c r="D838">
        <v>202</v>
      </c>
      <c r="E838">
        <v>5.5521000000000003</v>
      </c>
      <c r="F838">
        <v>1.8100000000000002E-2</v>
      </c>
    </row>
    <row r="839" spans="1:8" x14ac:dyDescent="0.25">
      <c r="A839">
        <v>86</v>
      </c>
      <c r="B839" s="1" t="s">
        <v>823</v>
      </c>
      <c r="C839">
        <v>118</v>
      </c>
      <c r="D839">
        <v>204</v>
      </c>
      <c r="E839">
        <v>5.5568</v>
      </c>
      <c r="F839">
        <v>1.7999999999999999E-2</v>
      </c>
    </row>
    <row r="840" spans="1:8" x14ac:dyDescent="0.25">
      <c r="A840">
        <v>86</v>
      </c>
      <c r="B840" s="1" t="s">
        <v>823</v>
      </c>
      <c r="C840">
        <v>119</v>
      </c>
      <c r="D840">
        <v>205</v>
      </c>
      <c r="E840">
        <v>5.5568999999999997</v>
      </c>
      <c r="F840">
        <v>1.7999999999999999E-2</v>
      </c>
    </row>
    <row r="841" spans="1:8" x14ac:dyDescent="0.25">
      <c r="A841">
        <v>86</v>
      </c>
      <c r="B841" s="1" t="s">
        <v>823</v>
      </c>
      <c r="C841">
        <v>120</v>
      </c>
      <c r="D841">
        <v>206</v>
      </c>
      <c r="E841">
        <v>5.5640000000000001</v>
      </c>
      <c r="F841">
        <v>1.78E-2</v>
      </c>
    </row>
    <row r="842" spans="1:8" x14ac:dyDescent="0.25">
      <c r="A842">
        <v>86</v>
      </c>
      <c r="B842" s="1" t="s">
        <v>823</v>
      </c>
      <c r="C842">
        <v>121</v>
      </c>
      <c r="D842">
        <v>207</v>
      </c>
      <c r="E842">
        <v>5.5651999999999999</v>
      </c>
      <c r="F842">
        <v>1.78E-2</v>
      </c>
    </row>
    <row r="843" spans="1:8" x14ac:dyDescent="0.25">
      <c r="A843">
        <v>86</v>
      </c>
      <c r="B843" s="1" t="s">
        <v>823</v>
      </c>
      <c r="C843">
        <v>122</v>
      </c>
      <c r="D843">
        <v>208</v>
      </c>
      <c r="E843">
        <v>5.5724999999999998</v>
      </c>
      <c r="F843">
        <v>1.77E-2</v>
      </c>
    </row>
    <row r="844" spans="1:8" x14ac:dyDescent="0.25">
      <c r="A844">
        <v>86</v>
      </c>
      <c r="B844" s="1" t="s">
        <v>823</v>
      </c>
      <c r="C844">
        <v>123</v>
      </c>
      <c r="D844">
        <v>209</v>
      </c>
      <c r="E844">
        <v>5.5743</v>
      </c>
      <c r="F844">
        <v>1.77E-2</v>
      </c>
    </row>
    <row r="845" spans="1:8" x14ac:dyDescent="0.25">
      <c r="A845">
        <v>86</v>
      </c>
      <c r="B845" s="1" t="s">
        <v>823</v>
      </c>
      <c r="C845">
        <v>124</v>
      </c>
      <c r="D845">
        <v>210</v>
      </c>
      <c r="E845">
        <v>5.5812999999999997</v>
      </c>
      <c r="F845">
        <v>1.77E-2</v>
      </c>
    </row>
    <row r="846" spans="1:8" x14ac:dyDescent="0.25">
      <c r="A846">
        <v>86</v>
      </c>
      <c r="B846" s="1" t="s">
        <v>823</v>
      </c>
      <c r="C846">
        <v>125</v>
      </c>
      <c r="D846">
        <v>211</v>
      </c>
      <c r="E846">
        <v>5.585</v>
      </c>
      <c r="F846">
        <v>1.7600000000000001E-2</v>
      </c>
    </row>
    <row r="847" spans="1:8" x14ac:dyDescent="0.25">
      <c r="A847">
        <v>86</v>
      </c>
      <c r="B847" s="1" t="s">
        <v>823</v>
      </c>
      <c r="C847">
        <v>126</v>
      </c>
      <c r="D847">
        <v>212</v>
      </c>
      <c r="E847">
        <v>5.5914999999999999</v>
      </c>
      <c r="F847">
        <v>1.7600000000000001E-2</v>
      </c>
    </row>
    <row r="848" spans="1:8" x14ac:dyDescent="0.25">
      <c r="A848">
        <v>86</v>
      </c>
      <c r="B848" s="1" t="s">
        <v>823</v>
      </c>
      <c r="C848">
        <v>132</v>
      </c>
      <c r="D848">
        <v>218</v>
      </c>
      <c r="E848">
        <v>5.6539999999999999</v>
      </c>
      <c r="F848">
        <v>1.8700000000000001E-2</v>
      </c>
    </row>
    <row r="849" spans="1:8" x14ac:dyDescent="0.25">
      <c r="A849">
        <v>86</v>
      </c>
      <c r="B849" s="1" t="s">
        <v>823</v>
      </c>
      <c r="C849">
        <v>133</v>
      </c>
      <c r="D849">
        <v>219</v>
      </c>
      <c r="E849">
        <v>5.6647999999999996</v>
      </c>
      <c r="F849">
        <v>1.9099999999999999E-2</v>
      </c>
    </row>
    <row r="850" spans="1:8" x14ac:dyDescent="0.25">
      <c r="A850">
        <v>86</v>
      </c>
      <c r="B850" s="1" t="s">
        <v>823</v>
      </c>
      <c r="C850">
        <v>134</v>
      </c>
      <c r="D850">
        <v>220</v>
      </c>
      <c r="E850">
        <v>5.6730999999999998</v>
      </c>
      <c r="F850">
        <v>1.9400000000000001E-2</v>
      </c>
    </row>
    <row r="851" spans="1:8" x14ac:dyDescent="0.25">
      <c r="A851">
        <v>86</v>
      </c>
      <c r="B851" s="1" t="s">
        <v>823</v>
      </c>
      <c r="C851">
        <v>135</v>
      </c>
      <c r="D851">
        <v>221</v>
      </c>
      <c r="E851">
        <v>5.6833999999999998</v>
      </c>
      <c r="F851">
        <v>1.9900000000000001E-2</v>
      </c>
    </row>
    <row r="852" spans="1:8" x14ac:dyDescent="0.25">
      <c r="A852">
        <v>86</v>
      </c>
      <c r="B852" s="1" t="s">
        <v>823</v>
      </c>
      <c r="C852">
        <v>136</v>
      </c>
      <c r="D852">
        <v>222</v>
      </c>
      <c r="E852">
        <v>5.6914999999999996</v>
      </c>
      <c r="F852">
        <v>2.0299999999999999E-2</v>
      </c>
    </row>
    <row r="853" spans="1:8" x14ac:dyDescent="0.25">
      <c r="A853">
        <v>87</v>
      </c>
      <c r="B853" s="1" t="s">
        <v>832</v>
      </c>
      <c r="C853">
        <v>120</v>
      </c>
      <c r="D853">
        <v>207</v>
      </c>
      <c r="E853">
        <v>5.5720000000000001</v>
      </c>
      <c r="F853">
        <v>1.7600000000000001E-2</v>
      </c>
      <c r="G853">
        <v>5.5689000000000002</v>
      </c>
      <c r="H853">
        <v>1.77E-2</v>
      </c>
    </row>
    <row r="854" spans="1:8" x14ac:dyDescent="0.25">
      <c r="A854">
        <v>87</v>
      </c>
      <c r="B854" s="1" t="s">
        <v>832</v>
      </c>
      <c r="C854">
        <v>121</v>
      </c>
      <c r="D854">
        <v>208</v>
      </c>
      <c r="E854">
        <v>5.5728999999999997</v>
      </c>
      <c r="F854">
        <v>1.7600000000000001E-2</v>
      </c>
      <c r="G854">
        <v>5.5698999999999996</v>
      </c>
      <c r="H854">
        <v>1.77E-2</v>
      </c>
    </row>
    <row r="855" spans="1:8" x14ac:dyDescent="0.25">
      <c r="A855">
        <v>87</v>
      </c>
      <c r="B855" s="1" t="s">
        <v>832</v>
      </c>
      <c r="C855">
        <v>122</v>
      </c>
      <c r="D855">
        <v>209</v>
      </c>
      <c r="E855">
        <v>5.5799000000000003</v>
      </c>
      <c r="F855">
        <v>1.7600000000000001E-2</v>
      </c>
      <c r="G855">
        <v>5.5780000000000003</v>
      </c>
      <c r="H855">
        <v>1.77E-2</v>
      </c>
    </row>
    <row r="856" spans="1:8" x14ac:dyDescent="0.25">
      <c r="A856">
        <v>87</v>
      </c>
      <c r="B856" s="1" t="s">
        <v>832</v>
      </c>
      <c r="C856">
        <v>123</v>
      </c>
      <c r="D856">
        <v>210</v>
      </c>
      <c r="E856">
        <v>5.5818000000000003</v>
      </c>
      <c r="F856">
        <v>1.7600000000000001E-2</v>
      </c>
      <c r="G856">
        <v>5.5803000000000003</v>
      </c>
      <c r="H856">
        <v>1.77E-2</v>
      </c>
    </row>
    <row r="857" spans="1:8" x14ac:dyDescent="0.25">
      <c r="A857">
        <v>87</v>
      </c>
      <c r="B857" s="1" t="s">
        <v>832</v>
      </c>
      <c r="C857">
        <v>124</v>
      </c>
      <c r="D857">
        <v>211</v>
      </c>
      <c r="E857">
        <v>5.5881999999999996</v>
      </c>
      <c r="F857">
        <v>1.7600000000000001E-2</v>
      </c>
      <c r="G857">
        <v>5.5876000000000001</v>
      </c>
      <c r="H857">
        <v>1.7600000000000001E-2</v>
      </c>
    </row>
    <row r="858" spans="1:8" x14ac:dyDescent="0.25">
      <c r="A858">
        <v>87</v>
      </c>
      <c r="B858" s="1" t="s">
        <v>832</v>
      </c>
      <c r="C858">
        <v>125</v>
      </c>
      <c r="D858">
        <v>212</v>
      </c>
      <c r="E858">
        <v>5.5914999999999999</v>
      </c>
      <c r="F858">
        <v>1.7600000000000001E-2</v>
      </c>
      <c r="G858">
        <v>5.5914999999999999</v>
      </c>
      <c r="H858">
        <v>1.7600000000000001E-2</v>
      </c>
    </row>
    <row r="859" spans="1:8" x14ac:dyDescent="0.25">
      <c r="A859">
        <v>87</v>
      </c>
      <c r="B859" s="1" t="s">
        <v>832</v>
      </c>
      <c r="C859">
        <v>126</v>
      </c>
      <c r="D859">
        <v>213</v>
      </c>
      <c r="E859">
        <v>5.5976999999999997</v>
      </c>
      <c r="F859">
        <v>1.7600000000000001E-2</v>
      </c>
      <c r="G859">
        <v>5.5986000000000002</v>
      </c>
      <c r="H859">
        <v>1.7600000000000001E-2</v>
      </c>
    </row>
    <row r="860" spans="1:8" x14ac:dyDescent="0.25">
      <c r="A860">
        <v>87</v>
      </c>
      <c r="B860" s="1" t="s">
        <v>832</v>
      </c>
      <c r="C860">
        <v>133</v>
      </c>
      <c r="D860">
        <v>220</v>
      </c>
      <c r="E860">
        <v>5.6688000000000001</v>
      </c>
      <c r="F860">
        <v>1.77E-2</v>
      </c>
      <c r="G860">
        <v>5.6802999999999999</v>
      </c>
      <c r="H860">
        <v>1.7399999999999999E-2</v>
      </c>
    </row>
    <row r="861" spans="1:8" x14ac:dyDescent="0.25">
      <c r="A861">
        <v>87</v>
      </c>
      <c r="B861" s="1" t="s">
        <v>832</v>
      </c>
      <c r="C861">
        <v>134</v>
      </c>
      <c r="D861">
        <v>221</v>
      </c>
      <c r="E861">
        <v>5.6790000000000003</v>
      </c>
      <c r="F861">
        <v>1.77E-2</v>
      </c>
      <c r="G861">
        <v>5.6920000000000002</v>
      </c>
      <c r="H861">
        <v>1.7299999999999999E-2</v>
      </c>
    </row>
    <row r="862" spans="1:8" x14ac:dyDescent="0.25">
      <c r="A862">
        <v>87</v>
      </c>
      <c r="B862" s="1" t="s">
        <v>832</v>
      </c>
      <c r="C862">
        <v>135</v>
      </c>
      <c r="D862">
        <v>222</v>
      </c>
      <c r="E862">
        <v>5.6890000000000001</v>
      </c>
      <c r="F862">
        <v>1.77E-2</v>
      </c>
      <c r="G862">
        <v>5.7018000000000004</v>
      </c>
      <c r="H862">
        <v>1.7299999999999999E-2</v>
      </c>
    </row>
    <row r="863" spans="1:8" x14ac:dyDescent="0.25">
      <c r="A863">
        <v>87</v>
      </c>
      <c r="B863" s="1" t="s">
        <v>832</v>
      </c>
      <c r="C863">
        <v>136</v>
      </c>
      <c r="D863">
        <v>223</v>
      </c>
      <c r="E863">
        <v>5.6951000000000001</v>
      </c>
      <c r="F863">
        <v>1.78E-2</v>
      </c>
      <c r="G863">
        <v>5.7103999999999999</v>
      </c>
      <c r="H863">
        <v>1.7299999999999999E-2</v>
      </c>
    </row>
    <row r="864" spans="1:8" x14ac:dyDescent="0.25">
      <c r="A864">
        <v>87</v>
      </c>
      <c r="B864" s="1" t="s">
        <v>832</v>
      </c>
      <c r="C864">
        <v>137</v>
      </c>
      <c r="D864">
        <v>224</v>
      </c>
      <c r="E864">
        <v>5.7061000000000002</v>
      </c>
      <c r="F864">
        <v>1.78E-2</v>
      </c>
      <c r="G864">
        <v>5.7229000000000001</v>
      </c>
      <c r="H864">
        <v>1.7299999999999999E-2</v>
      </c>
    </row>
    <row r="865" spans="1:8" x14ac:dyDescent="0.25">
      <c r="A865">
        <v>87</v>
      </c>
      <c r="B865" s="1" t="s">
        <v>832</v>
      </c>
      <c r="C865">
        <v>138</v>
      </c>
      <c r="D865">
        <v>225</v>
      </c>
      <c r="E865">
        <v>5.7111999999999998</v>
      </c>
      <c r="F865">
        <v>1.78E-2</v>
      </c>
      <c r="G865">
        <v>5.7287999999999997</v>
      </c>
      <c r="H865">
        <v>1.7299999999999999E-2</v>
      </c>
    </row>
    <row r="866" spans="1:8" x14ac:dyDescent="0.25">
      <c r="A866">
        <v>87</v>
      </c>
      <c r="B866" s="1" t="s">
        <v>832</v>
      </c>
      <c r="C866">
        <v>139</v>
      </c>
      <c r="D866">
        <v>226</v>
      </c>
      <c r="E866">
        <v>5.7190000000000003</v>
      </c>
      <c r="F866">
        <v>1.78E-2</v>
      </c>
      <c r="G866">
        <v>5.7375999999999996</v>
      </c>
      <c r="H866">
        <v>1.72E-2</v>
      </c>
    </row>
    <row r="867" spans="1:8" x14ac:dyDescent="0.25">
      <c r="A867">
        <v>87</v>
      </c>
      <c r="B867" s="1" t="s">
        <v>832</v>
      </c>
      <c r="C867">
        <v>140</v>
      </c>
      <c r="D867">
        <v>227</v>
      </c>
      <c r="E867">
        <v>5.7335000000000003</v>
      </c>
      <c r="F867">
        <v>1.7899999999999999E-2</v>
      </c>
      <c r="G867">
        <v>5.7542</v>
      </c>
      <c r="H867">
        <v>1.72E-2</v>
      </c>
    </row>
    <row r="868" spans="1:8" x14ac:dyDescent="0.25">
      <c r="A868">
        <v>87</v>
      </c>
      <c r="B868" s="1" t="s">
        <v>832</v>
      </c>
      <c r="C868">
        <v>141</v>
      </c>
      <c r="D868">
        <v>228</v>
      </c>
      <c r="E868">
        <v>5.7398999999999996</v>
      </c>
      <c r="F868">
        <v>1.7899999999999999E-2</v>
      </c>
      <c r="G868">
        <v>5.7614000000000001</v>
      </c>
      <c r="H868">
        <v>1.72E-2</v>
      </c>
    </row>
    <row r="869" spans="1:8" x14ac:dyDescent="0.25">
      <c r="A869">
        <v>88</v>
      </c>
      <c r="B869" s="1" t="s">
        <v>841</v>
      </c>
      <c r="C869">
        <v>120</v>
      </c>
      <c r="D869">
        <v>208</v>
      </c>
      <c r="E869">
        <v>5.585</v>
      </c>
      <c r="F869">
        <v>1.83E-2</v>
      </c>
    </row>
    <row r="870" spans="1:8" x14ac:dyDescent="0.25">
      <c r="A870">
        <v>88</v>
      </c>
      <c r="B870" s="1" t="s">
        <v>841</v>
      </c>
      <c r="C870">
        <v>121</v>
      </c>
      <c r="D870">
        <v>209</v>
      </c>
      <c r="E870">
        <v>5.5853000000000002</v>
      </c>
      <c r="F870">
        <v>1.8200000000000001E-2</v>
      </c>
    </row>
    <row r="871" spans="1:8" x14ac:dyDescent="0.25">
      <c r="A871">
        <v>88</v>
      </c>
      <c r="B871" s="1" t="s">
        <v>841</v>
      </c>
      <c r="C871">
        <v>122</v>
      </c>
      <c r="D871">
        <v>210</v>
      </c>
      <c r="E871">
        <v>5.5917000000000003</v>
      </c>
      <c r="F871">
        <v>1.7999999999999999E-2</v>
      </c>
    </row>
    <row r="872" spans="1:8" x14ac:dyDescent="0.25">
      <c r="A872">
        <v>88</v>
      </c>
      <c r="B872" s="1" t="s">
        <v>841</v>
      </c>
      <c r="C872">
        <v>123</v>
      </c>
      <c r="D872">
        <v>211</v>
      </c>
      <c r="E872">
        <v>5.5929000000000002</v>
      </c>
      <c r="F872">
        <v>1.7899999999999999E-2</v>
      </c>
    </row>
    <row r="873" spans="1:8" x14ac:dyDescent="0.25">
      <c r="A873">
        <v>88</v>
      </c>
      <c r="B873" s="1" t="s">
        <v>841</v>
      </c>
      <c r="C873">
        <v>124</v>
      </c>
      <c r="D873">
        <v>212</v>
      </c>
      <c r="E873">
        <v>5.5991</v>
      </c>
      <c r="F873">
        <v>1.77E-2</v>
      </c>
    </row>
    <row r="874" spans="1:8" x14ac:dyDescent="0.25">
      <c r="A874">
        <v>88</v>
      </c>
      <c r="B874" s="1" t="s">
        <v>841</v>
      </c>
      <c r="C874">
        <v>125</v>
      </c>
      <c r="D874">
        <v>213</v>
      </c>
      <c r="E874">
        <v>5.6020000000000003</v>
      </c>
      <c r="F874">
        <v>1.77E-2</v>
      </c>
    </row>
    <row r="875" spans="1:8" x14ac:dyDescent="0.25">
      <c r="A875">
        <v>88</v>
      </c>
      <c r="B875" s="1" t="s">
        <v>841</v>
      </c>
      <c r="C875">
        <v>126</v>
      </c>
      <c r="D875">
        <v>214</v>
      </c>
      <c r="E875">
        <v>5.6078999999999999</v>
      </c>
      <c r="F875">
        <v>1.77E-2</v>
      </c>
    </row>
    <row r="876" spans="1:8" x14ac:dyDescent="0.25">
      <c r="A876">
        <v>88</v>
      </c>
      <c r="B876" s="1" t="s">
        <v>841</v>
      </c>
      <c r="C876">
        <v>132</v>
      </c>
      <c r="D876">
        <v>220</v>
      </c>
      <c r="E876">
        <v>5.6683000000000003</v>
      </c>
      <c r="F876">
        <v>2.1499999999999998E-2</v>
      </c>
    </row>
    <row r="877" spans="1:8" x14ac:dyDescent="0.25">
      <c r="A877">
        <v>88</v>
      </c>
      <c r="B877" s="1" t="s">
        <v>841</v>
      </c>
      <c r="C877">
        <v>133</v>
      </c>
      <c r="D877">
        <v>221</v>
      </c>
      <c r="E877">
        <v>5.6795</v>
      </c>
      <c r="F877">
        <v>2.2800000000000001E-2</v>
      </c>
    </row>
    <row r="878" spans="1:8" x14ac:dyDescent="0.25">
      <c r="A878">
        <v>88</v>
      </c>
      <c r="B878" s="1" t="s">
        <v>841</v>
      </c>
      <c r="C878">
        <v>134</v>
      </c>
      <c r="D878">
        <v>222</v>
      </c>
      <c r="E878">
        <v>5.6874000000000002</v>
      </c>
      <c r="F878">
        <v>2.3900000000000001E-2</v>
      </c>
    </row>
    <row r="879" spans="1:8" x14ac:dyDescent="0.25">
      <c r="A879">
        <v>88</v>
      </c>
      <c r="B879" s="1" t="s">
        <v>841</v>
      </c>
      <c r="C879">
        <v>135</v>
      </c>
      <c r="D879">
        <v>223</v>
      </c>
      <c r="E879">
        <v>5.6973000000000003</v>
      </c>
      <c r="F879">
        <v>2.53E-2</v>
      </c>
    </row>
    <row r="880" spans="1:8" x14ac:dyDescent="0.25">
      <c r="A880">
        <v>88</v>
      </c>
      <c r="B880" s="1" t="s">
        <v>841</v>
      </c>
      <c r="C880">
        <v>136</v>
      </c>
      <c r="D880">
        <v>224</v>
      </c>
      <c r="E880">
        <v>5.7046000000000001</v>
      </c>
      <c r="F880">
        <v>2.63E-2</v>
      </c>
    </row>
    <row r="881" spans="1:6" x14ac:dyDescent="0.25">
      <c r="A881">
        <v>88</v>
      </c>
      <c r="B881" s="1" t="s">
        <v>841</v>
      </c>
      <c r="C881">
        <v>137</v>
      </c>
      <c r="D881">
        <v>225</v>
      </c>
      <c r="E881">
        <v>5.7149999999999999</v>
      </c>
      <c r="F881">
        <v>2.7900000000000001E-2</v>
      </c>
    </row>
    <row r="882" spans="1:6" x14ac:dyDescent="0.25">
      <c r="A882">
        <v>88</v>
      </c>
      <c r="B882" s="1" t="s">
        <v>841</v>
      </c>
      <c r="C882">
        <v>138</v>
      </c>
      <c r="D882">
        <v>226</v>
      </c>
      <c r="E882">
        <v>5.7210999999999999</v>
      </c>
      <c r="F882">
        <v>2.8799999999999999E-2</v>
      </c>
    </row>
    <row r="883" spans="1:6" x14ac:dyDescent="0.25">
      <c r="A883">
        <v>88</v>
      </c>
      <c r="B883" s="1" t="s">
        <v>841</v>
      </c>
      <c r="C883">
        <v>139</v>
      </c>
      <c r="D883">
        <v>227</v>
      </c>
      <c r="E883">
        <v>5.7282999999999999</v>
      </c>
      <c r="F883">
        <v>0.03</v>
      </c>
    </row>
    <row r="884" spans="1:6" x14ac:dyDescent="0.25">
      <c r="A884">
        <v>88</v>
      </c>
      <c r="B884" s="1" t="s">
        <v>841</v>
      </c>
      <c r="C884">
        <v>140</v>
      </c>
      <c r="D884">
        <v>228</v>
      </c>
      <c r="E884">
        <v>5.7370000000000001</v>
      </c>
      <c r="F884">
        <v>3.15E-2</v>
      </c>
    </row>
    <row r="885" spans="1:6" x14ac:dyDescent="0.25">
      <c r="A885">
        <v>88</v>
      </c>
      <c r="B885" s="1" t="s">
        <v>841</v>
      </c>
      <c r="C885">
        <v>141</v>
      </c>
      <c r="D885">
        <v>229</v>
      </c>
      <c r="E885">
        <v>5.7454999999999998</v>
      </c>
      <c r="F885">
        <v>3.2899999999999999E-2</v>
      </c>
    </row>
    <row r="886" spans="1:6" x14ac:dyDescent="0.25">
      <c r="A886">
        <v>88</v>
      </c>
      <c r="B886" s="1" t="s">
        <v>841</v>
      </c>
      <c r="C886">
        <v>142</v>
      </c>
      <c r="D886">
        <v>230</v>
      </c>
      <c r="E886">
        <v>5.7550999999999997</v>
      </c>
      <c r="F886">
        <v>3.4599999999999999E-2</v>
      </c>
    </row>
    <row r="887" spans="1:6" x14ac:dyDescent="0.25">
      <c r="A887">
        <v>88</v>
      </c>
      <c r="B887" s="1" t="s">
        <v>841</v>
      </c>
      <c r="C887">
        <v>144</v>
      </c>
      <c r="D887">
        <v>232</v>
      </c>
      <c r="E887">
        <v>5.7713999999999999</v>
      </c>
      <c r="F887">
        <v>3.7499999999999999E-2</v>
      </c>
    </row>
    <row r="888" spans="1:6" x14ac:dyDescent="0.25">
      <c r="A888">
        <v>90</v>
      </c>
      <c r="B888" s="1" t="s">
        <v>859</v>
      </c>
      <c r="C888">
        <v>137</v>
      </c>
      <c r="D888">
        <v>227</v>
      </c>
      <c r="E888">
        <v>5.7404000000000002</v>
      </c>
      <c r="F888">
        <v>1.6500000000000001E-2</v>
      </c>
    </row>
    <row r="889" spans="1:6" x14ac:dyDescent="0.25">
      <c r="A889">
        <v>90</v>
      </c>
      <c r="B889" s="1" t="s">
        <v>859</v>
      </c>
      <c r="C889">
        <v>138</v>
      </c>
      <c r="D889">
        <v>228</v>
      </c>
      <c r="E889">
        <v>5.7488000000000001</v>
      </c>
      <c r="F889">
        <v>1.52E-2</v>
      </c>
    </row>
    <row r="890" spans="1:6" x14ac:dyDescent="0.25">
      <c r="A890">
        <v>90</v>
      </c>
      <c r="B890" s="1" t="s">
        <v>859</v>
      </c>
      <c r="C890">
        <v>139</v>
      </c>
      <c r="D890">
        <v>229</v>
      </c>
      <c r="E890">
        <v>5.7557</v>
      </c>
      <c r="F890">
        <v>1.43E-2</v>
      </c>
    </row>
    <row r="891" spans="1:6" x14ac:dyDescent="0.25">
      <c r="A891">
        <v>90</v>
      </c>
      <c r="B891" s="1" t="s">
        <v>859</v>
      </c>
      <c r="C891">
        <v>140</v>
      </c>
      <c r="D891">
        <v>230</v>
      </c>
      <c r="E891">
        <v>5.7670000000000003</v>
      </c>
      <c r="F891">
        <v>1.3100000000000001E-2</v>
      </c>
    </row>
    <row r="892" spans="1:6" x14ac:dyDescent="0.25">
      <c r="A892">
        <v>90</v>
      </c>
      <c r="B892" s="1" t="s">
        <v>859</v>
      </c>
      <c r="C892">
        <v>142</v>
      </c>
      <c r="D892">
        <v>232</v>
      </c>
      <c r="E892">
        <v>5.7847999999999997</v>
      </c>
      <c r="F892">
        <v>1.24E-2</v>
      </c>
    </row>
    <row r="893" spans="1:6" x14ac:dyDescent="0.25">
      <c r="A893">
        <v>92</v>
      </c>
      <c r="B893" s="1" t="s">
        <v>877</v>
      </c>
      <c r="C893">
        <v>141</v>
      </c>
      <c r="D893">
        <v>233</v>
      </c>
      <c r="E893">
        <v>5.8202999999999996</v>
      </c>
      <c r="F893">
        <v>4.8999999999999998E-3</v>
      </c>
    </row>
    <row r="894" spans="1:6" x14ac:dyDescent="0.25">
      <c r="A894">
        <v>92</v>
      </c>
      <c r="B894" s="1" t="s">
        <v>877</v>
      </c>
      <c r="C894">
        <v>142</v>
      </c>
      <c r="D894">
        <v>234</v>
      </c>
      <c r="E894">
        <v>5.8291000000000004</v>
      </c>
      <c r="F894">
        <v>5.1999999999999998E-3</v>
      </c>
    </row>
    <row r="895" spans="1:6" x14ac:dyDescent="0.25">
      <c r="A895">
        <v>92</v>
      </c>
      <c r="B895" s="1" t="s">
        <v>877</v>
      </c>
      <c r="C895">
        <v>143</v>
      </c>
      <c r="D895">
        <v>235</v>
      </c>
      <c r="E895">
        <v>5.8337000000000003</v>
      </c>
      <c r="F895">
        <v>4.1000000000000003E-3</v>
      </c>
    </row>
    <row r="896" spans="1:6" x14ac:dyDescent="0.25">
      <c r="A896">
        <v>92</v>
      </c>
      <c r="B896" s="1" t="s">
        <v>877</v>
      </c>
      <c r="C896">
        <v>144</v>
      </c>
      <c r="D896">
        <v>236</v>
      </c>
      <c r="E896">
        <v>5.8430999999999997</v>
      </c>
      <c r="F896">
        <v>3.8E-3</v>
      </c>
    </row>
    <row r="897" spans="1:8" x14ac:dyDescent="0.25">
      <c r="A897">
        <v>92</v>
      </c>
      <c r="B897" s="1" t="s">
        <v>877</v>
      </c>
      <c r="C897">
        <v>146</v>
      </c>
      <c r="D897">
        <v>238</v>
      </c>
      <c r="E897">
        <v>5.8571</v>
      </c>
      <c r="F897">
        <v>3.3E-3</v>
      </c>
    </row>
    <row r="898" spans="1:8" x14ac:dyDescent="0.25">
      <c r="A898">
        <v>94</v>
      </c>
      <c r="B898" s="1" t="s">
        <v>4654</v>
      </c>
      <c r="C898">
        <v>144</v>
      </c>
      <c r="D898">
        <v>238</v>
      </c>
      <c r="E898">
        <v>5.8535000000000004</v>
      </c>
      <c r="F898">
        <v>3.78E-2</v>
      </c>
    </row>
    <row r="899" spans="1:8" x14ac:dyDescent="0.25">
      <c r="A899">
        <v>94</v>
      </c>
      <c r="B899" s="1" t="s">
        <v>4654</v>
      </c>
      <c r="C899">
        <v>145</v>
      </c>
      <c r="D899">
        <v>239</v>
      </c>
      <c r="E899">
        <v>5.8601000000000001</v>
      </c>
      <c r="F899">
        <v>3.78E-2</v>
      </c>
    </row>
    <row r="900" spans="1:8" x14ac:dyDescent="0.25">
      <c r="A900">
        <v>94</v>
      </c>
      <c r="B900" s="1" t="s">
        <v>4654</v>
      </c>
      <c r="C900">
        <v>146</v>
      </c>
      <c r="D900">
        <v>240</v>
      </c>
      <c r="E900">
        <v>5.8700999999999999</v>
      </c>
      <c r="F900">
        <v>3.7900000000000003E-2</v>
      </c>
    </row>
    <row r="901" spans="1:8" x14ac:dyDescent="0.25">
      <c r="A901">
        <v>94</v>
      </c>
      <c r="B901" s="1" t="s">
        <v>4654</v>
      </c>
      <c r="C901">
        <v>147</v>
      </c>
      <c r="D901">
        <v>241</v>
      </c>
      <c r="E901">
        <v>5.8747999999999996</v>
      </c>
      <c r="F901">
        <v>3.7900000000000003E-2</v>
      </c>
    </row>
    <row r="902" spans="1:8" x14ac:dyDescent="0.25">
      <c r="A902">
        <v>94</v>
      </c>
      <c r="B902" s="1" t="s">
        <v>4654</v>
      </c>
      <c r="C902">
        <v>148</v>
      </c>
      <c r="D902">
        <v>242</v>
      </c>
      <c r="E902">
        <v>5.8822999999999999</v>
      </c>
      <c r="F902">
        <v>3.7999999999999999E-2</v>
      </c>
    </row>
    <row r="903" spans="1:8" x14ac:dyDescent="0.25">
      <c r="A903">
        <v>94</v>
      </c>
      <c r="B903" s="1" t="s">
        <v>4654</v>
      </c>
      <c r="C903">
        <v>150</v>
      </c>
      <c r="D903">
        <v>244</v>
      </c>
      <c r="E903">
        <v>5.8948</v>
      </c>
      <c r="F903">
        <v>3.8199999999999998E-2</v>
      </c>
    </row>
    <row r="904" spans="1:8" x14ac:dyDescent="0.25">
      <c r="A904">
        <v>95</v>
      </c>
      <c r="B904" s="1" t="s">
        <v>4676</v>
      </c>
      <c r="C904">
        <v>146</v>
      </c>
      <c r="D904">
        <v>241</v>
      </c>
      <c r="E904">
        <v>5.8928000000000003</v>
      </c>
      <c r="F904">
        <v>4.1999999999999997E-3</v>
      </c>
    </row>
    <row r="905" spans="1:8" x14ac:dyDescent="0.25">
      <c r="A905">
        <v>95</v>
      </c>
      <c r="B905" s="1" t="s">
        <v>4676</v>
      </c>
      <c r="C905">
        <v>148</v>
      </c>
      <c r="D905">
        <v>243</v>
      </c>
      <c r="E905">
        <v>5.9047999999999998</v>
      </c>
      <c r="F905">
        <v>3.5000000000000001E-3</v>
      </c>
    </row>
    <row r="906" spans="1:8" x14ac:dyDescent="0.25">
      <c r="A906">
        <v>96</v>
      </c>
      <c r="B906" s="1" t="s">
        <v>4697</v>
      </c>
      <c r="C906">
        <v>146</v>
      </c>
      <c r="D906">
        <v>242</v>
      </c>
      <c r="E906">
        <v>5.8285</v>
      </c>
      <c r="F906">
        <v>1.9199999999999998E-2</v>
      </c>
    </row>
    <row r="907" spans="1:8" x14ac:dyDescent="0.25">
      <c r="A907">
        <v>96</v>
      </c>
      <c r="B907" s="1" t="s">
        <v>4697</v>
      </c>
      <c r="C907">
        <v>148</v>
      </c>
      <c r="D907">
        <v>244</v>
      </c>
      <c r="E907">
        <v>5.8429000000000002</v>
      </c>
      <c r="F907">
        <v>1.8100000000000002E-2</v>
      </c>
    </row>
    <row r="908" spans="1:8" x14ac:dyDescent="0.25">
      <c r="A908">
        <v>96</v>
      </c>
      <c r="B908" s="1" t="s">
        <v>4697</v>
      </c>
      <c r="C908">
        <v>149</v>
      </c>
      <c r="D908">
        <v>245</v>
      </c>
      <c r="E908">
        <v>5.8475000000000001</v>
      </c>
      <c r="F908">
        <v>1.8200000000000001E-2</v>
      </c>
    </row>
    <row r="909" spans="1:8" x14ac:dyDescent="0.25">
      <c r="A909">
        <v>96</v>
      </c>
      <c r="B909" s="1" t="s">
        <v>4697</v>
      </c>
      <c r="C909">
        <v>150</v>
      </c>
      <c r="D909">
        <v>246</v>
      </c>
      <c r="E909">
        <v>5.8562000000000003</v>
      </c>
      <c r="F909">
        <v>1.84E-2</v>
      </c>
    </row>
    <row r="910" spans="1:8" x14ac:dyDescent="0.25">
      <c r="A910">
        <v>96</v>
      </c>
      <c r="B910" s="1" t="s">
        <v>4697</v>
      </c>
      <c r="C910">
        <v>152</v>
      </c>
      <c r="D910">
        <v>248</v>
      </c>
      <c r="E910">
        <v>5.8686999999999996</v>
      </c>
      <c r="F910">
        <v>1.9300000000000001E-2</v>
      </c>
    </row>
    <row r="911" spans="1:8" x14ac:dyDescent="0.25">
      <c r="A911">
        <v>4</v>
      </c>
      <c r="B911" s="1" t="s">
        <v>1316</v>
      </c>
      <c r="C911">
        <v>8</v>
      </c>
      <c r="D911">
        <v>12</v>
      </c>
      <c r="G911">
        <v>2.5030000000000001</v>
      </c>
      <c r="H911">
        <v>1.4999999999999999E-2</v>
      </c>
    </row>
    <row r="912" spans="1:8" x14ac:dyDescent="0.25">
      <c r="A912">
        <v>12</v>
      </c>
      <c r="B912" s="1" t="s">
        <v>1480</v>
      </c>
      <c r="C912">
        <v>9</v>
      </c>
      <c r="D912">
        <v>21</v>
      </c>
      <c r="G912">
        <v>3.0626000000000002</v>
      </c>
      <c r="H912">
        <v>6.7000000000000002E-3</v>
      </c>
    </row>
    <row r="913" spans="1:8" x14ac:dyDescent="0.25">
      <c r="A913">
        <v>12</v>
      </c>
      <c r="B913" s="1" t="s">
        <v>1480</v>
      </c>
      <c r="C913">
        <v>10</v>
      </c>
      <c r="D913">
        <v>22</v>
      </c>
      <c r="G913">
        <v>3.0688</v>
      </c>
      <c r="H913">
        <v>5.1999999999999998E-3</v>
      </c>
    </row>
    <row r="914" spans="1:8" x14ac:dyDescent="0.25">
      <c r="A914">
        <v>12</v>
      </c>
      <c r="B914" s="1" t="s">
        <v>1480</v>
      </c>
      <c r="C914">
        <v>11</v>
      </c>
      <c r="D914">
        <v>23</v>
      </c>
      <c r="G914">
        <v>3.0425</v>
      </c>
      <c r="H914">
        <v>3.8999999999999998E-3</v>
      </c>
    </row>
    <row r="915" spans="1:8" x14ac:dyDescent="0.25">
      <c r="A915">
        <v>12</v>
      </c>
      <c r="B915" s="1" t="s">
        <v>1480</v>
      </c>
      <c r="C915">
        <v>15</v>
      </c>
      <c r="D915">
        <v>27</v>
      </c>
      <c r="G915">
        <v>3.0324</v>
      </c>
      <c r="H915">
        <v>2.2000000000000001E-3</v>
      </c>
    </row>
    <row r="916" spans="1:8" x14ac:dyDescent="0.25">
      <c r="A916">
        <v>12</v>
      </c>
      <c r="B916" s="1" t="s">
        <v>1480</v>
      </c>
      <c r="C916">
        <v>16</v>
      </c>
      <c r="D916">
        <v>28</v>
      </c>
      <c r="G916">
        <v>3.0691000000000002</v>
      </c>
      <c r="H916">
        <v>3.3999999999999998E-3</v>
      </c>
    </row>
    <row r="917" spans="1:8" x14ac:dyDescent="0.25">
      <c r="A917">
        <v>12</v>
      </c>
      <c r="B917" s="1" t="s">
        <v>1480</v>
      </c>
      <c r="C917">
        <v>17</v>
      </c>
      <c r="D917">
        <v>29</v>
      </c>
      <c r="G917">
        <v>3.0756000000000001</v>
      </c>
      <c r="H917">
        <v>4.0000000000000001E-3</v>
      </c>
    </row>
    <row r="918" spans="1:8" x14ac:dyDescent="0.25">
      <c r="A918">
        <v>12</v>
      </c>
      <c r="B918" s="1" t="s">
        <v>1480</v>
      </c>
      <c r="C918">
        <v>18</v>
      </c>
      <c r="D918">
        <v>30</v>
      </c>
      <c r="G918">
        <v>3.1107</v>
      </c>
      <c r="H918">
        <v>5.5999999999999999E-3</v>
      </c>
    </row>
    <row r="919" spans="1:8" x14ac:dyDescent="0.25">
      <c r="A919">
        <v>12</v>
      </c>
      <c r="B919" s="1" t="s">
        <v>1480</v>
      </c>
      <c r="C919">
        <v>19</v>
      </c>
      <c r="D919">
        <v>31</v>
      </c>
      <c r="G919">
        <v>3.1486000000000001</v>
      </c>
      <c r="H919">
        <v>7.6E-3</v>
      </c>
    </row>
    <row r="920" spans="1:8" x14ac:dyDescent="0.25">
      <c r="A920">
        <v>12</v>
      </c>
      <c r="B920" s="1" t="s">
        <v>1480</v>
      </c>
      <c r="C920">
        <v>20</v>
      </c>
      <c r="D920">
        <v>32</v>
      </c>
      <c r="G920">
        <v>3.1861000000000002</v>
      </c>
      <c r="H920">
        <v>1.3100000000000001E-2</v>
      </c>
    </row>
    <row r="921" spans="1:8" x14ac:dyDescent="0.25">
      <c r="A921">
        <v>19</v>
      </c>
      <c r="B921" s="1" t="s">
        <v>60</v>
      </c>
      <c r="C921">
        <v>18</v>
      </c>
      <c r="D921">
        <v>37</v>
      </c>
      <c r="G921">
        <v>3.4194</v>
      </c>
      <c r="H921">
        <v>2.92E-2</v>
      </c>
    </row>
    <row r="922" spans="1:8" x14ac:dyDescent="0.25">
      <c r="A922">
        <v>19</v>
      </c>
      <c r="B922" s="1" t="s">
        <v>60</v>
      </c>
      <c r="C922">
        <v>29</v>
      </c>
      <c r="D922">
        <v>48</v>
      </c>
      <c r="G922">
        <v>3.4689000000000001</v>
      </c>
      <c r="H922">
        <v>2.3E-3</v>
      </c>
    </row>
    <row r="923" spans="1:8" x14ac:dyDescent="0.25">
      <c r="A923">
        <v>19</v>
      </c>
      <c r="B923" s="1" t="s">
        <v>60</v>
      </c>
      <c r="C923">
        <v>30</v>
      </c>
      <c r="D923">
        <v>49</v>
      </c>
      <c r="G923">
        <v>3.4912999999999998</v>
      </c>
      <c r="H923">
        <v>4.5999999999999999E-3</v>
      </c>
    </row>
    <row r="924" spans="1:8" x14ac:dyDescent="0.25">
      <c r="A924">
        <v>19</v>
      </c>
      <c r="B924" s="1" t="s">
        <v>60</v>
      </c>
      <c r="C924">
        <v>31</v>
      </c>
      <c r="D924">
        <v>50</v>
      </c>
      <c r="G924">
        <v>3.5045999999999999</v>
      </c>
      <c r="H924">
        <v>6.7000000000000002E-3</v>
      </c>
    </row>
    <row r="925" spans="1:8" x14ac:dyDescent="0.25">
      <c r="A925">
        <v>19</v>
      </c>
      <c r="B925" s="1" t="s">
        <v>60</v>
      </c>
      <c r="C925">
        <v>32</v>
      </c>
      <c r="D925">
        <v>51</v>
      </c>
      <c r="G925">
        <v>3.5196000000000001</v>
      </c>
      <c r="H925">
        <v>8.6999999999999994E-3</v>
      </c>
    </row>
    <row r="926" spans="1:8" x14ac:dyDescent="0.25">
      <c r="A926">
        <v>31</v>
      </c>
      <c r="B926" s="1" t="s">
        <v>233</v>
      </c>
      <c r="C926">
        <v>32</v>
      </c>
      <c r="D926">
        <v>63</v>
      </c>
      <c r="G926">
        <v>3.9308000000000001</v>
      </c>
      <c r="H926">
        <v>1.24E-2</v>
      </c>
    </row>
    <row r="927" spans="1:8" x14ac:dyDescent="0.25">
      <c r="A927">
        <v>31</v>
      </c>
      <c r="B927" s="1" t="s">
        <v>233</v>
      </c>
      <c r="C927">
        <v>33</v>
      </c>
      <c r="D927">
        <v>64</v>
      </c>
      <c r="G927">
        <v>3.9390000000000001</v>
      </c>
      <c r="H927">
        <v>1.0999999999999999E-2</v>
      </c>
    </row>
    <row r="928" spans="1:8" x14ac:dyDescent="0.25">
      <c r="A928">
        <v>31</v>
      </c>
      <c r="B928" s="1" t="s">
        <v>233</v>
      </c>
      <c r="C928">
        <v>35</v>
      </c>
      <c r="D928">
        <v>66</v>
      </c>
      <c r="G928">
        <v>3.9706000000000001</v>
      </c>
      <c r="H928">
        <v>7.1000000000000004E-3</v>
      </c>
    </row>
    <row r="929" spans="1:8" x14ac:dyDescent="0.25">
      <c r="A929">
        <v>31</v>
      </c>
      <c r="B929" s="1" t="s">
        <v>233</v>
      </c>
      <c r="C929">
        <v>37</v>
      </c>
      <c r="D929">
        <v>68</v>
      </c>
      <c r="G929">
        <v>3.9849999999999999</v>
      </c>
      <c r="H929">
        <v>4.7999999999999996E-3</v>
      </c>
    </row>
    <row r="930" spans="1:8" x14ac:dyDescent="0.25">
      <c r="A930">
        <v>31</v>
      </c>
      <c r="B930" s="1" t="s">
        <v>233</v>
      </c>
      <c r="C930">
        <v>39</v>
      </c>
      <c r="D930">
        <v>70</v>
      </c>
      <c r="G930">
        <v>3.9998</v>
      </c>
      <c r="H930">
        <v>2.7000000000000001E-3</v>
      </c>
    </row>
    <row r="931" spans="1:8" x14ac:dyDescent="0.25">
      <c r="A931">
        <v>31</v>
      </c>
      <c r="B931" s="1" t="s">
        <v>233</v>
      </c>
      <c r="C931">
        <v>41</v>
      </c>
      <c r="D931">
        <v>72</v>
      </c>
      <c r="G931">
        <v>4.0317999999999996</v>
      </c>
      <c r="H931">
        <v>3.0999999999999999E-3</v>
      </c>
    </row>
    <row r="932" spans="1:8" x14ac:dyDescent="0.25">
      <c r="A932">
        <v>31</v>
      </c>
      <c r="B932" s="1" t="s">
        <v>233</v>
      </c>
      <c r="C932">
        <v>42</v>
      </c>
      <c r="D932">
        <v>73</v>
      </c>
      <c r="G932">
        <v>4.0419999999999998</v>
      </c>
      <c r="H932">
        <v>4.1999999999999997E-3</v>
      </c>
    </row>
    <row r="933" spans="1:8" x14ac:dyDescent="0.25">
      <c r="A933">
        <v>31</v>
      </c>
      <c r="B933" s="1" t="s">
        <v>233</v>
      </c>
      <c r="C933">
        <v>43</v>
      </c>
      <c r="D933">
        <v>74</v>
      </c>
      <c r="G933">
        <v>4.0395000000000003</v>
      </c>
      <c r="H933">
        <v>4.4999999999999997E-3</v>
      </c>
    </row>
    <row r="934" spans="1:8" x14ac:dyDescent="0.25">
      <c r="A934">
        <v>31</v>
      </c>
      <c r="B934" s="1" t="s">
        <v>233</v>
      </c>
      <c r="C934">
        <v>44</v>
      </c>
      <c r="D934">
        <v>75</v>
      </c>
      <c r="G934">
        <v>4.0472000000000001</v>
      </c>
      <c r="H934">
        <v>5.4999999999999997E-3</v>
      </c>
    </row>
    <row r="935" spans="1:8" x14ac:dyDescent="0.25">
      <c r="A935">
        <v>31</v>
      </c>
      <c r="B935" s="1" t="s">
        <v>233</v>
      </c>
      <c r="C935">
        <v>45</v>
      </c>
      <c r="D935">
        <v>76</v>
      </c>
      <c r="G935">
        <v>4.0460000000000003</v>
      </c>
      <c r="H935">
        <v>6.0000000000000001E-3</v>
      </c>
    </row>
    <row r="936" spans="1:8" x14ac:dyDescent="0.25">
      <c r="A936">
        <v>31</v>
      </c>
      <c r="B936" s="1" t="s">
        <v>233</v>
      </c>
      <c r="C936">
        <v>46</v>
      </c>
      <c r="D936">
        <v>77</v>
      </c>
      <c r="G936">
        <v>4.05</v>
      </c>
      <c r="H936">
        <v>6.7999999999999996E-3</v>
      </c>
    </row>
    <row r="937" spans="1:8" x14ac:dyDescent="0.25">
      <c r="A937">
        <v>31</v>
      </c>
      <c r="B937" s="1" t="s">
        <v>233</v>
      </c>
      <c r="C937">
        <v>47</v>
      </c>
      <c r="D937">
        <v>78</v>
      </c>
      <c r="G937">
        <v>4.0453000000000001</v>
      </c>
      <c r="H937">
        <v>7.1999999999999998E-3</v>
      </c>
    </row>
    <row r="938" spans="1:8" x14ac:dyDescent="0.25">
      <c r="A938">
        <v>31</v>
      </c>
      <c r="B938" s="1" t="s">
        <v>233</v>
      </c>
      <c r="C938">
        <v>48</v>
      </c>
      <c r="D938">
        <v>79</v>
      </c>
      <c r="G938">
        <v>4.0477999999999996</v>
      </c>
      <c r="H938">
        <v>7.9000000000000008E-3</v>
      </c>
    </row>
    <row r="939" spans="1:8" x14ac:dyDescent="0.25">
      <c r="A939">
        <v>31</v>
      </c>
      <c r="B939" s="1" t="s">
        <v>233</v>
      </c>
      <c r="C939">
        <v>49</v>
      </c>
      <c r="D939">
        <v>80</v>
      </c>
      <c r="G939">
        <v>4.0418000000000003</v>
      </c>
      <c r="H939">
        <v>8.3000000000000001E-3</v>
      </c>
    </row>
    <row r="940" spans="1:8" x14ac:dyDescent="0.25">
      <c r="A940">
        <v>31</v>
      </c>
      <c r="B940" s="1" t="s">
        <v>233</v>
      </c>
      <c r="C940">
        <v>50</v>
      </c>
      <c r="D940">
        <v>81</v>
      </c>
      <c r="G940">
        <v>4.0441000000000003</v>
      </c>
      <c r="H940">
        <v>8.8999999999999999E-3</v>
      </c>
    </row>
    <row r="941" spans="1:8" x14ac:dyDescent="0.25">
      <c r="A941">
        <v>31</v>
      </c>
      <c r="B941" s="1" t="s">
        <v>233</v>
      </c>
      <c r="C941">
        <v>51</v>
      </c>
      <c r="D941">
        <v>82</v>
      </c>
      <c r="G941">
        <v>4.0670999999999999</v>
      </c>
      <c r="H941">
        <v>1.0800000000000001E-2</v>
      </c>
    </row>
    <row r="942" spans="1:8" x14ac:dyDescent="0.25">
      <c r="A942">
        <v>47</v>
      </c>
      <c r="B942" s="1" t="s">
        <v>417</v>
      </c>
      <c r="C942">
        <v>50</v>
      </c>
      <c r="D942">
        <v>97</v>
      </c>
      <c r="G942">
        <v>4.4202000000000004</v>
      </c>
      <c r="H942">
        <v>2.2599999999999999E-2</v>
      </c>
    </row>
    <row r="943" spans="1:8" x14ac:dyDescent="0.25">
      <c r="A943">
        <v>47</v>
      </c>
      <c r="B943" s="1" t="s">
        <v>417</v>
      </c>
      <c r="C943">
        <v>51</v>
      </c>
      <c r="D943">
        <v>98</v>
      </c>
      <c r="G943">
        <v>4.4518000000000004</v>
      </c>
      <c r="H943">
        <v>1.7999999999999999E-2</v>
      </c>
    </row>
    <row r="944" spans="1:8" x14ac:dyDescent="0.25">
      <c r="A944">
        <v>47</v>
      </c>
      <c r="B944" s="1" t="s">
        <v>417</v>
      </c>
      <c r="C944">
        <v>52</v>
      </c>
      <c r="D944">
        <v>99</v>
      </c>
      <c r="G944">
        <v>4.4630000000000001</v>
      </c>
      <c r="H944">
        <v>1.7899999999999999E-2</v>
      </c>
    </row>
    <row r="945" spans="1:8" x14ac:dyDescent="0.25">
      <c r="A945">
        <v>47</v>
      </c>
      <c r="B945" s="1" t="s">
        <v>417</v>
      </c>
      <c r="C945">
        <v>53</v>
      </c>
      <c r="D945">
        <v>100</v>
      </c>
      <c r="G945">
        <v>4.4718999999999998</v>
      </c>
      <c r="H945">
        <v>2.8000000000000001E-2</v>
      </c>
    </row>
    <row r="946" spans="1:8" x14ac:dyDescent="0.25">
      <c r="A946">
        <v>70</v>
      </c>
      <c r="B946" s="1" t="s">
        <v>669</v>
      </c>
      <c r="C946">
        <v>107</v>
      </c>
      <c r="D946">
        <v>177</v>
      </c>
      <c r="G946">
        <v>5.3239000000000001</v>
      </c>
      <c r="H946">
        <v>6.1999999999999998E-3</v>
      </c>
    </row>
    <row r="947" spans="1:8" x14ac:dyDescent="0.25">
      <c r="A947">
        <v>81</v>
      </c>
      <c r="B947" s="1" t="s">
        <v>779</v>
      </c>
      <c r="C947">
        <v>102</v>
      </c>
      <c r="D947">
        <v>183</v>
      </c>
      <c r="G947">
        <v>5.3785999999999996</v>
      </c>
      <c r="H947">
        <v>1.0500000000000001E-2</v>
      </c>
    </row>
    <row r="948" spans="1:8" x14ac:dyDescent="0.25">
      <c r="A948">
        <v>81</v>
      </c>
      <c r="B948" s="1" t="s">
        <v>779</v>
      </c>
      <c r="C948">
        <v>104</v>
      </c>
      <c r="D948">
        <v>185</v>
      </c>
      <c r="G948">
        <v>5.3895999999999997</v>
      </c>
      <c r="H948">
        <v>9.7999999999999997E-3</v>
      </c>
    </row>
    <row r="949" spans="1:8" x14ac:dyDescent="0.25">
      <c r="A949">
        <v>84</v>
      </c>
      <c r="B949" s="1" t="s">
        <v>806</v>
      </c>
      <c r="C949">
        <v>109</v>
      </c>
      <c r="D949">
        <v>193</v>
      </c>
      <c r="G949">
        <v>5.5185000000000004</v>
      </c>
      <c r="H949">
        <v>1.89E-2</v>
      </c>
    </row>
    <row r="950" spans="1:8" x14ac:dyDescent="0.25">
      <c r="A950">
        <v>84</v>
      </c>
      <c r="B950" s="1" t="s">
        <v>806</v>
      </c>
      <c r="C950">
        <v>111</v>
      </c>
      <c r="D950">
        <v>195</v>
      </c>
      <c r="G950">
        <v>5.5126999999999997</v>
      </c>
      <c r="H950">
        <v>1.89E-2</v>
      </c>
    </row>
    <row r="951" spans="1:8" x14ac:dyDescent="0.25">
      <c r="A951">
        <v>84</v>
      </c>
      <c r="B951" s="1" t="s">
        <v>806</v>
      </c>
      <c r="C951">
        <v>113</v>
      </c>
      <c r="D951">
        <v>197</v>
      </c>
      <c r="G951">
        <v>5.5111999999999997</v>
      </c>
      <c r="H951">
        <v>1.89E-2</v>
      </c>
    </row>
    <row r="952" spans="1:8" x14ac:dyDescent="0.25">
      <c r="A952">
        <v>84</v>
      </c>
      <c r="B952" s="1" t="s">
        <v>806</v>
      </c>
      <c r="C952">
        <v>115</v>
      </c>
      <c r="D952">
        <v>199</v>
      </c>
      <c r="G952">
        <v>5.5122999999999998</v>
      </c>
      <c r="H952">
        <v>1.89E-2</v>
      </c>
    </row>
    <row r="953" spans="1:8" x14ac:dyDescent="0.25">
      <c r="A953">
        <v>84</v>
      </c>
      <c r="B953" s="1" t="s">
        <v>806</v>
      </c>
      <c r="C953">
        <v>117</v>
      </c>
      <c r="D953">
        <v>201</v>
      </c>
      <c r="G953">
        <v>5.5190000000000001</v>
      </c>
      <c r="H953">
        <v>1.89E-2</v>
      </c>
    </row>
    <row r="954" spans="1:8" x14ac:dyDescent="0.25">
      <c r="A954">
        <v>84</v>
      </c>
      <c r="B954" s="1" t="s">
        <v>806</v>
      </c>
      <c r="C954">
        <v>119</v>
      </c>
      <c r="D954">
        <v>203</v>
      </c>
      <c r="G954">
        <v>5.5297000000000001</v>
      </c>
      <c r="H954">
        <v>1.89E-2</v>
      </c>
    </row>
    <row r="955" spans="1:8" x14ac:dyDescent="0.25">
      <c r="A955">
        <v>84</v>
      </c>
      <c r="B955" s="1" t="s">
        <v>806</v>
      </c>
      <c r="C955">
        <v>127</v>
      </c>
      <c r="D955">
        <v>211</v>
      </c>
      <c r="G955">
        <v>5.5797999999999996</v>
      </c>
      <c r="H955">
        <v>1.8700000000000001E-2</v>
      </c>
    </row>
    <row r="956" spans="1:8" x14ac:dyDescent="0.25">
      <c r="A956">
        <v>87</v>
      </c>
      <c r="B956" s="1" t="s">
        <v>832</v>
      </c>
      <c r="C956">
        <v>115</v>
      </c>
      <c r="D956">
        <v>202</v>
      </c>
      <c r="G956">
        <v>5.5505000000000004</v>
      </c>
      <c r="H956">
        <v>1.78E-2</v>
      </c>
    </row>
    <row r="957" spans="1:8" x14ac:dyDescent="0.25">
      <c r="A957">
        <v>87</v>
      </c>
      <c r="B957" s="1" t="s">
        <v>832</v>
      </c>
      <c r="C957">
        <v>116</v>
      </c>
      <c r="D957">
        <v>203</v>
      </c>
      <c r="G957">
        <v>5.556</v>
      </c>
      <c r="H957">
        <v>1.78E-2</v>
      </c>
    </row>
    <row r="958" spans="1:8" x14ac:dyDescent="0.25">
      <c r="A958">
        <v>87</v>
      </c>
      <c r="B958" s="1" t="s">
        <v>832</v>
      </c>
      <c r="C958">
        <v>118</v>
      </c>
      <c r="D958">
        <v>205</v>
      </c>
      <c r="G958">
        <v>5.5609000000000002</v>
      </c>
      <c r="H958">
        <v>1.78E-2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D9AA1-517B-461F-A50D-2B306F9D057C}">
  <dimension ref="A1:J3353"/>
  <sheetViews>
    <sheetView workbookViewId="0">
      <selection activeCell="K3177" sqref="K3177"/>
    </sheetView>
  </sheetViews>
  <sheetFormatPr defaultRowHeight="15" x14ac:dyDescent="0.25"/>
  <cols>
    <col min="1" max="1" width="9.7109375" bestFit="1" customWidth="1"/>
    <col min="2" max="2" width="10" bestFit="1" customWidth="1"/>
    <col min="3" max="4" width="11" bestFit="1" customWidth="1"/>
    <col min="5" max="5" width="11.140625" bestFit="1" customWidth="1"/>
    <col min="6" max="6" width="22.5703125" bestFit="1" customWidth="1"/>
    <col min="7" max="7" width="4.28515625" bestFit="1" customWidth="1"/>
    <col min="8" max="8" width="23.140625" bestFit="1" customWidth="1"/>
    <col min="9" max="9" width="25.28515625" bestFit="1" customWidth="1"/>
    <col min="10" max="10" width="8.5703125" bestFit="1" customWidth="1"/>
  </cols>
  <sheetData>
    <row r="1" spans="1:10" x14ac:dyDescent="0.25">
      <c r="A1" t="s">
        <v>1265</v>
      </c>
      <c r="B1" t="s">
        <v>1266</v>
      </c>
      <c r="C1" t="s">
        <v>1267</v>
      </c>
      <c r="D1" t="s">
        <v>1268</v>
      </c>
      <c r="E1" t="s">
        <v>0</v>
      </c>
      <c r="F1" t="s">
        <v>1269</v>
      </c>
      <c r="G1" t="s">
        <v>1270</v>
      </c>
      <c r="H1" t="s">
        <v>1271</v>
      </c>
      <c r="I1" t="s">
        <v>1272</v>
      </c>
      <c r="J1" t="s">
        <v>1273</v>
      </c>
    </row>
    <row r="2" spans="1:10" x14ac:dyDescent="0.25">
      <c r="A2" s="1" t="s">
        <v>1237</v>
      </c>
      <c r="B2">
        <v>1</v>
      </c>
      <c r="C2" s="1" t="s">
        <v>1274</v>
      </c>
      <c r="D2">
        <v>1</v>
      </c>
      <c r="E2" s="1"/>
      <c r="F2" s="1" t="s">
        <v>1275</v>
      </c>
      <c r="G2" s="1" t="s">
        <v>1237</v>
      </c>
      <c r="H2" s="1" t="s">
        <v>1276</v>
      </c>
      <c r="I2" s="1" t="s">
        <v>1277</v>
      </c>
      <c r="J2" s="1" t="s">
        <v>1278</v>
      </c>
    </row>
    <row r="3" spans="1:10" x14ac:dyDescent="0.25">
      <c r="A3" s="1" t="s">
        <v>1237</v>
      </c>
      <c r="B3">
        <v>1</v>
      </c>
      <c r="C3" s="1" t="s">
        <v>1279</v>
      </c>
      <c r="D3">
        <v>2</v>
      </c>
      <c r="E3" s="1"/>
      <c r="F3" s="1" t="s">
        <v>1280</v>
      </c>
      <c r="G3" s="1" t="s">
        <v>1237</v>
      </c>
      <c r="H3" s="1" t="s">
        <v>1281</v>
      </c>
      <c r="I3" s="1"/>
      <c r="J3" s="1"/>
    </row>
    <row r="4" spans="1:10" x14ac:dyDescent="0.25">
      <c r="A4" s="1" t="s">
        <v>1237</v>
      </c>
      <c r="B4">
        <v>1</v>
      </c>
      <c r="C4" s="1" t="s">
        <v>1282</v>
      </c>
      <c r="D4">
        <v>3</v>
      </c>
      <c r="E4" s="1"/>
      <c r="F4" s="1" t="s">
        <v>1283</v>
      </c>
      <c r="G4" s="1" t="s">
        <v>1237</v>
      </c>
      <c r="H4" s="1" t="s">
        <v>1237</v>
      </c>
      <c r="I4" s="1"/>
      <c r="J4" s="1"/>
    </row>
    <row r="5" spans="1:10" x14ac:dyDescent="0.25">
      <c r="A5" s="1" t="s">
        <v>1237</v>
      </c>
      <c r="B5">
        <v>1</v>
      </c>
      <c r="C5" s="1" t="s">
        <v>1282</v>
      </c>
      <c r="D5">
        <v>4</v>
      </c>
      <c r="E5" s="1"/>
      <c r="F5" s="1" t="s">
        <v>1284</v>
      </c>
      <c r="G5" s="1" t="s">
        <v>1237</v>
      </c>
      <c r="H5" s="1" t="s">
        <v>1237</v>
      </c>
      <c r="I5" s="1"/>
      <c r="J5" s="1"/>
    </row>
    <row r="6" spans="1:10" x14ac:dyDescent="0.25">
      <c r="A6" s="1" t="s">
        <v>1237</v>
      </c>
      <c r="B6">
        <v>1</v>
      </c>
      <c r="C6" s="1" t="s">
        <v>1282</v>
      </c>
      <c r="D6">
        <v>5</v>
      </c>
      <c r="E6" s="1"/>
      <c r="F6" s="1" t="s">
        <v>1285</v>
      </c>
      <c r="G6" s="1" t="s">
        <v>1237</v>
      </c>
      <c r="H6" s="1" t="s">
        <v>1237</v>
      </c>
      <c r="I6" s="1"/>
      <c r="J6" s="1"/>
    </row>
    <row r="7" spans="1:10" x14ac:dyDescent="0.25">
      <c r="A7" s="1" t="s">
        <v>1237</v>
      </c>
      <c r="B7">
        <v>1</v>
      </c>
      <c r="C7" s="1" t="s">
        <v>1282</v>
      </c>
      <c r="D7">
        <v>6</v>
      </c>
      <c r="E7" s="1"/>
      <c r="F7" s="1" t="s">
        <v>1286</v>
      </c>
      <c r="G7" s="1" t="s">
        <v>1237</v>
      </c>
      <c r="H7" s="1" t="s">
        <v>1237</v>
      </c>
      <c r="I7" s="1"/>
      <c r="J7" s="1"/>
    </row>
    <row r="8" spans="1:10" x14ac:dyDescent="0.25">
      <c r="A8" s="1" t="s">
        <v>1237</v>
      </c>
      <c r="B8">
        <v>1</v>
      </c>
      <c r="C8" s="1" t="s">
        <v>1282</v>
      </c>
      <c r="D8">
        <v>7</v>
      </c>
      <c r="E8" s="1"/>
      <c r="F8" s="1" t="s">
        <v>1287</v>
      </c>
      <c r="G8" s="1" t="s">
        <v>1237</v>
      </c>
      <c r="H8" s="1" t="s">
        <v>1237</v>
      </c>
      <c r="I8" s="1"/>
      <c r="J8" s="1"/>
    </row>
    <row r="9" spans="1:10" x14ac:dyDescent="0.25">
      <c r="A9" s="1" t="s">
        <v>1237</v>
      </c>
      <c r="B9">
        <v>2</v>
      </c>
      <c r="C9" s="1" t="s">
        <v>1288</v>
      </c>
      <c r="D9">
        <v>3</v>
      </c>
      <c r="E9" s="1"/>
      <c r="F9" s="1" t="s">
        <v>1289</v>
      </c>
      <c r="G9" s="1" t="s">
        <v>1237</v>
      </c>
      <c r="H9" s="1" t="s">
        <v>1290</v>
      </c>
      <c r="I9" s="1" t="s">
        <v>1291</v>
      </c>
      <c r="J9" s="1" t="s">
        <v>1292</v>
      </c>
    </row>
    <row r="10" spans="1:10" x14ac:dyDescent="0.25">
      <c r="A10" s="1" t="s">
        <v>1237</v>
      </c>
      <c r="B10">
        <v>2</v>
      </c>
      <c r="C10" s="1" t="s">
        <v>1288</v>
      </c>
      <c r="D10">
        <v>4</v>
      </c>
      <c r="E10" s="1"/>
      <c r="F10" s="1" t="s">
        <v>1293</v>
      </c>
      <c r="G10" s="1" t="s">
        <v>1237</v>
      </c>
      <c r="H10" s="1" t="s">
        <v>1294</v>
      </c>
      <c r="I10" s="1"/>
      <c r="J10" s="1"/>
    </row>
    <row r="11" spans="1:10" x14ac:dyDescent="0.25">
      <c r="A11" s="1" t="s">
        <v>1237</v>
      </c>
      <c r="B11">
        <v>2</v>
      </c>
      <c r="C11" s="1" t="s">
        <v>1288</v>
      </c>
      <c r="D11">
        <v>5</v>
      </c>
      <c r="E11" s="1"/>
      <c r="F11" s="1" t="s">
        <v>1295</v>
      </c>
      <c r="G11" s="1" t="s">
        <v>1237</v>
      </c>
      <c r="H11" s="1" t="s">
        <v>1237</v>
      </c>
      <c r="I11" s="1"/>
      <c r="J11" s="1"/>
    </row>
    <row r="12" spans="1:10" x14ac:dyDescent="0.25">
      <c r="A12" s="1" t="s">
        <v>1237</v>
      </c>
      <c r="B12">
        <v>2</v>
      </c>
      <c r="C12" s="1" t="s">
        <v>1288</v>
      </c>
      <c r="D12">
        <v>6</v>
      </c>
      <c r="E12" s="1"/>
      <c r="F12" s="1" t="s">
        <v>1296</v>
      </c>
      <c r="G12" s="1" t="s">
        <v>1237</v>
      </c>
      <c r="H12" s="1" t="s">
        <v>1237</v>
      </c>
      <c r="I12" s="1"/>
      <c r="J12" s="1"/>
    </row>
    <row r="13" spans="1:10" x14ac:dyDescent="0.25">
      <c r="A13" s="1" t="s">
        <v>1237</v>
      </c>
      <c r="B13">
        <v>2</v>
      </c>
      <c r="C13" s="1" t="s">
        <v>1288</v>
      </c>
      <c r="D13">
        <v>7</v>
      </c>
      <c r="E13" s="1"/>
      <c r="F13" s="1" t="s">
        <v>1297</v>
      </c>
      <c r="G13" s="1" t="s">
        <v>1237</v>
      </c>
      <c r="H13" s="1" t="s">
        <v>1237</v>
      </c>
      <c r="I13" s="1"/>
      <c r="J13" s="1"/>
    </row>
    <row r="14" spans="1:10" x14ac:dyDescent="0.25">
      <c r="A14" s="1" t="s">
        <v>1237</v>
      </c>
      <c r="B14">
        <v>2</v>
      </c>
      <c r="C14" s="1" t="s">
        <v>1288</v>
      </c>
      <c r="D14">
        <v>8</v>
      </c>
      <c r="E14" s="1"/>
      <c r="F14" s="1" t="s">
        <v>1298</v>
      </c>
      <c r="G14" s="1" t="s">
        <v>1237</v>
      </c>
      <c r="H14" s="1" t="s">
        <v>1237</v>
      </c>
      <c r="I14" s="1"/>
      <c r="J14" s="1"/>
    </row>
    <row r="15" spans="1:10" x14ac:dyDescent="0.25">
      <c r="A15" s="1" t="s">
        <v>1237</v>
      </c>
      <c r="B15">
        <v>2</v>
      </c>
      <c r="C15" s="1" t="s">
        <v>1288</v>
      </c>
      <c r="D15">
        <v>9</v>
      </c>
      <c r="E15" s="1"/>
      <c r="F15" s="1" t="s">
        <v>1299</v>
      </c>
      <c r="G15" s="1" t="s">
        <v>1237</v>
      </c>
      <c r="H15" s="1" t="s">
        <v>1237</v>
      </c>
      <c r="I15" s="1"/>
      <c r="J15" s="1"/>
    </row>
    <row r="16" spans="1:10" x14ac:dyDescent="0.25">
      <c r="A16" s="1" t="s">
        <v>1237</v>
      </c>
      <c r="B16">
        <v>2</v>
      </c>
      <c r="C16" s="1" t="s">
        <v>1288</v>
      </c>
      <c r="D16">
        <v>10</v>
      </c>
      <c r="E16" s="1"/>
      <c r="F16" s="1" t="s">
        <v>1300</v>
      </c>
      <c r="G16" s="1" t="s">
        <v>1237</v>
      </c>
      <c r="H16" s="1" t="s">
        <v>1237</v>
      </c>
      <c r="I16" s="1"/>
      <c r="J16" s="1"/>
    </row>
    <row r="17" spans="1:10" x14ac:dyDescent="0.25">
      <c r="A17" s="1" t="s">
        <v>1237</v>
      </c>
      <c r="B17">
        <v>3</v>
      </c>
      <c r="C17" s="1" t="s">
        <v>1301</v>
      </c>
      <c r="D17">
        <v>3</v>
      </c>
      <c r="E17" s="1"/>
      <c r="F17" s="1" t="s">
        <v>1302</v>
      </c>
      <c r="G17" s="1" t="s">
        <v>1237</v>
      </c>
      <c r="H17" s="1" t="s">
        <v>1237</v>
      </c>
      <c r="I17" s="1" t="s">
        <v>1303</v>
      </c>
      <c r="J17" s="1" t="s">
        <v>1278</v>
      </c>
    </row>
    <row r="18" spans="1:10" x14ac:dyDescent="0.25">
      <c r="A18" s="1" t="s">
        <v>1237</v>
      </c>
      <c r="B18">
        <v>3</v>
      </c>
      <c r="C18" s="1" t="s">
        <v>1301</v>
      </c>
      <c r="D18">
        <v>4</v>
      </c>
      <c r="E18" s="1"/>
      <c r="F18" s="1" t="s">
        <v>1304</v>
      </c>
      <c r="G18" s="1" t="s">
        <v>1237</v>
      </c>
      <c r="H18" s="1" t="s">
        <v>1237</v>
      </c>
      <c r="I18" s="1"/>
      <c r="J18" s="1"/>
    </row>
    <row r="19" spans="1:10" x14ac:dyDescent="0.25">
      <c r="A19" s="1" t="s">
        <v>1237</v>
      </c>
      <c r="B19">
        <v>3</v>
      </c>
      <c r="C19" s="1" t="s">
        <v>1301</v>
      </c>
      <c r="D19">
        <v>5</v>
      </c>
      <c r="E19" s="1"/>
      <c r="F19" s="1" t="s">
        <v>1305</v>
      </c>
      <c r="G19" s="1" t="s">
        <v>1237</v>
      </c>
      <c r="H19" s="1" t="s">
        <v>1237</v>
      </c>
      <c r="I19" s="1"/>
      <c r="J19" s="1"/>
    </row>
    <row r="20" spans="1:10" x14ac:dyDescent="0.25">
      <c r="A20" s="1" t="s">
        <v>1237</v>
      </c>
      <c r="B20">
        <v>3</v>
      </c>
      <c r="C20" s="1" t="s">
        <v>1301</v>
      </c>
      <c r="D20">
        <v>6</v>
      </c>
      <c r="E20" s="1"/>
      <c r="F20" s="1" t="s">
        <v>1306</v>
      </c>
      <c r="G20" s="1" t="s">
        <v>1237</v>
      </c>
      <c r="H20" s="1" t="s">
        <v>1307</v>
      </c>
      <c r="I20" s="1"/>
      <c r="J20" s="1"/>
    </row>
    <row r="21" spans="1:10" x14ac:dyDescent="0.25">
      <c r="A21" s="1" t="s">
        <v>1237</v>
      </c>
      <c r="B21">
        <v>3</v>
      </c>
      <c r="C21" s="1" t="s">
        <v>1301</v>
      </c>
      <c r="D21">
        <v>7</v>
      </c>
      <c r="E21" s="1"/>
      <c r="F21" s="1" t="s">
        <v>1308</v>
      </c>
      <c r="G21" s="1" t="s">
        <v>1237</v>
      </c>
      <c r="H21" s="1" t="s">
        <v>1309</v>
      </c>
      <c r="I21" s="1"/>
      <c r="J21" s="1"/>
    </row>
    <row r="22" spans="1:10" x14ac:dyDescent="0.25">
      <c r="A22" s="1" t="s">
        <v>1237</v>
      </c>
      <c r="B22">
        <v>3</v>
      </c>
      <c r="C22" s="1" t="s">
        <v>1301</v>
      </c>
      <c r="D22">
        <v>8</v>
      </c>
      <c r="E22" s="1"/>
      <c r="F22" s="1" t="s">
        <v>1310</v>
      </c>
      <c r="G22" s="1" t="s">
        <v>1237</v>
      </c>
      <c r="H22" s="1" t="s">
        <v>1237</v>
      </c>
      <c r="I22" s="1"/>
      <c r="J22" s="1"/>
    </row>
    <row r="23" spans="1:10" x14ac:dyDescent="0.25">
      <c r="A23" s="1" t="s">
        <v>1237</v>
      </c>
      <c r="B23">
        <v>3</v>
      </c>
      <c r="C23" s="1" t="s">
        <v>1301</v>
      </c>
      <c r="D23">
        <v>9</v>
      </c>
      <c r="E23" s="1"/>
      <c r="F23" s="1" t="s">
        <v>1311</v>
      </c>
      <c r="G23" s="1" t="s">
        <v>1237</v>
      </c>
      <c r="H23" s="1" t="s">
        <v>1237</v>
      </c>
      <c r="I23" s="1"/>
      <c r="J23" s="1"/>
    </row>
    <row r="24" spans="1:10" x14ac:dyDescent="0.25">
      <c r="A24" s="1" t="s">
        <v>1237</v>
      </c>
      <c r="B24">
        <v>3</v>
      </c>
      <c r="C24" s="1" t="s">
        <v>1301</v>
      </c>
      <c r="D24">
        <v>10</v>
      </c>
      <c r="E24" s="1"/>
      <c r="F24" s="1" t="s">
        <v>1312</v>
      </c>
      <c r="G24" s="1" t="s">
        <v>1237</v>
      </c>
      <c r="H24" s="1" t="s">
        <v>1237</v>
      </c>
      <c r="I24" s="1"/>
      <c r="J24" s="1"/>
    </row>
    <row r="25" spans="1:10" x14ac:dyDescent="0.25">
      <c r="A25" s="1" t="s">
        <v>1237</v>
      </c>
      <c r="B25">
        <v>3</v>
      </c>
      <c r="C25" s="1" t="s">
        <v>1301</v>
      </c>
      <c r="D25">
        <v>11</v>
      </c>
      <c r="E25" s="1"/>
      <c r="F25" s="1" t="s">
        <v>1313</v>
      </c>
      <c r="G25" s="1" t="s">
        <v>1237</v>
      </c>
      <c r="H25" s="1" t="s">
        <v>1237</v>
      </c>
      <c r="I25" s="1"/>
      <c r="J25" s="1"/>
    </row>
    <row r="26" spans="1:10" x14ac:dyDescent="0.25">
      <c r="A26" s="1" t="s">
        <v>1237</v>
      </c>
      <c r="B26">
        <v>3</v>
      </c>
      <c r="C26" s="1" t="s">
        <v>1301</v>
      </c>
      <c r="D26">
        <v>12</v>
      </c>
      <c r="E26" s="1"/>
      <c r="F26" s="1" t="s">
        <v>1314</v>
      </c>
      <c r="G26" s="1" t="s">
        <v>1237</v>
      </c>
      <c r="H26" s="1" t="s">
        <v>1237</v>
      </c>
      <c r="I26" s="1"/>
      <c r="J26" s="1"/>
    </row>
    <row r="27" spans="1:10" x14ac:dyDescent="0.25">
      <c r="A27" s="1" t="s">
        <v>1237</v>
      </c>
      <c r="B27">
        <v>3</v>
      </c>
      <c r="C27" s="1" t="s">
        <v>1301</v>
      </c>
      <c r="D27">
        <v>13</v>
      </c>
      <c r="E27" s="1"/>
      <c r="F27" s="1" t="s">
        <v>1315</v>
      </c>
      <c r="G27" s="1" t="s">
        <v>1237</v>
      </c>
      <c r="H27" s="1" t="s">
        <v>1237</v>
      </c>
      <c r="I27" s="1"/>
      <c r="J27" s="1"/>
    </row>
    <row r="28" spans="1:10" x14ac:dyDescent="0.25">
      <c r="A28" s="1" t="s">
        <v>1237</v>
      </c>
      <c r="B28">
        <v>4</v>
      </c>
      <c r="C28" s="1" t="s">
        <v>1316</v>
      </c>
      <c r="D28">
        <v>5</v>
      </c>
      <c r="E28" s="1"/>
      <c r="F28" s="1" t="s">
        <v>1317</v>
      </c>
      <c r="G28" s="1" t="s">
        <v>1237</v>
      </c>
      <c r="H28" s="1" t="s">
        <v>1237</v>
      </c>
      <c r="I28" s="1"/>
      <c r="J28" s="1"/>
    </row>
    <row r="29" spans="1:10" x14ac:dyDescent="0.25">
      <c r="A29" s="1" t="s">
        <v>1237</v>
      </c>
      <c r="B29">
        <v>4</v>
      </c>
      <c r="C29" s="1" t="s">
        <v>1316</v>
      </c>
      <c r="D29">
        <v>6</v>
      </c>
      <c r="E29" s="1"/>
      <c r="F29" s="1" t="s">
        <v>1318</v>
      </c>
      <c r="G29" s="1" t="s">
        <v>1237</v>
      </c>
      <c r="H29" s="1" t="s">
        <v>1237</v>
      </c>
      <c r="I29" s="1"/>
      <c r="J29" s="1"/>
    </row>
    <row r="30" spans="1:10" x14ac:dyDescent="0.25">
      <c r="A30" s="1" t="s">
        <v>1237</v>
      </c>
      <c r="B30">
        <v>4</v>
      </c>
      <c r="C30" s="1" t="s">
        <v>1316</v>
      </c>
      <c r="D30">
        <v>7</v>
      </c>
      <c r="E30" s="1"/>
      <c r="F30" s="1" t="s">
        <v>1319</v>
      </c>
      <c r="G30" s="1" t="s">
        <v>1237</v>
      </c>
      <c r="H30" s="1" t="s">
        <v>1237</v>
      </c>
      <c r="I30" s="1"/>
      <c r="J30" s="1"/>
    </row>
    <row r="31" spans="1:10" x14ac:dyDescent="0.25">
      <c r="A31" s="1" t="s">
        <v>1237</v>
      </c>
      <c r="B31">
        <v>4</v>
      </c>
      <c r="C31" s="1" t="s">
        <v>1316</v>
      </c>
      <c r="D31">
        <v>8</v>
      </c>
      <c r="E31" s="1"/>
      <c r="F31" s="1" t="s">
        <v>1320</v>
      </c>
      <c r="G31" s="1" t="s">
        <v>1237</v>
      </c>
      <c r="H31" s="1" t="s">
        <v>1237</v>
      </c>
      <c r="I31" s="1"/>
      <c r="J31" s="1"/>
    </row>
    <row r="32" spans="1:10" x14ac:dyDescent="0.25">
      <c r="A32" s="1" t="s">
        <v>1237</v>
      </c>
      <c r="B32">
        <v>4</v>
      </c>
      <c r="C32" s="1" t="s">
        <v>1316</v>
      </c>
      <c r="D32">
        <v>9</v>
      </c>
      <c r="E32" s="1"/>
      <c r="F32" s="1" t="s">
        <v>1321</v>
      </c>
      <c r="G32" s="1" t="s">
        <v>1237</v>
      </c>
      <c r="H32" s="1" t="s">
        <v>1322</v>
      </c>
      <c r="I32" s="1" t="s">
        <v>1323</v>
      </c>
      <c r="J32" s="1" t="s">
        <v>1237</v>
      </c>
    </row>
    <row r="33" spans="1:10" x14ac:dyDescent="0.25">
      <c r="A33" s="1" t="s">
        <v>1237</v>
      </c>
      <c r="B33">
        <v>4</v>
      </c>
      <c r="C33" s="1" t="s">
        <v>1316</v>
      </c>
      <c r="D33">
        <v>10</v>
      </c>
      <c r="E33" s="1"/>
      <c r="F33" s="1" t="s">
        <v>1324</v>
      </c>
      <c r="G33" s="1" t="s">
        <v>1237</v>
      </c>
      <c r="H33" s="1" t="s">
        <v>1237</v>
      </c>
      <c r="I33" s="1"/>
      <c r="J33" s="1"/>
    </row>
    <row r="34" spans="1:10" x14ac:dyDescent="0.25">
      <c r="A34" s="1" t="s">
        <v>1237</v>
      </c>
      <c r="B34">
        <v>4</v>
      </c>
      <c r="C34" s="1" t="s">
        <v>1316</v>
      </c>
      <c r="D34">
        <v>11</v>
      </c>
      <c r="E34" s="1"/>
      <c r="F34" s="1" t="s">
        <v>1325</v>
      </c>
      <c r="G34" s="1" t="s">
        <v>1237</v>
      </c>
      <c r="H34" s="1" t="s">
        <v>1237</v>
      </c>
      <c r="I34" s="1"/>
      <c r="J34" s="1"/>
    </row>
    <row r="35" spans="1:10" x14ac:dyDescent="0.25">
      <c r="A35" s="1" t="s">
        <v>1237</v>
      </c>
      <c r="B35">
        <v>4</v>
      </c>
      <c r="C35" s="1" t="s">
        <v>1316</v>
      </c>
      <c r="D35">
        <v>12</v>
      </c>
      <c r="E35" s="1"/>
      <c r="F35" s="1" t="s">
        <v>1326</v>
      </c>
      <c r="G35" s="1" t="s">
        <v>1237</v>
      </c>
      <c r="H35" s="1" t="s">
        <v>1237</v>
      </c>
      <c r="I35" s="1"/>
      <c r="J35" s="1"/>
    </row>
    <row r="36" spans="1:10" x14ac:dyDescent="0.25">
      <c r="A36" s="1" t="s">
        <v>1237</v>
      </c>
      <c r="B36">
        <v>4</v>
      </c>
      <c r="C36" s="1" t="s">
        <v>1316</v>
      </c>
      <c r="D36">
        <v>13</v>
      </c>
      <c r="E36" s="1"/>
      <c r="F36" s="1" t="s">
        <v>1327</v>
      </c>
      <c r="G36" s="1" t="s">
        <v>1237</v>
      </c>
      <c r="H36" s="1" t="s">
        <v>1237</v>
      </c>
      <c r="I36" s="1"/>
      <c r="J36" s="1"/>
    </row>
    <row r="37" spans="1:10" x14ac:dyDescent="0.25">
      <c r="A37" s="1" t="s">
        <v>1237</v>
      </c>
      <c r="B37">
        <v>4</v>
      </c>
      <c r="C37" s="1" t="s">
        <v>1316</v>
      </c>
      <c r="D37">
        <v>14</v>
      </c>
      <c r="E37" s="1"/>
      <c r="F37" s="1" t="s">
        <v>1328</v>
      </c>
      <c r="G37" s="1" t="s">
        <v>1237</v>
      </c>
      <c r="H37" s="1" t="s">
        <v>1237</v>
      </c>
      <c r="I37" s="1"/>
      <c r="J37" s="1"/>
    </row>
    <row r="38" spans="1:10" x14ac:dyDescent="0.25">
      <c r="A38" s="1" t="s">
        <v>1237</v>
      </c>
      <c r="B38">
        <v>4</v>
      </c>
      <c r="C38" s="1" t="s">
        <v>1316</v>
      </c>
      <c r="D38">
        <v>15</v>
      </c>
      <c r="E38" s="1"/>
      <c r="F38" s="1" t="s">
        <v>1329</v>
      </c>
      <c r="G38" s="1" t="s">
        <v>1237</v>
      </c>
      <c r="H38" s="1" t="s">
        <v>1237</v>
      </c>
      <c r="I38" s="1"/>
      <c r="J38" s="1"/>
    </row>
    <row r="39" spans="1:10" x14ac:dyDescent="0.25">
      <c r="A39" s="1" t="s">
        <v>1237</v>
      </c>
      <c r="B39">
        <v>4</v>
      </c>
      <c r="C39" s="1" t="s">
        <v>1316</v>
      </c>
      <c r="D39">
        <v>16</v>
      </c>
      <c r="E39" s="1"/>
      <c r="F39" s="1" t="s">
        <v>1330</v>
      </c>
      <c r="G39" s="1" t="s">
        <v>1237</v>
      </c>
      <c r="H39" s="1" t="s">
        <v>1237</v>
      </c>
      <c r="I39" s="1"/>
      <c r="J39" s="1"/>
    </row>
    <row r="40" spans="1:10" x14ac:dyDescent="0.25">
      <c r="A40" s="1" t="s">
        <v>1237</v>
      </c>
      <c r="B40">
        <v>5</v>
      </c>
      <c r="C40" s="1" t="s">
        <v>1331</v>
      </c>
      <c r="D40">
        <v>6</v>
      </c>
      <c r="E40" s="1"/>
      <c r="F40" s="1" t="s">
        <v>1332</v>
      </c>
      <c r="G40" s="1" t="s">
        <v>1237</v>
      </c>
      <c r="H40" s="1" t="s">
        <v>1237</v>
      </c>
      <c r="I40" s="1" t="s">
        <v>1333</v>
      </c>
      <c r="J40" s="1" t="s">
        <v>1278</v>
      </c>
    </row>
    <row r="41" spans="1:10" x14ac:dyDescent="0.25">
      <c r="A41" s="1" t="s">
        <v>1237</v>
      </c>
      <c r="B41">
        <v>5</v>
      </c>
      <c r="C41" s="1" t="s">
        <v>1331</v>
      </c>
      <c r="D41">
        <v>7</v>
      </c>
      <c r="E41" s="1"/>
      <c r="F41" s="1" t="s">
        <v>1334</v>
      </c>
      <c r="G41" s="1" t="s">
        <v>1237</v>
      </c>
      <c r="H41" s="1" t="s">
        <v>1237</v>
      </c>
      <c r="I41" s="1"/>
      <c r="J41" s="1"/>
    </row>
    <row r="42" spans="1:10" x14ac:dyDescent="0.25">
      <c r="A42" s="1" t="s">
        <v>1237</v>
      </c>
      <c r="B42">
        <v>5</v>
      </c>
      <c r="C42" s="1" t="s">
        <v>1331</v>
      </c>
      <c r="D42">
        <v>8</v>
      </c>
      <c r="E42" s="1"/>
      <c r="F42" s="1" t="s">
        <v>1335</v>
      </c>
      <c r="G42" s="1" t="s">
        <v>1237</v>
      </c>
      <c r="H42" s="1" t="s">
        <v>1237</v>
      </c>
      <c r="I42" s="1"/>
      <c r="J42" s="1"/>
    </row>
    <row r="43" spans="1:10" x14ac:dyDescent="0.25">
      <c r="A43" s="1" t="s">
        <v>1237</v>
      </c>
      <c r="B43">
        <v>5</v>
      </c>
      <c r="C43" s="1" t="s">
        <v>1331</v>
      </c>
      <c r="D43">
        <v>9</v>
      </c>
      <c r="E43" s="1"/>
      <c r="F43" s="1" t="s">
        <v>1336</v>
      </c>
      <c r="G43" s="1" t="s">
        <v>1237</v>
      </c>
      <c r="H43" s="1" t="s">
        <v>1237</v>
      </c>
      <c r="I43" s="1"/>
      <c r="J43" s="1"/>
    </row>
    <row r="44" spans="1:10" x14ac:dyDescent="0.25">
      <c r="A44" s="1" t="s">
        <v>1237</v>
      </c>
      <c r="B44">
        <v>5</v>
      </c>
      <c r="C44" s="1" t="s">
        <v>1331</v>
      </c>
      <c r="D44">
        <v>10</v>
      </c>
      <c r="E44" s="1"/>
      <c r="F44" s="1" t="s">
        <v>1337</v>
      </c>
      <c r="G44" s="1" t="s">
        <v>1237</v>
      </c>
      <c r="H44" s="1" t="s">
        <v>1338</v>
      </c>
      <c r="I44" s="1"/>
      <c r="J44" s="1"/>
    </row>
    <row r="45" spans="1:10" x14ac:dyDescent="0.25">
      <c r="A45" s="1" t="s">
        <v>1237</v>
      </c>
      <c r="B45">
        <v>5</v>
      </c>
      <c r="C45" s="1" t="s">
        <v>1331</v>
      </c>
      <c r="D45">
        <v>11</v>
      </c>
      <c r="E45" s="1"/>
      <c r="F45" s="1" t="s">
        <v>1339</v>
      </c>
      <c r="G45" s="1" t="s">
        <v>1237</v>
      </c>
      <c r="H45" s="1" t="s">
        <v>1340</v>
      </c>
      <c r="I45" s="1"/>
      <c r="J45" s="1"/>
    </row>
    <row r="46" spans="1:10" x14ac:dyDescent="0.25">
      <c r="A46" s="1" t="s">
        <v>1237</v>
      </c>
      <c r="B46">
        <v>5</v>
      </c>
      <c r="C46" s="1" t="s">
        <v>1331</v>
      </c>
      <c r="D46">
        <v>12</v>
      </c>
      <c r="E46" s="1"/>
      <c r="F46" s="1" t="s">
        <v>1341</v>
      </c>
      <c r="G46" s="1" t="s">
        <v>1237</v>
      </c>
      <c r="H46" s="1" t="s">
        <v>1237</v>
      </c>
      <c r="I46" s="1"/>
      <c r="J46" s="1"/>
    </row>
    <row r="47" spans="1:10" x14ac:dyDescent="0.25">
      <c r="A47" s="1" t="s">
        <v>1237</v>
      </c>
      <c r="B47">
        <v>5</v>
      </c>
      <c r="C47" s="1" t="s">
        <v>1331</v>
      </c>
      <c r="D47">
        <v>13</v>
      </c>
      <c r="E47" s="1"/>
      <c r="F47" s="1" t="s">
        <v>1342</v>
      </c>
      <c r="G47" s="1" t="s">
        <v>1237</v>
      </c>
      <c r="H47" s="1" t="s">
        <v>1237</v>
      </c>
      <c r="I47" s="1"/>
      <c r="J47" s="1"/>
    </row>
    <row r="48" spans="1:10" x14ac:dyDescent="0.25">
      <c r="A48" s="1" t="s">
        <v>1237</v>
      </c>
      <c r="B48">
        <v>5</v>
      </c>
      <c r="C48" s="1" t="s">
        <v>1331</v>
      </c>
      <c r="D48">
        <v>14</v>
      </c>
      <c r="E48" s="1"/>
      <c r="F48" s="1" t="s">
        <v>1343</v>
      </c>
      <c r="G48" s="1" t="s">
        <v>1237</v>
      </c>
      <c r="H48" s="1" t="s">
        <v>1237</v>
      </c>
      <c r="I48" s="1"/>
      <c r="J48" s="1"/>
    </row>
    <row r="49" spans="1:10" x14ac:dyDescent="0.25">
      <c r="A49" s="1" t="s">
        <v>1237</v>
      </c>
      <c r="B49">
        <v>5</v>
      </c>
      <c r="C49" s="1" t="s">
        <v>1331</v>
      </c>
      <c r="D49">
        <v>15</v>
      </c>
      <c r="E49" s="1"/>
      <c r="F49" s="1" t="s">
        <v>1344</v>
      </c>
      <c r="G49" s="1" t="s">
        <v>1237</v>
      </c>
      <c r="H49" s="1" t="s">
        <v>1237</v>
      </c>
      <c r="I49" s="1"/>
      <c r="J49" s="1"/>
    </row>
    <row r="50" spans="1:10" x14ac:dyDescent="0.25">
      <c r="A50" s="1" t="s">
        <v>1237</v>
      </c>
      <c r="B50">
        <v>5</v>
      </c>
      <c r="C50" s="1" t="s">
        <v>1331</v>
      </c>
      <c r="D50">
        <v>16</v>
      </c>
      <c r="E50" s="1"/>
      <c r="F50" s="1" t="s">
        <v>1345</v>
      </c>
      <c r="G50" s="1" t="s">
        <v>1237</v>
      </c>
      <c r="H50" s="1" t="s">
        <v>1237</v>
      </c>
      <c r="I50" s="1"/>
      <c r="J50" s="1"/>
    </row>
    <row r="51" spans="1:10" x14ac:dyDescent="0.25">
      <c r="A51" s="1" t="s">
        <v>1237</v>
      </c>
      <c r="B51">
        <v>5</v>
      </c>
      <c r="C51" s="1" t="s">
        <v>1331</v>
      </c>
      <c r="D51">
        <v>17</v>
      </c>
      <c r="E51" s="1"/>
      <c r="F51" s="1" t="s">
        <v>1346</v>
      </c>
      <c r="G51" s="1" t="s">
        <v>1237</v>
      </c>
      <c r="H51" s="1" t="s">
        <v>1237</v>
      </c>
      <c r="I51" s="1"/>
      <c r="J51" s="1"/>
    </row>
    <row r="52" spans="1:10" x14ac:dyDescent="0.25">
      <c r="A52" s="1" t="s">
        <v>1237</v>
      </c>
      <c r="B52">
        <v>5</v>
      </c>
      <c r="C52" s="1" t="s">
        <v>1331</v>
      </c>
      <c r="D52">
        <v>18</v>
      </c>
      <c r="E52" s="1"/>
      <c r="F52" s="1" t="s">
        <v>1347</v>
      </c>
      <c r="G52" s="1" t="s">
        <v>1237</v>
      </c>
      <c r="H52" s="1" t="s">
        <v>1237</v>
      </c>
      <c r="I52" s="1"/>
      <c r="J52" s="1"/>
    </row>
    <row r="53" spans="1:10" x14ac:dyDescent="0.25">
      <c r="A53" s="1" t="s">
        <v>1237</v>
      </c>
      <c r="B53">
        <v>5</v>
      </c>
      <c r="C53" s="1" t="s">
        <v>1331</v>
      </c>
      <c r="D53">
        <v>19</v>
      </c>
      <c r="E53" s="1"/>
      <c r="F53" s="1" t="s">
        <v>1348</v>
      </c>
      <c r="G53" s="1" t="s">
        <v>1237</v>
      </c>
      <c r="H53" s="1" t="s">
        <v>1237</v>
      </c>
      <c r="I53" s="1"/>
      <c r="J53" s="1"/>
    </row>
    <row r="54" spans="1:10" x14ac:dyDescent="0.25">
      <c r="A54" s="1" t="s">
        <v>1237</v>
      </c>
      <c r="B54">
        <v>5</v>
      </c>
      <c r="C54" s="1" t="s">
        <v>1331</v>
      </c>
      <c r="D54">
        <v>20</v>
      </c>
      <c r="E54" s="1"/>
      <c r="F54" s="1" t="s">
        <v>1349</v>
      </c>
      <c r="G54" s="1" t="s">
        <v>1237</v>
      </c>
      <c r="H54" s="1" t="s">
        <v>1237</v>
      </c>
      <c r="I54" s="1"/>
      <c r="J54" s="1"/>
    </row>
    <row r="55" spans="1:10" x14ac:dyDescent="0.25">
      <c r="A55" s="1" t="s">
        <v>1237</v>
      </c>
      <c r="B55">
        <v>5</v>
      </c>
      <c r="C55" s="1" t="s">
        <v>1331</v>
      </c>
      <c r="D55">
        <v>21</v>
      </c>
      <c r="E55" s="1"/>
      <c r="F55" s="1" t="s">
        <v>1350</v>
      </c>
      <c r="G55" s="1" t="s">
        <v>1237</v>
      </c>
      <c r="H55" s="1" t="s">
        <v>1237</v>
      </c>
      <c r="I55" s="1"/>
      <c r="J55" s="1"/>
    </row>
    <row r="56" spans="1:10" x14ac:dyDescent="0.25">
      <c r="A56" s="1" t="s">
        <v>1237</v>
      </c>
      <c r="B56">
        <v>6</v>
      </c>
      <c r="C56" s="1" t="s">
        <v>1351</v>
      </c>
      <c r="D56">
        <v>8</v>
      </c>
      <c r="E56" s="1"/>
      <c r="F56" s="1" t="s">
        <v>1352</v>
      </c>
      <c r="G56" s="1" t="s">
        <v>1237</v>
      </c>
      <c r="H56" s="1" t="s">
        <v>1237</v>
      </c>
      <c r="I56" s="1" t="s">
        <v>1353</v>
      </c>
      <c r="J56" s="1" t="s">
        <v>1237</v>
      </c>
    </row>
    <row r="57" spans="1:10" x14ac:dyDescent="0.25">
      <c r="A57" s="1" t="s">
        <v>1237</v>
      </c>
      <c r="B57">
        <v>6</v>
      </c>
      <c r="C57" s="1" t="s">
        <v>1351</v>
      </c>
      <c r="D57">
        <v>9</v>
      </c>
      <c r="E57" s="1"/>
      <c r="F57" s="1" t="s">
        <v>1354</v>
      </c>
      <c r="G57" s="1" t="s">
        <v>1237</v>
      </c>
      <c r="H57" s="1" t="s">
        <v>1237</v>
      </c>
      <c r="I57" s="1"/>
      <c r="J57" s="1"/>
    </row>
    <row r="58" spans="1:10" x14ac:dyDescent="0.25">
      <c r="A58" s="1" t="s">
        <v>1237</v>
      </c>
      <c r="B58">
        <v>6</v>
      </c>
      <c r="C58" s="1" t="s">
        <v>1351</v>
      </c>
      <c r="D58">
        <v>10</v>
      </c>
      <c r="E58" s="1"/>
      <c r="F58" s="1" t="s">
        <v>1355</v>
      </c>
      <c r="G58" s="1" t="s">
        <v>1237</v>
      </c>
      <c r="H58" s="1" t="s">
        <v>1237</v>
      </c>
      <c r="I58" s="1"/>
      <c r="J58" s="1"/>
    </row>
    <row r="59" spans="1:10" x14ac:dyDescent="0.25">
      <c r="A59" s="1" t="s">
        <v>1237</v>
      </c>
      <c r="B59">
        <v>6</v>
      </c>
      <c r="C59" s="1" t="s">
        <v>1351</v>
      </c>
      <c r="D59">
        <v>11</v>
      </c>
      <c r="E59" s="1"/>
      <c r="F59" s="1" t="s">
        <v>1356</v>
      </c>
      <c r="G59" s="1" t="s">
        <v>1237</v>
      </c>
      <c r="H59" s="1" t="s">
        <v>1237</v>
      </c>
      <c r="I59" s="1"/>
      <c r="J59" s="1"/>
    </row>
    <row r="60" spans="1:10" x14ac:dyDescent="0.25">
      <c r="A60" s="1" t="s">
        <v>1237</v>
      </c>
      <c r="B60">
        <v>6</v>
      </c>
      <c r="C60" s="1" t="s">
        <v>1351</v>
      </c>
      <c r="D60">
        <v>12</v>
      </c>
      <c r="E60" s="1"/>
      <c r="F60" s="1" t="s">
        <v>1357</v>
      </c>
      <c r="G60" s="1" t="s">
        <v>1237</v>
      </c>
      <c r="H60" s="1" t="s">
        <v>1358</v>
      </c>
      <c r="I60" s="1"/>
      <c r="J60" s="1"/>
    </row>
    <row r="61" spans="1:10" x14ac:dyDescent="0.25">
      <c r="A61" s="1" t="s">
        <v>1237</v>
      </c>
      <c r="B61">
        <v>6</v>
      </c>
      <c r="C61" s="1" t="s">
        <v>1351</v>
      </c>
      <c r="D61">
        <v>13</v>
      </c>
      <c r="E61" s="1"/>
      <c r="F61" s="1" t="s">
        <v>1359</v>
      </c>
      <c r="G61" s="1" t="s">
        <v>1237</v>
      </c>
      <c r="H61" s="1" t="s">
        <v>1360</v>
      </c>
      <c r="I61" s="1"/>
      <c r="J61" s="1"/>
    </row>
    <row r="62" spans="1:10" x14ac:dyDescent="0.25">
      <c r="A62" s="1" t="s">
        <v>1237</v>
      </c>
      <c r="B62">
        <v>6</v>
      </c>
      <c r="C62" s="1" t="s">
        <v>1351</v>
      </c>
      <c r="D62">
        <v>14</v>
      </c>
      <c r="E62" s="1"/>
      <c r="F62" s="1" t="s">
        <v>1361</v>
      </c>
      <c r="G62" s="1" t="s">
        <v>1237</v>
      </c>
      <c r="H62" s="1" t="s">
        <v>1237</v>
      </c>
      <c r="I62" s="1"/>
      <c r="J62" s="1"/>
    </row>
    <row r="63" spans="1:10" x14ac:dyDescent="0.25">
      <c r="A63" s="1" t="s">
        <v>1237</v>
      </c>
      <c r="B63">
        <v>6</v>
      </c>
      <c r="C63" s="1" t="s">
        <v>1351</v>
      </c>
      <c r="D63">
        <v>15</v>
      </c>
      <c r="E63" s="1"/>
      <c r="F63" s="1" t="s">
        <v>1362</v>
      </c>
      <c r="G63" s="1" t="s">
        <v>1237</v>
      </c>
      <c r="H63" s="1" t="s">
        <v>1237</v>
      </c>
      <c r="I63" s="1"/>
      <c r="J63" s="1"/>
    </row>
    <row r="64" spans="1:10" x14ac:dyDescent="0.25">
      <c r="A64" s="1" t="s">
        <v>1237</v>
      </c>
      <c r="B64">
        <v>6</v>
      </c>
      <c r="C64" s="1" t="s">
        <v>1351</v>
      </c>
      <c r="D64">
        <v>16</v>
      </c>
      <c r="E64" s="1"/>
      <c r="F64" s="1" t="s">
        <v>1363</v>
      </c>
      <c r="G64" s="1" t="s">
        <v>1237</v>
      </c>
      <c r="H64" s="1" t="s">
        <v>1237</v>
      </c>
      <c r="I64" s="1"/>
      <c r="J64" s="1"/>
    </row>
    <row r="65" spans="1:10" x14ac:dyDescent="0.25">
      <c r="A65" s="1" t="s">
        <v>1237</v>
      </c>
      <c r="B65">
        <v>6</v>
      </c>
      <c r="C65" s="1" t="s">
        <v>1351</v>
      </c>
      <c r="D65">
        <v>17</v>
      </c>
      <c r="E65" s="1"/>
      <c r="F65" s="1" t="s">
        <v>1364</v>
      </c>
      <c r="G65" s="1" t="s">
        <v>1237</v>
      </c>
      <c r="H65" s="1" t="s">
        <v>1237</v>
      </c>
      <c r="I65" s="1"/>
      <c r="J65" s="1"/>
    </row>
    <row r="66" spans="1:10" x14ac:dyDescent="0.25">
      <c r="A66" s="1" t="s">
        <v>1237</v>
      </c>
      <c r="B66">
        <v>6</v>
      </c>
      <c r="C66" s="1" t="s">
        <v>1351</v>
      </c>
      <c r="D66">
        <v>18</v>
      </c>
      <c r="E66" s="1"/>
      <c r="F66" s="1" t="s">
        <v>1365</v>
      </c>
      <c r="G66" s="1" t="s">
        <v>1237</v>
      </c>
      <c r="H66" s="1" t="s">
        <v>1237</v>
      </c>
      <c r="I66" s="1"/>
      <c r="J66" s="1"/>
    </row>
    <row r="67" spans="1:10" x14ac:dyDescent="0.25">
      <c r="A67" s="1" t="s">
        <v>1237</v>
      </c>
      <c r="B67">
        <v>6</v>
      </c>
      <c r="C67" s="1" t="s">
        <v>1351</v>
      </c>
      <c r="D67">
        <v>19</v>
      </c>
      <c r="E67" s="1"/>
      <c r="F67" s="1" t="s">
        <v>1366</v>
      </c>
      <c r="G67" s="1" t="s">
        <v>1237</v>
      </c>
      <c r="H67" s="1" t="s">
        <v>1237</v>
      </c>
      <c r="I67" s="1"/>
      <c r="J67" s="1"/>
    </row>
    <row r="68" spans="1:10" x14ac:dyDescent="0.25">
      <c r="A68" s="1" t="s">
        <v>1237</v>
      </c>
      <c r="B68">
        <v>6</v>
      </c>
      <c r="C68" s="1" t="s">
        <v>1351</v>
      </c>
      <c r="D68">
        <v>20</v>
      </c>
      <c r="E68" s="1"/>
      <c r="F68" s="1" t="s">
        <v>1367</v>
      </c>
      <c r="G68" s="1" t="s">
        <v>1237</v>
      </c>
      <c r="H68" s="1" t="s">
        <v>1237</v>
      </c>
      <c r="I68" s="1"/>
      <c r="J68" s="1"/>
    </row>
    <row r="69" spans="1:10" x14ac:dyDescent="0.25">
      <c r="A69" s="1" t="s">
        <v>1237</v>
      </c>
      <c r="B69">
        <v>6</v>
      </c>
      <c r="C69" s="1" t="s">
        <v>1351</v>
      </c>
      <c r="D69">
        <v>21</v>
      </c>
      <c r="E69" s="1"/>
      <c r="F69" s="1" t="s">
        <v>1368</v>
      </c>
      <c r="G69" s="1" t="s">
        <v>1237</v>
      </c>
      <c r="H69" s="1" t="s">
        <v>1237</v>
      </c>
      <c r="I69" s="1"/>
      <c r="J69" s="1"/>
    </row>
    <row r="70" spans="1:10" x14ac:dyDescent="0.25">
      <c r="A70" s="1" t="s">
        <v>1237</v>
      </c>
      <c r="B70">
        <v>6</v>
      </c>
      <c r="C70" s="1" t="s">
        <v>1351</v>
      </c>
      <c r="D70">
        <v>22</v>
      </c>
      <c r="E70" s="1"/>
      <c r="F70" s="1" t="s">
        <v>1369</v>
      </c>
      <c r="G70" s="1" t="s">
        <v>1237</v>
      </c>
      <c r="H70" s="1" t="s">
        <v>1237</v>
      </c>
      <c r="I70" s="1"/>
      <c r="J70" s="1"/>
    </row>
    <row r="71" spans="1:10" x14ac:dyDescent="0.25">
      <c r="A71" s="1" t="s">
        <v>1237</v>
      </c>
      <c r="B71">
        <v>6</v>
      </c>
      <c r="C71" s="1" t="s">
        <v>1351</v>
      </c>
      <c r="D71">
        <v>23</v>
      </c>
      <c r="E71" s="1"/>
      <c r="F71" s="1" t="s">
        <v>1370</v>
      </c>
      <c r="G71" s="1" t="s">
        <v>1237</v>
      </c>
      <c r="H71" s="1" t="s">
        <v>1237</v>
      </c>
      <c r="I71" s="1"/>
      <c r="J71" s="1"/>
    </row>
    <row r="72" spans="1:10" x14ac:dyDescent="0.25">
      <c r="A72" s="1" t="s">
        <v>1237</v>
      </c>
      <c r="B72">
        <v>7</v>
      </c>
      <c r="C72" s="1" t="s">
        <v>1371</v>
      </c>
      <c r="D72">
        <v>10</v>
      </c>
      <c r="E72" s="1"/>
      <c r="F72" s="1" t="s">
        <v>1372</v>
      </c>
      <c r="G72" s="1" t="s">
        <v>1237</v>
      </c>
      <c r="H72" s="1" t="s">
        <v>1237</v>
      </c>
      <c r="I72" s="1" t="s">
        <v>1373</v>
      </c>
      <c r="J72" s="1" t="s">
        <v>1237</v>
      </c>
    </row>
    <row r="73" spans="1:10" x14ac:dyDescent="0.25">
      <c r="A73" s="1" t="s">
        <v>1237</v>
      </c>
      <c r="B73">
        <v>7</v>
      </c>
      <c r="C73" s="1" t="s">
        <v>1371</v>
      </c>
      <c r="D73">
        <v>11</v>
      </c>
      <c r="E73" s="1"/>
      <c r="F73" s="1" t="s">
        <v>1374</v>
      </c>
      <c r="G73" s="1" t="s">
        <v>1237</v>
      </c>
      <c r="H73" s="1" t="s">
        <v>1237</v>
      </c>
      <c r="I73" s="1"/>
      <c r="J73" s="1"/>
    </row>
    <row r="74" spans="1:10" x14ac:dyDescent="0.25">
      <c r="A74" s="1" t="s">
        <v>1237</v>
      </c>
      <c r="B74">
        <v>7</v>
      </c>
      <c r="C74" s="1" t="s">
        <v>1371</v>
      </c>
      <c r="D74">
        <v>12</v>
      </c>
      <c r="E74" s="1"/>
      <c r="F74" s="1" t="s">
        <v>1375</v>
      </c>
      <c r="G74" s="1" t="s">
        <v>1237</v>
      </c>
      <c r="H74" s="1" t="s">
        <v>1237</v>
      </c>
      <c r="I74" s="1"/>
      <c r="J74" s="1"/>
    </row>
    <row r="75" spans="1:10" x14ac:dyDescent="0.25">
      <c r="A75" s="1" t="s">
        <v>1237</v>
      </c>
      <c r="B75">
        <v>7</v>
      </c>
      <c r="C75" s="1" t="s">
        <v>1371</v>
      </c>
      <c r="D75">
        <v>13</v>
      </c>
      <c r="E75" s="1"/>
      <c r="F75" s="1" t="s">
        <v>1376</v>
      </c>
      <c r="G75" s="1" t="s">
        <v>1237</v>
      </c>
      <c r="H75" s="1" t="s">
        <v>1237</v>
      </c>
      <c r="I75" s="1"/>
      <c r="J75" s="1"/>
    </row>
    <row r="76" spans="1:10" x14ac:dyDescent="0.25">
      <c r="A76" s="1" t="s">
        <v>1237</v>
      </c>
      <c r="B76">
        <v>7</v>
      </c>
      <c r="C76" s="1" t="s">
        <v>1371</v>
      </c>
      <c r="D76">
        <v>14</v>
      </c>
      <c r="E76" s="1"/>
      <c r="F76" s="1" t="s">
        <v>1377</v>
      </c>
      <c r="G76" s="1" t="s">
        <v>1237</v>
      </c>
      <c r="H76" s="1" t="s">
        <v>1378</v>
      </c>
      <c r="I76" s="1"/>
      <c r="J76" s="1"/>
    </row>
    <row r="77" spans="1:10" x14ac:dyDescent="0.25">
      <c r="A77" s="1" t="s">
        <v>1237</v>
      </c>
      <c r="B77">
        <v>7</v>
      </c>
      <c r="C77" s="1" t="s">
        <v>1371</v>
      </c>
      <c r="D77">
        <v>15</v>
      </c>
      <c r="E77" s="1"/>
      <c r="F77" s="1" t="s">
        <v>1379</v>
      </c>
      <c r="G77" s="1" t="s">
        <v>1237</v>
      </c>
      <c r="H77" s="1" t="s">
        <v>1380</v>
      </c>
      <c r="I77" s="1"/>
      <c r="J77" s="1"/>
    </row>
    <row r="78" spans="1:10" x14ac:dyDescent="0.25">
      <c r="A78" s="1" t="s">
        <v>1237</v>
      </c>
      <c r="B78">
        <v>7</v>
      </c>
      <c r="C78" s="1" t="s">
        <v>1371</v>
      </c>
      <c r="D78">
        <v>16</v>
      </c>
      <c r="E78" s="1"/>
      <c r="F78" s="1" t="s">
        <v>1381</v>
      </c>
      <c r="G78" s="1" t="s">
        <v>1237</v>
      </c>
      <c r="H78" s="1" t="s">
        <v>1237</v>
      </c>
      <c r="I78" s="1"/>
      <c r="J78" s="1"/>
    </row>
    <row r="79" spans="1:10" x14ac:dyDescent="0.25">
      <c r="A79" s="1" t="s">
        <v>1237</v>
      </c>
      <c r="B79">
        <v>7</v>
      </c>
      <c r="C79" s="1" t="s">
        <v>1371</v>
      </c>
      <c r="D79">
        <v>17</v>
      </c>
      <c r="E79" s="1"/>
      <c r="F79" s="1" t="s">
        <v>1382</v>
      </c>
      <c r="G79" s="1" t="s">
        <v>1237</v>
      </c>
      <c r="H79" s="1" t="s">
        <v>1237</v>
      </c>
      <c r="I79" s="1"/>
      <c r="J79" s="1"/>
    </row>
    <row r="80" spans="1:10" x14ac:dyDescent="0.25">
      <c r="A80" s="1" t="s">
        <v>1237</v>
      </c>
      <c r="B80">
        <v>7</v>
      </c>
      <c r="C80" s="1" t="s">
        <v>1371</v>
      </c>
      <c r="D80">
        <v>18</v>
      </c>
      <c r="E80" s="1"/>
      <c r="F80" s="1" t="s">
        <v>1383</v>
      </c>
      <c r="G80" s="1" t="s">
        <v>1237</v>
      </c>
      <c r="H80" s="1" t="s">
        <v>1237</v>
      </c>
      <c r="I80" s="1"/>
      <c r="J80" s="1"/>
    </row>
    <row r="81" spans="1:10" x14ac:dyDescent="0.25">
      <c r="A81" s="1" t="s">
        <v>1237</v>
      </c>
      <c r="B81">
        <v>7</v>
      </c>
      <c r="C81" s="1" t="s">
        <v>1371</v>
      </c>
      <c r="D81">
        <v>19</v>
      </c>
      <c r="E81" s="1"/>
      <c r="F81" s="1" t="s">
        <v>1384</v>
      </c>
      <c r="G81" s="1" t="s">
        <v>1237</v>
      </c>
      <c r="H81" s="1" t="s">
        <v>1237</v>
      </c>
      <c r="I81" s="1"/>
      <c r="J81" s="1"/>
    </row>
    <row r="82" spans="1:10" x14ac:dyDescent="0.25">
      <c r="A82" s="1" t="s">
        <v>1237</v>
      </c>
      <c r="B82">
        <v>7</v>
      </c>
      <c r="C82" s="1" t="s">
        <v>1371</v>
      </c>
      <c r="D82">
        <v>20</v>
      </c>
      <c r="E82" s="1"/>
      <c r="F82" s="1" t="s">
        <v>1385</v>
      </c>
      <c r="G82" s="1" t="s">
        <v>1237</v>
      </c>
      <c r="H82" s="1" t="s">
        <v>1237</v>
      </c>
      <c r="I82" s="1"/>
      <c r="J82" s="1"/>
    </row>
    <row r="83" spans="1:10" x14ac:dyDescent="0.25">
      <c r="A83" s="1" t="s">
        <v>1237</v>
      </c>
      <c r="B83">
        <v>7</v>
      </c>
      <c r="C83" s="1" t="s">
        <v>1371</v>
      </c>
      <c r="D83">
        <v>21</v>
      </c>
      <c r="E83" s="1"/>
      <c r="F83" s="1" t="s">
        <v>1386</v>
      </c>
      <c r="G83" s="1" t="s">
        <v>1237</v>
      </c>
      <c r="H83" s="1" t="s">
        <v>1237</v>
      </c>
      <c r="I83" s="1"/>
      <c r="J83" s="1"/>
    </row>
    <row r="84" spans="1:10" x14ac:dyDescent="0.25">
      <c r="A84" s="1" t="s">
        <v>1237</v>
      </c>
      <c r="B84">
        <v>7</v>
      </c>
      <c r="C84" s="1" t="s">
        <v>1371</v>
      </c>
      <c r="D84">
        <v>22</v>
      </c>
      <c r="E84" s="1"/>
      <c r="F84" s="1" t="s">
        <v>1387</v>
      </c>
      <c r="G84" s="1" t="s">
        <v>1237</v>
      </c>
      <c r="H84" s="1" t="s">
        <v>1237</v>
      </c>
      <c r="I84" s="1"/>
      <c r="J84" s="1"/>
    </row>
    <row r="85" spans="1:10" x14ac:dyDescent="0.25">
      <c r="A85" s="1" t="s">
        <v>1237</v>
      </c>
      <c r="B85">
        <v>7</v>
      </c>
      <c r="C85" s="1" t="s">
        <v>1371</v>
      </c>
      <c r="D85">
        <v>23</v>
      </c>
      <c r="E85" s="1"/>
      <c r="F85" s="1" t="s">
        <v>1388</v>
      </c>
      <c r="G85" s="1" t="s">
        <v>1237</v>
      </c>
      <c r="H85" s="1" t="s">
        <v>1237</v>
      </c>
      <c r="I85" s="1"/>
      <c r="J85" s="1"/>
    </row>
    <row r="86" spans="1:10" x14ac:dyDescent="0.25">
      <c r="A86" s="1" t="s">
        <v>1237</v>
      </c>
      <c r="B86">
        <v>7</v>
      </c>
      <c r="C86" s="1" t="s">
        <v>1371</v>
      </c>
      <c r="D86">
        <v>24</v>
      </c>
      <c r="E86" s="1"/>
      <c r="F86" s="1" t="s">
        <v>1389</v>
      </c>
      <c r="G86" s="1" t="s">
        <v>1237</v>
      </c>
      <c r="H86" s="1" t="s">
        <v>1237</v>
      </c>
      <c r="I86" s="1"/>
      <c r="J86" s="1"/>
    </row>
    <row r="87" spans="1:10" x14ac:dyDescent="0.25">
      <c r="A87" s="1" t="s">
        <v>1237</v>
      </c>
      <c r="B87">
        <v>7</v>
      </c>
      <c r="C87" s="1" t="s">
        <v>1371</v>
      </c>
      <c r="D87">
        <v>25</v>
      </c>
      <c r="E87" s="1"/>
      <c r="F87" s="1" t="s">
        <v>1390</v>
      </c>
      <c r="G87" s="1" t="s">
        <v>1237</v>
      </c>
      <c r="H87" s="1" t="s">
        <v>1237</v>
      </c>
      <c r="I87" s="1"/>
      <c r="J87" s="1"/>
    </row>
    <row r="88" spans="1:10" x14ac:dyDescent="0.25">
      <c r="A88" s="1" t="s">
        <v>1237</v>
      </c>
      <c r="B88">
        <v>8</v>
      </c>
      <c r="C88" s="1" t="s">
        <v>1391</v>
      </c>
      <c r="D88">
        <v>12</v>
      </c>
      <c r="E88" s="1"/>
      <c r="F88" s="1" t="s">
        <v>1392</v>
      </c>
      <c r="G88" s="1" t="s">
        <v>1237</v>
      </c>
      <c r="H88" s="1" t="s">
        <v>1237</v>
      </c>
      <c r="I88" s="1" t="s">
        <v>1393</v>
      </c>
      <c r="J88" s="1" t="s">
        <v>1237</v>
      </c>
    </row>
    <row r="89" spans="1:10" x14ac:dyDescent="0.25">
      <c r="A89" s="1" t="s">
        <v>1237</v>
      </c>
      <c r="B89">
        <v>8</v>
      </c>
      <c r="C89" s="1" t="s">
        <v>1391</v>
      </c>
      <c r="D89">
        <v>13</v>
      </c>
      <c r="E89" s="1"/>
      <c r="F89" s="1" t="s">
        <v>1394</v>
      </c>
      <c r="G89" s="1" t="s">
        <v>1237</v>
      </c>
      <c r="H89" s="1" t="s">
        <v>1237</v>
      </c>
      <c r="I89" s="1"/>
      <c r="J89" s="1"/>
    </row>
    <row r="90" spans="1:10" x14ac:dyDescent="0.25">
      <c r="A90" s="1" t="s">
        <v>1237</v>
      </c>
      <c r="B90">
        <v>8</v>
      </c>
      <c r="C90" s="1" t="s">
        <v>1391</v>
      </c>
      <c r="D90">
        <v>14</v>
      </c>
      <c r="E90" s="1"/>
      <c r="F90" s="1" t="s">
        <v>1395</v>
      </c>
      <c r="G90" s="1" t="s">
        <v>1237</v>
      </c>
      <c r="H90" s="1" t="s">
        <v>1237</v>
      </c>
      <c r="I90" s="1"/>
      <c r="J90" s="1"/>
    </row>
    <row r="91" spans="1:10" x14ac:dyDescent="0.25">
      <c r="A91" s="1" t="s">
        <v>1237</v>
      </c>
      <c r="B91">
        <v>8</v>
      </c>
      <c r="C91" s="1" t="s">
        <v>1391</v>
      </c>
      <c r="D91">
        <v>15</v>
      </c>
      <c r="E91" s="1"/>
      <c r="F91" s="1" t="s">
        <v>1396</v>
      </c>
      <c r="G91" s="1" t="s">
        <v>1237</v>
      </c>
      <c r="H91" s="1" t="s">
        <v>1237</v>
      </c>
      <c r="I91" s="1"/>
      <c r="J91" s="1"/>
    </row>
    <row r="92" spans="1:10" x14ac:dyDescent="0.25">
      <c r="A92" s="1" t="s">
        <v>1237</v>
      </c>
      <c r="B92">
        <v>8</v>
      </c>
      <c r="C92" s="1" t="s">
        <v>1391</v>
      </c>
      <c r="D92">
        <v>16</v>
      </c>
      <c r="E92" s="1"/>
      <c r="F92" s="1" t="s">
        <v>1397</v>
      </c>
      <c r="G92" s="1" t="s">
        <v>1237</v>
      </c>
      <c r="H92" s="1" t="s">
        <v>1398</v>
      </c>
      <c r="I92" s="1"/>
      <c r="J92" s="1"/>
    </row>
    <row r="93" spans="1:10" x14ac:dyDescent="0.25">
      <c r="A93" s="1" t="s">
        <v>1237</v>
      </c>
      <c r="B93">
        <v>8</v>
      </c>
      <c r="C93" s="1" t="s">
        <v>1391</v>
      </c>
      <c r="D93">
        <v>17</v>
      </c>
      <c r="E93" s="1"/>
      <c r="F93" s="1" t="s">
        <v>1399</v>
      </c>
      <c r="G93" s="1" t="s">
        <v>1237</v>
      </c>
      <c r="H93" s="1" t="s">
        <v>1400</v>
      </c>
      <c r="I93" s="1"/>
      <c r="J93" s="1"/>
    </row>
    <row r="94" spans="1:10" x14ac:dyDescent="0.25">
      <c r="A94" s="1" t="s">
        <v>1237</v>
      </c>
      <c r="B94">
        <v>8</v>
      </c>
      <c r="C94" s="1" t="s">
        <v>1391</v>
      </c>
      <c r="D94">
        <v>18</v>
      </c>
      <c r="E94" s="1"/>
      <c r="F94" s="1" t="s">
        <v>1401</v>
      </c>
      <c r="G94" s="1" t="s">
        <v>1237</v>
      </c>
      <c r="H94" s="1" t="s">
        <v>1402</v>
      </c>
      <c r="I94" s="1"/>
      <c r="J94" s="1"/>
    </row>
    <row r="95" spans="1:10" x14ac:dyDescent="0.25">
      <c r="A95" s="1" t="s">
        <v>1237</v>
      </c>
      <c r="B95">
        <v>8</v>
      </c>
      <c r="C95" s="1" t="s">
        <v>1391</v>
      </c>
      <c r="D95">
        <v>19</v>
      </c>
      <c r="E95" s="1"/>
      <c r="F95" s="1" t="s">
        <v>1403</v>
      </c>
      <c r="G95" s="1" t="s">
        <v>1237</v>
      </c>
      <c r="H95" s="1" t="s">
        <v>1237</v>
      </c>
      <c r="I95" s="1"/>
      <c r="J95" s="1"/>
    </row>
    <row r="96" spans="1:10" x14ac:dyDescent="0.25">
      <c r="A96" s="1" t="s">
        <v>1237</v>
      </c>
      <c r="B96">
        <v>8</v>
      </c>
      <c r="C96" s="1" t="s">
        <v>1391</v>
      </c>
      <c r="D96">
        <v>20</v>
      </c>
      <c r="E96" s="1"/>
      <c r="F96" s="1" t="s">
        <v>1404</v>
      </c>
      <c r="G96" s="1" t="s">
        <v>1237</v>
      </c>
      <c r="H96" s="1" t="s">
        <v>1237</v>
      </c>
      <c r="I96" s="1"/>
      <c r="J96" s="1"/>
    </row>
    <row r="97" spans="1:10" x14ac:dyDescent="0.25">
      <c r="A97" s="1" t="s">
        <v>1237</v>
      </c>
      <c r="B97">
        <v>8</v>
      </c>
      <c r="C97" s="1" t="s">
        <v>1391</v>
      </c>
      <c r="D97">
        <v>21</v>
      </c>
      <c r="E97" s="1"/>
      <c r="F97" s="1" t="s">
        <v>1405</v>
      </c>
      <c r="G97" s="1" t="s">
        <v>1237</v>
      </c>
      <c r="H97" s="1" t="s">
        <v>1237</v>
      </c>
      <c r="I97" s="1"/>
      <c r="J97" s="1"/>
    </row>
    <row r="98" spans="1:10" x14ac:dyDescent="0.25">
      <c r="A98" s="1" t="s">
        <v>1237</v>
      </c>
      <c r="B98">
        <v>8</v>
      </c>
      <c r="C98" s="1" t="s">
        <v>1391</v>
      </c>
      <c r="D98">
        <v>22</v>
      </c>
      <c r="E98" s="1"/>
      <c r="F98" s="1" t="s">
        <v>1406</v>
      </c>
      <c r="G98" s="1" t="s">
        <v>1237</v>
      </c>
      <c r="H98" s="1" t="s">
        <v>1237</v>
      </c>
      <c r="I98" s="1"/>
      <c r="J98" s="1"/>
    </row>
    <row r="99" spans="1:10" x14ac:dyDescent="0.25">
      <c r="A99" s="1" t="s">
        <v>1237</v>
      </c>
      <c r="B99">
        <v>8</v>
      </c>
      <c r="C99" s="1" t="s">
        <v>1391</v>
      </c>
      <c r="D99">
        <v>23</v>
      </c>
      <c r="E99" s="1"/>
      <c r="F99" s="1" t="s">
        <v>1407</v>
      </c>
      <c r="G99" s="1" t="s">
        <v>1237</v>
      </c>
      <c r="H99" s="1" t="s">
        <v>1237</v>
      </c>
      <c r="I99" s="1"/>
      <c r="J99" s="1"/>
    </row>
    <row r="100" spans="1:10" x14ac:dyDescent="0.25">
      <c r="A100" s="1" t="s">
        <v>1237</v>
      </c>
      <c r="B100">
        <v>8</v>
      </c>
      <c r="C100" s="1" t="s">
        <v>1391</v>
      </c>
      <c r="D100">
        <v>24</v>
      </c>
      <c r="E100" s="1"/>
      <c r="F100" s="1" t="s">
        <v>1408</v>
      </c>
      <c r="G100" s="1" t="s">
        <v>1237</v>
      </c>
      <c r="H100" s="1" t="s">
        <v>1237</v>
      </c>
      <c r="I100" s="1"/>
      <c r="J100" s="1"/>
    </row>
    <row r="101" spans="1:10" x14ac:dyDescent="0.25">
      <c r="A101" s="1" t="s">
        <v>1237</v>
      </c>
      <c r="B101">
        <v>8</v>
      </c>
      <c r="C101" s="1" t="s">
        <v>1391</v>
      </c>
      <c r="D101">
        <v>25</v>
      </c>
      <c r="E101" s="1"/>
      <c r="F101" s="1" t="s">
        <v>1409</v>
      </c>
      <c r="G101" s="1" t="s">
        <v>1237</v>
      </c>
      <c r="H101" s="1" t="s">
        <v>1237</v>
      </c>
      <c r="I101" s="1"/>
      <c r="J101" s="1"/>
    </row>
    <row r="102" spans="1:10" x14ac:dyDescent="0.25">
      <c r="A102" s="1" t="s">
        <v>1237</v>
      </c>
      <c r="B102">
        <v>8</v>
      </c>
      <c r="C102" s="1" t="s">
        <v>1391</v>
      </c>
      <c r="D102">
        <v>26</v>
      </c>
      <c r="E102" s="1"/>
      <c r="F102" s="1" t="s">
        <v>1410</v>
      </c>
      <c r="G102" s="1" t="s">
        <v>1237</v>
      </c>
      <c r="H102" s="1" t="s">
        <v>1237</v>
      </c>
      <c r="I102" s="1"/>
      <c r="J102" s="1"/>
    </row>
    <row r="103" spans="1:10" x14ac:dyDescent="0.25">
      <c r="A103" s="1" t="s">
        <v>1237</v>
      </c>
      <c r="B103">
        <v>8</v>
      </c>
      <c r="C103" s="1" t="s">
        <v>1391</v>
      </c>
      <c r="D103">
        <v>27</v>
      </c>
      <c r="E103" s="1"/>
      <c r="F103" s="1" t="s">
        <v>1411</v>
      </c>
      <c r="G103" s="1" t="s">
        <v>1237</v>
      </c>
      <c r="H103" s="1" t="s">
        <v>1237</v>
      </c>
      <c r="I103" s="1"/>
      <c r="J103" s="1"/>
    </row>
    <row r="104" spans="1:10" x14ac:dyDescent="0.25">
      <c r="A104" s="1" t="s">
        <v>1237</v>
      </c>
      <c r="B104">
        <v>8</v>
      </c>
      <c r="C104" s="1" t="s">
        <v>1391</v>
      </c>
      <c r="D104">
        <v>28</v>
      </c>
      <c r="E104" s="1"/>
      <c r="F104" s="1" t="s">
        <v>1412</v>
      </c>
      <c r="G104" s="1" t="s">
        <v>1237</v>
      </c>
      <c r="H104" s="1" t="s">
        <v>1237</v>
      </c>
      <c r="I104" s="1"/>
      <c r="J104" s="1"/>
    </row>
    <row r="105" spans="1:10" x14ac:dyDescent="0.25">
      <c r="A105" s="1" t="s">
        <v>1237</v>
      </c>
      <c r="B105">
        <v>9</v>
      </c>
      <c r="C105" s="1" t="s">
        <v>1413</v>
      </c>
      <c r="D105">
        <v>14</v>
      </c>
      <c r="E105" s="1"/>
      <c r="F105" s="1" t="s">
        <v>1414</v>
      </c>
      <c r="G105" s="1" t="s">
        <v>1237</v>
      </c>
      <c r="H105" s="1" t="s">
        <v>1237</v>
      </c>
      <c r="I105" s="1"/>
      <c r="J105" s="1"/>
    </row>
    <row r="106" spans="1:10" x14ac:dyDescent="0.25">
      <c r="A106" s="1" t="s">
        <v>1237</v>
      </c>
      <c r="B106">
        <v>9</v>
      </c>
      <c r="C106" s="1" t="s">
        <v>1413</v>
      </c>
      <c r="D106">
        <v>15</v>
      </c>
      <c r="E106" s="1"/>
      <c r="F106" s="1" t="s">
        <v>1415</v>
      </c>
      <c r="G106" s="1" t="s">
        <v>1237</v>
      </c>
      <c r="H106" s="1" t="s">
        <v>1237</v>
      </c>
      <c r="I106" s="1"/>
      <c r="J106" s="1"/>
    </row>
    <row r="107" spans="1:10" x14ac:dyDescent="0.25">
      <c r="A107" s="1" t="s">
        <v>1237</v>
      </c>
      <c r="B107">
        <v>9</v>
      </c>
      <c r="C107" s="1" t="s">
        <v>1413</v>
      </c>
      <c r="D107">
        <v>16</v>
      </c>
      <c r="E107" s="1"/>
      <c r="F107" s="1" t="s">
        <v>1416</v>
      </c>
      <c r="G107" s="1" t="s">
        <v>1237</v>
      </c>
      <c r="H107" s="1" t="s">
        <v>1237</v>
      </c>
      <c r="I107" s="1"/>
      <c r="J107" s="1"/>
    </row>
    <row r="108" spans="1:10" x14ac:dyDescent="0.25">
      <c r="A108" s="1" t="s">
        <v>1237</v>
      </c>
      <c r="B108">
        <v>9</v>
      </c>
      <c r="C108" s="1" t="s">
        <v>1413</v>
      </c>
      <c r="D108">
        <v>17</v>
      </c>
      <c r="E108" s="1"/>
      <c r="F108" s="1" t="s">
        <v>1417</v>
      </c>
      <c r="G108" s="1" t="s">
        <v>1237</v>
      </c>
      <c r="H108" s="1" t="s">
        <v>1237</v>
      </c>
      <c r="I108" s="1"/>
      <c r="J108" s="1"/>
    </row>
    <row r="109" spans="1:10" x14ac:dyDescent="0.25">
      <c r="A109" s="1" t="s">
        <v>1237</v>
      </c>
      <c r="B109">
        <v>9</v>
      </c>
      <c r="C109" s="1" t="s">
        <v>1413</v>
      </c>
      <c r="D109">
        <v>18</v>
      </c>
      <c r="E109" s="1"/>
      <c r="F109" s="1" t="s">
        <v>1418</v>
      </c>
      <c r="G109" s="1" t="s">
        <v>1237</v>
      </c>
      <c r="H109" s="1" t="s">
        <v>1237</v>
      </c>
      <c r="I109" s="1"/>
      <c r="J109" s="1"/>
    </row>
    <row r="110" spans="1:10" x14ac:dyDescent="0.25">
      <c r="A110" s="1" t="s">
        <v>1237</v>
      </c>
      <c r="B110">
        <v>9</v>
      </c>
      <c r="C110" s="1" t="s">
        <v>1413</v>
      </c>
      <c r="D110">
        <v>19</v>
      </c>
      <c r="E110" s="1"/>
      <c r="F110" s="1" t="s">
        <v>1419</v>
      </c>
      <c r="G110" s="1" t="s">
        <v>1237</v>
      </c>
      <c r="H110" s="1" t="s">
        <v>1322</v>
      </c>
      <c r="I110" s="1" t="s">
        <v>1420</v>
      </c>
      <c r="J110" s="1" t="s">
        <v>1237</v>
      </c>
    </row>
    <row r="111" spans="1:10" x14ac:dyDescent="0.25">
      <c r="A111" s="1" t="s">
        <v>1237</v>
      </c>
      <c r="B111">
        <v>9</v>
      </c>
      <c r="C111" s="1" t="s">
        <v>1413</v>
      </c>
      <c r="D111">
        <v>20</v>
      </c>
      <c r="E111" s="1"/>
      <c r="F111" s="1" t="s">
        <v>1421</v>
      </c>
      <c r="G111" s="1" t="s">
        <v>1237</v>
      </c>
      <c r="H111" s="1" t="s">
        <v>1237</v>
      </c>
      <c r="I111" s="1"/>
      <c r="J111" s="1"/>
    </row>
    <row r="112" spans="1:10" x14ac:dyDescent="0.25">
      <c r="A112" s="1" t="s">
        <v>1237</v>
      </c>
      <c r="B112">
        <v>9</v>
      </c>
      <c r="C112" s="1" t="s">
        <v>1413</v>
      </c>
      <c r="D112">
        <v>21</v>
      </c>
      <c r="E112" s="1"/>
      <c r="F112" s="1" t="s">
        <v>1422</v>
      </c>
      <c r="G112" s="1" t="s">
        <v>1237</v>
      </c>
      <c r="H112" s="1" t="s">
        <v>1237</v>
      </c>
      <c r="I112" s="1"/>
      <c r="J112" s="1"/>
    </row>
    <row r="113" spans="1:10" x14ac:dyDescent="0.25">
      <c r="A113" s="1" t="s">
        <v>1237</v>
      </c>
      <c r="B113">
        <v>9</v>
      </c>
      <c r="C113" s="1" t="s">
        <v>1413</v>
      </c>
      <c r="D113">
        <v>22</v>
      </c>
      <c r="E113" s="1"/>
      <c r="F113" s="1" t="s">
        <v>1423</v>
      </c>
      <c r="G113" s="1" t="s">
        <v>1237</v>
      </c>
      <c r="H113" s="1" t="s">
        <v>1237</v>
      </c>
      <c r="I113" s="1"/>
      <c r="J113" s="1"/>
    </row>
    <row r="114" spans="1:10" x14ac:dyDescent="0.25">
      <c r="A114" s="1" t="s">
        <v>1237</v>
      </c>
      <c r="B114">
        <v>9</v>
      </c>
      <c r="C114" s="1" t="s">
        <v>1413</v>
      </c>
      <c r="D114">
        <v>23</v>
      </c>
      <c r="E114" s="1"/>
      <c r="F114" s="1" t="s">
        <v>1424</v>
      </c>
      <c r="G114" s="1" t="s">
        <v>1237</v>
      </c>
      <c r="H114" s="1" t="s">
        <v>1237</v>
      </c>
      <c r="I114" s="1"/>
      <c r="J114" s="1"/>
    </row>
    <row r="115" spans="1:10" x14ac:dyDescent="0.25">
      <c r="A115" s="1" t="s">
        <v>1237</v>
      </c>
      <c r="B115">
        <v>9</v>
      </c>
      <c r="C115" s="1" t="s">
        <v>1413</v>
      </c>
      <c r="D115">
        <v>24</v>
      </c>
      <c r="E115" s="1"/>
      <c r="F115" s="1" t="s">
        <v>1425</v>
      </c>
      <c r="G115" s="1" t="s">
        <v>1237</v>
      </c>
      <c r="H115" s="1" t="s">
        <v>1237</v>
      </c>
      <c r="I115" s="1"/>
      <c r="J115" s="1"/>
    </row>
    <row r="116" spans="1:10" x14ac:dyDescent="0.25">
      <c r="A116" s="1" t="s">
        <v>1237</v>
      </c>
      <c r="B116">
        <v>9</v>
      </c>
      <c r="C116" s="1" t="s">
        <v>1413</v>
      </c>
      <c r="D116">
        <v>25</v>
      </c>
      <c r="E116" s="1"/>
      <c r="F116" s="1" t="s">
        <v>1426</v>
      </c>
      <c r="G116" s="1" t="s">
        <v>1237</v>
      </c>
      <c r="H116" s="1" t="s">
        <v>1237</v>
      </c>
      <c r="I116" s="1"/>
      <c r="J116" s="1"/>
    </row>
    <row r="117" spans="1:10" x14ac:dyDescent="0.25">
      <c r="A117" s="1" t="s">
        <v>1237</v>
      </c>
      <c r="B117">
        <v>9</v>
      </c>
      <c r="C117" s="1" t="s">
        <v>1413</v>
      </c>
      <c r="D117">
        <v>26</v>
      </c>
      <c r="E117" s="1"/>
      <c r="F117" s="1" t="s">
        <v>1427</v>
      </c>
      <c r="G117" s="1" t="s">
        <v>1237</v>
      </c>
      <c r="H117" s="1" t="s">
        <v>1237</v>
      </c>
      <c r="I117" s="1"/>
      <c r="J117" s="1"/>
    </row>
    <row r="118" spans="1:10" x14ac:dyDescent="0.25">
      <c r="A118" s="1" t="s">
        <v>1237</v>
      </c>
      <c r="B118">
        <v>9</v>
      </c>
      <c r="C118" s="1" t="s">
        <v>1413</v>
      </c>
      <c r="D118">
        <v>27</v>
      </c>
      <c r="E118" s="1"/>
      <c r="F118" s="1" t="s">
        <v>1428</v>
      </c>
      <c r="G118" s="1" t="s">
        <v>1237</v>
      </c>
      <c r="H118" s="1" t="s">
        <v>1237</v>
      </c>
      <c r="I118" s="1"/>
      <c r="J118" s="1"/>
    </row>
    <row r="119" spans="1:10" x14ac:dyDescent="0.25">
      <c r="A119" s="1" t="s">
        <v>1237</v>
      </c>
      <c r="B119">
        <v>9</v>
      </c>
      <c r="C119" s="1" t="s">
        <v>1413</v>
      </c>
      <c r="D119">
        <v>28</v>
      </c>
      <c r="E119" s="1"/>
      <c r="F119" s="1" t="s">
        <v>1429</v>
      </c>
      <c r="G119" s="1" t="s">
        <v>1237</v>
      </c>
      <c r="H119" s="1" t="s">
        <v>1237</v>
      </c>
      <c r="I119" s="1"/>
      <c r="J119" s="1"/>
    </row>
    <row r="120" spans="1:10" x14ac:dyDescent="0.25">
      <c r="A120" s="1" t="s">
        <v>1237</v>
      </c>
      <c r="B120">
        <v>9</v>
      </c>
      <c r="C120" s="1" t="s">
        <v>1413</v>
      </c>
      <c r="D120">
        <v>29</v>
      </c>
      <c r="E120" s="1"/>
      <c r="F120" s="1" t="s">
        <v>1430</v>
      </c>
      <c r="G120" s="1" t="s">
        <v>1237</v>
      </c>
      <c r="H120" s="1" t="s">
        <v>1237</v>
      </c>
      <c r="I120" s="1"/>
      <c r="J120" s="1"/>
    </row>
    <row r="121" spans="1:10" x14ac:dyDescent="0.25">
      <c r="A121" s="1" t="s">
        <v>1237</v>
      </c>
      <c r="B121">
        <v>9</v>
      </c>
      <c r="C121" s="1" t="s">
        <v>1413</v>
      </c>
      <c r="D121">
        <v>30</v>
      </c>
      <c r="E121" s="1"/>
      <c r="F121" s="1" t="s">
        <v>1431</v>
      </c>
      <c r="G121" s="1" t="s">
        <v>1237</v>
      </c>
      <c r="H121" s="1" t="s">
        <v>1237</v>
      </c>
      <c r="I121" s="1"/>
      <c r="J121" s="1"/>
    </row>
    <row r="122" spans="1:10" x14ac:dyDescent="0.25">
      <c r="A122" s="1" t="s">
        <v>1237</v>
      </c>
      <c r="B122">
        <v>9</v>
      </c>
      <c r="C122" s="1" t="s">
        <v>1413</v>
      </c>
      <c r="D122">
        <v>31</v>
      </c>
      <c r="E122" s="1"/>
      <c r="F122" s="1" t="s">
        <v>1432</v>
      </c>
      <c r="G122" s="1" t="s">
        <v>1237</v>
      </c>
      <c r="H122" s="1" t="s">
        <v>1237</v>
      </c>
      <c r="I122" s="1"/>
      <c r="J122" s="1"/>
    </row>
    <row r="123" spans="1:10" x14ac:dyDescent="0.25">
      <c r="A123" s="1" t="s">
        <v>1237</v>
      </c>
      <c r="B123">
        <v>10</v>
      </c>
      <c r="C123" s="1" t="s">
        <v>1433</v>
      </c>
      <c r="D123">
        <v>16</v>
      </c>
      <c r="E123" s="1"/>
      <c r="F123" s="1" t="s">
        <v>1434</v>
      </c>
      <c r="G123" s="1" t="s">
        <v>1237</v>
      </c>
      <c r="H123" s="1" t="s">
        <v>1237</v>
      </c>
      <c r="I123" s="1"/>
      <c r="J123" s="1"/>
    </row>
    <row r="124" spans="1:10" x14ac:dyDescent="0.25">
      <c r="A124" s="1" t="s">
        <v>1237</v>
      </c>
      <c r="B124">
        <v>10</v>
      </c>
      <c r="C124" s="1" t="s">
        <v>1433</v>
      </c>
      <c r="D124">
        <v>17</v>
      </c>
      <c r="E124" s="1"/>
      <c r="F124" s="1" t="s">
        <v>1435</v>
      </c>
      <c r="G124" s="1" t="s">
        <v>1237</v>
      </c>
      <c r="H124" s="1" t="s">
        <v>1237</v>
      </c>
      <c r="I124" s="1"/>
      <c r="J124" s="1"/>
    </row>
    <row r="125" spans="1:10" x14ac:dyDescent="0.25">
      <c r="A125" s="1" t="s">
        <v>1237</v>
      </c>
      <c r="B125">
        <v>10</v>
      </c>
      <c r="C125" s="1" t="s">
        <v>1433</v>
      </c>
      <c r="D125">
        <v>18</v>
      </c>
      <c r="E125" s="1"/>
      <c r="F125" s="1" t="s">
        <v>1436</v>
      </c>
      <c r="G125" s="1" t="s">
        <v>1237</v>
      </c>
      <c r="H125" s="1" t="s">
        <v>1237</v>
      </c>
      <c r="I125" s="1"/>
      <c r="J125" s="1"/>
    </row>
    <row r="126" spans="1:10" x14ac:dyDescent="0.25">
      <c r="A126" s="1" t="s">
        <v>1237</v>
      </c>
      <c r="B126">
        <v>10</v>
      </c>
      <c r="C126" s="1" t="s">
        <v>1433</v>
      </c>
      <c r="D126">
        <v>19</v>
      </c>
      <c r="E126" s="1"/>
      <c r="F126" s="1" t="s">
        <v>1437</v>
      </c>
      <c r="G126" s="1" t="s">
        <v>1237</v>
      </c>
      <c r="H126" s="1" t="s">
        <v>1237</v>
      </c>
      <c r="I126" s="1"/>
      <c r="J126" s="1"/>
    </row>
    <row r="127" spans="1:10" x14ac:dyDescent="0.25">
      <c r="A127" s="1" t="s">
        <v>1237</v>
      </c>
      <c r="B127">
        <v>10</v>
      </c>
      <c r="C127" s="1" t="s">
        <v>1433</v>
      </c>
      <c r="D127">
        <v>20</v>
      </c>
      <c r="E127" s="1"/>
      <c r="F127" s="1" t="s">
        <v>1438</v>
      </c>
      <c r="G127" s="1" t="s">
        <v>1237</v>
      </c>
      <c r="H127" s="1" t="s">
        <v>1439</v>
      </c>
      <c r="I127" s="1" t="s">
        <v>1440</v>
      </c>
      <c r="J127" s="1" t="s">
        <v>1441</v>
      </c>
    </row>
    <row r="128" spans="1:10" x14ac:dyDescent="0.25">
      <c r="A128" s="1" t="s">
        <v>1237</v>
      </c>
      <c r="B128">
        <v>10</v>
      </c>
      <c r="C128" s="1" t="s">
        <v>1433</v>
      </c>
      <c r="D128">
        <v>21</v>
      </c>
      <c r="E128" s="1"/>
      <c r="F128" s="1" t="s">
        <v>1442</v>
      </c>
      <c r="G128" s="1" t="s">
        <v>1237</v>
      </c>
      <c r="H128" s="1" t="s">
        <v>1443</v>
      </c>
      <c r="I128" s="1"/>
      <c r="J128" s="1"/>
    </row>
    <row r="129" spans="1:10" x14ac:dyDescent="0.25">
      <c r="A129" s="1" t="s">
        <v>1237</v>
      </c>
      <c r="B129">
        <v>10</v>
      </c>
      <c r="C129" s="1" t="s">
        <v>1433</v>
      </c>
      <c r="D129">
        <v>22</v>
      </c>
      <c r="E129" s="1"/>
      <c r="F129" s="1" t="s">
        <v>1444</v>
      </c>
      <c r="G129" s="1" t="s">
        <v>1237</v>
      </c>
      <c r="H129" s="1" t="s">
        <v>1445</v>
      </c>
      <c r="I129" s="1"/>
      <c r="J129" s="1"/>
    </row>
    <row r="130" spans="1:10" x14ac:dyDescent="0.25">
      <c r="A130" s="1" t="s">
        <v>1237</v>
      </c>
      <c r="B130">
        <v>10</v>
      </c>
      <c r="C130" s="1" t="s">
        <v>1433</v>
      </c>
      <c r="D130">
        <v>23</v>
      </c>
      <c r="E130" s="1"/>
      <c r="F130" s="1" t="s">
        <v>1446</v>
      </c>
      <c r="G130" s="1" t="s">
        <v>1237</v>
      </c>
      <c r="H130" s="1" t="s">
        <v>1237</v>
      </c>
      <c r="I130" s="1"/>
      <c r="J130" s="1"/>
    </row>
    <row r="131" spans="1:10" x14ac:dyDescent="0.25">
      <c r="A131" s="1" t="s">
        <v>1237</v>
      </c>
      <c r="B131">
        <v>10</v>
      </c>
      <c r="C131" s="1" t="s">
        <v>1433</v>
      </c>
      <c r="D131">
        <v>24</v>
      </c>
      <c r="E131" s="1"/>
      <c r="F131" s="1" t="s">
        <v>1447</v>
      </c>
      <c r="G131" s="1" t="s">
        <v>1237</v>
      </c>
      <c r="H131" s="1" t="s">
        <v>1237</v>
      </c>
      <c r="I131" s="1"/>
      <c r="J131" s="1"/>
    </row>
    <row r="132" spans="1:10" x14ac:dyDescent="0.25">
      <c r="A132" s="1" t="s">
        <v>1237</v>
      </c>
      <c r="B132">
        <v>10</v>
      </c>
      <c r="C132" s="1" t="s">
        <v>1433</v>
      </c>
      <c r="D132">
        <v>25</v>
      </c>
      <c r="E132" s="1"/>
      <c r="F132" s="1" t="s">
        <v>1448</v>
      </c>
      <c r="G132" s="1" t="s">
        <v>1237</v>
      </c>
      <c r="H132" s="1" t="s">
        <v>1237</v>
      </c>
      <c r="I132" s="1"/>
      <c r="J132" s="1"/>
    </row>
    <row r="133" spans="1:10" x14ac:dyDescent="0.25">
      <c r="A133" s="1" t="s">
        <v>1237</v>
      </c>
      <c r="B133">
        <v>10</v>
      </c>
      <c r="C133" s="1" t="s">
        <v>1433</v>
      </c>
      <c r="D133">
        <v>26</v>
      </c>
      <c r="E133" s="1"/>
      <c r="F133" s="1" t="s">
        <v>1449</v>
      </c>
      <c r="G133" s="1" t="s">
        <v>1237</v>
      </c>
      <c r="H133" s="1" t="s">
        <v>1237</v>
      </c>
      <c r="I133" s="1"/>
      <c r="J133" s="1"/>
    </row>
    <row r="134" spans="1:10" x14ac:dyDescent="0.25">
      <c r="A134" s="1" t="s">
        <v>1237</v>
      </c>
      <c r="B134">
        <v>10</v>
      </c>
      <c r="C134" s="1" t="s">
        <v>1433</v>
      </c>
      <c r="D134">
        <v>27</v>
      </c>
      <c r="E134" s="1"/>
      <c r="F134" s="1" t="s">
        <v>1450</v>
      </c>
      <c r="G134" s="1" t="s">
        <v>1237</v>
      </c>
      <c r="H134" s="1" t="s">
        <v>1237</v>
      </c>
      <c r="I134" s="1"/>
      <c r="J134" s="1"/>
    </row>
    <row r="135" spans="1:10" x14ac:dyDescent="0.25">
      <c r="A135" s="1" t="s">
        <v>1237</v>
      </c>
      <c r="B135">
        <v>10</v>
      </c>
      <c r="C135" s="1" t="s">
        <v>1433</v>
      </c>
      <c r="D135">
        <v>28</v>
      </c>
      <c r="E135" s="1"/>
      <c r="F135" s="1" t="s">
        <v>1451</v>
      </c>
      <c r="G135" s="1" t="s">
        <v>1237</v>
      </c>
      <c r="H135" s="1" t="s">
        <v>1237</v>
      </c>
      <c r="I135" s="1"/>
      <c r="J135" s="1"/>
    </row>
    <row r="136" spans="1:10" x14ac:dyDescent="0.25">
      <c r="A136" s="1" t="s">
        <v>1237</v>
      </c>
      <c r="B136">
        <v>10</v>
      </c>
      <c r="C136" s="1" t="s">
        <v>1433</v>
      </c>
      <c r="D136">
        <v>29</v>
      </c>
      <c r="E136" s="1"/>
      <c r="F136" s="1" t="s">
        <v>1452</v>
      </c>
      <c r="G136" s="1" t="s">
        <v>1237</v>
      </c>
      <c r="H136" s="1" t="s">
        <v>1237</v>
      </c>
      <c r="I136" s="1"/>
      <c r="J136" s="1"/>
    </row>
    <row r="137" spans="1:10" x14ac:dyDescent="0.25">
      <c r="A137" s="1" t="s">
        <v>1237</v>
      </c>
      <c r="B137">
        <v>10</v>
      </c>
      <c r="C137" s="1" t="s">
        <v>1433</v>
      </c>
      <c r="D137">
        <v>30</v>
      </c>
      <c r="E137" s="1"/>
      <c r="F137" s="1" t="s">
        <v>1453</v>
      </c>
      <c r="G137" s="1" t="s">
        <v>1237</v>
      </c>
      <c r="H137" s="1" t="s">
        <v>1237</v>
      </c>
      <c r="I137" s="1"/>
      <c r="J137" s="1"/>
    </row>
    <row r="138" spans="1:10" x14ac:dyDescent="0.25">
      <c r="A138" s="1" t="s">
        <v>1237</v>
      </c>
      <c r="B138">
        <v>10</v>
      </c>
      <c r="C138" s="1" t="s">
        <v>1433</v>
      </c>
      <c r="D138">
        <v>31</v>
      </c>
      <c r="E138" s="1"/>
      <c r="F138" s="1" t="s">
        <v>1454</v>
      </c>
      <c r="G138" s="1" t="s">
        <v>1237</v>
      </c>
      <c r="H138" s="1" t="s">
        <v>1237</v>
      </c>
      <c r="I138" s="1"/>
      <c r="J138" s="1"/>
    </row>
    <row r="139" spans="1:10" x14ac:dyDescent="0.25">
      <c r="A139" s="1" t="s">
        <v>1237</v>
      </c>
      <c r="B139">
        <v>10</v>
      </c>
      <c r="C139" s="1" t="s">
        <v>1433</v>
      </c>
      <c r="D139">
        <v>32</v>
      </c>
      <c r="E139" s="1"/>
      <c r="F139" s="1" t="s">
        <v>1455</v>
      </c>
      <c r="G139" s="1" t="s">
        <v>1237</v>
      </c>
      <c r="H139" s="1" t="s">
        <v>1237</v>
      </c>
      <c r="I139" s="1"/>
      <c r="J139" s="1"/>
    </row>
    <row r="140" spans="1:10" x14ac:dyDescent="0.25">
      <c r="A140" s="1" t="s">
        <v>1237</v>
      </c>
      <c r="B140">
        <v>10</v>
      </c>
      <c r="C140" s="1" t="s">
        <v>1433</v>
      </c>
      <c r="D140">
        <v>33</v>
      </c>
      <c r="E140" s="1"/>
      <c r="F140" s="1" t="s">
        <v>1456</v>
      </c>
      <c r="G140" s="1" t="s">
        <v>1237</v>
      </c>
      <c r="H140" s="1" t="s">
        <v>1237</v>
      </c>
      <c r="I140" s="1"/>
      <c r="J140" s="1"/>
    </row>
    <row r="141" spans="1:10" x14ac:dyDescent="0.25">
      <c r="A141" s="1" t="s">
        <v>1237</v>
      </c>
      <c r="B141">
        <v>10</v>
      </c>
      <c r="C141" s="1" t="s">
        <v>1433</v>
      </c>
      <c r="D141">
        <v>34</v>
      </c>
      <c r="E141" s="1"/>
      <c r="F141" s="1" t="s">
        <v>1457</v>
      </c>
      <c r="G141" s="1" t="s">
        <v>1237</v>
      </c>
      <c r="H141" s="1" t="s">
        <v>1237</v>
      </c>
      <c r="I141" s="1"/>
      <c r="J141" s="1"/>
    </row>
    <row r="142" spans="1:10" x14ac:dyDescent="0.25">
      <c r="A142" s="1" t="s">
        <v>1237</v>
      </c>
      <c r="B142">
        <v>11</v>
      </c>
      <c r="C142" s="1" t="s">
        <v>1458</v>
      </c>
      <c r="D142">
        <v>18</v>
      </c>
      <c r="E142" s="1"/>
      <c r="F142" s="1" t="s">
        <v>1459</v>
      </c>
      <c r="G142" s="1" t="s">
        <v>1237</v>
      </c>
      <c r="H142" s="1" t="s">
        <v>1237</v>
      </c>
      <c r="I142" s="1"/>
      <c r="J142" s="1"/>
    </row>
    <row r="143" spans="1:10" x14ac:dyDescent="0.25">
      <c r="A143" s="1" t="s">
        <v>1237</v>
      </c>
      <c r="B143">
        <v>11</v>
      </c>
      <c r="C143" s="1" t="s">
        <v>1458</v>
      </c>
      <c r="D143">
        <v>19</v>
      </c>
      <c r="E143" s="1"/>
      <c r="F143" s="1" t="s">
        <v>1460</v>
      </c>
      <c r="G143" s="1" t="s">
        <v>1237</v>
      </c>
      <c r="H143" s="1" t="s">
        <v>1237</v>
      </c>
      <c r="I143" s="1"/>
      <c r="J143" s="1"/>
    </row>
    <row r="144" spans="1:10" x14ac:dyDescent="0.25">
      <c r="A144" s="1" t="s">
        <v>1237</v>
      </c>
      <c r="B144">
        <v>11</v>
      </c>
      <c r="C144" s="1" t="s">
        <v>1458</v>
      </c>
      <c r="D144">
        <v>20</v>
      </c>
      <c r="E144" s="1"/>
      <c r="F144" s="1" t="s">
        <v>1461</v>
      </c>
      <c r="G144" s="1" t="s">
        <v>1237</v>
      </c>
      <c r="H144" s="1" t="s">
        <v>1237</v>
      </c>
      <c r="I144" s="1"/>
      <c r="J144" s="1"/>
    </row>
    <row r="145" spans="1:10" x14ac:dyDescent="0.25">
      <c r="A145" s="1" t="s">
        <v>1237</v>
      </c>
      <c r="B145">
        <v>11</v>
      </c>
      <c r="C145" s="1" t="s">
        <v>1458</v>
      </c>
      <c r="D145">
        <v>21</v>
      </c>
      <c r="E145" s="1"/>
      <c r="F145" s="1" t="s">
        <v>1462</v>
      </c>
      <c r="G145" s="1" t="s">
        <v>1237</v>
      </c>
      <c r="H145" s="1" t="s">
        <v>1237</v>
      </c>
      <c r="I145" s="1"/>
      <c r="J145" s="1"/>
    </row>
    <row r="146" spans="1:10" x14ac:dyDescent="0.25">
      <c r="A146" s="1" t="s">
        <v>1237</v>
      </c>
      <c r="B146">
        <v>11</v>
      </c>
      <c r="C146" s="1" t="s">
        <v>1458</v>
      </c>
      <c r="D146">
        <v>22</v>
      </c>
      <c r="E146" s="1"/>
      <c r="F146" s="1" t="s">
        <v>1463</v>
      </c>
      <c r="G146" s="1" t="s">
        <v>1237</v>
      </c>
      <c r="H146" s="1" t="s">
        <v>1237</v>
      </c>
      <c r="I146" s="1"/>
      <c r="J146" s="1"/>
    </row>
    <row r="147" spans="1:10" x14ac:dyDescent="0.25">
      <c r="A147" s="1" t="s">
        <v>1237</v>
      </c>
      <c r="B147">
        <v>11</v>
      </c>
      <c r="C147" s="1" t="s">
        <v>1458</v>
      </c>
      <c r="D147">
        <v>23</v>
      </c>
      <c r="E147" s="1"/>
      <c r="F147" s="1" t="s">
        <v>1464</v>
      </c>
      <c r="G147" s="1" t="s">
        <v>1237</v>
      </c>
      <c r="H147" s="1" t="s">
        <v>1322</v>
      </c>
      <c r="I147" s="1" t="s">
        <v>1465</v>
      </c>
      <c r="J147" s="1" t="s">
        <v>1237</v>
      </c>
    </row>
    <row r="148" spans="1:10" x14ac:dyDescent="0.25">
      <c r="A148" s="1" t="s">
        <v>1237</v>
      </c>
      <c r="B148">
        <v>11</v>
      </c>
      <c r="C148" s="1" t="s">
        <v>1458</v>
      </c>
      <c r="D148">
        <v>24</v>
      </c>
      <c r="E148" s="1"/>
      <c r="F148" s="1" t="s">
        <v>1466</v>
      </c>
      <c r="G148" s="1" t="s">
        <v>1237</v>
      </c>
      <c r="H148" s="1" t="s">
        <v>1237</v>
      </c>
      <c r="I148" s="1"/>
      <c r="J148" s="1"/>
    </row>
    <row r="149" spans="1:10" x14ac:dyDescent="0.25">
      <c r="A149" s="1" t="s">
        <v>1237</v>
      </c>
      <c r="B149">
        <v>11</v>
      </c>
      <c r="C149" s="1" t="s">
        <v>1458</v>
      </c>
      <c r="D149">
        <v>25</v>
      </c>
      <c r="E149" s="1"/>
      <c r="F149" s="1" t="s">
        <v>1467</v>
      </c>
      <c r="G149" s="1" t="s">
        <v>1237</v>
      </c>
      <c r="H149" s="1" t="s">
        <v>1237</v>
      </c>
      <c r="I149" s="1"/>
      <c r="J149" s="1"/>
    </row>
    <row r="150" spans="1:10" x14ac:dyDescent="0.25">
      <c r="A150" s="1" t="s">
        <v>1237</v>
      </c>
      <c r="B150">
        <v>11</v>
      </c>
      <c r="C150" s="1" t="s">
        <v>1458</v>
      </c>
      <c r="D150">
        <v>26</v>
      </c>
      <c r="E150" s="1"/>
      <c r="F150" s="1" t="s">
        <v>1468</v>
      </c>
      <c r="G150" s="1" t="s">
        <v>1237</v>
      </c>
      <c r="H150" s="1" t="s">
        <v>1237</v>
      </c>
      <c r="I150" s="1"/>
      <c r="J150" s="1"/>
    </row>
    <row r="151" spans="1:10" x14ac:dyDescent="0.25">
      <c r="A151" s="1" t="s">
        <v>1237</v>
      </c>
      <c r="B151">
        <v>11</v>
      </c>
      <c r="C151" s="1" t="s">
        <v>1458</v>
      </c>
      <c r="D151">
        <v>27</v>
      </c>
      <c r="E151" s="1"/>
      <c r="F151" s="1" t="s">
        <v>1469</v>
      </c>
      <c r="G151" s="1" t="s">
        <v>1237</v>
      </c>
      <c r="H151" s="1" t="s">
        <v>1237</v>
      </c>
      <c r="I151" s="1"/>
      <c r="J151" s="1"/>
    </row>
    <row r="152" spans="1:10" x14ac:dyDescent="0.25">
      <c r="A152" s="1" t="s">
        <v>1237</v>
      </c>
      <c r="B152">
        <v>11</v>
      </c>
      <c r="C152" s="1" t="s">
        <v>1458</v>
      </c>
      <c r="D152">
        <v>28</v>
      </c>
      <c r="E152" s="1"/>
      <c r="F152" s="1" t="s">
        <v>1470</v>
      </c>
      <c r="G152" s="1" t="s">
        <v>1237</v>
      </c>
      <c r="H152" s="1" t="s">
        <v>1237</v>
      </c>
      <c r="I152" s="1"/>
      <c r="J152" s="1"/>
    </row>
    <row r="153" spans="1:10" x14ac:dyDescent="0.25">
      <c r="A153" s="1" t="s">
        <v>1237</v>
      </c>
      <c r="B153">
        <v>11</v>
      </c>
      <c r="C153" s="1" t="s">
        <v>1458</v>
      </c>
      <c r="D153">
        <v>29</v>
      </c>
      <c r="E153" s="1"/>
      <c r="F153" s="1" t="s">
        <v>1471</v>
      </c>
      <c r="G153" s="1" t="s">
        <v>1237</v>
      </c>
      <c r="H153" s="1" t="s">
        <v>1237</v>
      </c>
      <c r="I153" s="1"/>
      <c r="J153" s="1"/>
    </row>
    <row r="154" spans="1:10" x14ac:dyDescent="0.25">
      <c r="A154" s="1" t="s">
        <v>1237</v>
      </c>
      <c r="B154">
        <v>11</v>
      </c>
      <c r="C154" s="1" t="s">
        <v>1458</v>
      </c>
      <c r="D154">
        <v>30</v>
      </c>
      <c r="E154" s="1"/>
      <c r="F154" s="1" t="s">
        <v>1472</v>
      </c>
      <c r="G154" s="1" t="s">
        <v>1237</v>
      </c>
      <c r="H154" s="1" t="s">
        <v>1237</v>
      </c>
      <c r="I154" s="1"/>
      <c r="J154" s="1"/>
    </row>
    <row r="155" spans="1:10" x14ac:dyDescent="0.25">
      <c r="A155" s="1" t="s">
        <v>1237</v>
      </c>
      <c r="B155">
        <v>11</v>
      </c>
      <c r="C155" s="1" t="s">
        <v>1458</v>
      </c>
      <c r="D155">
        <v>31</v>
      </c>
      <c r="E155" s="1"/>
      <c r="F155" s="1" t="s">
        <v>1473</v>
      </c>
      <c r="G155" s="1" t="s">
        <v>1237</v>
      </c>
      <c r="H155" s="1" t="s">
        <v>1237</v>
      </c>
      <c r="I155" s="1"/>
      <c r="J155" s="1"/>
    </row>
    <row r="156" spans="1:10" x14ac:dyDescent="0.25">
      <c r="A156" s="1" t="s">
        <v>1237</v>
      </c>
      <c r="B156">
        <v>11</v>
      </c>
      <c r="C156" s="1" t="s">
        <v>1458</v>
      </c>
      <c r="D156">
        <v>32</v>
      </c>
      <c r="E156" s="1"/>
      <c r="F156" s="1" t="s">
        <v>1474</v>
      </c>
      <c r="G156" s="1" t="s">
        <v>1237</v>
      </c>
      <c r="H156" s="1" t="s">
        <v>1237</v>
      </c>
      <c r="I156" s="1"/>
      <c r="J156" s="1"/>
    </row>
    <row r="157" spans="1:10" x14ac:dyDescent="0.25">
      <c r="A157" s="1" t="s">
        <v>1237</v>
      </c>
      <c r="B157">
        <v>11</v>
      </c>
      <c r="C157" s="1" t="s">
        <v>1458</v>
      </c>
      <c r="D157">
        <v>33</v>
      </c>
      <c r="E157" s="1"/>
      <c r="F157" s="1" t="s">
        <v>1475</v>
      </c>
      <c r="G157" s="1" t="s">
        <v>1237</v>
      </c>
      <c r="H157" s="1" t="s">
        <v>1237</v>
      </c>
      <c r="I157" s="1"/>
      <c r="J157" s="1"/>
    </row>
    <row r="158" spans="1:10" x14ac:dyDescent="0.25">
      <c r="A158" s="1" t="s">
        <v>1237</v>
      </c>
      <c r="B158">
        <v>11</v>
      </c>
      <c r="C158" s="1" t="s">
        <v>1458</v>
      </c>
      <c r="D158">
        <v>34</v>
      </c>
      <c r="E158" s="1"/>
      <c r="F158" s="1" t="s">
        <v>1476</v>
      </c>
      <c r="G158" s="1" t="s">
        <v>1237</v>
      </c>
      <c r="H158" s="1" t="s">
        <v>1237</v>
      </c>
      <c r="I158" s="1"/>
      <c r="J158" s="1"/>
    </row>
    <row r="159" spans="1:10" x14ac:dyDescent="0.25">
      <c r="A159" s="1" t="s">
        <v>1237</v>
      </c>
      <c r="B159">
        <v>11</v>
      </c>
      <c r="C159" s="1" t="s">
        <v>1458</v>
      </c>
      <c r="D159">
        <v>35</v>
      </c>
      <c r="E159" s="1"/>
      <c r="F159" s="1" t="s">
        <v>1477</v>
      </c>
      <c r="G159" s="1" t="s">
        <v>1237</v>
      </c>
      <c r="H159" s="1" t="s">
        <v>1237</v>
      </c>
      <c r="I159" s="1"/>
      <c r="J159" s="1"/>
    </row>
    <row r="160" spans="1:10" x14ac:dyDescent="0.25">
      <c r="A160" s="1" t="s">
        <v>1237</v>
      </c>
      <c r="B160">
        <v>11</v>
      </c>
      <c r="C160" s="1" t="s">
        <v>1458</v>
      </c>
      <c r="D160">
        <v>36</v>
      </c>
      <c r="E160" s="1"/>
      <c r="F160" s="1" t="s">
        <v>1478</v>
      </c>
      <c r="G160" s="1" t="s">
        <v>1237</v>
      </c>
      <c r="H160" s="1" t="s">
        <v>1237</v>
      </c>
      <c r="I160" s="1"/>
      <c r="J160" s="1"/>
    </row>
    <row r="161" spans="1:10" x14ac:dyDescent="0.25">
      <c r="A161" s="1" t="s">
        <v>1237</v>
      </c>
      <c r="B161">
        <v>11</v>
      </c>
      <c r="C161" s="1" t="s">
        <v>1458</v>
      </c>
      <c r="D161">
        <v>37</v>
      </c>
      <c r="E161" s="1"/>
      <c r="F161" s="1" t="s">
        <v>1479</v>
      </c>
      <c r="G161" s="1" t="s">
        <v>1237</v>
      </c>
      <c r="H161" s="1" t="s">
        <v>1237</v>
      </c>
      <c r="I161" s="1"/>
      <c r="J161" s="1"/>
    </row>
    <row r="162" spans="1:10" x14ac:dyDescent="0.25">
      <c r="A162" s="1" t="s">
        <v>1237</v>
      </c>
      <c r="B162">
        <v>12</v>
      </c>
      <c r="C162" s="1" t="s">
        <v>1480</v>
      </c>
      <c r="D162">
        <v>19</v>
      </c>
      <c r="E162" s="1"/>
      <c r="F162" s="1" t="s">
        <v>1481</v>
      </c>
      <c r="G162" s="1" t="s">
        <v>1237</v>
      </c>
      <c r="H162" s="1" t="s">
        <v>1237</v>
      </c>
      <c r="I162" s="1" t="s">
        <v>1482</v>
      </c>
      <c r="J162" s="1" t="s">
        <v>1237</v>
      </c>
    </row>
    <row r="163" spans="1:10" x14ac:dyDescent="0.25">
      <c r="A163" s="1" t="s">
        <v>1237</v>
      </c>
      <c r="B163">
        <v>12</v>
      </c>
      <c r="C163" s="1" t="s">
        <v>1480</v>
      </c>
      <c r="D163">
        <v>20</v>
      </c>
      <c r="E163" s="1"/>
      <c r="F163" s="1" t="s">
        <v>1483</v>
      </c>
      <c r="G163" s="1" t="s">
        <v>1237</v>
      </c>
      <c r="H163" s="1" t="s">
        <v>1237</v>
      </c>
      <c r="I163" s="1"/>
      <c r="J163" s="1"/>
    </row>
    <row r="164" spans="1:10" x14ac:dyDescent="0.25">
      <c r="A164" s="1" t="s">
        <v>1237</v>
      </c>
      <c r="B164">
        <v>12</v>
      </c>
      <c r="C164" s="1" t="s">
        <v>1480</v>
      </c>
      <c r="D164">
        <v>21</v>
      </c>
      <c r="E164" s="1"/>
      <c r="F164" s="1" t="s">
        <v>1484</v>
      </c>
      <c r="G164" s="1" t="s">
        <v>1237</v>
      </c>
      <c r="H164" s="1" t="s">
        <v>1237</v>
      </c>
      <c r="I164" s="1"/>
      <c r="J164" s="1"/>
    </row>
    <row r="165" spans="1:10" x14ac:dyDescent="0.25">
      <c r="A165" s="1" t="s">
        <v>1237</v>
      </c>
      <c r="B165">
        <v>12</v>
      </c>
      <c r="C165" s="1" t="s">
        <v>1480</v>
      </c>
      <c r="D165">
        <v>22</v>
      </c>
      <c r="E165" s="1"/>
      <c r="F165" s="1" t="s">
        <v>1485</v>
      </c>
      <c r="G165" s="1" t="s">
        <v>1237</v>
      </c>
      <c r="H165" s="1" t="s">
        <v>1237</v>
      </c>
      <c r="I165" s="1"/>
      <c r="J165" s="1"/>
    </row>
    <row r="166" spans="1:10" x14ac:dyDescent="0.25">
      <c r="A166" s="1" t="s">
        <v>1237</v>
      </c>
      <c r="B166">
        <v>12</v>
      </c>
      <c r="C166" s="1" t="s">
        <v>1480</v>
      </c>
      <c r="D166">
        <v>23</v>
      </c>
      <c r="E166" s="1"/>
      <c r="F166" s="1" t="s">
        <v>1486</v>
      </c>
      <c r="G166" s="1" t="s">
        <v>1237</v>
      </c>
      <c r="H166" s="1" t="s">
        <v>1237</v>
      </c>
      <c r="I166" s="1"/>
      <c r="J166" s="1"/>
    </row>
    <row r="167" spans="1:10" x14ac:dyDescent="0.25">
      <c r="A167" s="1" t="s">
        <v>1237</v>
      </c>
      <c r="B167">
        <v>12</v>
      </c>
      <c r="C167" s="1" t="s">
        <v>1480</v>
      </c>
      <c r="D167">
        <v>24</v>
      </c>
      <c r="E167" s="1"/>
      <c r="F167" s="1" t="s">
        <v>1487</v>
      </c>
      <c r="G167" s="1" t="s">
        <v>1237</v>
      </c>
      <c r="H167" s="1" t="s">
        <v>1488</v>
      </c>
      <c r="I167" s="1"/>
      <c r="J167" s="1"/>
    </row>
    <row r="168" spans="1:10" x14ac:dyDescent="0.25">
      <c r="A168" s="1" t="s">
        <v>1237</v>
      </c>
      <c r="B168">
        <v>12</v>
      </c>
      <c r="C168" s="1" t="s">
        <v>1480</v>
      </c>
      <c r="D168">
        <v>25</v>
      </c>
      <c r="E168" s="1"/>
      <c r="F168" s="1" t="s">
        <v>1489</v>
      </c>
      <c r="G168" s="1" t="s">
        <v>1237</v>
      </c>
      <c r="H168" s="1" t="s">
        <v>1490</v>
      </c>
      <c r="I168" s="1"/>
      <c r="J168" s="1"/>
    </row>
    <row r="169" spans="1:10" x14ac:dyDescent="0.25">
      <c r="A169" s="1" t="s">
        <v>1237</v>
      </c>
      <c r="B169">
        <v>12</v>
      </c>
      <c r="C169" s="1" t="s">
        <v>1480</v>
      </c>
      <c r="D169">
        <v>26</v>
      </c>
      <c r="E169" s="1"/>
      <c r="F169" s="1" t="s">
        <v>1491</v>
      </c>
      <c r="G169" s="1" t="s">
        <v>1237</v>
      </c>
      <c r="H169" s="1" t="s">
        <v>1492</v>
      </c>
      <c r="I169" s="1"/>
      <c r="J169" s="1"/>
    </row>
    <row r="170" spans="1:10" x14ac:dyDescent="0.25">
      <c r="A170" s="1" t="s">
        <v>1237</v>
      </c>
      <c r="B170">
        <v>12</v>
      </c>
      <c r="C170" s="1" t="s">
        <v>1480</v>
      </c>
      <c r="D170">
        <v>27</v>
      </c>
      <c r="E170" s="1"/>
      <c r="F170" s="1" t="s">
        <v>1493</v>
      </c>
      <c r="G170" s="1" t="s">
        <v>1237</v>
      </c>
      <c r="H170" s="1" t="s">
        <v>1237</v>
      </c>
      <c r="I170" s="1"/>
      <c r="J170" s="1"/>
    </row>
    <row r="171" spans="1:10" x14ac:dyDescent="0.25">
      <c r="A171" s="1" t="s">
        <v>1237</v>
      </c>
      <c r="B171">
        <v>12</v>
      </c>
      <c r="C171" s="1" t="s">
        <v>1480</v>
      </c>
      <c r="D171">
        <v>28</v>
      </c>
      <c r="E171" s="1"/>
      <c r="F171" s="1" t="s">
        <v>1494</v>
      </c>
      <c r="G171" s="1" t="s">
        <v>1237</v>
      </c>
      <c r="H171" s="1" t="s">
        <v>1237</v>
      </c>
      <c r="I171" s="1"/>
      <c r="J171" s="1"/>
    </row>
    <row r="172" spans="1:10" x14ac:dyDescent="0.25">
      <c r="A172" s="1" t="s">
        <v>1237</v>
      </c>
      <c r="B172">
        <v>12</v>
      </c>
      <c r="C172" s="1" t="s">
        <v>1480</v>
      </c>
      <c r="D172">
        <v>29</v>
      </c>
      <c r="E172" s="1"/>
      <c r="F172" s="1" t="s">
        <v>1495</v>
      </c>
      <c r="G172" s="1" t="s">
        <v>1237</v>
      </c>
      <c r="H172" s="1" t="s">
        <v>1237</v>
      </c>
      <c r="I172" s="1"/>
      <c r="J172" s="1"/>
    </row>
    <row r="173" spans="1:10" x14ac:dyDescent="0.25">
      <c r="A173" s="1" t="s">
        <v>1237</v>
      </c>
      <c r="B173">
        <v>12</v>
      </c>
      <c r="C173" s="1" t="s">
        <v>1480</v>
      </c>
      <c r="D173">
        <v>30</v>
      </c>
      <c r="E173" s="1"/>
      <c r="F173" s="1" t="s">
        <v>1496</v>
      </c>
      <c r="G173" s="1" t="s">
        <v>1237</v>
      </c>
      <c r="H173" s="1" t="s">
        <v>1237</v>
      </c>
      <c r="I173" s="1"/>
      <c r="J173" s="1"/>
    </row>
    <row r="174" spans="1:10" x14ac:dyDescent="0.25">
      <c r="A174" s="1" t="s">
        <v>1237</v>
      </c>
      <c r="B174">
        <v>12</v>
      </c>
      <c r="C174" s="1" t="s">
        <v>1480</v>
      </c>
      <c r="D174">
        <v>31</v>
      </c>
      <c r="E174" s="1"/>
      <c r="F174" s="1" t="s">
        <v>1497</v>
      </c>
      <c r="G174" s="1" t="s">
        <v>1237</v>
      </c>
      <c r="H174" s="1" t="s">
        <v>1237</v>
      </c>
      <c r="I174" s="1"/>
      <c r="J174" s="1"/>
    </row>
    <row r="175" spans="1:10" x14ac:dyDescent="0.25">
      <c r="A175" s="1" t="s">
        <v>1237</v>
      </c>
      <c r="B175">
        <v>12</v>
      </c>
      <c r="C175" s="1" t="s">
        <v>1480</v>
      </c>
      <c r="D175">
        <v>32</v>
      </c>
      <c r="E175" s="1"/>
      <c r="F175" s="1" t="s">
        <v>1498</v>
      </c>
      <c r="G175" s="1" t="s">
        <v>1237</v>
      </c>
      <c r="H175" s="1" t="s">
        <v>1237</v>
      </c>
      <c r="I175" s="1"/>
      <c r="J175" s="1"/>
    </row>
    <row r="176" spans="1:10" x14ac:dyDescent="0.25">
      <c r="A176" s="1" t="s">
        <v>1237</v>
      </c>
      <c r="B176">
        <v>12</v>
      </c>
      <c r="C176" s="1" t="s">
        <v>1480</v>
      </c>
      <c r="D176">
        <v>33</v>
      </c>
      <c r="E176" s="1"/>
      <c r="F176" s="1" t="s">
        <v>1499</v>
      </c>
      <c r="G176" s="1" t="s">
        <v>1237</v>
      </c>
      <c r="H176" s="1" t="s">
        <v>1237</v>
      </c>
      <c r="I176" s="1"/>
      <c r="J176" s="1"/>
    </row>
    <row r="177" spans="1:10" x14ac:dyDescent="0.25">
      <c r="A177" s="1" t="s">
        <v>1237</v>
      </c>
      <c r="B177">
        <v>12</v>
      </c>
      <c r="C177" s="1" t="s">
        <v>1480</v>
      </c>
      <c r="D177">
        <v>34</v>
      </c>
      <c r="E177" s="1"/>
      <c r="F177" s="1" t="s">
        <v>1500</v>
      </c>
      <c r="G177" s="1" t="s">
        <v>1237</v>
      </c>
      <c r="H177" s="1" t="s">
        <v>1237</v>
      </c>
      <c r="I177" s="1"/>
      <c r="J177" s="1"/>
    </row>
    <row r="178" spans="1:10" x14ac:dyDescent="0.25">
      <c r="A178" s="1" t="s">
        <v>1237</v>
      </c>
      <c r="B178">
        <v>12</v>
      </c>
      <c r="C178" s="1" t="s">
        <v>1480</v>
      </c>
      <c r="D178">
        <v>35</v>
      </c>
      <c r="E178" s="1"/>
      <c r="F178" s="1" t="s">
        <v>1501</v>
      </c>
      <c r="G178" s="1" t="s">
        <v>1237</v>
      </c>
      <c r="H178" s="1" t="s">
        <v>1237</v>
      </c>
      <c r="I178" s="1"/>
      <c r="J178" s="1"/>
    </row>
    <row r="179" spans="1:10" x14ac:dyDescent="0.25">
      <c r="A179" s="1" t="s">
        <v>1237</v>
      </c>
      <c r="B179">
        <v>12</v>
      </c>
      <c r="C179" s="1" t="s">
        <v>1480</v>
      </c>
      <c r="D179">
        <v>36</v>
      </c>
      <c r="E179" s="1"/>
      <c r="F179" s="1" t="s">
        <v>1502</v>
      </c>
      <c r="G179" s="1" t="s">
        <v>1237</v>
      </c>
      <c r="H179" s="1" t="s">
        <v>1237</v>
      </c>
      <c r="I179" s="1"/>
      <c r="J179" s="1"/>
    </row>
    <row r="180" spans="1:10" x14ac:dyDescent="0.25">
      <c r="A180" s="1" t="s">
        <v>1237</v>
      </c>
      <c r="B180">
        <v>12</v>
      </c>
      <c r="C180" s="1" t="s">
        <v>1480</v>
      </c>
      <c r="D180">
        <v>37</v>
      </c>
      <c r="E180" s="1"/>
      <c r="F180" s="1" t="s">
        <v>1503</v>
      </c>
      <c r="G180" s="1" t="s">
        <v>1237</v>
      </c>
      <c r="H180" s="1" t="s">
        <v>1237</v>
      </c>
      <c r="I180" s="1"/>
      <c r="J180" s="1"/>
    </row>
    <row r="181" spans="1:10" x14ac:dyDescent="0.25">
      <c r="A181" s="1" t="s">
        <v>1237</v>
      </c>
      <c r="B181">
        <v>12</v>
      </c>
      <c r="C181" s="1" t="s">
        <v>1480</v>
      </c>
      <c r="D181">
        <v>38</v>
      </c>
      <c r="E181" s="1"/>
      <c r="F181" s="1" t="s">
        <v>1504</v>
      </c>
      <c r="G181" s="1" t="s">
        <v>1237</v>
      </c>
      <c r="H181" s="1" t="s">
        <v>1237</v>
      </c>
      <c r="I181" s="1"/>
      <c r="J181" s="1"/>
    </row>
    <row r="182" spans="1:10" x14ac:dyDescent="0.25">
      <c r="A182" s="1" t="s">
        <v>1237</v>
      </c>
      <c r="B182">
        <v>12</v>
      </c>
      <c r="C182" s="1" t="s">
        <v>1480</v>
      </c>
      <c r="D182">
        <v>39</v>
      </c>
      <c r="E182" s="1"/>
      <c r="F182" s="1" t="s">
        <v>1505</v>
      </c>
      <c r="G182" s="1" t="s">
        <v>1237</v>
      </c>
      <c r="H182" s="1" t="s">
        <v>1237</v>
      </c>
      <c r="I182" s="1"/>
      <c r="J182" s="1"/>
    </row>
    <row r="183" spans="1:10" x14ac:dyDescent="0.25">
      <c r="A183" s="1" t="s">
        <v>1237</v>
      </c>
      <c r="B183">
        <v>12</v>
      </c>
      <c r="C183" s="1" t="s">
        <v>1480</v>
      </c>
      <c r="D183">
        <v>40</v>
      </c>
      <c r="E183" s="1"/>
      <c r="F183" s="1" t="s">
        <v>1506</v>
      </c>
      <c r="G183" s="1" t="s">
        <v>1237</v>
      </c>
      <c r="H183" s="1" t="s">
        <v>1237</v>
      </c>
      <c r="I183" s="1"/>
      <c r="J183" s="1"/>
    </row>
    <row r="184" spans="1:10" x14ac:dyDescent="0.25">
      <c r="A184" s="1" t="s">
        <v>1237</v>
      </c>
      <c r="B184">
        <v>13</v>
      </c>
      <c r="C184" s="1" t="s">
        <v>1507</v>
      </c>
      <c r="D184">
        <v>21</v>
      </c>
      <c r="E184" s="1"/>
      <c r="F184" s="1" t="s">
        <v>1508</v>
      </c>
      <c r="G184" s="1" t="s">
        <v>1237</v>
      </c>
      <c r="H184" s="1" t="s">
        <v>1237</v>
      </c>
      <c r="I184" s="1"/>
      <c r="J184" s="1"/>
    </row>
    <row r="185" spans="1:10" x14ac:dyDescent="0.25">
      <c r="A185" s="1" t="s">
        <v>1237</v>
      </c>
      <c r="B185">
        <v>13</v>
      </c>
      <c r="C185" s="1" t="s">
        <v>1507</v>
      </c>
      <c r="D185">
        <v>22</v>
      </c>
      <c r="E185" s="1"/>
      <c r="F185" s="1" t="s">
        <v>1509</v>
      </c>
      <c r="G185" s="1" t="s">
        <v>1237</v>
      </c>
      <c r="H185" s="1" t="s">
        <v>1237</v>
      </c>
      <c r="I185" s="1"/>
      <c r="J185" s="1"/>
    </row>
    <row r="186" spans="1:10" x14ac:dyDescent="0.25">
      <c r="A186" s="1" t="s">
        <v>1237</v>
      </c>
      <c r="B186">
        <v>13</v>
      </c>
      <c r="C186" s="1" t="s">
        <v>1507</v>
      </c>
      <c r="D186">
        <v>23</v>
      </c>
      <c r="E186" s="1"/>
      <c r="F186" s="1" t="s">
        <v>1510</v>
      </c>
      <c r="G186" s="1" t="s">
        <v>1237</v>
      </c>
      <c r="H186" s="1" t="s">
        <v>1237</v>
      </c>
      <c r="I186" s="1"/>
      <c r="J186" s="1"/>
    </row>
    <row r="187" spans="1:10" x14ac:dyDescent="0.25">
      <c r="A187" s="1" t="s">
        <v>1237</v>
      </c>
      <c r="B187">
        <v>13</v>
      </c>
      <c r="C187" s="1" t="s">
        <v>1507</v>
      </c>
      <c r="D187">
        <v>24</v>
      </c>
      <c r="E187" s="1"/>
      <c r="F187" s="1" t="s">
        <v>1511</v>
      </c>
      <c r="G187" s="1" t="s">
        <v>1237</v>
      </c>
      <c r="H187" s="1" t="s">
        <v>1237</v>
      </c>
      <c r="I187" s="1"/>
      <c r="J187" s="1"/>
    </row>
    <row r="188" spans="1:10" x14ac:dyDescent="0.25">
      <c r="A188" s="1" t="s">
        <v>1237</v>
      </c>
      <c r="B188">
        <v>13</v>
      </c>
      <c r="C188" s="1" t="s">
        <v>1507</v>
      </c>
      <c r="D188">
        <v>25</v>
      </c>
      <c r="E188" s="1"/>
      <c r="F188" s="1" t="s">
        <v>1512</v>
      </c>
      <c r="G188" s="1" t="s">
        <v>1237</v>
      </c>
      <c r="H188" s="1" t="s">
        <v>1237</v>
      </c>
      <c r="I188" s="1"/>
      <c r="J188" s="1"/>
    </row>
    <row r="189" spans="1:10" x14ac:dyDescent="0.25">
      <c r="A189" s="1" t="s">
        <v>1237</v>
      </c>
      <c r="B189">
        <v>13</v>
      </c>
      <c r="C189" s="1" t="s">
        <v>1507</v>
      </c>
      <c r="D189">
        <v>26</v>
      </c>
      <c r="E189" s="1"/>
      <c r="F189" s="1" t="s">
        <v>1513</v>
      </c>
      <c r="G189" s="1" t="s">
        <v>1237</v>
      </c>
      <c r="H189" s="1" t="s">
        <v>1237</v>
      </c>
      <c r="I189" s="1"/>
      <c r="J189" s="1"/>
    </row>
    <row r="190" spans="1:10" x14ac:dyDescent="0.25">
      <c r="A190" s="1" t="s">
        <v>1237</v>
      </c>
      <c r="B190">
        <v>13</v>
      </c>
      <c r="C190" s="1" t="s">
        <v>1507</v>
      </c>
      <c r="D190">
        <v>27</v>
      </c>
      <c r="E190" s="1"/>
      <c r="F190" s="1" t="s">
        <v>1514</v>
      </c>
      <c r="G190" s="1" t="s">
        <v>1237</v>
      </c>
      <c r="H190" s="1" t="s">
        <v>1322</v>
      </c>
      <c r="I190" s="1" t="s">
        <v>1515</v>
      </c>
      <c r="J190" s="1" t="s">
        <v>1237</v>
      </c>
    </row>
    <row r="191" spans="1:10" x14ac:dyDescent="0.25">
      <c r="A191" s="1" t="s">
        <v>1237</v>
      </c>
      <c r="B191">
        <v>13</v>
      </c>
      <c r="C191" s="1" t="s">
        <v>1507</v>
      </c>
      <c r="D191">
        <v>28</v>
      </c>
      <c r="E191" s="1"/>
      <c r="F191" s="1" t="s">
        <v>1516</v>
      </c>
      <c r="G191" s="1" t="s">
        <v>1237</v>
      </c>
      <c r="H191" s="1" t="s">
        <v>1237</v>
      </c>
      <c r="I191" s="1"/>
      <c r="J191" s="1"/>
    </row>
    <row r="192" spans="1:10" x14ac:dyDescent="0.25">
      <c r="A192" s="1" t="s">
        <v>1237</v>
      </c>
      <c r="B192">
        <v>13</v>
      </c>
      <c r="C192" s="1" t="s">
        <v>1507</v>
      </c>
      <c r="D192">
        <v>29</v>
      </c>
      <c r="E192" s="1"/>
      <c r="F192" s="1" t="s">
        <v>1517</v>
      </c>
      <c r="G192" s="1" t="s">
        <v>1237</v>
      </c>
      <c r="H192" s="1" t="s">
        <v>1237</v>
      </c>
      <c r="I192" s="1"/>
      <c r="J192" s="1"/>
    </row>
    <row r="193" spans="1:10" x14ac:dyDescent="0.25">
      <c r="A193" s="1" t="s">
        <v>1237</v>
      </c>
      <c r="B193">
        <v>13</v>
      </c>
      <c r="C193" s="1" t="s">
        <v>1507</v>
      </c>
      <c r="D193">
        <v>30</v>
      </c>
      <c r="E193" s="1"/>
      <c r="F193" s="1" t="s">
        <v>1518</v>
      </c>
      <c r="G193" s="1" t="s">
        <v>1237</v>
      </c>
      <c r="H193" s="1" t="s">
        <v>1237</v>
      </c>
      <c r="I193" s="1"/>
      <c r="J193" s="1"/>
    </row>
    <row r="194" spans="1:10" x14ac:dyDescent="0.25">
      <c r="A194" s="1" t="s">
        <v>1237</v>
      </c>
      <c r="B194">
        <v>13</v>
      </c>
      <c r="C194" s="1" t="s">
        <v>1507</v>
      </c>
      <c r="D194">
        <v>31</v>
      </c>
      <c r="E194" s="1"/>
      <c r="F194" s="1" t="s">
        <v>1519</v>
      </c>
      <c r="G194" s="1" t="s">
        <v>1237</v>
      </c>
      <c r="H194" s="1" t="s">
        <v>1237</v>
      </c>
      <c r="I194" s="1"/>
      <c r="J194" s="1"/>
    </row>
    <row r="195" spans="1:10" x14ac:dyDescent="0.25">
      <c r="A195" s="1" t="s">
        <v>1237</v>
      </c>
      <c r="B195">
        <v>13</v>
      </c>
      <c r="C195" s="1" t="s">
        <v>1507</v>
      </c>
      <c r="D195">
        <v>32</v>
      </c>
      <c r="E195" s="1"/>
      <c r="F195" s="1" t="s">
        <v>1520</v>
      </c>
      <c r="G195" s="1" t="s">
        <v>1237</v>
      </c>
      <c r="H195" s="1" t="s">
        <v>1237</v>
      </c>
      <c r="I195" s="1"/>
      <c r="J195" s="1"/>
    </row>
    <row r="196" spans="1:10" x14ac:dyDescent="0.25">
      <c r="A196" s="1" t="s">
        <v>1237</v>
      </c>
      <c r="B196">
        <v>13</v>
      </c>
      <c r="C196" s="1" t="s">
        <v>1507</v>
      </c>
      <c r="D196">
        <v>33</v>
      </c>
      <c r="E196" s="1"/>
      <c r="F196" s="1" t="s">
        <v>1521</v>
      </c>
      <c r="G196" s="1" t="s">
        <v>1237</v>
      </c>
      <c r="H196" s="1" t="s">
        <v>1237</v>
      </c>
      <c r="I196" s="1"/>
      <c r="J196" s="1"/>
    </row>
    <row r="197" spans="1:10" x14ac:dyDescent="0.25">
      <c r="A197" s="1" t="s">
        <v>1237</v>
      </c>
      <c r="B197">
        <v>13</v>
      </c>
      <c r="C197" s="1" t="s">
        <v>1507</v>
      </c>
      <c r="D197">
        <v>34</v>
      </c>
      <c r="E197" s="1"/>
      <c r="F197" s="1" t="s">
        <v>1522</v>
      </c>
      <c r="G197" s="1" t="s">
        <v>1237</v>
      </c>
      <c r="H197" s="1" t="s">
        <v>1237</v>
      </c>
      <c r="I197" s="1"/>
      <c r="J197" s="1"/>
    </row>
    <row r="198" spans="1:10" x14ac:dyDescent="0.25">
      <c r="A198" s="1" t="s">
        <v>1237</v>
      </c>
      <c r="B198">
        <v>13</v>
      </c>
      <c r="C198" s="1" t="s">
        <v>1507</v>
      </c>
      <c r="D198">
        <v>35</v>
      </c>
      <c r="E198" s="1"/>
      <c r="F198" s="1" t="s">
        <v>1523</v>
      </c>
      <c r="G198" s="1" t="s">
        <v>1237</v>
      </c>
      <c r="H198" s="1" t="s">
        <v>1237</v>
      </c>
      <c r="I198" s="1"/>
      <c r="J198" s="1"/>
    </row>
    <row r="199" spans="1:10" x14ac:dyDescent="0.25">
      <c r="A199" s="1" t="s">
        <v>1237</v>
      </c>
      <c r="B199">
        <v>13</v>
      </c>
      <c r="C199" s="1" t="s">
        <v>1507</v>
      </c>
      <c r="D199">
        <v>36</v>
      </c>
      <c r="E199" s="1"/>
      <c r="F199" s="1" t="s">
        <v>1524</v>
      </c>
      <c r="G199" s="1" t="s">
        <v>1237</v>
      </c>
      <c r="H199" s="1" t="s">
        <v>1237</v>
      </c>
      <c r="I199" s="1"/>
      <c r="J199" s="1"/>
    </row>
    <row r="200" spans="1:10" x14ac:dyDescent="0.25">
      <c r="A200" s="1" t="s">
        <v>1237</v>
      </c>
      <c r="B200">
        <v>13</v>
      </c>
      <c r="C200" s="1" t="s">
        <v>1507</v>
      </c>
      <c r="D200">
        <v>37</v>
      </c>
      <c r="E200" s="1"/>
      <c r="F200" s="1" t="s">
        <v>1525</v>
      </c>
      <c r="G200" s="1" t="s">
        <v>1237</v>
      </c>
      <c r="H200" s="1" t="s">
        <v>1237</v>
      </c>
      <c r="I200" s="1"/>
      <c r="J200" s="1"/>
    </row>
    <row r="201" spans="1:10" x14ac:dyDescent="0.25">
      <c r="A201" s="1" t="s">
        <v>1237</v>
      </c>
      <c r="B201">
        <v>13</v>
      </c>
      <c r="C201" s="1" t="s">
        <v>1507</v>
      </c>
      <c r="D201">
        <v>38</v>
      </c>
      <c r="E201" s="1"/>
      <c r="F201" s="1" t="s">
        <v>1526</v>
      </c>
      <c r="G201" s="1" t="s">
        <v>1237</v>
      </c>
      <c r="H201" s="1" t="s">
        <v>1237</v>
      </c>
      <c r="I201" s="1"/>
      <c r="J201" s="1"/>
    </row>
    <row r="202" spans="1:10" x14ac:dyDescent="0.25">
      <c r="A202" s="1" t="s">
        <v>1237</v>
      </c>
      <c r="B202">
        <v>13</v>
      </c>
      <c r="C202" s="1" t="s">
        <v>1507</v>
      </c>
      <c r="D202">
        <v>39</v>
      </c>
      <c r="E202" s="1"/>
      <c r="F202" s="1" t="s">
        <v>1527</v>
      </c>
      <c r="G202" s="1" t="s">
        <v>1237</v>
      </c>
      <c r="H202" s="1" t="s">
        <v>1237</v>
      </c>
      <c r="I202" s="1"/>
      <c r="J202" s="1"/>
    </row>
    <row r="203" spans="1:10" x14ac:dyDescent="0.25">
      <c r="A203" s="1" t="s">
        <v>1237</v>
      </c>
      <c r="B203">
        <v>13</v>
      </c>
      <c r="C203" s="1" t="s">
        <v>1507</v>
      </c>
      <c r="D203">
        <v>40</v>
      </c>
      <c r="E203" s="1"/>
      <c r="F203" s="1" t="s">
        <v>1528</v>
      </c>
      <c r="G203" s="1" t="s">
        <v>1237</v>
      </c>
      <c r="H203" s="1" t="s">
        <v>1237</v>
      </c>
      <c r="I203" s="1"/>
      <c r="J203" s="1"/>
    </row>
    <row r="204" spans="1:10" x14ac:dyDescent="0.25">
      <c r="A204" s="1" t="s">
        <v>1237</v>
      </c>
      <c r="B204">
        <v>13</v>
      </c>
      <c r="C204" s="1" t="s">
        <v>1507</v>
      </c>
      <c r="D204">
        <v>41</v>
      </c>
      <c r="E204" s="1"/>
      <c r="F204" s="1" t="s">
        <v>1529</v>
      </c>
      <c r="G204" s="1" t="s">
        <v>1237</v>
      </c>
      <c r="H204" s="1" t="s">
        <v>1237</v>
      </c>
      <c r="I204" s="1"/>
      <c r="J204" s="1"/>
    </row>
    <row r="205" spans="1:10" x14ac:dyDescent="0.25">
      <c r="A205" s="1" t="s">
        <v>1237</v>
      </c>
      <c r="B205">
        <v>13</v>
      </c>
      <c r="C205" s="1" t="s">
        <v>1507</v>
      </c>
      <c r="D205">
        <v>42</v>
      </c>
      <c r="E205" s="1"/>
      <c r="F205" s="1" t="s">
        <v>1530</v>
      </c>
      <c r="G205" s="1" t="s">
        <v>1237</v>
      </c>
      <c r="H205" s="1" t="s">
        <v>1237</v>
      </c>
      <c r="I205" s="1"/>
      <c r="J205" s="1"/>
    </row>
    <row r="206" spans="1:10" x14ac:dyDescent="0.25">
      <c r="A206" s="1" t="s">
        <v>1237</v>
      </c>
      <c r="B206">
        <v>13</v>
      </c>
      <c r="C206" s="1" t="s">
        <v>1507</v>
      </c>
      <c r="D206">
        <v>43</v>
      </c>
      <c r="E206" s="1"/>
      <c r="F206" s="1" t="s">
        <v>1531</v>
      </c>
      <c r="G206" s="1" t="s">
        <v>1237</v>
      </c>
      <c r="H206" s="1" t="s">
        <v>1237</v>
      </c>
      <c r="I206" s="1"/>
      <c r="J206" s="1"/>
    </row>
    <row r="207" spans="1:10" x14ac:dyDescent="0.25">
      <c r="A207" s="1" t="s">
        <v>1237</v>
      </c>
      <c r="B207">
        <v>14</v>
      </c>
      <c r="C207" s="1" t="s">
        <v>1532</v>
      </c>
      <c r="D207">
        <v>22</v>
      </c>
      <c r="E207" s="1"/>
      <c r="F207" s="1" t="s">
        <v>1533</v>
      </c>
      <c r="G207" s="1" t="s">
        <v>1237</v>
      </c>
      <c r="H207" s="1" t="s">
        <v>1237</v>
      </c>
      <c r="I207" s="1" t="s">
        <v>1534</v>
      </c>
      <c r="J207" s="1" t="s">
        <v>1237</v>
      </c>
    </row>
    <row r="208" spans="1:10" x14ac:dyDescent="0.25">
      <c r="A208" s="1" t="s">
        <v>1237</v>
      </c>
      <c r="B208">
        <v>14</v>
      </c>
      <c r="C208" s="1" t="s">
        <v>1532</v>
      </c>
      <c r="D208">
        <v>23</v>
      </c>
      <c r="E208" s="1"/>
      <c r="F208" s="1" t="s">
        <v>1535</v>
      </c>
      <c r="G208" s="1" t="s">
        <v>1237</v>
      </c>
      <c r="H208" s="1" t="s">
        <v>1237</v>
      </c>
      <c r="I208" s="1"/>
      <c r="J208" s="1"/>
    </row>
    <row r="209" spans="1:10" x14ac:dyDescent="0.25">
      <c r="A209" s="1" t="s">
        <v>1237</v>
      </c>
      <c r="B209">
        <v>14</v>
      </c>
      <c r="C209" s="1" t="s">
        <v>1532</v>
      </c>
      <c r="D209">
        <v>24</v>
      </c>
      <c r="E209" s="1"/>
      <c r="F209" s="1" t="s">
        <v>1536</v>
      </c>
      <c r="G209" s="1" t="s">
        <v>1237</v>
      </c>
      <c r="H209" s="1" t="s">
        <v>1237</v>
      </c>
      <c r="I209" s="1"/>
      <c r="J209" s="1"/>
    </row>
    <row r="210" spans="1:10" x14ac:dyDescent="0.25">
      <c r="A210" s="1" t="s">
        <v>1237</v>
      </c>
      <c r="B210">
        <v>14</v>
      </c>
      <c r="C210" s="1" t="s">
        <v>1532</v>
      </c>
      <c r="D210">
        <v>25</v>
      </c>
      <c r="E210" s="1"/>
      <c r="F210" s="1" t="s">
        <v>1537</v>
      </c>
      <c r="G210" s="1" t="s">
        <v>1237</v>
      </c>
      <c r="H210" s="1" t="s">
        <v>1237</v>
      </c>
      <c r="I210" s="1"/>
      <c r="J210" s="1"/>
    </row>
    <row r="211" spans="1:10" x14ac:dyDescent="0.25">
      <c r="A211" s="1" t="s">
        <v>1237</v>
      </c>
      <c r="B211">
        <v>14</v>
      </c>
      <c r="C211" s="1" t="s">
        <v>1532</v>
      </c>
      <c r="D211">
        <v>26</v>
      </c>
      <c r="E211" s="1"/>
      <c r="F211" s="1" t="s">
        <v>1538</v>
      </c>
      <c r="G211" s="1" t="s">
        <v>1237</v>
      </c>
      <c r="H211" s="1" t="s">
        <v>1237</v>
      </c>
      <c r="I211" s="1"/>
      <c r="J211" s="1"/>
    </row>
    <row r="212" spans="1:10" x14ac:dyDescent="0.25">
      <c r="A212" s="1" t="s">
        <v>1237</v>
      </c>
      <c r="B212">
        <v>14</v>
      </c>
      <c r="C212" s="1" t="s">
        <v>1532</v>
      </c>
      <c r="D212">
        <v>27</v>
      </c>
      <c r="E212" s="1"/>
      <c r="F212" s="1" t="s">
        <v>1539</v>
      </c>
      <c r="G212" s="1" t="s">
        <v>1237</v>
      </c>
      <c r="H212" s="1" t="s">
        <v>1237</v>
      </c>
      <c r="I212" s="1"/>
      <c r="J212" s="1"/>
    </row>
    <row r="213" spans="1:10" x14ac:dyDescent="0.25">
      <c r="A213" s="1" t="s">
        <v>1237</v>
      </c>
      <c r="B213">
        <v>14</v>
      </c>
      <c r="C213" s="1" t="s">
        <v>1532</v>
      </c>
      <c r="D213">
        <v>28</v>
      </c>
      <c r="E213" s="1"/>
      <c r="F213" s="1" t="s">
        <v>1540</v>
      </c>
      <c r="G213" s="1" t="s">
        <v>1237</v>
      </c>
      <c r="H213" s="1" t="s">
        <v>1541</v>
      </c>
      <c r="I213" s="1"/>
      <c r="J213" s="1"/>
    </row>
    <row r="214" spans="1:10" x14ac:dyDescent="0.25">
      <c r="A214" s="1" t="s">
        <v>1237</v>
      </c>
      <c r="B214">
        <v>14</v>
      </c>
      <c r="C214" s="1" t="s">
        <v>1532</v>
      </c>
      <c r="D214">
        <v>29</v>
      </c>
      <c r="E214" s="1"/>
      <c r="F214" s="1" t="s">
        <v>1542</v>
      </c>
      <c r="G214" s="1" t="s">
        <v>1237</v>
      </c>
      <c r="H214" s="1" t="s">
        <v>1543</v>
      </c>
      <c r="I214" s="1"/>
      <c r="J214" s="1"/>
    </row>
    <row r="215" spans="1:10" x14ac:dyDescent="0.25">
      <c r="A215" s="1" t="s">
        <v>1237</v>
      </c>
      <c r="B215">
        <v>14</v>
      </c>
      <c r="C215" s="1" t="s">
        <v>1532</v>
      </c>
      <c r="D215">
        <v>30</v>
      </c>
      <c r="E215" s="1"/>
      <c r="F215" s="1" t="s">
        <v>1544</v>
      </c>
      <c r="G215" s="1" t="s">
        <v>1237</v>
      </c>
      <c r="H215" s="1" t="s">
        <v>1545</v>
      </c>
      <c r="I215" s="1"/>
      <c r="J215" s="1"/>
    </row>
    <row r="216" spans="1:10" x14ac:dyDescent="0.25">
      <c r="A216" s="1" t="s">
        <v>1237</v>
      </c>
      <c r="B216">
        <v>14</v>
      </c>
      <c r="C216" s="1" t="s">
        <v>1532</v>
      </c>
      <c r="D216">
        <v>31</v>
      </c>
      <c r="E216" s="1"/>
      <c r="F216" s="1" t="s">
        <v>1546</v>
      </c>
      <c r="G216" s="1" t="s">
        <v>1237</v>
      </c>
      <c r="H216" s="1" t="s">
        <v>1237</v>
      </c>
      <c r="I216" s="1"/>
      <c r="J216" s="1"/>
    </row>
    <row r="217" spans="1:10" x14ac:dyDescent="0.25">
      <c r="A217" s="1" t="s">
        <v>1237</v>
      </c>
      <c r="B217">
        <v>14</v>
      </c>
      <c r="C217" s="1" t="s">
        <v>1532</v>
      </c>
      <c r="D217">
        <v>32</v>
      </c>
      <c r="E217" s="1"/>
      <c r="F217" s="1" t="s">
        <v>1547</v>
      </c>
      <c r="G217" s="1" t="s">
        <v>1237</v>
      </c>
      <c r="H217" s="1" t="s">
        <v>1237</v>
      </c>
      <c r="I217" s="1"/>
      <c r="J217" s="1"/>
    </row>
    <row r="218" spans="1:10" x14ac:dyDescent="0.25">
      <c r="A218" s="1" t="s">
        <v>1237</v>
      </c>
      <c r="B218">
        <v>14</v>
      </c>
      <c r="C218" s="1" t="s">
        <v>1532</v>
      </c>
      <c r="D218">
        <v>33</v>
      </c>
      <c r="E218" s="1"/>
      <c r="F218" s="1" t="s">
        <v>1548</v>
      </c>
      <c r="G218" s="1" t="s">
        <v>1237</v>
      </c>
      <c r="H218" s="1" t="s">
        <v>1237</v>
      </c>
      <c r="I218" s="1"/>
      <c r="J218" s="1"/>
    </row>
    <row r="219" spans="1:10" x14ac:dyDescent="0.25">
      <c r="A219" s="1" t="s">
        <v>1237</v>
      </c>
      <c r="B219">
        <v>14</v>
      </c>
      <c r="C219" s="1" t="s">
        <v>1532</v>
      </c>
      <c r="D219">
        <v>34</v>
      </c>
      <c r="E219" s="1"/>
      <c r="F219" s="1" t="s">
        <v>1549</v>
      </c>
      <c r="G219" s="1" t="s">
        <v>1237</v>
      </c>
      <c r="H219" s="1" t="s">
        <v>1237</v>
      </c>
      <c r="I219" s="1"/>
      <c r="J219" s="1"/>
    </row>
    <row r="220" spans="1:10" x14ac:dyDescent="0.25">
      <c r="A220" s="1" t="s">
        <v>1237</v>
      </c>
      <c r="B220">
        <v>14</v>
      </c>
      <c r="C220" s="1" t="s">
        <v>1532</v>
      </c>
      <c r="D220">
        <v>35</v>
      </c>
      <c r="E220" s="1"/>
      <c r="F220" s="1" t="s">
        <v>1550</v>
      </c>
      <c r="G220" s="1" t="s">
        <v>1237</v>
      </c>
      <c r="H220" s="1" t="s">
        <v>1237</v>
      </c>
      <c r="I220" s="1"/>
      <c r="J220" s="1"/>
    </row>
    <row r="221" spans="1:10" x14ac:dyDescent="0.25">
      <c r="A221" s="1" t="s">
        <v>1237</v>
      </c>
      <c r="B221">
        <v>14</v>
      </c>
      <c r="C221" s="1" t="s">
        <v>1532</v>
      </c>
      <c r="D221">
        <v>36</v>
      </c>
      <c r="E221" s="1"/>
      <c r="F221" s="1" t="s">
        <v>1551</v>
      </c>
      <c r="G221" s="1" t="s">
        <v>1237</v>
      </c>
      <c r="H221" s="1" t="s">
        <v>1237</v>
      </c>
      <c r="I221" s="1"/>
      <c r="J221" s="1"/>
    </row>
    <row r="222" spans="1:10" x14ac:dyDescent="0.25">
      <c r="A222" s="1" t="s">
        <v>1237</v>
      </c>
      <c r="B222">
        <v>14</v>
      </c>
      <c r="C222" s="1" t="s">
        <v>1532</v>
      </c>
      <c r="D222">
        <v>37</v>
      </c>
      <c r="E222" s="1"/>
      <c r="F222" s="1" t="s">
        <v>1552</v>
      </c>
      <c r="G222" s="1" t="s">
        <v>1237</v>
      </c>
      <c r="H222" s="1" t="s">
        <v>1237</v>
      </c>
      <c r="I222" s="1"/>
      <c r="J222" s="1"/>
    </row>
    <row r="223" spans="1:10" x14ac:dyDescent="0.25">
      <c r="A223" s="1" t="s">
        <v>1237</v>
      </c>
      <c r="B223">
        <v>14</v>
      </c>
      <c r="C223" s="1" t="s">
        <v>1532</v>
      </c>
      <c r="D223">
        <v>38</v>
      </c>
      <c r="E223" s="1"/>
      <c r="F223" s="1" t="s">
        <v>1553</v>
      </c>
      <c r="G223" s="1" t="s">
        <v>1237</v>
      </c>
      <c r="H223" s="1" t="s">
        <v>1237</v>
      </c>
      <c r="I223" s="1"/>
      <c r="J223" s="1"/>
    </row>
    <row r="224" spans="1:10" x14ac:dyDescent="0.25">
      <c r="A224" s="1" t="s">
        <v>1237</v>
      </c>
      <c r="B224">
        <v>14</v>
      </c>
      <c r="C224" s="1" t="s">
        <v>1532</v>
      </c>
      <c r="D224">
        <v>39</v>
      </c>
      <c r="E224" s="1"/>
      <c r="F224" s="1" t="s">
        <v>1554</v>
      </c>
      <c r="G224" s="1" t="s">
        <v>1237</v>
      </c>
      <c r="H224" s="1" t="s">
        <v>1237</v>
      </c>
      <c r="I224" s="1"/>
      <c r="J224" s="1"/>
    </row>
    <row r="225" spans="1:10" x14ac:dyDescent="0.25">
      <c r="A225" s="1" t="s">
        <v>1237</v>
      </c>
      <c r="B225">
        <v>14</v>
      </c>
      <c r="C225" s="1" t="s">
        <v>1532</v>
      </c>
      <c r="D225">
        <v>40</v>
      </c>
      <c r="E225" s="1"/>
      <c r="F225" s="1" t="s">
        <v>1555</v>
      </c>
      <c r="G225" s="1" t="s">
        <v>1237</v>
      </c>
      <c r="H225" s="1" t="s">
        <v>1237</v>
      </c>
      <c r="I225" s="1"/>
      <c r="J225" s="1"/>
    </row>
    <row r="226" spans="1:10" x14ac:dyDescent="0.25">
      <c r="A226" s="1" t="s">
        <v>1237</v>
      </c>
      <c r="B226">
        <v>14</v>
      </c>
      <c r="C226" s="1" t="s">
        <v>1532</v>
      </c>
      <c r="D226">
        <v>41</v>
      </c>
      <c r="E226" s="1"/>
      <c r="F226" s="1" t="s">
        <v>1556</v>
      </c>
      <c r="G226" s="1" t="s">
        <v>1237</v>
      </c>
      <c r="H226" s="1" t="s">
        <v>1237</v>
      </c>
      <c r="I226" s="1"/>
      <c r="J226" s="1"/>
    </row>
    <row r="227" spans="1:10" x14ac:dyDescent="0.25">
      <c r="A227" s="1" t="s">
        <v>1237</v>
      </c>
      <c r="B227">
        <v>14</v>
      </c>
      <c r="C227" s="1" t="s">
        <v>1532</v>
      </c>
      <c r="D227">
        <v>42</v>
      </c>
      <c r="E227" s="1"/>
      <c r="F227" s="1" t="s">
        <v>1557</v>
      </c>
      <c r="G227" s="1" t="s">
        <v>1237</v>
      </c>
      <c r="H227" s="1" t="s">
        <v>1237</v>
      </c>
      <c r="I227" s="1"/>
      <c r="J227" s="1"/>
    </row>
    <row r="228" spans="1:10" x14ac:dyDescent="0.25">
      <c r="A228" s="1" t="s">
        <v>1237</v>
      </c>
      <c r="B228">
        <v>14</v>
      </c>
      <c r="C228" s="1" t="s">
        <v>1532</v>
      </c>
      <c r="D228">
        <v>43</v>
      </c>
      <c r="E228" s="1"/>
      <c r="F228" s="1" t="s">
        <v>1558</v>
      </c>
      <c r="G228" s="1" t="s">
        <v>1237</v>
      </c>
      <c r="H228" s="1" t="s">
        <v>1237</v>
      </c>
      <c r="I228" s="1"/>
      <c r="J228" s="1"/>
    </row>
    <row r="229" spans="1:10" x14ac:dyDescent="0.25">
      <c r="A229" s="1" t="s">
        <v>1237</v>
      </c>
      <c r="B229">
        <v>14</v>
      </c>
      <c r="C229" s="1" t="s">
        <v>1532</v>
      </c>
      <c r="D229">
        <v>44</v>
      </c>
      <c r="E229" s="1"/>
      <c r="F229" s="1" t="s">
        <v>1559</v>
      </c>
      <c r="G229" s="1" t="s">
        <v>1237</v>
      </c>
      <c r="H229" s="1" t="s">
        <v>1237</v>
      </c>
      <c r="I229" s="1"/>
      <c r="J229" s="1"/>
    </row>
    <row r="230" spans="1:10" x14ac:dyDescent="0.25">
      <c r="A230" s="1" t="s">
        <v>1237</v>
      </c>
      <c r="B230">
        <v>14</v>
      </c>
      <c r="C230" s="1" t="s">
        <v>1532</v>
      </c>
      <c r="D230">
        <v>45</v>
      </c>
      <c r="E230" s="1"/>
      <c r="F230" s="1" t="s">
        <v>1560</v>
      </c>
      <c r="G230" s="1" t="s">
        <v>1237</v>
      </c>
      <c r="H230" s="1" t="s">
        <v>1237</v>
      </c>
      <c r="I230" s="1"/>
      <c r="J230" s="1"/>
    </row>
    <row r="231" spans="1:10" x14ac:dyDescent="0.25">
      <c r="A231" s="1" t="s">
        <v>1237</v>
      </c>
      <c r="B231">
        <v>15</v>
      </c>
      <c r="C231" s="1" t="s">
        <v>1561</v>
      </c>
      <c r="D231">
        <v>24</v>
      </c>
      <c r="E231" s="1"/>
      <c r="F231" s="1" t="s">
        <v>1562</v>
      </c>
      <c r="G231" s="1" t="s">
        <v>1237</v>
      </c>
      <c r="H231" s="1" t="s">
        <v>1237</v>
      </c>
      <c r="I231" s="1"/>
      <c r="J231" s="1"/>
    </row>
    <row r="232" spans="1:10" x14ac:dyDescent="0.25">
      <c r="A232" s="1" t="s">
        <v>1237</v>
      </c>
      <c r="B232">
        <v>15</v>
      </c>
      <c r="C232" s="1" t="s">
        <v>1561</v>
      </c>
      <c r="D232">
        <v>25</v>
      </c>
      <c r="E232" s="1"/>
      <c r="F232" s="1" t="s">
        <v>1563</v>
      </c>
      <c r="G232" s="1" t="s">
        <v>1237</v>
      </c>
      <c r="H232" s="1" t="s">
        <v>1237</v>
      </c>
      <c r="I232" s="1"/>
      <c r="J232" s="1"/>
    </row>
    <row r="233" spans="1:10" x14ac:dyDescent="0.25">
      <c r="A233" s="1" t="s">
        <v>1237</v>
      </c>
      <c r="B233">
        <v>15</v>
      </c>
      <c r="C233" s="1" t="s">
        <v>1561</v>
      </c>
      <c r="D233">
        <v>26</v>
      </c>
      <c r="E233" s="1"/>
      <c r="F233" s="1" t="s">
        <v>1564</v>
      </c>
      <c r="G233" s="1" t="s">
        <v>1237</v>
      </c>
      <c r="H233" s="1" t="s">
        <v>1237</v>
      </c>
      <c r="I233" s="1"/>
      <c r="J233" s="1"/>
    </row>
    <row r="234" spans="1:10" x14ac:dyDescent="0.25">
      <c r="A234" s="1" t="s">
        <v>1237</v>
      </c>
      <c r="B234">
        <v>15</v>
      </c>
      <c r="C234" s="1" t="s">
        <v>1561</v>
      </c>
      <c r="D234">
        <v>27</v>
      </c>
      <c r="E234" s="1"/>
      <c r="F234" s="1" t="s">
        <v>1565</v>
      </c>
      <c r="G234" s="1" t="s">
        <v>1237</v>
      </c>
      <c r="H234" s="1" t="s">
        <v>1237</v>
      </c>
      <c r="I234" s="1"/>
      <c r="J234" s="1"/>
    </row>
    <row r="235" spans="1:10" x14ac:dyDescent="0.25">
      <c r="A235" s="1" t="s">
        <v>1237</v>
      </c>
      <c r="B235">
        <v>15</v>
      </c>
      <c r="C235" s="1" t="s">
        <v>1561</v>
      </c>
      <c r="D235">
        <v>28</v>
      </c>
      <c r="E235" s="1"/>
      <c r="F235" s="1" t="s">
        <v>1566</v>
      </c>
      <c r="G235" s="1" t="s">
        <v>1237</v>
      </c>
      <c r="H235" s="1" t="s">
        <v>1237</v>
      </c>
      <c r="I235" s="1"/>
      <c r="J235" s="1"/>
    </row>
    <row r="236" spans="1:10" x14ac:dyDescent="0.25">
      <c r="A236" s="1" t="s">
        <v>1237</v>
      </c>
      <c r="B236">
        <v>15</v>
      </c>
      <c r="C236" s="1" t="s">
        <v>1561</v>
      </c>
      <c r="D236">
        <v>29</v>
      </c>
      <c r="E236" s="1"/>
      <c r="F236" s="1" t="s">
        <v>1567</v>
      </c>
      <c r="G236" s="1" t="s">
        <v>1237</v>
      </c>
      <c r="H236" s="1" t="s">
        <v>1237</v>
      </c>
      <c r="I236" s="1"/>
      <c r="J236" s="1"/>
    </row>
    <row r="237" spans="1:10" x14ac:dyDescent="0.25">
      <c r="A237" s="1" t="s">
        <v>1237</v>
      </c>
      <c r="B237">
        <v>15</v>
      </c>
      <c r="C237" s="1" t="s">
        <v>1561</v>
      </c>
      <c r="D237">
        <v>30</v>
      </c>
      <c r="E237" s="1"/>
      <c r="F237" s="1" t="s">
        <v>1568</v>
      </c>
      <c r="G237" s="1" t="s">
        <v>1237</v>
      </c>
      <c r="H237" s="1" t="s">
        <v>1237</v>
      </c>
      <c r="I237" s="1"/>
      <c r="J237" s="1"/>
    </row>
    <row r="238" spans="1:10" x14ac:dyDescent="0.25">
      <c r="A238" s="1" t="s">
        <v>1237</v>
      </c>
      <c r="B238">
        <v>15</v>
      </c>
      <c r="C238" s="1" t="s">
        <v>1561</v>
      </c>
      <c r="D238">
        <v>31</v>
      </c>
      <c r="E238" s="1"/>
      <c r="F238" s="1" t="s">
        <v>1569</v>
      </c>
      <c r="G238" s="1" t="s">
        <v>1237</v>
      </c>
      <c r="H238" s="1" t="s">
        <v>1322</v>
      </c>
      <c r="I238" s="1" t="s">
        <v>1570</v>
      </c>
      <c r="J238" s="1" t="s">
        <v>1237</v>
      </c>
    </row>
    <row r="239" spans="1:10" x14ac:dyDescent="0.25">
      <c r="A239" s="1" t="s">
        <v>1237</v>
      </c>
      <c r="B239">
        <v>15</v>
      </c>
      <c r="C239" s="1" t="s">
        <v>1561</v>
      </c>
      <c r="D239">
        <v>32</v>
      </c>
      <c r="E239" s="1"/>
      <c r="F239" s="1" t="s">
        <v>1571</v>
      </c>
      <c r="G239" s="1" t="s">
        <v>1237</v>
      </c>
      <c r="H239" s="1" t="s">
        <v>1237</v>
      </c>
      <c r="I239" s="1"/>
      <c r="J239" s="1"/>
    </row>
    <row r="240" spans="1:10" x14ac:dyDescent="0.25">
      <c r="A240" s="1" t="s">
        <v>1237</v>
      </c>
      <c r="B240">
        <v>15</v>
      </c>
      <c r="C240" s="1" t="s">
        <v>1561</v>
      </c>
      <c r="D240">
        <v>33</v>
      </c>
      <c r="E240" s="1"/>
      <c r="F240" s="1" t="s">
        <v>1572</v>
      </c>
      <c r="G240" s="1" t="s">
        <v>1237</v>
      </c>
      <c r="H240" s="1" t="s">
        <v>1237</v>
      </c>
      <c r="I240" s="1"/>
      <c r="J240" s="1"/>
    </row>
    <row r="241" spans="1:10" x14ac:dyDescent="0.25">
      <c r="A241" s="1" t="s">
        <v>1237</v>
      </c>
      <c r="B241">
        <v>15</v>
      </c>
      <c r="C241" s="1" t="s">
        <v>1561</v>
      </c>
      <c r="D241">
        <v>34</v>
      </c>
      <c r="E241" s="1"/>
      <c r="F241" s="1" t="s">
        <v>1573</v>
      </c>
      <c r="G241" s="1" t="s">
        <v>1237</v>
      </c>
      <c r="H241" s="1" t="s">
        <v>1237</v>
      </c>
      <c r="I241" s="1"/>
      <c r="J241" s="1"/>
    </row>
    <row r="242" spans="1:10" x14ac:dyDescent="0.25">
      <c r="A242" s="1" t="s">
        <v>1237</v>
      </c>
      <c r="B242">
        <v>15</v>
      </c>
      <c r="C242" s="1" t="s">
        <v>1561</v>
      </c>
      <c r="D242">
        <v>35</v>
      </c>
      <c r="E242" s="1"/>
      <c r="F242" s="1" t="s">
        <v>1574</v>
      </c>
      <c r="G242" s="1" t="s">
        <v>1237</v>
      </c>
      <c r="H242" s="1" t="s">
        <v>1237</v>
      </c>
      <c r="I242" s="1"/>
      <c r="J242" s="1"/>
    </row>
    <row r="243" spans="1:10" x14ac:dyDescent="0.25">
      <c r="A243" s="1" t="s">
        <v>1237</v>
      </c>
      <c r="B243">
        <v>15</v>
      </c>
      <c r="C243" s="1" t="s">
        <v>1561</v>
      </c>
      <c r="D243">
        <v>36</v>
      </c>
      <c r="E243" s="1"/>
      <c r="F243" s="1" t="s">
        <v>1575</v>
      </c>
      <c r="G243" s="1" t="s">
        <v>1237</v>
      </c>
      <c r="H243" s="1" t="s">
        <v>1237</v>
      </c>
      <c r="I243" s="1"/>
      <c r="J243" s="1"/>
    </row>
    <row r="244" spans="1:10" x14ac:dyDescent="0.25">
      <c r="A244" s="1" t="s">
        <v>1237</v>
      </c>
      <c r="B244">
        <v>15</v>
      </c>
      <c r="C244" s="1" t="s">
        <v>1561</v>
      </c>
      <c r="D244">
        <v>37</v>
      </c>
      <c r="E244" s="1"/>
      <c r="F244" s="1" t="s">
        <v>1576</v>
      </c>
      <c r="G244" s="1" t="s">
        <v>1237</v>
      </c>
      <c r="H244" s="1" t="s">
        <v>1237</v>
      </c>
      <c r="I244" s="1"/>
      <c r="J244" s="1"/>
    </row>
    <row r="245" spans="1:10" x14ac:dyDescent="0.25">
      <c r="A245" s="1" t="s">
        <v>1237</v>
      </c>
      <c r="B245">
        <v>15</v>
      </c>
      <c r="C245" s="1" t="s">
        <v>1561</v>
      </c>
      <c r="D245">
        <v>38</v>
      </c>
      <c r="E245" s="1"/>
      <c r="F245" s="1" t="s">
        <v>1577</v>
      </c>
      <c r="G245" s="1" t="s">
        <v>1237</v>
      </c>
      <c r="H245" s="1" t="s">
        <v>1237</v>
      </c>
      <c r="I245" s="1"/>
      <c r="J245" s="1"/>
    </row>
    <row r="246" spans="1:10" x14ac:dyDescent="0.25">
      <c r="A246" s="1" t="s">
        <v>1237</v>
      </c>
      <c r="B246">
        <v>15</v>
      </c>
      <c r="C246" s="1" t="s">
        <v>1561</v>
      </c>
      <c r="D246">
        <v>39</v>
      </c>
      <c r="E246" s="1"/>
      <c r="F246" s="1" t="s">
        <v>1578</v>
      </c>
      <c r="G246" s="1" t="s">
        <v>1237</v>
      </c>
      <c r="H246" s="1" t="s">
        <v>1237</v>
      </c>
      <c r="I246" s="1"/>
      <c r="J246" s="1"/>
    </row>
    <row r="247" spans="1:10" x14ac:dyDescent="0.25">
      <c r="A247" s="1" t="s">
        <v>1237</v>
      </c>
      <c r="B247">
        <v>15</v>
      </c>
      <c r="C247" s="1" t="s">
        <v>1561</v>
      </c>
      <c r="D247">
        <v>40</v>
      </c>
      <c r="E247" s="1"/>
      <c r="F247" s="1" t="s">
        <v>1579</v>
      </c>
      <c r="G247" s="1" t="s">
        <v>1237</v>
      </c>
      <c r="H247" s="1" t="s">
        <v>1237</v>
      </c>
      <c r="I247" s="1"/>
      <c r="J247" s="1"/>
    </row>
    <row r="248" spans="1:10" x14ac:dyDescent="0.25">
      <c r="A248" s="1" t="s">
        <v>1237</v>
      </c>
      <c r="B248">
        <v>15</v>
      </c>
      <c r="C248" s="1" t="s">
        <v>1561</v>
      </c>
      <c r="D248">
        <v>41</v>
      </c>
      <c r="E248" s="1"/>
      <c r="F248" s="1" t="s">
        <v>1580</v>
      </c>
      <c r="G248" s="1" t="s">
        <v>1237</v>
      </c>
      <c r="H248" s="1" t="s">
        <v>1237</v>
      </c>
      <c r="I248" s="1"/>
      <c r="J248" s="1"/>
    </row>
    <row r="249" spans="1:10" x14ac:dyDescent="0.25">
      <c r="A249" s="1" t="s">
        <v>1237</v>
      </c>
      <c r="B249">
        <v>15</v>
      </c>
      <c r="C249" s="1" t="s">
        <v>1561</v>
      </c>
      <c r="D249">
        <v>42</v>
      </c>
      <c r="E249" s="1"/>
      <c r="F249" s="1" t="s">
        <v>1581</v>
      </c>
      <c r="G249" s="1" t="s">
        <v>1237</v>
      </c>
      <c r="H249" s="1" t="s">
        <v>1237</v>
      </c>
      <c r="I249" s="1"/>
      <c r="J249" s="1"/>
    </row>
    <row r="250" spans="1:10" x14ac:dyDescent="0.25">
      <c r="A250" s="1" t="s">
        <v>1237</v>
      </c>
      <c r="B250">
        <v>15</v>
      </c>
      <c r="C250" s="1" t="s">
        <v>1561</v>
      </c>
      <c r="D250">
        <v>43</v>
      </c>
      <c r="E250" s="1"/>
      <c r="F250" s="1" t="s">
        <v>1582</v>
      </c>
      <c r="G250" s="1" t="s">
        <v>1237</v>
      </c>
      <c r="H250" s="1" t="s">
        <v>1237</v>
      </c>
      <c r="I250" s="1"/>
      <c r="J250" s="1"/>
    </row>
    <row r="251" spans="1:10" x14ac:dyDescent="0.25">
      <c r="A251" s="1" t="s">
        <v>1237</v>
      </c>
      <c r="B251">
        <v>15</v>
      </c>
      <c r="C251" s="1" t="s">
        <v>1561</v>
      </c>
      <c r="D251">
        <v>44</v>
      </c>
      <c r="E251" s="1"/>
      <c r="F251" s="1" t="s">
        <v>1583</v>
      </c>
      <c r="G251" s="1" t="s">
        <v>1237</v>
      </c>
      <c r="H251" s="1" t="s">
        <v>1237</v>
      </c>
      <c r="I251" s="1"/>
      <c r="J251" s="1"/>
    </row>
    <row r="252" spans="1:10" x14ac:dyDescent="0.25">
      <c r="A252" s="1" t="s">
        <v>1237</v>
      </c>
      <c r="B252">
        <v>15</v>
      </c>
      <c r="C252" s="1" t="s">
        <v>1561</v>
      </c>
      <c r="D252">
        <v>45</v>
      </c>
      <c r="E252" s="1"/>
      <c r="F252" s="1" t="s">
        <v>1584</v>
      </c>
      <c r="G252" s="1" t="s">
        <v>1237</v>
      </c>
      <c r="H252" s="1" t="s">
        <v>1237</v>
      </c>
      <c r="I252" s="1"/>
      <c r="J252" s="1"/>
    </row>
    <row r="253" spans="1:10" x14ac:dyDescent="0.25">
      <c r="A253" s="1" t="s">
        <v>1237</v>
      </c>
      <c r="B253">
        <v>15</v>
      </c>
      <c r="C253" s="1" t="s">
        <v>1561</v>
      </c>
      <c r="D253">
        <v>46</v>
      </c>
      <c r="E253" s="1"/>
      <c r="F253" s="1" t="s">
        <v>1585</v>
      </c>
      <c r="G253" s="1" t="s">
        <v>1237</v>
      </c>
      <c r="H253" s="1" t="s">
        <v>1237</v>
      </c>
      <c r="I253" s="1"/>
      <c r="J253" s="1"/>
    </row>
    <row r="254" spans="1:10" x14ac:dyDescent="0.25">
      <c r="A254" s="1" t="s">
        <v>1237</v>
      </c>
      <c r="B254">
        <v>15</v>
      </c>
      <c r="C254" s="1" t="s">
        <v>1561</v>
      </c>
      <c r="D254">
        <v>47</v>
      </c>
      <c r="E254" s="1"/>
      <c r="F254" s="1" t="s">
        <v>1586</v>
      </c>
      <c r="G254" s="1" t="s">
        <v>1237</v>
      </c>
      <c r="H254" s="1" t="s">
        <v>1237</v>
      </c>
      <c r="I254" s="1"/>
      <c r="J254" s="1"/>
    </row>
    <row r="255" spans="1:10" x14ac:dyDescent="0.25">
      <c r="A255" s="1" t="s">
        <v>1237</v>
      </c>
      <c r="B255">
        <v>16</v>
      </c>
      <c r="C255" s="1" t="s">
        <v>1587</v>
      </c>
      <c r="D255">
        <v>26</v>
      </c>
      <c r="E255" s="1"/>
      <c r="F255" s="1" t="s">
        <v>1588</v>
      </c>
      <c r="G255" s="1" t="s">
        <v>1237</v>
      </c>
      <c r="H255" s="1" t="s">
        <v>1237</v>
      </c>
      <c r="I255" s="1" t="s">
        <v>1589</v>
      </c>
      <c r="J255" s="1" t="s">
        <v>1237</v>
      </c>
    </row>
    <row r="256" spans="1:10" x14ac:dyDescent="0.25">
      <c r="A256" s="1" t="s">
        <v>1237</v>
      </c>
      <c r="B256">
        <v>16</v>
      </c>
      <c r="C256" s="1" t="s">
        <v>1587</v>
      </c>
      <c r="D256">
        <v>27</v>
      </c>
      <c r="E256" s="1"/>
      <c r="F256" s="1" t="s">
        <v>1590</v>
      </c>
      <c r="G256" s="1" t="s">
        <v>1237</v>
      </c>
      <c r="H256" s="1" t="s">
        <v>1237</v>
      </c>
      <c r="I256" s="1"/>
      <c r="J256" s="1"/>
    </row>
    <row r="257" spans="1:10" x14ac:dyDescent="0.25">
      <c r="A257" s="1" t="s">
        <v>1237</v>
      </c>
      <c r="B257">
        <v>16</v>
      </c>
      <c r="C257" s="1" t="s">
        <v>1587</v>
      </c>
      <c r="D257">
        <v>28</v>
      </c>
      <c r="E257" s="1"/>
      <c r="F257" s="1" t="s">
        <v>1591</v>
      </c>
      <c r="G257" s="1" t="s">
        <v>1237</v>
      </c>
      <c r="H257" s="1" t="s">
        <v>1237</v>
      </c>
      <c r="I257" s="1"/>
      <c r="J257" s="1"/>
    </row>
    <row r="258" spans="1:10" x14ac:dyDescent="0.25">
      <c r="A258" s="1" t="s">
        <v>1237</v>
      </c>
      <c r="B258">
        <v>16</v>
      </c>
      <c r="C258" s="1" t="s">
        <v>1587</v>
      </c>
      <c r="D258">
        <v>29</v>
      </c>
      <c r="E258" s="1"/>
      <c r="F258" s="1" t="s">
        <v>1592</v>
      </c>
      <c r="G258" s="1" t="s">
        <v>1237</v>
      </c>
      <c r="H258" s="1" t="s">
        <v>1237</v>
      </c>
      <c r="I258" s="1"/>
      <c r="J258" s="1"/>
    </row>
    <row r="259" spans="1:10" x14ac:dyDescent="0.25">
      <c r="A259" s="1" t="s">
        <v>1237</v>
      </c>
      <c r="B259">
        <v>16</v>
      </c>
      <c r="C259" s="1" t="s">
        <v>1587</v>
      </c>
      <c r="D259">
        <v>30</v>
      </c>
      <c r="E259" s="1"/>
      <c r="F259" s="1" t="s">
        <v>1593</v>
      </c>
      <c r="G259" s="1" t="s">
        <v>1237</v>
      </c>
      <c r="H259" s="1" t="s">
        <v>1237</v>
      </c>
      <c r="I259" s="1"/>
      <c r="J259" s="1"/>
    </row>
    <row r="260" spans="1:10" x14ac:dyDescent="0.25">
      <c r="A260" s="1" t="s">
        <v>1237</v>
      </c>
      <c r="B260">
        <v>16</v>
      </c>
      <c r="C260" s="1" t="s">
        <v>1587</v>
      </c>
      <c r="D260">
        <v>31</v>
      </c>
      <c r="E260" s="1"/>
      <c r="F260" s="1" t="s">
        <v>1594</v>
      </c>
      <c r="G260" s="1" t="s">
        <v>1237</v>
      </c>
      <c r="H260" s="1" t="s">
        <v>1237</v>
      </c>
      <c r="I260" s="1"/>
      <c r="J260" s="1"/>
    </row>
    <row r="261" spans="1:10" x14ac:dyDescent="0.25">
      <c r="A261" s="1" t="s">
        <v>1237</v>
      </c>
      <c r="B261">
        <v>16</v>
      </c>
      <c r="C261" s="1" t="s">
        <v>1587</v>
      </c>
      <c r="D261">
        <v>32</v>
      </c>
      <c r="E261" s="1"/>
      <c r="F261" s="1" t="s">
        <v>1595</v>
      </c>
      <c r="G261" s="1" t="s">
        <v>1237</v>
      </c>
      <c r="H261" s="1" t="s">
        <v>1596</v>
      </c>
      <c r="I261" s="1"/>
      <c r="J261" s="1"/>
    </row>
    <row r="262" spans="1:10" x14ac:dyDescent="0.25">
      <c r="A262" s="1" t="s">
        <v>1237</v>
      </c>
      <c r="B262">
        <v>16</v>
      </c>
      <c r="C262" s="1" t="s">
        <v>1587</v>
      </c>
      <c r="D262">
        <v>33</v>
      </c>
      <c r="E262" s="1"/>
      <c r="F262" s="1" t="s">
        <v>1597</v>
      </c>
      <c r="G262" s="1" t="s">
        <v>1237</v>
      </c>
      <c r="H262" s="1" t="s">
        <v>1598</v>
      </c>
      <c r="I262" s="1"/>
      <c r="J262" s="1"/>
    </row>
    <row r="263" spans="1:10" x14ac:dyDescent="0.25">
      <c r="A263" s="1" t="s">
        <v>1237</v>
      </c>
      <c r="B263">
        <v>16</v>
      </c>
      <c r="C263" s="1" t="s">
        <v>1587</v>
      </c>
      <c r="D263">
        <v>34</v>
      </c>
      <c r="E263" s="1"/>
      <c r="F263" s="1" t="s">
        <v>1599</v>
      </c>
      <c r="G263" s="1" t="s">
        <v>1237</v>
      </c>
      <c r="H263" s="1" t="s">
        <v>1600</v>
      </c>
      <c r="I263" s="1"/>
      <c r="J263" s="1"/>
    </row>
    <row r="264" spans="1:10" x14ac:dyDescent="0.25">
      <c r="A264" s="1" t="s">
        <v>1237</v>
      </c>
      <c r="B264">
        <v>16</v>
      </c>
      <c r="C264" s="1" t="s">
        <v>1587</v>
      </c>
      <c r="D264">
        <v>35</v>
      </c>
      <c r="E264" s="1"/>
      <c r="F264" s="1" t="s">
        <v>1601</v>
      </c>
      <c r="G264" s="1" t="s">
        <v>1237</v>
      </c>
      <c r="H264" s="1" t="s">
        <v>1237</v>
      </c>
      <c r="I264" s="1"/>
      <c r="J264" s="1"/>
    </row>
    <row r="265" spans="1:10" x14ac:dyDescent="0.25">
      <c r="A265" s="1" t="s">
        <v>1237</v>
      </c>
      <c r="B265">
        <v>16</v>
      </c>
      <c r="C265" s="1" t="s">
        <v>1587</v>
      </c>
      <c r="D265">
        <v>36</v>
      </c>
      <c r="E265" s="1"/>
      <c r="F265" s="1" t="s">
        <v>1602</v>
      </c>
      <c r="G265" s="1" t="s">
        <v>1237</v>
      </c>
      <c r="H265" s="1" t="s">
        <v>1603</v>
      </c>
      <c r="I265" s="1"/>
      <c r="J265" s="1"/>
    </row>
    <row r="266" spans="1:10" x14ac:dyDescent="0.25">
      <c r="A266" s="1" t="s">
        <v>1237</v>
      </c>
      <c r="B266">
        <v>16</v>
      </c>
      <c r="C266" s="1" t="s">
        <v>1587</v>
      </c>
      <c r="D266">
        <v>37</v>
      </c>
      <c r="E266" s="1"/>
      <c r="F266" s="1" t="s">
        <v>1604</v>
      </c>
      <c r="G266" s="1" t="s">
        <v>1237</v>
      </c>
      <c r="H266" s="1" t="s">
        <v>1237</v>
      </c>
      <c r="I266" s="1"/>
      <c r="J266" s="1"/>
    </row>
    <row r="267" spans="1:10" x14ac:dyDescent="0.25">
      <c r="A267" s="1" t="s">
        <v>1237</v>
      </c>
      <c r="B267">
        <v>16</v>
      </c>
      <c r="C267" s="1" t="s">
        <v>1587</v>
      </c>
      <c r="D267">
        <v>38</v>
      </c>
      <c r="E267" s="1"/>
      <c r="F267" s="1" t="s">
        <v>1605</v>
      </c>
      <c r="G267" s="1" t="s">
        <v>1237</v>
      </c>
      <c r="H267" s="1" t="s">
        <v>1237</v>
      </c>
      <c r="I267" s="1"/>
      <c r="J267" s="1"/>
    </row>
    <row r="268" spans="1:10" x14ac:dyDescent="0.25">
      <c r="A268" s="1" t="s">
        <v>1237</v>
      </c>
      <c r="B268">
        <v>16</v>
      </c>
      <c r="C268" s="1" t="s">
        <v>1587</v>
      </c>
      <c r="D268">
        <v>39</v>
      </c>
      <c r="E268" s="1"/>
      <c r="F268" s="1" t="s">
        <v>1606</v>
      </c>
      <c r="G268" s="1" t="s">
        <v>1237</v>
      </c>
      <c r="H268" s="1" t="s">
        <v>1237</v>
      </c>
      <c r="I268" s="1"/>
      <c r="J268" s="1"/>
    </row>
    <row r="269" spans="1:10" x14ac:dyDescent="0.25">
      <c r="A269" s="1" t="s">
        <v>1237</v>
      </c>
      <c r="B269">
        <v>16</v>
      </c>
      <c r="C269" s="1" t="s">
        <v>1587</v>
      </c>
      <c r="D269">
        <v>40</v>
      </c>
      <c r="E269" s="1"/>
      <c r="F269" s="1" t="s">
        <v>1607</v>
      </c>
      <c r="G269" s="1" t="s">
        <v>1237</v>
      </c>
      <c r="H269" s="1" t="s">
        <v>1237</v>
      </c>
      <c r="I269" s="1"/>
      <c r="J269" s="1"/>
    </row>
    <row r="270" spans="1:10" x14ac:dyDescent="0.25">
      <c r="A270" s="1" t="s">
        <v>1237</v>
      </c>
      <c r="B270">
        <v>16</v>
      </c>
      <c r="C270" s="1" t="s">
        <v>1587</v>
      </c>
      <c r="D270">
        <v>41</v>
      </c>
      <c r="E270" s="1"/>
      <c r="F270" s="1" t="s">
        <v>1608</v>
      </c>
      <c r="G270" s="1" t="s">
        <v>1237</v>
      </c>
      <c r="H270" s="1" t="s">
        <v>1237</v>
      </c>
      <c r="I270" s="1"/>
      <c r="J270" s="1"/>
    </row>
    <row r="271" spans="1:10" x14ac:dyDescent="0.25">
      <c r="A271" s="1" t="s">
        <v>1237</v>
      </c>
      <c r="B271">
        <v>16</v>
      </c>
      <c r="C271" s="1" t="s">
        <v>1587</v>
      </c>
      <c r="D271">
        <v>42</v>
      </c>
      <c r="E271" s="1"/>
      <c r="F271" s="1" t="s">
        <v>1609</v>
      </c>
      <c r="G271" s="1" t="s">
        <v>1237</v>
      </c>
      <c r="H271" s="1" t="s">
        <v>1237</v>
      </c>
      <c r="I271" s="1"/>
      <c r="J271" s="1"/>
    </row>
    <row r="272" spans="1:10" x14ac:dyDescent="0.25">
      <c r="A272" s="1" t="s">
        <v>1237</v>
      </c>
      <c r="B272">
        <v>16</v>
      </c>
      <c r="C272" s="1" t="s">
        <v>1587</v>
      </c>
      <c r="D272">
        <v>43</v>
      </c>
      <c r="E272" s="1"/>
      <c r="F272" s="1" t="s">
        <v>1610</v>
      </c>
      <c r="G272" s="1" t="s">
        <v>1237</v>
      </c>
      <c r="H272" s="1" t="s">
        <v>1237</v>
      </c>
      <c r="I272" s="1"/>
      <c r="J272" s="1"/>
    </row>
    <row r="273" spans="1:10" x14ac:dyDescent="0.25">
      <c r="A273" s="1" t="s">
        <v>1237</v>
      </c>
      <c r="B273">
        <v>16</v>
      </c>
      <c r="C273" s="1" t="s">
        <v>1587</v>
      </c>
      <c r="D273">
        <v>44</v>
      </c>
      <c r="E273" s="1"/>
      <c r="F273" s="1" t="s">
        <v>1611</v>
      </c>
      <c r="G273" s="1" t="s">
        <v>1237</v>
      </c>
      <c r="H273" s="1" t="s">
        <v>1237</v>
      </c>
      <c r="I273" s="1"/>
      <c r="J273" s="1"/>
    </row>
    <row r="274" spans="1:10" x14ac:dyDescent="0.25">
      <c r="A274" s="1" t="s">
        <v>1237</v>
      </c>
      <c r="B274">
        <v>16</v>
      </c>
      <c r="C274" s="1" t="s">
        <v>1587</v>
      </c>
      <c r="D274">
        <v>45</v>
      </c>
      <c r="E274" s="1"/>
      <c r="F274" s="1" t="s">
        <v>1612</v>
      </c>
      <c r="G274" s="1" t="s">
        <v>1237</v>
      </c>
      <c r="H274" s="1" t="s">
        <v>1237</v>
      </c>
      <c r="I274" s="1"/>
      <c r="J274" s="1"/>
    </row>
    <row r="275" spans="1:10" x14ac:dyDescent="0.25">
      <c r="A275" s="1" t="s">
        <v>1237</v>
      </c>
      <c r="B275">
        <v>16</v>
      </c>
      <c r="C275" s="1" t="s">
        <v>1587</v>
      </c>
      <c r="D275">
        <v>46</v>
      </c>
      <c r="E275" s="1"/>
      <c r="F275" s="1" t="s">
        <v>1613</v>
      </c>
      <c r="G275" s="1" t="s">
        <v>1237</v>
      </c>
      <c r="H275" s="1" t="s">
        <v>1237</v>
      </c>
      <c r="I275" s="1"/>
      <c r="J275" s="1"/>
    </row>
    <row r="276" spans="1:10" x14ac:dyDescent="0.25">
      <c r="A276" s="1" t="s">
        <v>1237</v>
      </c>
      <c r="B276">
        <v>16</v>
      </c>
      <c r="C276" s="1" t="s">
        <v>1587</v>
      </c>
      <c r="D276">
        <v>47</v>
      </c>
      <c r="E276" s="1"/>
      <c r="F276" s="1" t="s">
        <v>1614</v>
      </c>
      <c r="G276" s="1" t="s">
        <v>1237</v>
      </c>
      <c r="H276" s="1" t="s">
        <v>1237</v>
      </c>
      <c r="I276" s="1"/>
      <c r="J276" s="1"/>
    </row>
    <row r="277" spans="1:10" x14ac:dyDescent="0.25">
      <c r="A277" s="1" t="s">
        <v>1237</v>
      </c>
      <c r="B277">
        <v>16</v>
      </c>
      <c r="C277" s="1" t="s">
        <v>1587</v>
      </c>
      <c r="D277">
        <v>48</v>
      </c>
      <c r="E277" s="1"/>
      <c r="F277" s="1" t="s">
        <v>1615</v>
      </c>
      <c r="G277" s="1" t="s">
        <v>1237</v>
      </c>
      <c r="H277" s="1" t="s">
        <v>1237</v>
      </c>
      <c r="I277" s="1"/>
      <c r="J277" s="1"/>
    </row>
    <row r="278" spans="1:10" x14ac:dyDescent="0.25">
      <c r="A278" s="1" t="s">
        <v>1237</v>
      </c>
      <c r="B278">
        <v>16</v>
      </c>
      <c r="C278" s="1" t="s">
        <v>1587</v>
      </c>
      <c r="D278">
        <v>49</v>
      </c>
      <c r="E278" s="1"/>
      <c r="F278" s="1" t="s">
        <v>1616</v>
      </c>
      <c r="G278" s="1" t="s">
        <v>1237</v>
      </c>
      <c r="H278" s="1" t="s">
        <v>1237</v>
      </c>
      <c r="I278" s="1"/>
      <c r="J278" s="1"/>
    </row>
    <row r="279" spans="1:10" x14ac:dyDescent="0.25">
      <c r="A279" s="1" t="s">
        <v>1237</v>
      </c>
      <c r="B279">
        <v>17</v>
      </c>
      <c r="C279" s="1" t="s">
        <v>1617</v>
      </c>
      <c r="D279">
        <v>28</v>
      </c>
      <c r="E279" s="1"/>
      <c r="F279" s="1" t="s">
        <v>1618</v>
      </c>
      <c r="G279" s="1" t="s">
        <v>1237</v>
      </c>
      <c r="H279" s="1" t="s">
        <v>1237</v>
      </c>
      <c r="I279" s="1" t="s">
        <v>1619</v>
      </c>
      <c r="J279" s="1" t="s">
        <v>1278</v>
      </c>
    </row>
    <row r="280" spans="1:10" x14ac:dyDescent="0.25">
      <c r="A280" s="1" t="s">
        <v>1237</v>
      </c>
      <c r="B280">
        <v>17</v>
      </c>
      <c r="C280" s="1" t="s">
        <v>1617</v>
      </c>
      <c r="D280">
        <v>29</v>
      </c>
      <c r="E280" s="1"/>
      <c r="F280" s="1" t="s">
        <v>1620</v>
      </c>
      <c r="G280" s="1" t="s">
        <v>1237</v>
      </c>
      <c r="H280" s="1" t="s">
        <v>1237</v>
      </c>
      <c r="I280" s="1"/>
      <c r="J280" s="1"/>
    </row>
    <row r="281" spans="1:10" x14ac:dyDescent="0.25">
      <c r="A281" s="1" t="s">
        <v>1237</v>
      </c>
      <c r="B281">
        <v>17</v>
      </c>
      <c r="C281" s="1" t="s">
        <v>1617</v>
      </c>
      <c r="D281">
        <v>30</v>
      </c>
      <c r="E281" s="1"/>
      <c r="F281" s="1" t="s">
        <v>1621</v>
      </c>
      <c r="G281" s="1" t="s">
        <v>1237</v>
      </c>
      <c r="H281" s="1" t="s">
        <v>1237</v>
      </c>
      <c r="I281" s="1"/>
      <c r="J281" s="1"/>
    </row>
    <row r="282" spans="1:10" x14ac:dyDescent="0.25">
      <c r="A282" s="1" t="s">
        <v>1237</v>
      </c>
      <c r="B282">
        <v>17</v>
      </c>
      <c r="C282" s="1" t="s">
        <v>1617</v>
      </c>
      <c r="D282">
        <v>31</v>
      </c>
      <c r="E282" s="1"/>
      <c r="F282" s="1" t="s">
        <v>1622</v>
      </c>
      <c r="G282" s="1" t="s">
        <v>1237</v>
      </c>
      <c r="H282" s="1" t="s">
        <v>1237</v>
      </c>
      <c r="I282" s="1"/>
      <c r="J282" s="1"/>
    </row>
    <row r="283" spans="1:10" x14ac:dyDescent="0.25">
      <c r="A283" s="1" t="s">
        <v>1237</v>
      </c>
      <c r="B283">
        <v>17</v>
      </c>
      <c r="C283" s="1" t="s">
        <v>1617</v>
      </c>
      <c r="D283">
        <v>32</v>
      </c>
      <c r="E283" s="1"/>
      <c r="F283" s="1" t="s">
        <v>1623</v>
      </c>
      <c r="G283" s="1" t="s">
        <v>1237</v>
      </c>
      <c r="H283" s="1" t="s">
        <v>1237</v>
      </c>
      <c r="I283" s="1"/>
      <c r="J283" s="1"/>
    </row>
    <row r="284" spans="1:10" x14ac:dyDescent="0.25">
      <c r="A284" s="1" t="s">
        <v>1237</v>
      </c>
      <c r="B284">
        <v>17</v>
      </c>
      <c r="C284" s="1" t="s">
        <v>1617</v>
      </c>
      <c r="D284">
        <v>33</v>
      </c>
      <c r="E284" s="1"/>
      <c r="F284" s="1" t="s">
        <v>1624</v>
      </c>
      <c r="G284" s="1" t="s">
        <v>1237</v>
      </c>
      <c r="H284" s="1" t="s">
        <v>1237</v>
      </c>
      <c r="I284" s="1"/>
      <c r="J284" s="1"/>
    </row>
    <row r="285" spans="1:10" x14ac:dyDescent="0.25">
      <c r="A285" s="1" t="s">
        <v>1237</v>
      </c>
      <c r="B285">
        <v>17</v>
      </c>
      <c r="C285" s="1" t="s">
        <v>1617</v>
      </c>
      <c r="D285">
        <v>34</v>
      </c>
      <c r="E285" s="1"/>
      <c r="F285" s="1" t="s">
        <v>1625</v>
      </c>
      <c r="G285" s="1" t="s">
        <v>1237</v>
      </c>
      <c r="H285" s="1" t="s">
        <v>1237</v>
      </c>
      <c r="I285" s="1"/>
      <c r="J285" s="1"/>
    </row>
    <row r="286" spans="1:10" x14ac:dyDescent="0.25">
      <c r="A286" s="1" t="s">
        <v>1237</v>
      </c>
      <c r="B286">
        <v>17</v>
      </c>
      <c r="C286" s="1" t="s">
        <v>1617</v>
      </c>
      <c r="D286">
        <v>35</v>
      </c>
      <c r="E286" s="1"/>
      <c r="F286" s="1" t="s">
        <v>1626</v>
      </c>
      <c r="G286" s="1" t="s">
        <v>1237</v>
      </c>
      <c r="H286" s="1" t="s">
        <v>1627</v>
      </c>
      <c r="I286" s="1"/>
      <c r="J286" s="1"/>
    </row>
    <row r="287" spans="1:10" x14ac:dyDescent="0.25">
      <c r="A287" s="1" t="s">
        <v>1237</v>
      </c>
      <c r="B287">
        <v>17</v>
      </c>
      <c r="C287" s="1" t="s">
        <v>1617</v>
      </c>
      <c r="D287">
        <v>36</v>
      </c>
      <c r="E287" s="1"/>
      <c r="F287" s="1" t="s">
        <v>1628</v>
      </c>
      <c r="G287" s="1" t="s">
        <v>1237</v>
      </c>
      <c r="H287" s="1" t="s">
        <v>1237</v>
      </c>
      <c r="I287" s="1"/>
      <c r="J287" s="1"/>
    </row>
    <row r="288" spans="1:10" x14ac:dyDescent="0.25">
      <c r="A288" s="1" t="s">
        <v>1237</v>
      </c>
      <c r="B288">
        <v>17</v>
      </c>
      <c r="C288" s="1" t="s">
        <v>1617</v>
      </c>
      <c r="D288">
        <v>37</v>
      </c>
      <c r="E288" s="1"/>
      <c r="F288" s="1" t="s">
        <v>1629</v>
      </c>
      <c r="G288" s="1" t="s">
        <v>1237</v>
      </c>
      <c r="H288" s="1" t="s">
        <v>1630</v>
      </c>
      <c r="I288" s="1"/>
      <c r="J288" s="1"/>
    </row>
    <row r="289" spans="1:10" x14ac:dyDescent="0.25">
      <c r="A289" s="1" t="s">
        <v>1237</v>
      </c>
      <c r="B289">
        <v>17</v>
      </c>
      <c r="C289" s="1" t="s">
        <v>1617</v>
      </c>
      <c r="D289">
        <v>38</v>
      </c>
      <c r="E289" s="1"/>
      <c r="F289" s="1" t="s">
        <v>1631</v>
      </c>
      <c r="G289" s="1" t="s">
        <v>1237</v>
      </c>
      <c r="H289" s="1" t="s">
        <v>1237</v>
      </c>
      <c r="I289" s="1"/>
      <c r="J289" s="1"/>
    </row>
    <row r="290" spans="1:10" x14ac:dyDescent="0.25">
      <c r="A290" s="1" t="s">
        <v>1237</v>
      </c>
      <c r="B290">
        <v>17</v>
      </c>
      <c r="C290" s="1" t="s">
        <v>1617</v>
      </c>
      <c r="D290">
        <v>39</v>
      </c>
      <c r="E290" s="1"/>
      <c r="F290" s="1" t="s">
        <v>1632</v>
      </c>
      <c r="G290" s="1" t="s">
        <v>1237</v>
      </c>
      <c r="H290" s="1" t="s">
        <v>1237</v>
      </c>
      <c r="I290" s="1"/>
      <c r="J290" s="1"/>
    </row>
    <row r="291" spans="1:10" x14ac:dyDescent="0.25">
      <c r="A291" s="1" t="s">
        <v>1237</v>
      </c>
      <c r="B291">
        <v>17</v>
      </c>
      <c r="C291" s="1" t="s">
        <v>1617</v>
      </c>
      <c r="D291">
        <v>40</v>
      </c>
      <c r="E291" s="1"/>
      <c r="F291" s="1" t="s">
        <v>1633</v>
      </c>
      <c r="G291" s="1" t="s">
        <v>1237</v>
      </c>
      <c r="H291" s="1" t="s">
        <v>1237</v>
      </c>
      <c r="I291" s="1"/>
      <c r="J291" s="1"/>
    </row>
    <row r="292" spans="1:10" x14ac:dyDescent="0.25">
      <c r="A292" s="1" t="s">
        <v>1237</v>
      </c>
      <c r="B292">
        <v>17</v>
      </c>
      <c r="C292" s="1" t="s">
        <v>1617</v>
      </c>
      <c r="D292">
        <v>41</v>
      </c>
      <c r="E292" s="1"/>
      <c r="F292" s="1" t="s">
        <v>1634</v>
      </c>
      <c r="G292" s="1" t="s">
        <v>1237</v>
      </c>
      <c r="H292" s="1" t="s">
        <v>1237</v>
      </c>
      <c r="I292" s="1"/>
      <c r="J292" s="1"/>
    </row>
    <row r="293" spans="1:10" x14ac:dyDescent="0.25">
      <c r="A293" s="1" t="s">
        <v>1237</v>
      </c>
      <c r="B293">
        <v>17</v>
      </c>
      <c r="C293" s="1" t="s">
        <v>1617</v>
      </c>
      <c r="D293">
        <v>42</v>
      </c>
      <c r="E293" s="1"/>
      <c r="F293" s="1" t="s">
        <v>1635</v>
      </c>
      <c r="G293" s="1" t="s">
        <v>1237</v>
      </c>
      <c r="H293" s="1" t="s">
        <v>1237</v>
      </c>
      <c r="I293" s="1"/>
      <c r="J293" s="1"/>
    </row>
    <row r="294" spans="1:10" x14ac:dyDescent="0.25">
      <c r="A294" s="1" t="s">
        <v>1237</v>
      </c>
      <c r="B294">
        <v>17</v>
      </c>
      <c r="C294" s="1" t="s">
        <v>1617</v>
      </c>
      <c r="D294">
        <v>43</v>
      </c>
      <c r="E294" s="1"/>
      <c r="F294" s="1" t="s">
        <v>1636</v>
      </c>
      <c r="G294" s="1" t="s">
        <v>1237</v>
      </c>
      <c r="H294" s="1" t="s">
        <v>1237</v>
      </c>
      <c r="I294" s="1"/>
      <c r="J294" s="1"/>
    </row>
    <row r="295" spans="1:10" x14ac:dyDescent="0.25">
      <c r="A295" s="1" t="s">
        <v>1237</v>
      </c>
      <c r="B295">
        <v>17</v>
      </c>
      <c r="C295" s="1" t="s">
        <v>1617</v>
      </c>
      <c r="D295">
        <v>44</v>
      </c>
      <c r="E295" s="1"/>
      <c r="F295" s="1" t="s">
        <v>1637</v>
      </c>
      <c r="G295" s="1" t="s">
        <v>1237</v>
      </c>
      <c r="H295" s="1" t="s">
        <v>1237</v>
      </c>
      <c r="I295" s="1"/>
      <c r="J295" s="1"/>
    </row>
    <row r="296" spans="1:10" x14ac:dyDescent="0.25">
      <c r="A296" s="1" t="s">
        <v>1237</v>
      </c>
      <c r="B296">
        <v>17</v>
      </c>
      <c r="C296" s="1" t="s">
        <v>1617</v>
      </c>
      <c r="D296">
        <v>45</v>
      </c>
      <c r="E296" s="1"/>
      <c r="F296" s="1" t="s">
        <v>1638</v>
      </c>
      <c r="G296" s="1" t="s">
        <v>1237</v>
      </c>
      <c r="H296" s="1" t="s">
        <v>1237</v>
      </c>
      <c r="I296" s="1"/>
      <c r="J296" s="1"/>
    </row>
    <row r="297" spans="1:10" x14ac:dyDescent="0.25">
      <c r="A297" s="1" t="s">
        <v>1237</v>
      </c>
      <c r="B297">
        <v>17</v>
      </c>
      <c r="C297" s="1" t="s">
        <v>1617</v>
      </c>
      <c r="D297">
        <v>46</v>
      </c>
      <c r="E297" s="1"/>
      <c r="F297" s="1" t="s">
        <v>1639</v>
      </c>
      <c r="G297" s="1" t="s">
        <v>1237</v>
      </c>
      <c r="H297" s="1" t="s">
        <v>1237</v>
      </c>
      <c r="I297" s="1"/>
      <c r="J297" s="1"/>
    </row>
    <row r="298" spans="1:10" x14ac:dyDescent="0.25">
      <c r="A298" s="1" t="s">
        <v>1237</v>
      </c>
      <c r="B298">
        <v>17</v>
      </c>
      <c r="C298" s="1" t="s">
        <v>1617</v>
      </c>
      <c r="D298">
        <v>47</v>
      </c>
      <c r="E298" s="1"/>
      <c r="F298" s="1" t="s">
        <v>1640</v>
      </c>
      <c r="G298" s="1" t="s">
        <v>1237</v>
      </c>
      <c r="H298" s="1" t="s">
        <v>1237</v>
      </c>
      <c r="I298" s="1"/>
      <c r="J298" s="1"/>
    </row>
    <row r="299" spans="1:10" x14ac:dyDescent="0.25">
      <c r="A299" s="1" t="s">
        <v>1237</v>
      </c>
      <c r="B299">
        <v>17</v>
      </c>
      <c r="C299" s="1" t="s">
        <v>1617</v>
      </c>
      <c r="D299">
        <v>48</v>
      </c>
      <c r="E299" s="1"/>
      <c r="F299" s="1" t="s">
        <v>1641</v>
      </c>
      <c r="G299" s="1" t="s">
        <v>1237</v>
      </c>
      <c r="H299" s="1" t="s">
        <v>1237</v>
      </c>
      <c r="I299" s="1"/>
      <c r="J299" s="1"/>
    </row>
    <row r="300" spans="1:10" x14ac:dyDescent="0.25">
      <c r="A300" s="1" t="s">
        <v>1237</v>
      </c>
      <c r="B300">
        <v>17</v>
      </c>
      <c r="C300" s="1" t="s">
        <v>1617</v>
      </c>
      <c r="D300">
        <v>49</v>
      </c>
      <c r="E300" s="1"/>
      <c r="F300" s="1" t="s">
        <v>1642</v>
      </c>
      <c r="G300" s="1" t="s">
        <v>1237</v>
      </c>
      <c r="H300" s="1" t="s">
        <v>1237</v>
      </c>
      <c r="I300" s="1"/>
      <c r="J300" s="1"/>
    </row>
    <row r="301" spans="1:10" x14ac:dyDescent="0.25">
      <c r="A301" s="1" t="s">
        <v>1237</v>
      </c>
      <c r="B301">
        <v>17</v>
      </c>
      <c r="C301" s="1" t="s">
        <v>1617</v>
      </c>
      <c r="D301">
        <v>50</v>
      </c>
      <c r="E301" s="1"/>
      <c r="F301" s="1" t="s">
        <v>1643</v>
      </c>
      <c r="G301" s="1" t="s">
        <v>1237</v>
      </c>
      <c r="H301" s="1" t="s">
        <v>1237</v>
      </c>
      <c r="I301" s="1"/>
      <c r="J301" s="1"/>
    </row>
    <row r="302" spans="1:10" x14ac:dyDescent="0.25">
      <c r="A302" s="1" t="s">
        <v>1237</v>
      </c>
      <c r="B302">
        <v>17</v>
      </c>
      <c r="C302" s="1" t="s">
        <v>1617</v>
      </c>
      <c r="D302">
        <v>51</v>
      </c>
      <c r="E302" s="1"/>
      <c r="F302" s="1" t="s">
        <v>1644</v>
      </c>
      <c r="G302" s="1" t="s">
        <v>1237</v>
      </c>
      <c r="H302" s="1" t="s">
        <v>1237</v>
      </c>
      <c r="I302" s="1"/>
      <c r="J302" s="1"/>
    </row>
    <row r="303" spans="1:10" x14ac:dyDescent="0.25">
      <c r="A303" s="1" t="s">
        <v>1237</v>
      </c>
      <c r="B303">
        <v>18</v>
      </c>
      <c r="C303" s="1" t="s">
        <v>44</v>
      </c>
      <c r="D303">
        <v>30</v>
      </c>
      <c r="E303" s="1"/>
      <c r="F303" s="1" t="s">
        <v>1645</v>
      </c>
      <c r="G303" s="1" t="s">
        <v>1237</v>
      </c>
      <c r="H303" s="1" t="s">
        <v>1237</v>
      </c>
      <c r="I303" s="1"/>
      <c r="J303" s="1"/>
    </row>
    <row r="304" spans="1:10" x14ac:dyDescent="0.25">
      <c r="A304" s="1" t="s">
        <v>1237</v>
      </c>
      <c r="B304">
        <v>18</v>
      </c>
      <c r="C304" s="1" t="s">
        <v>44</v>
      </c>
      <c r="D304">
        <v>31</v>
      </c>
      <c r="E304" s="1"/>
      <c r="F304" s="1" t="s">
        <v>1646</v>
      </c>
      <c r="G304" s="1" t="s">
        <v>1237</v>
      </c>
      <c r="H304" s="1" t="s">
        <v>1237</v>
      </c>
      <c r="I304" s="1"/>
      <c r="J304" s="1"/>
    </row>
    <row r="305" spans="1:10" x14ac:dyDescent="0.25">
      <c r="A305" s="1" t="s">
        <v>1237</v>
      </c>
      <c r="B305">
        <v>18</v>
      </c>
      <c r="C305" s="1" t="s">
        <v>44</v>
      </c>
      <c r="D305">
        <v>32</v>
      </c>
      <c r="E305" s="1"/>
      <c r="F305" s="1" t="s">
        <v>1647</v>
      </c>
      <c r="G305" s="1" t="s">
        <v>1237</v>
      </c>
      <c r="H305" s="1" t="s">
        <v>1237</v>
      </c>
      <c r="I305" s="1"/>
      <c r="J305" s="1"/>
    </row>
    <row r="306" spans="1:10" x14ac:dyDescent="0.25">
      <c r="A306" s="1" t="s">
        <v>1237</v>
      </c>
      <c r="B306">
        <v>18</v>
      </c>
      <c r="C306" s="1" t="s">
        <v>44</v>
      </c>
      <c r="D306">
        <v>33</v>
      </c>
      <c r="E306" s="1"/>
      <c r="F306" s="1" t="s">
        <v>1648</v>
      </c>
      <c r="G306" s="1" t="s">
        <v>1237</v>
      </c>
      <c r="H306" s="1" t="s">
        <v>1237</v>
      </c>
      <c r="I306" s="1"/>
      <c r="J306" s="1"/>
    </row>
    <row r="307" spans="1:10" x14ac:dyDescent="0.25">
      <c r="A307" s="1" t="s">
        <v>1237</v>
      </c>
      <c r="B307">
        <v>18</v>
      </c>
      <c r="C307" s="1" t="s">
        <v>44</v>
      </c>
      <c r="D307">
        <v>34</v>
      </c>
      <c r="E307" s="1"/>
      <c r="F307" s="1" t="s">
        <v>1649</v>
      </c>
      <c r="G307" s="1" t="s">
        <v>1237</v>
      </c>
      <c r="H307" s="1" t="s">
        <v>1237</v>
      </c>
      <c r="I307" s="1"/>
      <c r="J307" s="1"/>
    </row>
    <row r="308" spans="1:10" x14ac:dyDescent="0.25">
      <c r="A308" s="1" t="s">
        <v>1237</v>
      </c>
      <c r="B308">
        <v>18</v>
      </c>
      <c r="C308" s="1" t="s">
        <v>44</v>
      </c>
      <c r="D308">
        <v>35</v>
      </c>
      <c r="E308" s="1"/>
      <c r="F308" s="1" t="s">
        <v>1650</v>
      </c>
      <c r="G308" s="1" t="s">
        <v>1237</v>
      </c>
      <c r="H308" s="1" t="s">
        <v>1237</v>
      </c>
      <c r="I308" s="1"/>
      <c r="J308" s="1"/>
    </row>
    <row r="309" spans="1:10" x14ac:dyDescent="0.25">
      <c r="A309" s="1" t="s">
        <v>1237</v>
      </c>
      <c r="B309">
        <v>18</v>
      </c>
      <c r="C309" s="1" t="s">
        <v>44</v>
      </c>
      <c r="D309">
        <v>36</v>
      </c>
      <c r="E309" s="1"/>
      <c r="F309" s="1" t="s">
        <v>1651</v>
      </c>
      <c r="G309" s="1" t="s">
        <v>1237</v>
      </c>
      <c r="H309" s="1" t="s">
        <v>1652</v>
      </c>
      <c r="I309" s="1" t="s">
        <v>1653</v>
      </c>
      <c r="J309" s="1" t="s">
        <v>1292</v>
      </c>
    </row>
    <row r="310" spans="1:10" x14ac:dyDescent="0.25">
      <c r="A310" s="1" t="s">
        <v>1237</v>
      </c>
      <c r="B310">
        <v>18</v>
      </c>
      <c r="C310" s="1" t="s">
        <v>44</v>
      </c>
      <c r="D310">
        <v>37</v>
      </c>
      <c r="E310" s="1"/>
      <c r="F310" s="1" t="s">
        <v>1654</v>
      </c>
      <c r="G310" s="1" t="s">
        <v>1237</v>
      </c>
      <c r="H310" s="1" t="s">
        <v>1237</v>
      </c>
      <c r="I310" s="1"/>
      <c r="J310" s="1"/>
    </row>
    <row r="311" spans="1:10" x14ac:dyDescent="0.25">
      <c r="A311" s="1" t="s">
        <v>1237</v>
      </c>
      <c r="B311">
        <v>18</v>
      </c>
      <c r="C311" s="1" t="s">
        <v>44</v>
      </c>
      <c r="D311">
        <v>38</v>
      </c>
      <c r="E311" s="1"/>
      <c r="F311" s="1" t="s">
        <v>1655</v>
      </c>
      <c r="G311" s="1" t="s">
        <v>1237</v>
      </c>
      <c r="H311" s="1" t="s">
        <v>1656</v>
      </c>
      <c r="I311" s="1"/>
      <c r="J311" s="1"/>
    </row>
    <row r="312" spans="1:10" x14ac:dyDescent="0.25">
      <c r="A312" s="1" t="s">
        <v>1237</v>
      </c>
      <c r="B312">
        <v>18</v>
      </c>
      <c r="C312" s="1" t="s">
        <v>44</v>
      </c>
      <c r="D312">
        <v>39</v>
      </c>
      <c r="E312" s="1"/>
      <c r="F312" s="1" t="s">
        <v>1657</v>
      </c>
      <c r="G312" s="1" t="s">
        <v>1237</v>
      </c>
      <c r="H312" s="1" t="s">
        <v>1237</v>
      </c>
      <c r="I312" s="1"/>
      <c r="J312" s="1"/>
    </row>
    <row r="313" spans="1:10" x14ac:dyDescent="0.25">
      <c r="A313" s="1" t="s">
        <v>1237</v>
      </c>
      <c r="B313">
        <v>18</v>
      </c>
      <c r="C313" s="1" t="s">
        <v>44</v>
      </c>
      <c r="D313">
        <v>40</v>
      </c>
      <c r="E313" s="1"/>
      <c r="F313" s="1" t="s">
        <v>1658</v>
      </c>
      <c r="G313" s="1" t="s">
        <v>1237</v>
      </c>
      <c r="H313" s="1" t="s">
        <v>1659</v>
      </c>
      <c r="I313" s="1"/>
      <c r="J313" s="1"/>
    </row>
    <row r="314" spans="1:10" x14ac:dyDescent="0.25">
      <c r="A314" s="1" t="s">
        <v>1237</v>
      </c>
      <c r="B314">
        <v>18</v>
      </c>
      <c r="C314" s="1" t="s">
        <v>44</v>
      </c>
      <c r="D314">
        <v>41</v>
      </c>
      <c r="E314" s="1"/>
      <c r="F314" s="1" t="s">
        <v>1660</v>
      </c>
      <c r="G314" s="1" t="s">
        <v>1237</v>
      </c>
      <c r="H314" s="1" t="s">
        <v>1237</v>
      </c>
      <c r="I314" s="1"/>
      <c r="J314" s="1"/>
    </row>
    <row r="315" spans="1:10" x14ac:dyDescent="0.25">
      <c r="A315" s="1" t="s">
        <v>1237</v>
      </c>
      <c r="B315">
        <v>18</v>
      </c>
      <c r="C315" s="1" t="s">
        <v>44</v>
      </c>
      <c r="D315">
        <v>42</v>
      </c>
      <c r="E315" s="1"/>
      <c r="F315" s="1" t="s">
        <v>1661</v>
      </c>
      <c r="G315" s="1" t="s">
        <v>1237</v>
      </c>
      <c r="H315" s="1" t="s">
        <v>1237</v>
      </c>
      <c r="I315" s="1"/>
      <c r="J315" s="1"/>
    </row>
    <row r="316" spans="1:10" x14ac:dyDescent="0.25">
      <c r="A316" s="1" t="s">
        <v>1237</v>
      </c>
      <c r="B316">
        <v>18</v>
      </c>
      <c r="C316" s="1" t="s">
        <v>44</v>
      </c>
      <c r="D316">
        <v>43</v>
      </c>
      <c r="E316" s="1"/>
      <c r="F316" s="1" t="s">
        <v>1662</v>
      </c>
      <c r="G316" s="1" t="s">
        <v>1237</v>
      </c>
      <c r="H316" s="1" t="s">
        <v>1237</v>
      </c>
      <c r="I316" s="1"/>
      <c r="J316" s="1"/>
    </row>
    <row r="317" spans="1:10" x14ac:dyDescent="0.25">
      <c r="A317" s="1" t="s">
        <v>1237</v>
      </c>
      <c r="B317">
        <v>18</v>
      </c>
      <c r="C317" s="1" t="s">
        <v>44</v>
      </c>
      <c r="D317">
        <v>44</v>
      </c>
      <c r="E317" s="1"/>
      <c r="F317" s="1" t="s">
        <v>1663</v>
      </c>
      <c r="G317" s="1" t="s">
        <v>1237</v>
      </c>
      <c r="H317" s="1" t="s">
        <v>1237</v>
      </c>
      <c r="I317" s="1"/>
      <c r="J317" s="1"/>
    </row>
    <row r="318" spans="1:10" x14ac:dyDescent="0.25">
      <c r="A318" s="1" t="s">
        <v>1237</v>
      </c>
      <c r="B318">
        <v>18</v>
      </c>
      <c r="C318" s="1" t="s">
        <v>44</v>
      </c>
      <c r="D318">
        <v>45</v>
      </c>
      <c r="E318" s="1"/>
      <c r="F318" s="1" t="s">
        <v>1664</v>
      </c>
      <c r="G318" s="1" t="s">
        <v>1237</v>
      </c>
      <c r="H318" s="1" t="s">
        <v>1237</v>
      </c>
      <c r="I318" s="1"/>
      <c r="J318" s="1"/>
    </row>
    <row r="319" spans="1:10" x14ac:dyDescent="0.25">
      <c r="A319" s="1" t="s">
        <v>1237</v>
      </c>
      <c r="B319">
        <v>18</v>
      </c>
      <c r="C319" s="1" t="s">
        <v>44</v>
      </c>
      <c r="D319">
        <v>46</v>
      </c>
      <c r="E319" s="1"/>
      <c r="F319" s="1" t="s">
        <v>1665</v>
      </c>
      <c r="G319" s="1" t="s">
        <v>1237</v>
      </c>
      <c r="H319" s="1" t="s">
        <v>1237</v>
      </c>
      <c r="I319" s="1"/>
      <c r="J319" s="1"/>
    </row>
    <row r="320" spans="1:10" x14ac:dyDescent="0.25">
      <c r="A320" s="1" t="s">
        <v>1237</v>
      </c>
      <c r="B320">
        <v>18</v>
      </c>
      <c r="C320" s="1" t="s">
        <v>44</v>
      </c>
      <c r="D320">
        <v>47</v>
      </c>
      <c r="E320" s="1"/>
      <c r="F320" s="1" t="s">
        <v>1666</v>
      </c>
      <c r="G320" s="1" t="s">
        <v>1237</v>
      </c>
      <c r="H320" s="1" t="s">
        <v>1237</v>
      </c>
      <c r="I320" s="1"/>
      <c r="J320" s="1"/>
    </row>
    <row r="321" spans="1:10" x14ac:dyDescent="0.25">
      <c r="A321" s="1" t="s">
        <v>1237</v>
      </c>
      <c r="B321">
        <v>18</v>
      </c>
      <c r="C321" s="1" t="s">
        <v>44</v>
      </c>
      <c r="D321">
        <v>48</v>
      </c>
      <c r="E321" s="1"/>
      <c r="F321" s="1" t="s">
        <v>1667</v>
      </c>
      <c r="G321" s="1" t="s">
        <v>1237</v>
      </c>
      <c r="H321" s="1" t="s">
        <v>1237</v>
      </c>
      <c r="I321" s="1"/>
      <c r="J321" s="1"/>
    </row>
    <row r="322" spans="1:10" x14ac:dyDescent="0.25">
      <c r="A322" s="1" t="s">
        <v>1237</v>
      </c>
      <c r="B322">
        <v>18</v>
      </c>
      <c r="C322" s="1" t="s">
        <v>44</v>
      </c>
      <c r="D322">
        <v>49</v>
      </c>
      <c r="E322" s="1"/>
      <c r="F322" s="1" t="s">
        <v>1668</v>
      </c>
      <c r="G322" s="1" t="s">
        <v>1237</v>
      </c>
      <c r="H322" s="1" t="s">
        <v>1237</v>
      </c>
      <c r="I322" s="1"/>
      <c r="J322" s="1"/>
    </row>
    <row r="323" spans="1:10" x14ac:dyDescent="0.25">
      <c r="A323" s="1" t="s">
        <v>1237</v>
      </c>
      <c r="B323">
        <v>18</v>
      </c>
      <c r="C323" s="1" t="s">
        <v>44</v>
      </c>
      <c r="D323">
        <v>50</v>
      </c>
      <c r="E323" s="1"/>
      <c r="F323" s="1" t="s">
        <v>1669</v>
      </c>
      <c r="G323" s="1" t="s">
        <v>1237</v>
      </c>
      <c r="H323" s="1" t="s">
        <v>1237</v>
      </c>
      <c r="I323" s="1"/>
      <c r="J323" s="1"/>
    </row>
    <row r="324" spans="1:10" x14ac:dyDescent="0.25">
      <c r="A324" s="1" t="s">
        <v>1237</v>
      </c>
      <c r="B324">
        <v>18</v>
      </c>
      <c r="C324" s="1" t="s">
        <v>44</v>
      </c>
      <c r="D324">
        <v>51</v>
      </c>
      <c r="E324" s="1"/>
      <c r="F324" s="1" t="s">
        <v>1670</v>
      </c>
      <c r="G324" s="1" t="s">
        <v>1237</v>
      </c>
      <c r="H324" s="1" t="s">
        <v>1237</v>
      </c>
      <c r="I324" s="1"/>
      <c r="J324" s="1"/>
    </row>
    <row r="325" spans="1:10" x14ac:dyDescent="0.25">
      <c r="A325" s="1" t="s">
        <v>1237</v>
      </c>
      <c r="B325">
        <v>18</v>
      </c>
      <c r="C325" s="1" t="s">
        <v>44</v>
      </c>
      <c r="D325">
        <v>52</v>
      </c>
      <c r="E325" s="1"/>
      <c r="F325" s="1" t="s">
        <v>1671</v>
      </c>
      <c r="G325" s="1" t="s">
        <v>1237</v>
      </c>
      <c r="H325" s="1" t="s">
        <v>1237</v>
      </c>
      <c r="I325" s="1"/>
      <c r="J325" s="1"/>
    </row>
    <row r="326" spans="1:10" x14ac:dyDescent="0.25">
      <c r="A326" s="1" t="s">
        <v>1237</v>
      </c>
      <c r="B326">
        <v>18</v>
      </c>
      <c r="C326" s="1" t="s">
        <v>44</v>
      </c>
      <c r="D326">
        <v>53</v>
      </c>
      <c r="E326" s="1"/>
      <c r="F326" s="1" t="s">
        <v>1672</v>
      </c>
      <c r="G326" s="1" t="s">
        <v>1237</v>
      </c>
      <c r="H326" s="1" t="s">
        <v>1237</v>
      </c>
      <c r="I326" s="1"/>
      <c r="J326" s="1"/>
    </row>
    <row r="327" spans="1:10" x14ac:dyDescent="0.25">
      <c r="A327" s="1" t="s">
        <v>1237</v>
      </c>
      <c r="B327">
        <v>19</v>
      </c>
      <c r="C327" s="1" t="s">
        <v>60</v>
      </c>
      <c r="D327">
        <v>32</v>
      </c>
      <c r="E327" s="1"/>
      <c r="F327" s="1" t="s">
        <v>1673</v>
      </c>
      <c r="G327" s="1" t="s">
        <v>1237</v>
      </c>
      <c r="H327" s="1" t="s">
        <v>1237</v>
      </c>
      <c r="I327" s="1"/>
      <c r="J327" s="1"/>
    </row>
    <row r="328" spans="1:10" x14ac:dyDescent="0.25">
      <c r="A328" s="1" t="s">
        <v>1237</v>
      </c>
      <c r="B328">
        <v>19</v>
      </c>
      <c r="C328" s="1" t="s">
        <v>60</v>
      </c>
      <c r="D328">
        <v>33</v>
      </c>
      <c r="E328" s="1"/>
      <c r="F328" s="1" t="s">
        <v>1674</v>
      </c>
      <c r="G328" s="1" t="s">
        <v>1237</v>
      </c>
      <c r="H328" s="1" t="s">
        <v>1237</v>
      </c>
      <c r="I328" s="1"/>
      <c r="J328" s="1"/>
    </row>
    <row r="329" spans="1:10" x14ac:dyDescent="0.25">
      <c r="A329" s="1" t="s">
        <v>1237</v>
      </c>
      <c r="B329">
        <v>19</v>
      </c>
      <c r="C329" s="1" t="s">
        <v>60</v>
      </c>
      <c r="D329">
        <v>34</v>
      </c>
      <c r="E329" s="1"/>
      <c r="F329" s="1" t="s">
        <v>1675</v>
      </c>
      <c r="G329" s="1" t="s">
        <v>1237</v>
      </c>
      <c r="H329" s="1" t="s">
        <v>1237</v>
      </c>
      <c r="I329" s="1"/>
      <c r="J329" s="1"/>
    </row>
    <row r="330" spans="1:10" x14ac:dyDescent="0.25">
      <c r="A330" s="1" t="s">
        <v>1237</v>
      </c>
      <c r="B330">
        <v>19</v>
      </c>
      <c r="C330" s="1" t="s">
        <v>60</v>
      </c>
      <c r="D330">
        <v>35</v>
      </c>
      <c r="E330" s="1"/>
      <c r="F330" s="1" t="s">
        <v>1676</v>
      </c>
      <c r="G330" s="1" t="s">
        <v>1237</v>
      </c>
      <c r="H330" s="1" t="s">
        <v>1237</v>
      </c>
      <c r="I330" s="1"/>
      <c r="J330" s="1"/>
    </row>
    <row r="331" spans="1:10" x14ac:dyDescent="0.25">
      <c r="A331" s="1" t="s">
        <v>1237</v>
      </c>
      <c r="B331">
        <v>19</v>
      </c>
      <c r="C331" s="1" t="s">
        <v>60</v>
      </c>
      <c r="D331">
        <v>36</v>
      </c>
      <c r="E331" s="1"/>
      <c r="F331" s="1" t="s">
        <v>1677</v>
      </c>
      <c r="G331" s="1" t="s">
        <v>1237</v>
      </c>
      <c r="H331" s="1" t="s">
        <v>1237</v>
      </c>
      <c r="I331" s="1"/>
      <c r="J331" s="1"/>
    </row>
    <row r="332" spans="1:10" x14ac:dyDescent="0.25">
      <c r="A332" s="1" t="s">
        <v>1237</v>
      </c>
      <c r="B332">
        <v>19</v>
      </c>
      <c r="C332" s="1" t="s">
        <v>60</v>
      </c>
      <c r="D332">
        <v>37</v>
      </c>
      <c r="E332" s="1"/>
      <c r="F332" s="1" t="s">
        <v>1678</v>
      </c>
      <c r="G332" s="1" t="s">
        <v>1237</v>
      </c>
      <c r="H332" s="1" t="s">
        <v>1237</v>
      </c>
      <c r="I332" s="1"/>
      <c r="J332" s="1"/>
    </row>
    <row r="333" spans="1:10" x14ac:dyDescent="0.25">
      <c r="A333" s="1" t="s">
        <v>1237</v>
      </c>
      <c r="B333">
        <v>19</v>
      </c>
      <c r="C333" s="1" t="s">
        <v>60</v>
      </c>
      <c r="D333">
        <v>38</v>
      </c>
      <c r="E333" s="1"/>
      <c r="F333" s="1" t="s">
        <v>1679</v>
      </c>
      <c r="G333" s="1" t="s">
        <v>1237</v>
      </c>
      <c r="H333" s="1" t="s">
        <v>1237</v>
      </c>
      <c r="I333" s="1"/>
      <c r="J333" s="1"/>
    </row>
    <row r="334" spans="1:10" x14ac:dyDescent="0.25">
      <c r="A334" s="1" t="s">
        <v>1237</v>
      </c>
      <c r="B334">
        <v>19</v>
      </c>
      <c r="C334" s="1" t="s">
        <v>60</v>
      </c>
      <c r="D334">
        <v>39</v>
      </c>
      <c r="E334" s="1"/>
      <c r="F334" s="1" t="s">
        <v>1680</v>
      </c>
      <c r="G334" s="1" t="s">
        <v>1237</v>
      </c>
      <c r="H334" s="1" t="s">
        <v>1681</v>
      </c>
      <c r="I334" s="1" t="s">
        <v>1682</v>
      </c>
      <c r="J334" s="1" t="s">
        <v>1237</v>
      </c>
    </row>
    <row r="335" spans="1:10" x14ac:dyDescent="0.25">
      <c r="A335" s="1" t="s">
        <v>1237</v>
      </c>
      <c r="B335">
        <v>19</v>
      </c>
      <c r="C335" s="1" t="s">
        <v>60</v>
      </c>
      <c r="D335">
        <v>40</v>
      </c>
      <c r="E335" s="1"/>
      <c r="F335" s="1" t="s">
        <v>1683</v>
      </c>
      <c r="G335" s="1" t="s">
        <v>1237</v>
      </c>
      <c r="H335" s="1" t="s">
        <v>1684</v>
      </c>
      <c r="I335" s="1"/>
      <c r="J335" s="1"/>
    </row>
    <row r="336" spans="1:10" x14ac:dyDescent="0.25">
      <c r="A336" s="1" t="s">
        <v>1237</v>
      </c>
      <c r="B336">
        <v>19</v>
      </c>
      <c r="C336" s="1" t="s">
        <v>60</v>
      </c>
      <c r="D336">
        <v>41</v>
      </c>
      <c r="E336" s="1"/>
      <c r="F336" s="1" t="s">
        <v>1685</v>
      </c>
      <c r="G336" s="1" t="s">
        <v>1237</v>
      </c>
      <c r="H336" s="1" t="s">
        <v>1686</v>
      </c>
      <c r="I336" s="1"/>
      <c r="J336" s="1"/>
    </row>
    <row r="337" spans="1:10" x14ac:dyDescent="0.25">
      <c r="A337" s="1" t="s">
        <v>1237</v>
      </c>
      <c r="B337">
        <v>19</v>
      </c>
      <c r="C337" s="1" t="s">
        <v>60</v>
      </c>
      <c r="D337">
        <v>42</v>
      </c>
      <c r="E337" s="1"/>
      <c r="F337" s="1" t="s">
        <v>1687</v>
      </c>
      <c r="G337" s="1" t="s">
        <v>1237</v>
      </c>
      <c r="H337" s="1" t="s">
        <v>1237</v>
      </c>
      <c r="I337" s="1"/>
      <c r="J337" s="1"/>
    </row>
    <row r="338" spans="1:10" x14ac:dyDescent="0.25">
      <c r="A338" s="1" t="s">
        <v>1237</v>
      </c>
      <c r="B338">
        <v>19</v>
      </c>
      <c r="C338" s="1" t="s">
        <v>60</v>
      </c>
      <c r="D338">
        <v>43</v>
      </c>
      <c r="E338" s="1"/>
      <c r="F338" s="1" t="s">
        <v>1688</v>
      </c>
      <c r="G338" s="1" t="s">
        <v>1237</v>
      </c>
      <c r="H338" s="1" t="s">
        <v>1237</v>
      </c>
      <c r="I338" s="1"/>
      <c r="J338" s="1"/>
    </row>
    <row r="339" spans="1:10" x14ac:dyDescent="0.25">
      <c r="A339" s="1" t="s">
        <v>1237</v>
      </c>
      <c r="B339">
        <v>19</v>
      </c>
      <c r="C339" s="1" t="s">
        <v>60</v>
      </c>
      <c r="D339">
        <v>44</v>
      </c>
      <c r="E339" s="1"/>
      <c r="F339" s="1" t="s">
        <v>1689</v>
      </c>
      <c r="G339" s="1" t="s">
        <v>1237</v>
      </c>
      <c r="H339" s="1" t="s">
        <v>1237</v>
      </c>
      <c r="I339" s="1"/>
      <c r="J339" s="1"/>
    </row>
    <row r="340" spans="1:10" x14ac:dyDescent="0.25">
      <c r="A340" s="1" t="s">
        <v>1237</v>
      </c>
      <c r="B340">
        <v>19</v>
      </c>
      <c r="C340" s="1" t="s">
        <v>60</v>
      </c>
      <c r="D340">
        <v>45</v>
      </c>
      <c r="E340" s="1"/>
      <c r="F340" s="1" t="s">
        <v>1690</v>
      </c>
      <c r="G340" s="1" t="s">
        <v>1237</v>
      </c>
      <c r="H340" s="1" t="s">
        <v>1237</v>
      </c>
      <c r="I340" s="1"/>
      <c r="J340" s="1"/>
    </row>
    <row r="341" spans="1:10" x14ac:dyDescent="0.25">
      <c r="A341" s="1" t="s">
        <v>1237</v>
      </c>
      <c r="B341">
        <v>19</v>
      </c>
      <c r="C341" s="1" t="s">
        <v>60</v>
      </c>
      <c r="D341">
        <v>46</v>
      </c>
      <c r="E341" s="1"/>
      <c r="F341" s="1" t="s">
        <v>1691</v>
      </c>
      <c r="G341" s="1" t="s">
        <v>1237</v>
      </c>
      <c r="H341" s="1" t="s">
        <v>1237</v>
      </c>
      <c r="I341" s="1"/>
      <c r="J341" s="1"/>
    </row>
    <row r="342" spans="1:10" x14ac:dyDescent="0.25">
      <c r="A342" s="1" t="s">
        <v>1237</v>
      </c>
      <c r="B342">
        <v>19</v>
      </c>
      <c r="C342" s="1" t="s">
        <v>60</v>
      </c>
      <c r="D342">
        <v>47</v>
      </c>
      <c r="E342" s="1"/>
      <c r="F342" s="1" t="s">
        <v>1692</v>
      </c>
      <c r="G342" s="1" t="s">
        <v>1237</v>
      </c>
      <c r="H342" s="1" t="s">
        <v>1237</v>
      </c>
      <c r="I342" s="1"/>
      <c r="J342" s="1"/>
    </row>
    <row r="343" spans="1:10" x14ac:dyDescent="0.25">
      <c r="A343" s="1" t="s">
        <v>1237</v>
      </c>
      <c r="B343">
        <v>19</v>
      </c>
      <c r="C343" s="1" t="s">
        <v>60</v>
      </c>
      <c r="D343">
        <v>48</v>
      </c>
      <c r="E343" s="1"/>
      <c r="F343" s="1" t="s">
        <v>1693</v>
      </c>
      <c r="G343" s="1" t="s">
        <v>1237</v>
      </c>
      <c r="H343" s="1" t="s">
        <v>1237</v>
      </c>
      <c r="I343" s="1"/>
      <c r="J343" s="1"/>
    </row>
    <row r="344" spans="1:10" x14ac:dyDescent="0.25">
      <c r="A344" s="1" t="s">
        <v>1237</v>
      </c>
      <c r="B344">
        <v>19</v>
      </c>
      <c r="C344" s="1" t="s">
        <v>60</v>
      </c>
      <c r="D344">
        <v>49</v>
      </c>
      <c r="E344" s="1"/>
      <c r="F344" s="1" t="s">
        <v>1694</v>
      </c>
      <c r="G344" s="1" t="s">
        <v>1237</v>
      </c>
      <c r="H344" s="1" t="s">
        <v>1237</v>
      </c>
      <c r="I344" s="1"/>
      <c r="J344" s="1"/>
    </row>
    <row r="345" spans="1:10" x14ac:dyDescent="0.25">
      <c r="A345" s="1" t="s">
        <v>1237</v>
      </c>
      <c r="B345">
        <v>19</v>
      </c>
      <c r="C345" s="1" t="s">
        <v>60</v>
      </c>
      <c r="D345">
        <v>50</v>
      </c>
      <c r="E345" s="1"/>
      <c r="F345" s="1" t="s">
        <v>1695</v>
      </c>
      <c r="G345" s="1" t="s">
        <v>1237</v>
      </c>
      <c r="H345" s="1" t="s">
        <v>1237</v>
      </c>
      <c r="I345" s="1"/>
      <c r="J345" s="1"/>
    </row>
    <row r="346" spans="1:10" x14ac:dyDescent="0.25">
      <c r="A346" s="1" t="s">
        <v>1237</v>
      </c>
      <c r="B346">
        <v>19</v>
      </c>
      <c r="C346" s="1" t="s">
        <v>60</v>
      </c>
      <c r="D346">
        <v>51</v>
      </c>
      <c r="E346" s="1"/>
      <c r="F346" s="1" t="s">
        <v>1696</v>
      </c>
      <c r="G346" s="1" t="s">
        <v>1237</v>
      </c>
      <c r="H346" s="1" t="s">
        <v>1237</v>
      </c>
      <c r="I346" s="1"/>
      <c r="J346" s="1"/>
    </row>
    <row r="347" spans="1:10" x14ac:dyDescent="0.25">
      <c r="A347" s="1" t="s">
        <v>1237</v>
      </c>
      <c r="B347">
        <v>19</v>
      </c>
      <c r="C347" s="1" t="s">
        <v>60</v>
      </c>
      <c r="D347">
        <v>52</v>
      </c>
      <c r="E347" s="1"/>
      <c r="F347" s="1" t="s">
        <v>1697</v>
      </c>
      <c r="G347" s="1" t="s">
        <v>1237</v>
      </c>
      <c r="H347" s="1" t="s">
        <v>1237</v>
      </c>
      <c r="I347" s="1"/>
      <c r="J347" s="1"/>
    </row>
    <row r="348" spans="1:10" x14ac:dyDescent="0.25">
      <c r="A348" s="1" t="s">
        <v>1237</v>
      </c>
      <c r="B348">
        <v>19</v>
      </c>
      <c r="C348" s="1" t="s">
        <v>60</v>
      </c>
      <c r="D348">
        <v>53</v>
      </c>
      <c r="E348" s="1"/>
      <c r="F348" s="1" t="s">
        <v>1698</v>
      </c>
      <c r="G348" s="1" t="s">
        <v>1237</v>
      </c>
      <c r="H348" s="1" t="s">
        <v>1237</v>
      </c>
      <c r="I348" s="1"/>
      <c r="J348" s="1"/>
    </row>
    <row r="349" spans="1:10" x14ac:dyDescent="0.25">
      <c r="A349" s="1" t="s">
        <v>1237</v>
      </c>
      <c r="B349">
        <v>19</v>
      </c>
      <c r="C349" s="1" t="s">
        <v>60</v>
      </c>
      <c r="D349">
        <v>54</v>
      </c>
      <c r="E349" s="1"/>
      <c r="F349" s="1" t="s">
        <v>1699</v>
      </c>
      <c r="G349" s="1" t="s">
        <v>1237</v>
      </c>
      <c r="H349" s="1" t="s">
        <v>1237</v>
      </c>
      <c r="I349" s="1"/>
      <c r="J349" s="1"/>
    </row>
    <row r="350" spans="1:10" x14ac:dyDescent="0.25">
      <c r="A350" s="1" t="s">
        <v>1237</v>
      </c>
      <c r="B350">
        <v>19</v>
      </c>
      <c r="C350" s="1" t="s">
        <v>60</v>
      </c>
      <c r="D350">
        <v>55</v>
      </c>
      <c r="E350" s="1"/>
      <c r="F350" s="1" t="s">
        <v>1700</v>
      </c>
      <c r="G350" s="1" t="s">
        <v>1237</v>
      </c>
      <c r="H350" s="1" t="s">
        <v>1237</v>
      </c>
      <c r="I350" s="1"/>
      <c r="J350" s="1"/>
    </row>
    <row r="351" spans="1:10" x14ac:dyDescent="0.25">
      <c r="A351" s="1" t="s">
        <v>1237</v>
      </c>
      <c r="B351">
        <v>19</v>
      </c>
      <c r="C351" s="1" t="s">
        <v>60</v>
      </c>
      <c r="D351">
        <v>56</v>
      </c>
      <c r="E351" s="1"/>
      <c r="F351" s="1" t="s">
        <v>1701</v>
      </c>
      <c r="G351" s="1" t="s">
        <v>1237</v>
      </c>
      <c r="H351" s="1" t="s">
        <v>1237</v>
      </c>
      <c r="I351" s="1"/>
      <c r="J351" s="1"/>
    </row>
    <row r="352" spans="1:10" x14ac:dyDescent="0.25">
      <c r="A352" s="1" t="s">
        <v>1237</v>
      </c>
      <c r="B352">
        <v>20</v>
      </c>
      <c r="C352" s="1" t="s">
        <v>76</v>
      </c>
      <c r="D352">
        <v>34</v>
      </c>
      <c r="E352" s="1"/>
      <c r="F352" s="1" t="s">
        <v>1702</v>
      </c>
      <c r="G352" s="1" t="s">
        <v>1237</v>
      </c>
      <c r="H352" s="1" t="s">
        <v>1237</v>
      </c>
      <c r="I352" s="1"/>
      <c r="J352" s="1"/>
    </row>
    <row r="353" spans="1:10" x14ac:dyDescent="0.25">
      <c r="A353" s="1" t="s">
        <v>1237</v>
      </c>
      <c r="B353">
        <v>20</v>
      </c>
      <c r="C353" s="1" t="s">
        <v>76</v>
      </c>
      <c r="D353">
        <v>35</v>
      </c>
      <c r="E353" s="1"/>
      <c r="F353" s="1" t="s">
        <v>1703</v>
      </c>
      <c r="G353" s="1" t="s">
        <v>1237</v>
      </c>
      <c r="H353" s="1" t="s">
        <v>1237</v>
      </c>
      <c r="I353" s="1"/>
      <c r="J353" s="1"/>
    </row>
    <row r="354" spans="1:10" x14ac:dyDescent="0.25">
      <c r="A354" s="1" t="s">
        <v>1237</v>
      </c>
      <c r="B354">
        <v>20</v>
      </c>
      <c r="C354" s="1" t="s">
        <v>76</v>
      </c>
      <c r="D354">
        <v>36</v>
      </c>
      <c r="E354" s="1"/>
      <c r="F354" s="1" t="s">
        <v>1704</v>
      </c>
      <c r="G354" s="1" t="s">
        <v>1237</v>
      </c>
      <c r="H354" s="1" t="s">
        <v>1237</v>
      </c>
      <c r="I354" s="1"/>
      <c r="J354" s="1"/>
    </row>
    <row r="355" spans="1:10" x14ac:dyDescent="0.25">
      <c r="A355" s="1" t="s">
        <v>1237</v>
      </c>
      <c r="B355">
        <v>20</v>
      </c>
      <c r="C355" s="1" t="s">
        <v>76</v>
      </c>
      <c r="D355">
        <v>37</v>
      </c>
      <c r="E355" s="1"/>
      <c r="F355" s="1" t="s">
        <v>1705</v>
      </c>
      <c r="G355" s="1" t="s">
        <v>1237</v>
      </c>
      <c r="H355" s="1" t="s">
        <v>1237</v>
      </c>
      <c r="I355" s="1"/>
      <c r="J355" s="1"/>
    </row>
    <row r="356" spans="1:10" x14ac:dyDescent="0.25">
      <c r="A356" s="1" t="s">
        <v>1237</v>
      </c>
      <c r="B356">
        <v>20</v>
      </c>
      <c r="C356" s="1" t="s">
        <v>76</v>
      </c>
      <c r="D356">
        <v>38</v>
      </c>
      <c r="E356" s="1"/>
      <c r="F356" s="1" t="s">
        <v>1706</v>
      </c>
      <c r="G356" s="1" t="s">
        <v>1237</v>
      </c>
      <c r="H356" s="1" t="s">
        <v>1237</v>
      </c>
      <c r="I356" s="1"/>
      <c r="J356" s="1"/>
    </row>
    <row r="357" spans="1:10" x14ac:dyDescent="0.25">
      <c r="A357" s="1" t="s">
        <v>1237</v>
      </c>
      <c r="B357">
        <v>20</v>
      </c>
      <c r="C357" s="1" t="s">
        <v>76</v>
      </c>
      <c r="D357">
        <v>39</v>
      </c>
      <c r="E357" s="1"/>
      <c r="F357" s="1" t="s">
        <v>1707</v>
      </c>
      <c r="G357" s="1" t="s">
        <v>1237</v>
      </c>
      <c r="H357" s="1" t="s">
        <v>1237</v>
      </c>
      <c r="I357" s="1"/>
      <c r="J357" s="1"/>
    </row>
    <row r="358" spans="1:10" x14ac:dyDescent="0.25">
      <c r="A358" s="1" t="s">
        <v>1237</v>
      </c>
      <c r="B358">
        <v>20</v>
      </c>
      <c r="C358" s="1" t="s">
        <v>76</v>
      </c>
      <c r="D358">
        <v>40</v>
      </c>
      <c r="E358" s="1"/>
      <c r="F358" s="1" t="s">
        <v>1708</v>
      </c>
      <c r="G358" s="1" t="s">
        <v>1237</v>
      </c>
      <c r="H358" s="1" t="s">
        <v>1709</v>
      </c>
      <c r="I358" s="1" t="s">
        <v>1710</v>
      </c>
      <c r="J358" s="1" t="s">
        <v>1711</v>
      </c>
    </row>
    <row r="359" spans="1:10" x14ac:dyDescent="0.25">
      <c r="A359" s="1" t="s">
        <v>1237</v>
      </c>
      <c r="B359">
        <v>20</v>
      </c>
      <c r="C359" s="1" t="s">
        <v>76</v>
      </c>
      <c r="D359">
        <v>41</v>
      </c>
      <c r="E359" s="1"/>
      <c r="F359" s="1" t="s">
        <v>1712</v>
      </c>
      <c r="G359" s="1" t="s">
        <v>1237</v>
      </c>
      <c r="H359" s="1" t="s">
        <v>1237</v>
      </c>
      <c r="I359" s="1"/>
      <c r="J359" s="1"/>
    </row>
    <row r="360" spans="1:10" x14ac:dyDescent="0.25">
      <c r="A360" s="1" t="s">
        <v>1237</v>
      </c>
      <c r="B360">
        <v>20</v>
      </c>
      <c r="C360" s="1" t="s">
        <v>76</v>
      </c>
      <c r="D360">
        <v>42</v>
      </c>
      <c r="E360" s="1"/>
      <c r="F360" s="1" t="s">
        <v>1713</v>
      </c>
      <c r="G360" s="1" t="s">
        <v>1237</v>
      </c>
      <c r="H360" s="1" t="s">
        <v>1714</v>
      </c>
      <c r="I360" s="1"/>
      <c r="J360" s="1"/>
    </row>
    <row r="361" spans="1:10" x14ac:dyDescent="0.25">
      <c r="A361" s="1" t="s">
        <v>1237</v>
      </c>
      <c r="B361">
        <v>20</v>
      </c>
      <c r="C361" s="1" t="s">
        <v>76</v>
      </c>
      <c r="D361">
        <v>43</v>
      </c>
      <c r="E361" s="1"/>
      <c r="F361" s="1" t="s">
        <v>1715</v>
      </c>
      <c r="G361" s="1" t="s">
        <v>1237</v>
      </c>
      <c r="H361" s="1" t="s">
        <v>1716</v>
      </c>
      <c r="I361" s="1"/>
      <c r="J361" s="1"/>
    </row>
    <row r="362" spans="1:10" x14ac:dyDescent="0.25">
      <c r="A362" s="1" t="s">
        <v>1237</v>
      </c>
      <c r="B362">
        <v>20</v>
      </c>
      <c r="C362" s="1" t="s">
        <v>76</v>
      </c>
      <c r="D362">
        <v>44</v>
      </c>
      <c r="E362" s="1"/>
      <c r="F362" s="1" t="s">
        <v>1717</v>
      </c>
      <c r="G362" s="1" t="s">
        <v>1237</v>
      </c>
      <c r="H362" s="1" t="s">
        <v>1718</v>
      </c>
      <c r="I362" s="1"/>
      <c r="J362" s="1"/>
    </row>
    <row r="363" spans="1:10" x14ac:dyDescent="0.25">
      <c r="A363" s="1" t="s">
        <v>1237</v>
      </c>
      <c r="B363">
        <v>20</v>
      </c>
      <c r="C363" s="1" t="s">
        <v>76</v>
      </c>
      <c r="D363">
        <v>45</v>
      </c>
      <c r="E363" s="1"/>
      <c r="F363" s="1" t="s">
        <v>1719</v>
      </c>
      <c r="G363" s="1" t="s">
        <v>1237</v>
      </c>
      <c r="H363" s="1" t="s">
        <v>1237</v>
      </c>
      <c r="I363" s="1"/>
      <c r="J363" s="1"/>
    </row>
    <row r="364" spans="1:10" x14ac:dyDescent="0.25">
      <c r="A364" s="1" t="s">
        <v>1237</v>
      </c>
      <c r="B364">
        <v>20</v>
      </c>
      <c r="C364" s="1" t="s">
        <v>76</v>
      </c>
      <c r="D364">
        <v>46</v>
      </c>
      <c r="E364" s="1"/>
      <c r="F364" s="1" t="s">
        <v>1720</v>
      </c>
      <c r="G364" s="1" t="s">
        <v>1237</v>
      </c>
      <c r="H364" s="1" t="s">
        <v>1721</v>
      </c>
      <c r="I364" s="1"/>
      <c r="J364" s="1"/>
    </row>
    <row r="365" spans="1:10" x14ac:dyDescent="0.25">
      <c r="A365" s="1" t="s">
        <v>1237</v>
      </c>
      <c r="B365">
        <v>20</v>
      </c>
      <c r="C365" s="1" t="s">
        <v>76</v>
      </c>
      <c r="D365">
        <v>47</v>
      </c>
      <c r="E365" s="1"/>
      <c r="F365" s="1" t="s">
        <v>1722</v>
      </c>
      <c r="G365" s="1" t="s">
        <v>1237</v>
      </c>
      <c r="H365" s="1" t="s">
        <v>1237</v>
      </c>
      <c r="I365" s="1"/>
      <c r="J365" s="1"/>
    </row>
    <row r="366" spans="1:10" x14ac:dyDescent="0.25">
      <c r="A366" s="1" t="s">
        <v>1237</v>
      </c>
      <c r="B366">
        <v>20</v>
      </c>
      <c r="C366" s="1" t="s">
        <v>76</v>
      </c>
      <c r="D366">
        <v>48</v>
      </c>
      <c r="E366" s="1"/>
      <c r="F366" s="1" t="s">
        <v>1723</v>
      </c>
      <c r="G366" s="1" t="s">
        <v>1237</v>
      </c>
      <c r="H366" s="1" t="s">
        <v>1724</v>
      </c>
      <c r="I366" s="1"/>
      <c r="J366" s="1"/>
    </row>
    <row r="367" spans="1:10" x14ac:dyDescent="0.25">
      <c r="A367" s="1" t="s">
        <v>1237</v>
      </c>
      <c r="B367">
        <v>20</v>
      </c>
      <c r="C367" s="1" t="s">
        <v>76</v>
      </c>
      <c r="D367">
        <v>49</v>
      </c>
      <c r="E367" s="1"/>
      <c r="F367" s="1" t="s">
        <v>1725</v>
      </c>
      <c r="G367" s="1" t="s">
        <v>1237</v>
      </c>
      <c r="H367" s="1" t="s">
        <v>1237</v>
      </c>
      <c r="I367" s="1"/>
      <c r="J367" s="1"/>
    </row>
    <row r="368" spans="1:10" x14ac:dyDescent="0.25">
      <c r="A368" s="1" t="s">
        <v>1237</v>
      </c>
      <c r="B368">
        <v>20</v>
      </c>
      <c r="C368" s="1" t="s">
        <v>76</v>
      </c>
      <c r="D368">
        <v>50</v>
      </c>
      <c r="E368" s="1"/>
      <c r="F368" s="1" t="s">
        <v>1726</v>
      </c>
      <c r="G368" s="1" t="s">
        <v>1237</v>
      </c>
      <c r="H368" s="1" t="s">
        <v>1237</v>
      </c>
      <c r="I368" s="1"/>
      <c r="J368" s="1"/>
    </row>
    <row r="369" spans="1:10" x14ac:dyDescent="0.25">
      <c r="A369" s="1" t="s">
        <v>1237</v>
      </c>
      <c r="B369">
        <v>20</v>
      </c>
      <c r="C369" s="1" t="s">
        <v>76</v>
      </c>
      <c r="D369">
        <v>51</v>
      </c>
      <c r="E369" s="1"/>
      <c r="F369" s="1" t="s">
        <v>1727</v>
      </c>
      <c r="G369" s="1" t="s">
        <v>1237</v>
      </c>
      <c r="H369" s="1" t="s">
        <v>1237</v>
      </c>
      <c r="I369" s="1"/>
      <c r="J369" s="1"/>
    </row>
    <row r="370" spans="1:10" x14ac:dyDescent="0.25">
      <c r="A370" s="1" t="s">
        <v>1237</v>
      </c>
      <c r="B370">
        <v>20</v>
      </c>
      <c r="C370" s="1" t="s">
        <v>76</v>
      </c>
      <c r="D370">
        <v>52</v>
      </c>
      <c r="E370" s="1"/>
      <c r="F370" s="1" t="s">
        <v>1728</v>
      </c>
      <c r="G370" s="1" t="s">
        <v>1237</v>
      </c>
      <c r="H370" s="1" t="s">
        <v>1237</v>
      </c>
      <c r="I370" s="1"/>
      <c r="J370" s="1"/>
    </row>
    <row r="371" spans="1:10" x14ac:dyDescent="0.25">
      <c r="A371" s="1" t="s">
        <v>1237</v>
      </c>
      <c r="B371">
        <v>20</v>
      </c>
      <c r="C371" s="1" t="s">
        <v>76</v>
      </c>
      <c r="D371">
        <v>53</v>
      </c>
      <c r="E371" s="1"/>
      <c r="F371" s="1" t="s">
        <v>1729</v>
      </c>
      <c r="G371" s="1" t="s">
        <v>1237</v>
      </c>
      <c r="H371" s="1" t="s">
        <v>1237</v>
      </c>
      <c r="I371" s="1"/>
      <c r="J371" s="1"/>
    </row>
    <row r="372" spans="1:10" x14ac:dyDescent="0.25">
      <c r="A372" s="1" t="s">
        <v>1237</v>
      </c>
      <c r="B372">
        <v>20</v>
      </c>
      <c r="C372" s="1" t="s">
        <v>76</v>
      </c>
      <c r="D372">
        <v>54</v>
      </c>
      <c r="E372" s="1"/>
      <c r="F372" s="1" t="s">
        <v>1730</v>
      </c>
      <c r="G372" s="1" t="s">
        <v>1237</v>
      </c>
      <c r="H372" s="1" t="s">
        <v>1237</v>
      </c>
      <c r="I372" s="1"/>
      <c r="J372" s="1"/>
    </row>
    <row r="373" spans="1:10" x14ac:dyDescent="0.25">
      <c r="A373" s="1" t="s">
        <v>1237</v>
      </c>
      <c r="B373">
        <v>20</v>
      </c>
      <c r="C373" s="1" t="s">
        <v>76</v>
      </c>
      <c r="D373">
        <v>55</v>
      </c>
      <c r="E373" s="1"/>
      <c r="F373" s="1" t="s">
        <v>1731</v>
      </c>
      <c r="G373" s="1" t="s">
        <v>1237</v>
      </c>
      <c r="H373" s="1" t="s">
        <v>1237</v>
      </c>
      <c r="I373" s="1"/>
      <c r="J373" s="1"/>
    </row>
    <row r="374" spans="1:10" x14ac:dyDescent="0.25">
      <c r="A374" s="1" t="s">
        <v>1237</v>
      </c>
      <c r="B374">
        <v>20</v>
      </c>
      <c r="C374" s="1" t="s">
        <v>76</v>
      </c>
      <c r="D374">
        <v>56</v>
      </c>
      <c r="E374" s="1"/>
      <c r="F374" s="1" t="s">
        <v>1732</v>
      </c>
      <c r="G374" s="1" t="s">
        <v>1237</v>
      </c>
      <c r="H374" s="1" t="s">
        <v>1237</v>
      </c>
      <c r="I374" s="1"/>
      <c r="J374" s="1"/>
    </row>
    <row r="375" spans="1:10" x14ac:dyDescent="0.25">
      <c r="A375" s="1" t="s">
        <v>1237</v>
      </c>
      <c r="B375">
        <v>20</v>
      </c>
      <c r="C375" s="1" t="s">
        <v>76</v>
      </c>
      <c r="D375">
        <v>57</v>
      </c>
      <c r="E375" s="1"/>
      <c r="F375" s="1" t="s">
        <v>1733</v>
      </c>
      <c r="G375" s="1" t="s">
        <v>1237</v>
      </c>
      <c r="H375" s="1" t="s">
        <v>1237</v>
      </c>
      <c r="I375" s="1"/>
      <c r="J375" s="1"/>
    </row>
    <row r="376" spans="1:10" x14ac:dyDescent="0.25">
      <c r="A376" s="1" t="s">
        <v>1237</v>
      </c>
      <c r="B376">
        <v>20</v>
      </c>
      <c r="C376" s="1" t="s">
        <v>76</v>
      </c>
      <c r="D376">
        <v>58</v>
      </c>
      <c r="E376" s="1"/>
      <c r="F376" s="1" t="s">
        <v>1734</v>
      </c>
      <c r="G376" s="1" t="s">
        <v>1237</v>
      </c>
      <c r="H376" s="1" t="s">
        <v>1237</v>
      </c>
      <c r="I376" s="1"/>
      <c r="J376" s="1"/>
    </row>
    <row r="377" spans="1:10" x14ac:dyDescent="0.25">
      <c r="A377" s="1" t="s">
        <v>1237</v>
      </c>
      <c r="B377">
        <v>21</v>
      </c>
      <c r="C377" s="1" t="s">
        <v>89</v>
      </c>
      <c r="D377">
        <v>36</v>
      </c>
      <c r="E377" s="1"/>
      <c r="F377" s="1" t="s">
        <v>1735</v>
      </c>
      <c r="G377" s="1" t="s">
        <v>1237</v>
      </c>
      <c r="H377" s="1" t="s">
        <v>1237</v>
      </c>
      <c r="I377" s="1"/>
      <c r="J377" s="1"/>
    </row>
    <row r="378" spans="1:10" x14ac:dyDescent="0.25">
      <c r="A378" s="1" t="s">
        <v>1237</v>
      </c>
      <c r="B378">
        <v>21</v>
      </c>
      <c r="C378" s="1" t="s">
        <v>89</v>
      </c>
      <c r="D378">
        <v>37</v>
      </c>
      <c r="E378" s="1"/>
      <c r="F378" s="1" t="s">
        <v>1736</v>
      </c>
      <c r="G378" s="1" t="s">
        <v>1237</v>
      </c>
      <c r="H378" s="1" t="s">
        <v>1237</v>
      </c>
      <c r="I378" s="1"/>
      <c r="J378" s="1"/>
    </row>
    <row r="379" spans="1:10" x14ac:dyDescent="0.25">
      <c r="A379" s="1" t="s">
        <v>1237</v>
      </c>
      <c r="B379">
        <v>21</v>
      </c>
      <c r="C379" s="1" t="s">
        <v>89</v>
      </c>
      <c r="D379">
        <v>38</v>
      </c>
      <c r="E379" s="1"/>
      <c r="F379" s="1" t="s">
        <v>1737</v>
      </c>
      <c r="G379" s="1" t="s">
        <v>1237</v>
      </c>
      <c r="H379" s="1" t="s">
        <v>1237</v>
      </c>
      <c r="I379" s="1"/>
      <c r="J379" s="1"/>
    </row>
    <row r="380" spans="1:10" x14ac:dyDescent="0.25">
      <c r="A380" s="1" t="s">
        <v>1237</v>
      </c>
      <c r="B380">
        <v>21</v>
      </c>
      <c r="C380" s="1" t="s">
        <v>89</v>
      </c>
      <c r="D380">
        <v>39</v>
      </c>
      <c r="E380" s="1"/>
      <c r="F380" s="1" t="s">
        <v>1738</v>
      </c>
      <c r="G380" s="1" t="s">
        <v>1237</v>
      </c>
      <c r="H380" s="1" t="s">
        <v>1237</v>
      </c>
      <c r="I380" s="1"/>
      <c r="J380" s="1"/>
    </row>
    <row r="381" spans="1:10" x14ac:dyDescent="0.25">
      <c r="A381" s="1" t="s">
        <v>1237</v>
      </c>
      <c r="B381">
        <v>21</v>
      </c>
      <c r="C381" s="1" t="s">
        <v>89</v>
      </c>
      <c r="D381">
        <v>40</v>
      </c>
      <c r="E381" s="1"/>
      <c r="F381" s="1" t="s">
        <v>1739</v>
      </c>
      <c r="G381" s="1" t="s">
        <v>1237</v>
      </c>
      <c r="H381" s="1" t="s">
        <v>1237</v>
      </c>
      <c r="I381" s="1"/>
      <c r="J381" s="1"/>
    </row>
    <row r="382" spans="1:10" x14ac:dyDescent="0.25">
      <c r="A382" s="1" t="s">
        <v>1237</v>
      </c>
      <c r="B382">
        <v>21</v>
      </c>
      <c r="C382" s="1" t="s">
        <v>89</v>
      </c>
      <c r="D382">
        <v>41</v>
      </c>
      <c r="E382" s="1"/>
      <c r="F382" s="1" t="s">
        <v>1740</v>
      </c>
      <c r="G382" s="1" t="s">
        <v>1237</v>
      </c>
      <c r="H382" s="1" t="s">
        <v>1237</v>
      </c>
      <c r="I382" s="1"/>
      <c r="J382" s="1"/>
    </row>
    <row r="383" spans="1:10" x14ac:dyDescent="0.25">
      <c r="A383" s="1" t="s">
        <v>1237</v>
      </c>
      <c r="B383">
        <v>21</v>
      </c>
      <c r="C383" s="1" t="s">
        <v>89</v>
      </c>
      <c r="D383">
        <v>42</v>
      </c>
      <c r="E383" s="1"/>
      <c r="F383" s="1" t="s">
        <v>1741</v>
      </c>
      <c r="G383" s="1" t="s">
        <v>1237</v>
      </c>
      <c r="H383" s="1" t="s">
        <v>1237</v>
      </c>
      <c r="I383" s="1"/>
      <c r="J383" s="1"/>
    </row>
    <row r="384" spans="1:10" x14ac:dyDescent="0.25">
      <c r="A384" s="1" t="s">
        <v>1237</v>
      </c>
      <c r="B384">
        <v>21</v>
      </c>
      <c r="C384" s="1" t="s">
        <v>89</v>
      </c>
      <c r="D384">
        <v>43</v>
      </c>
      <c r="E384" s="1"/>
      <c r="F384" s="1" t="s">
        <v>1742</v>
      </c>
      <c r="G384" s="1" t="s">
        <v>1237</v>
      </c>
      <c r="H384" s="1" t="s">
        <v>1237</v>
      </c>
      <c r="I384" s="1"/>
      <c r="J384" s="1"/>
    </row>
    <row r="385" spans="1:10" x14ac:dyDescent="0.25">
      <c r="A385" s="1" t="s">
        <v>1237</v>
      </c>
      <c r="B385">
        <v>21</v>
      </c>
      <c r="C385" s="1" t="s">
        <v>89</v>
      </c>
      <c r="D385">
        <v>44</v>
      </c>
      <c r="E385" s="1"/>
      <c r="F385" s="1" t="s">
        <v>1743</v>
      </c>
      <c r="G385" s="1" t="s">
        <v>1237</v>
      </c>
      <c r="H385" s="1" t="s">
        <v>1237</v>
      </c>
      <c r="I385" s="1"/>
      <c r="J385" s="1"/>
    </row>
    <row r="386" spans="1:10" x14ac:dyDescent="0.25">
      <c r="A386" s="1" t="s">
        <v>1237</v>
      </c>
      <c r="B386">
        <v>21</v>
      </c>
      <c r="C386" s="1" t="s">
        <v>89</v>
      </c>
      <c r="D386">
        <v>45</v>
      </c>
      <c r="E386" s="1"/>
      <c r="F386" s="1" t="s">
        <v>1744</v>
      </c>
      <c r="G386" s="1" t="s">
        <v>1237</v>
      </c>
      <c r="H386" s="1" t="s">
        <v>1322</v>
      </c>
      <c r="I386" s="1" t="s">
        <v>1745</v>
      </c>
      <c r="J386" s="1" t="s">
        <v>1237</v>
      </c>
    </row>
    <row r="387" spans="1:10" x14ac:dyDescent="0.25">
      <c r="A387" s="1" t="s">
        <v>1237</v>
      </c>
      <c r="B387">
        <v>21</v>
      </c>
      <c r="C387" s="1" t="s">
        <v>89</v>
      </c>
      <c r="D387">
        <v>46</v>
      </c>
      <c r="E387" s="1"/>
      <c r="F387" s="1" t="s">
        <v>1746</v>
      </c>
      <c r="G387" s="1" t="s">
        <v>1237</v>
      </c>
      <c r="H387" s="1" t="s">
        <v>1237</v>
      </c>
      <c r="I387" s="1"/>
      <c r="J387" s="1"/>
    </row>
    <row r="388" spans="1:10" x14ac:dyDescent="0.25">
      <c r="A388" s="1" t="s">
        <v>1237</v>
      </c>
      <c r="B388">
        <v>21</v>
      </c>
      <c r="C388" s="1" t="s">
        <v>89</v>
      </c>
      <c r="D388">
        <v>47</v>
      </c>
      <c r="E388" s="1"/>
      <c r="F388" s="1" t="s">
        <v>1747</v>
      </c>
      <c r="G388" s="1" t="s">
        <v>1237</v>
      </c>
      <c r="H388" s="1" t="s">
        <v>1237</v>
      </c>
      <c r="I388" s="1"/>
      <c r="J388" s="1"/>
    </row>
    <row r="389" spans="1:10" x14ac:dyDescent="0.25">
      <c r="A389" s="1" t="s">
        <v>1237</v>
      </c>
      <c r="B389">
        <v>21</v>
      </c>
      <c r="C389" s="1" t="s">
        <v>89</v>
      </c>
      <c r="D389">
        <v>48</v>
      </c>
      <c r="E389" s="1"/>
      <c r="F389" s="1" t="s">
        <v>1748</v>
      </c>
      <c r="G389" s="1" t="s">
        <v>1237</v>
      </c>
      <c r="H389" s="1" t="s">
        <v>1237</v>
      </c>
      <c r="I389" s="1"/>
      <c r="J389" s="1"/>
    </row>
    <row r="390" spans="1:10" x14ac:dyDescent="0.25">
      <c r="A390" s="1" t="s">
        <v>1237</v>
      </c>
      <c r="B390">
        <v>21</v>
      </c>
      <c r="C390" s="1" t="s">
        <v>89</v>
      </c>
      <c r="D390">
        <v>49</v>
      </c>
      <c r="E390" s="1"/>
      <c r="F390" s="1" t="s">
        <v>1749</v>
      </c>
      <c r="G390" s="1" t="s">
        <v>1237</v>
      </c>
      <c r="H390" s="1" t="s">
        <v>1237</v>
      </c>
      <c r="I390" s="1"/>
      <c r="J390" s="1"/>
    </row>
    <row r="391" spans="1:10" x14ac:dyDescent="0.25">
      <c r="A391" s="1" t="s">
        <v>1237</v>
      </c>
      <c r="B391">
        <v>21</v>
      </c>
      <c r="C391" s="1" t="s">
        <v>89</v>
      </c>
      <c r="D391">
        <v>50</v>
      </c>
      <c r="E391" s="1"/>
      <c r="F391" s="1" t="s">
        <v>1750</v>
      </c>
      <c r="G391" s="1" t="s">
        <v>1237</v>
      </c>
      <c r="H391" s="1" t="s">
        <v>1237</v>
      </c>
      <c r="I391" s="1"/>
      <c r="J391" s="1"/>
    </row>
    <row r="392" spans="1:10" x14ac:dyDescent="0.25">
      <c r="A392" s="1" t="s">
        <v>1237</v>
      </c>
      <c r="B392">
        <v>21</v>
      </c>
      <c r="C392" s="1" t="s">
        <v>89</v>
      </c>
      <c r="D392">
        <v>51</v>
      </c>
      <c r="E392" s="1"/>
      <c r="F392" s="1" t="s">
        <v>1751</v>
      </c>
      <c r="G392" s="1" t="s">
        <v>1237</v>
      </c>
      <c r="H392" s="1" t="s">
        <v>1237</v>
      </c>
      <c r="I392" s="1"/>
      <c r="J392" s="1"/>
    </row>
    <row r="393" spans="1:10" x14ac:dyDescent="0.25">
      <c r="A393" s="1" t="s">
        <v>1237</v>
      </c>
      <c r="B393">
        <v>21</v>
      </c>
      <c r="C393" s="1" t="s">
        <v>89</v>
      </c>
      <c r="D393">
        <v>52</v>
      </c>
      <c r="E393" s="1"/>
      <c r="F393" s="1" t="s">
        <v>1752</v>
      </c>
      <c r="G393" s="1" t="s">
        <v>1237</v>
      </c>
      <c r="H393" s="1" t="s">
        <v>1237</v>
      </c>
      <c r="I393" s="1"/>
      <c r="J393" s="1"/>
    </row>
    <row r="394" spans="1:10" x14ac:dyDescent="0.25">
      <c r="A394" s="1" t="s">
        <v>1237</v>
      </c>
      <c r="B394">
        <v>21</v>
      </c>
      <c r="C394" s="1" t="s">
        <v>89</v>
      </c>
      <c r="D394">
        <v>53</v>
      </c>
      <c r="E394" s="1"/>
      <c r="F394" s="1" t="s">
        <v>1753</v>
      </c>
      <c r="G394" s="1" t="s">
        <v>1237</v>
      </c>
      <c r="H394" s="1" t="s">
        <v>1237</v>
      </c>
      <c r="I394" s="1"/>
      <c r="J394" s="1"/>
    </row>
    <row r="395" spans="1:10" x14ac:dyDescent="0.25">
      <c r="A395" s="1" t="s">
        <v>1237</v>
      </c>
      <c r="B395">
        <v>21</v>
      </c>
      <c r="C395" s="1" t="s">
        <v>89</v>
      </c>
      <c r="D395">
        <v>54</v>
      </c>
      <c r="E395" s="1"/>
      <c r="F395" s="1" t="s">
        <v>1754</v>
      </c>
      <c r="G395" s="1" t="s">
        <v>1237</v>
      </c>
      <c r="H395" s="1" t="s">
        <v>1237</v>
      </c>
      <c r="I395" s="1"/>
      <c r="J395" s="1"/>
    </row>
    <row r="396" spans="1:10" x14ac:dyDescent="0.25">
      <c r="A396" s="1" t="s">
        <v>1237</v>
      </c>
      <c r="B396">
        <v>21</v>
      </c>
      <c r="C396" s="1" t="s">
        <v>89</v>
      </c>
      <c r="D396">
        <v>55</v>
      </c>
      <c r="E396" s="1"/>
      <c r="F396" s="1" t="s">
        <v>1755</v>
      </c>
      <c r="G396" s="1" t="s">
        <v>1237</v>
      </c>
      <c r="H396" s="1" t="s">
        <v>1237</v>
      </c>
      <c r="I396" s="1"/>
      <c r="J396" s="1"/>
    </row>
    <row r="397" spans="1:10" x14ac:dyDescent="0.25">
      <c r="A397" s="1" t="s">
        <v>1237</v>
      </c>
      <c r="B397">
        <v>21</v>
      </c>
      <c r="C397" s="1" t="s">
        <v>89</v>
      </c>
      <c r="D397">
        <v>56</v>
      </c>
      <c r="E397" s="1"/>
      <c r="F397" s="1" t="s">
        <v>1756</v>
      </c>
      <c r="G397" s="1" t="s">
        <v>1237</v>
      </c>
      <c r="H397" s="1" t="s">
        <v>1237</v>
      </c>
      <c r="I397" s="1"/>
      <c r="J397" s="1"/>
    </row>
    <row r="398" spans="1:10" x14ac:dyDescent="0.25">
      <c r="A398" s="1" t="s">
        <v>1237</v>
      </c>
      <c r="B398">
        <v>21</v>
      </c>
      <c r="C398" s="1" t="s">
        <v>89</v>
      </c>
      <c r="D398">
        <v>57</v>
      </c>
      <c r="E398" s="1"/>
      <c r="F398" s="1" t="s">
        <v>1757</v>
      </c>
      <c r="G398" s="1" t="s">
        <v>1237</v>
      </c>
      <c r="H398" s="1" t="s">
        <v>1237</v>
      </c>
      <c r="I398" s="1"/>
      <c r="J398" s="1"/>
    </row>
    <row r="399" spans="1:10" x14ac:dyDescent="0.25">
      <c r="A399" s="1" t="s">
        <v>1237</v>
      </c>
      <c r="B399">
        <v>21</v>
      </c>
      <c r="C399" s="1" t="s">
        <v>89</v>
      </c>
      <c r="D399">
        <v>58</v>
      </c>
      <c r="E399" s="1"/>
      <c r="F399" s="1" t="s">
        <v>1758</v>
      </c>
      <c r="G399" s="1" t="s">
        <v>1237</v>
      </c>
      <c r="H399" s="1" t="s">
        <v>1237</v>
      </c>
      <c r="I399" s="1"/>
      <c r="J399" s="1"/>
    </row>
    <row r="400" spans="1:10" x14ac:dyDescent="0.25">
      <c r="A400" s="1" t="s">
        <v>1237</v>
      </c>
      <c r="B400">
        <v>21</v>
      </c>
      <c r="C400" s="1" t="s">
        <v>89</v>
      </c>
      <c r="D400">
        <v>59</v>
      </c>
      <c r="E400" s="1"/>
      <c r="F400" s="1" t="s">
        <v>1759</v>
      </c>
      <c r="G400" s="1" t="s">
        <v>1237</v>
      </c>
      <c r="H400" s="1" t="s">
        <v>1237</v>
      </c>
      <c r="I400" s="1"/>
      <c r="J400" s="1"/>
    </row>
    <row r="401" spans="1:10" x14ac:dyDescent="0.25">
      <c r="A401" s="1" t="s">
        <v>1237</v>
      </c>
      <c r="B401">
        <v>21</v>
      </c>
      <c r="C401" s="1" t="s">
        <v>89</v>
      </c>
      <c r="D401">
        <v>60</v>
      </c>
      <c r="E401" s="1"/>
      <c r="F401" s="1" t="s">
        <v>1760</v>
      </c>
      <c r="G401" s="1" t="s">
        <v>1237</v>
      </c>
      <c r="H401" s="1" t="s">
        <v>1237</v>
      </c>
      <c r="I401" s="1"/>
      <c r="J401" s="1"/>
    </row>
    <row r="402" spans="1:10" x14ac:dyDescent="0.25">
      <c r="A402" s="1" t="s">
        <v>1237</v>
      </c>
      <c r="B402">
        <v>21</v>
      </c>
      <c r="C402" s="1" t="s">
        <v>89</v>
      </c>
      <c r="D402">
        <v>61</v>
      </c>
      <c r="E402" s="1"/>
      <c r="F402" s="1" t="s">
        <v>1761</v>
      </c>
      <c r="G402" s="1" t="s">
        <v>1237</v>
      </c>
      <c r="H402" s="1" t="s">
        <v>1237</v>
      </c>
      <c r="I402" s="1"/>
      <c r="J402" s="1"/>
    </row>
    <row r="403" spans="1:10" x14ac:dyDescent="0.25">
      <c r="A403" s="1" t="s">
        <v>1237</v>
      </c>
      <c r="B403">
        <v>22</v>
      </c>
      <c r="C403" s="1" t="s">
        <v>103</v>
      </c>
      <c r="D403">
        <v>38</v>
      </c>
      <c r="E403" s="1"/>
      <c r="F403" s="1" t="s">
        <v>1762</v>
      </c>
      <c r="G403" s="1" t="s">
        <v>1237</v>
      </c>
      <c r="H403" s="1" t="s">
        <v>1237</v>
      </c>
      <c r="I403" s="1"/>
      <c r="J403" s="1"/>
    </row>
    <row r="404" spans="1:10" x14ac:dyDescent="0.25">
      <c r="A404" s="1" t="s">
        <v>1237</v>
      </c>
      <c r="B404">
        <v>22</v>
      </c>
      <c r="C404" s="1" t="s">
        <v>103</v>
      </c>
      <c r="D404">
        <v>39</v>
      </c>
      <c r="E404" s="1"/>
      <c r="F404" s="1" t="s">
        <v>1763</v>
      </c>
      <c r="G404" s="1" t="s">
        <v>1237</v>
      </c>
      <c r="H404" s="1" t="s">
        <v>1237</v>
      </c>
      <c r="I404" s="1"/>
      <c r="J404" s="1"/>
    </row>
    <row r="405" spans="1:10" x14ac:dyDescent="0.25">
      <c r="A405" s="1" t="s">
        <v>1237</v>
      </c>
      <c r="B405">
        <v>22</v>
      </c>
      <c r="C405" s="1" t="s">
        <v>103</v>
      </c>
      <c r="D405">
        <v>40</v>
      </c>
      <c r="E405" s="1"/>
      <c r="F405" s="1" t="s">
        <v>1764</v>
      </c>
      <c r="G405" s="1" t="s">
        <v>1237</v>
      </c>
      <c r="H405" s="1" t="s">
        <v>1237</v>
      </c>
      <c r="I405" s="1"/>
      <c r="J405" s="1"/>
    </row>
    <row r="406" spans="1:10" x14ac:dyDescent="0.25">
      <c r="A406" s="1" t="s">
        <v>1237</v>
      </c>
      <c r="B406">
        <v>22</v>
      </c>
      <c r="C406" s="1" t="s">
        <v>103</v>
      </c>
      <c r="D406">
        <v>41</v>
      </c>
      <c r="E406" s="1"/>
      <c r="F406" s="1" t="s">
        <v>1765</v>
      </c>
      <c r="G406" s="1" t="s">
        <v>1237</v>
      </c>
      <c r="H406" s="1" t="s">
        <v>1237</v>
      </c>
      <c r="I406" s="1"/>
      <c r="J406" s="1"/>
    </row>
    <row r="407" spans="1:10" x14ac:dyDescent="0.25">
      <c r="A407" s="1" t="s">
        <v>1237</v>
      </c>
      <c r="B407">
        <v>22</v>
      </c>
      <c r="C407" s="1" t="s">
        <v>103</v>
      </c>
      <c r="D407">
        <v>42</v>
      </c>
      <c r="E407" s="1"/>
      <c r="F407" s="1" t="s">
        <v>1766</v>
      </c>
      <c r="G407" s="1" t="s">
        <v>1237</v>
      </c>
      <c r="H407" s="1" t="s">
        <v>1237</v>
      </c>
      <c r="I407" s="1"/>
      <c r="J407" s="1"/>
    </row>
    <row r="408" spans="1:10" x14ac:dyDescent="0.25">
      <c r="A408" s="1" t="s">
        <v>1237</v>
      </c>
      <c r="B408">
        <v>22</v>
      </c>
      <c r="C408" s="1" t="s">
        <v>103</v>
      </c>
      <c r="D408">
        <v>43</v>
      </c>
      <c r="E408" s="1"/>
      <c r="F408" s="1" t="s">
        <v>1767</v>
      </c>
      <c r="G408" s="1" t="s">
        <v>1237</v>
      </c>
      <c r="H408" s="1" t="s">
        <v>1237</v>
      </c>
      <c r="I408" s="1"/>
      <c r="J408" s="1"/>
    </row>
    <row r="409" spans="1:10" x14ac:dyDescent="0.25">
      <c r="A409" s="1" t="s">
        <v>1237</v>
      </c>
      <c r="B409">
        <v>22</v>
      </c>
      <c r="C409" s="1" t="s">
        <v>103</v>
      </c>
      <c r="D409">
        <v>44</v>
      </c>
      <c r="E409" s="1"/>
      <c r="F409" s="1" t="s">
        <v>1768</v>
      </c>
      <c r="G409" s="1" t="s">
        <v>1237</v>
      </c>
      <c r="H409" s="1" t="s">
        <v>1237</v>
      </c>
      <c r="I409" s="1"/>
      <c r="J409" s="1"/>
    </row>
    <row r="410" spans="1:10" x14ac:dyDescent="0.25">
      <c r="A410" s="1" t="s">
        <v>1237</v>
      </c>
      <c r="B410">
        <v>22</v>
      </c>
      <c r="C410" s="1" t="s">
        <v>103</v>
      </c>
      <c r="D410">
        <v>45</v>
      </c>
      <c r="E410" s="1"/>
      <c r="F410" s="1" t="s">
        <v>1769</v>
      </c>
      <c r="G410" s="1" t="s">
        <v>1237</v>
      </c>
      <c r="H410" s="1" t="s">
        <v>1237</v>
      </c>
      <c r="I410" s="1"/>
      <c r="J410" s="1"/>
    </row>
    <row r="411" spans="1:10" x14ac:dyDescent="0.25">
      <c r="A411" s="1" t="s">
        <v>1237</v>
      </c>
      <c r="B411">
        <v>22</v>
      </c>
      <c r="C411" s="1" t="s">
        <v>103</v>
      </c>
      <c r="D411">
        <v>46</v>
      </c>
      <c r="E411" s="1"/>
      <c r="F411" s="1" t="s">
        <v>1770</v>
      </c>
      <c r="G411" s="1" t="s">
        <v>1237</v>
      </c>
      <c r="H411" s="1" t="s">
        <v>1771</v>
      </c>
      <c r="I411" s="1" t="s">
        <v>1772</v>
      </c>
      <c r="J411" s="1" t="s">
        <v>1237</v>
      </c>
    </row>
    <row r="412" spans="1:10" x14ac:dyDescent="0.25">
      <c r="A412" s="1" t="s">
        <v>1237</v>
      </c>
      <c r="B412">
        <v>22</v>
      </c>
      <c r="C412" s="1" t="s">
        <v>103</v>
      </c>
      <c r="D412">
        <v>47</v>
      </c>
      <c r="E412" s="1"/>
      <c r="F412" s="1" t="s">
        <v>1773</v>
      </c>
      <c r="G412" s="1" t="s">
        <v>1237</v>
      </c>
      <c r="H412" s="1" t="s">
        <v>1774</v>
      </c>
      <c r="I412" s="1"/>
      <c r="J412" s="1"/>
    </row>
    <row r="413" spans="1:10" x14ac:dyDescent="0.25">
      <c r="A413" s="1" t="s">
        <v>1237</v>
      </c>
      <c r="B413">
        <v>22</v>
      </c>
      <c r="C413" s="1" t="s">
        <v>103</v>
      </c>
      <c r="D413">
        <v>48</v>
      </c>
      <c r="E413" s="1"/>
      <c r="F413" s="1" t="s">
        <v>1775</v>
      </c>
      <c r="G413" s="1" t="s">
        <v>1237</v>
      </c>
      <c r="H413" s="1" t="s">
        <v>1776</v>
      </c>
      <c r="I413" s="1"/>
      <c r="J413" s="1"/>
    </row>
    <row r="414" spans="1:10" x14ac:dyDescent="0.25">
      <c r="A414" s="1" t="s">
        <v>1237</v>
      </c>
      <c r="B414">
        <v>22</v>
      </c>
      <c r="C414" s="1" t="s">
        <v>103</v>
      </c>
      <c r="D414">
        <v>49</v>
      </c>
      <c r="E414" s="1"/>
      <c r="F414" s="1" t="s">
        <v>1777</v>
      </c>
      <c r="G414" s="1" t="s">
        <v>1237</v>
      </c>
      <c r="H414" s="1" t="s">
        <v>1778</v>
      </c>
      <c r="I414" s="1"/>
      <c r="J414" s="1"/>
    </row>
    <row r="415" spans="1:10" x14ac:dyDescent="0.25">
      <c r="A415" s="1" t="s">
        <v>1237</v>
      </c>
      <c r="B415">
        <v>22</v>
      </c>
      <c r="C415" s="1" t="s">
        <v>103</v>
      </c>
      <c r="D415">
        <v>50</v>
      </c>
      <c r="E415" s="1"/>
      <c r="F415" s="1" t="s">
        <v>1779</v>
      </c>
      <c r="G415" s="1" t="s">
        <v>1237</v>
      </c>
      <c r="H415" s="1" t="s">
        <v>1780</v>
      </c>
      <c r="I415" s="1"/>
      <c r="J415" s="1"/>
    </row>
    <row r="416" spans="1:10" x14ac:dyDescent="0.25">
      <c r="A416" s="1" t="s">
        <v>1237</v>
      </c>
      <c r="B416">
        <v>22</v>
      </c>
      <c r="C416" s="1" t="s">
        <v>103</v>
      </c>
      <c r="D416">
        <v>51</v>
      </c>
      <c r="E416" s="1"/>
      <c r="F416" s="1" t="s">
        <v>1781</v>
      </c>
      <c r="G416" s="1" t="s">
        <v>1237</v>
      </c>
      <c r="H416" s="1" t="s">
        <v>1237</v>
      </c>
      <c r="I416" s="1"/>
      <c r="J416" s="1"/>
    </row>
    <row r="417" spans="1:10" x14ac:dyDescent="0.25">
      <c r="A417" s="1" t="s">
        <v>1237</v>
      </c>
      <c r="B417">
        <v>22</v>
      </c>
      <c r="C417" s="1" t="s">
        <v>103</v>
      </c>
      <c r="D417">
        <v>52</v>
      </c>
      <c r="E417" s="1"/>
      <c r="F417" s="1" t="s">
        <v>1782</v>
      </c>
      <c r="G417" s="1" t="s">
        <v>1237</v>
      </c>
      <c r="H417" s="1" t="s">
        <v>1237</v>
      </c>
      <c r="I417" s="1"/>
      <c r="J417" s="1"/>
    </row>
    <row r="418" spans="1:10" x14ac:dyDescent="0.25">
      <c r="A418" s="1" t="s">
        <v>1237</v>
      </c>
      <c r="B418">
        <v>22</v>
      </c>
      <c r="C418" s="1" t="s">
        <v>103</v>
      </c>
      <c r="D418">
        <v>53</v>
      </c>
      <c r="E418" s="1"/>
      <c r="F418" s="1" t="s">
        <v>1783</v>
      </c>
      <c r="G418" s="1" t="s">
        <v>1237</v>
      </c>
      <c r="H418" s="1" t="s">
        <v>1237</v>
      </c>
      <c r="I418" s="1"/>
      <c r="J418" s="1"/>
    </row>
    <row r="419" spans="1:10" x14ac:dyDescent="0.25">
      <c r="A419" s="1" t="s">
        <v>1237</v>
      </c>
      <c r="B419">
        <v>22</v>
      </c>
      <c r="C419" s="1" t="s">
        <v>103</v>
      </c>
      <c r="D419">
        <v>54</v>
      </c>
      <c r="E419" s="1"/>
      <c r="F419" s="1" t="s">
        <v>1784</v>
      </c>
      <c r="G419" s="1" t="s">
        <v>1237</v>
      </c>
      <c r="H419" s="1" t="s">
        <v>1237</v>
      </c>
      <c r="I419" s="1"/>
      <c r="J419" s="1"/>
    </row>
    <row r="420" spans="1:10" x14ac:dyDescent="0.25">
      <c r="A420" s="1" t="s">
        <v>1237</v>
      </c>
      <c r="B420">
        <v>22</v>
      </c>
      <c r="C420" s="1" t="s">
        <v>103</v>
      </c>
      <c r="D420">
        <v>55</v>
      </c>
      <c r="E420" s="1"/>
      <c r="F420" s="1" t="s">
        <v>1785</v>
      </c>
      <c r="G420" s="1" t="s">
        <v>1237</v>
      </c>
      <c r="H420" s="1" t="s">
        <v>1237</v>
      </c>
      <c r="I420" s="1"/>
      <c r="J420" s="1"/>
    </row>
    <row r="421" spans="1:10" x14ac:dyDescent="0.25">
      <c r="A421" s="1" t="s">
        <v>1237</v>
      </c>
      <c r="B421">
        <v>22</v>
      </c>
      <c r="C421" s="1" t="s">
        <v>103</v>
      </c>
      <c r="D421">
        <v>56</v>
      </c>
      <c r="E421" s="1"/>
      <c r="F421" s="1" t="s">
        <v>1786</v>
      </c>
      <c r="G421" s="1" t="s">
        <v>1237</v>
      </c>
      <c r="H421" s="1" t="s">
        <v>1237</v>
      </c>
      <c r="I421" s="1"/>
      <c r="J421" s="1"/>
    </row>
    <row r="422" spans="1:10" x14ac:dyDescent="0.25">
      <c r="A422" s="1" t="s">
        <v>1237</v>
      </c>
      <c r="B422">
        <v>22</v>
      </c>
      <c r="C422" s="1" t="s">
        <v>103</v>
      </c>
      <c r="D422">
        <v>57</v>
      </c>
      <c r="E422" s="1"/>
      <c r="F422" s="1" t="s">
        <v>1787</v>
      </c>
      <c r="G422" s="1" t="s">
        <v>1237</v>
      </c>
      <c r="H422" s="1" t="s">
        <v>1237</v>
      </c>
      <c r="I422" s="1"/>
      <c r="J422" s="1"/>
    </row>
    <row r="423" spans="1:10" x14ac:dyDescent="0.25">
      <c r="A423" s="1" t="s">
        <v>1237</v>
      </c>
      <c r="B423">
        <v>22</v>
      </c>
      <c r="C423" s="1" t="s">
        <v>103</v>
      </c>
      <c r="D423">
        <v>58</v>
      </c>
      <c r="E423" s="1"/>
      <c r="F423" s="1" t="s">
        <v>1788</v>
      </c>
      <c r="G423" s="1" t="s">
        <v>1237</v>
      </c>
      <c r="H423" s="1" t="s">
        <v>1237</v>
      </c>
      <c r="I423" s="1"/>
      <c r="J423" s="1"/>
    </row>
    <row r="424" spans="1:10" x14ac:dyDescent="0.25">
      <c r="A424" s="1" t="s">
        <v>1237</v>
      </c>
      <c r="B424">
        <v>22</v>
      </c>
      <c r="C424" s="1" t="s">
        <v>103</v>
      </c>
      <c r="D424">
        <v>59</v>
      </c>
      <c r="E424" s="1"/>
      <c r="F424" s="1" t="s">
        <v>1789</v>
      </c>
      <c r="G424" s="1" t="s">
        <v>1237</v>
      </c>
      <c r="H424" s="1" t="s">
        <v>1237</v>
      </c>
      <c r="I424" s="1"/>
      <c r="J424" s="1"/>
    </row>
    <row r="425" spans="1:10" x14ac:dyDescent="0.25">
      <c r="A425" s="1" t="s">
        <v>1237</v>
      </c>
      <c r="B425">
        <v>22</v>
      </c>
      <c r="C425" s="1" t="s">
        <v>103</v>
      </c>
      <c r="D425">
        <v>60</v>
      </c>
      <c r="E425" s="1"/>
      <c r="F425" s="1" t="s">
        <v>1790</v>
      </c>
      <c r="G425" s="1" t="s">
        <v>1237</v>
      </c>
      <c r="H425" s="1" t="s">
        <v>1237</v>
      </c>
      <c r="I425" s="1"/>
      <c r="J425" s="1"/>
    </row>
    <row r="426" spans="1:10" x14ac:dyDescent="0.25">
      <c r="A426" s="1" t="s">
        <v>1237</v>
      </c>
      <c r="B426">
        <v>22</v>
      </c>
      <c r="C426" s="1" t="s">
        <v>103</v>
      </c>
      <c r="D426">
        <v>61</v>
      </c>
      <c r="E426" s="1"/>
      <c r="F426" s="1" t="s">
        <v>1791</v>
      </c>
      <c r="G426" s="1" t="s">
        <v>1237</v>
      </c>
      <c r="H426" s="1" t="s">
        <v>1237</v>
      </c>
      <c r="I426" s="1"/>
      <c r="J426" s="1"/>
    </row>
    <row r="427" spans="1:10" x14ac:dyDescent="0.25">
      <c r="A427" s="1" t="s">
        <v>1237</v>
      </c>
      <c r="B427">
        <v>22</v>
      </c>
      <c r="C427" s="1" t="s">
        <v>103</v>
      </c>
      <c r="D427">
        <v>62</v>
      </c>
      <c r="E427" s="1"/>
      <c r="F427" s="1" t="s">
        <v>1792</v>
      </c>
      <c r="G427" s="1" t="s">
        <v>1237</v>
      </c>
      <c r="H427" s="1" t="s">
        <v>1237</v>
      </c>
      <c r="I427" s="1"/>
      <c r="J427" s="1"/>
    </row>
    <row r="428" spans="1:10" x14ac:dyDescent="0.25">
      <c r="A428" s="1" t="s">
        <v>1237</v>
      </c>
      <c r="B428">
        <v>22</v>
      </c>
      <c r="C428" s="1" t="s">
        <v>103</v>
      </c>
      <c r="D428">
        <v>63</v>
      </c>
      <c r="E428" s="1"/>
      <c r="F428" s="1" t="s">
        <v>1793</v>
      </c>
      <c r="G428" s="1" t="s">
        <v>1237</v>
      </c>
      <c r="H428" s="1" t="s">
        <v>1237</v>
      </c>
      <c r="I428" s="1"/>
      <c r="J428" s="1"/>
    </row>
    <row r="429" spans="1:10" x14ac:dyDescent="0.25">
      <c r="A429" s="1" t="s">
        <v>1237</v>
      </c>
      <c r="B429">
        <v>23</v>
      </c>
      <c r="C429" s="1" t="s">
        <v>118</v>
      </c>
      <c r="D429">
        <v>40</v>
      </c>
      <c r="E429" s="1"/>
      <c r="F429" s="1" t="s">
        <v>1794</v>
      </c>
      <c r="G429" s="1" t="s">
        <v>1237</v>
      </c>
      <c r="H429" s="1" t="s">
        <v>1237</v>
      </c>
      <c r="I429" s="1"/>
      <c r="J429" s="1"/>
    </row>
    <row r="430" spans="1:10" x14ac:dyDescent="0.25">
      <c r="A430" s="1" t="s">
        <v>1237</v>
      </c>
      <c r="B430">
        <v>23</v>
      </c>
      <c r="C430" s="1" t="s">
        <v>118</v>
      </c>
      <c r="D430">
        <v>41</v>
      </c>
      <c r="E430" s="1"/>
      <c r="F430" s="1" t="s">
        <v>1795</v>
      </c>
      <c r="G430" s="1" t="s">
        <v>1237</v>
      </c>
      <c r="H430" s="1" t="s">
        <v>1237</v>
      </c>
      <c r="I430" s="1"/>
      <c r="J430" s="1"/>
    </row>
    <row r="431" spans="1:10" x14ac:dyDescent="0.25">
      <c r="A431" s="1" t="s">
        <v>1237</v>
      </c>
      <c r="B431">
        <v>23</v>
      </c>
      <c r="C431" s="1" t="s">
        <v>118</v>
      </c>
      <c r="D431">
        <v>42</v>
      </c>
      <c r="E431" s="1"/>
      <c r="F431" s="1" t="s">
        <v>1796</v>
      </c>
      <c r="G431" s="1" t="s">
        <v>1237</v>
      </c>
      <c r="H431" s="1" t="s">
        <v>1237</v>
      </c>
      <c r="I431" s="1"/>
      <c r="J431" s="1"/>
    </row>
    <row r="432" spans="1:10" x14ac:dyDescent="0.25">
      <c r="A432" s="1" t="s">
        <v>1237</v>
      </c>
      <c r="B432">
        <v>23</v>
      </c>
      <c r="C432" s="1" t="s">
        <v>118</v>
      </c>
      <c r="D432">
        <v>43</v>
      </c>
      <c r="E432" s="1"/>
      <c r="F432" s="1" t="s">
        <v>1797</v>
      </c>
      <c r="G432" s="1" t="s">
        <v>1237</v>
      </c>
      <c r="H432" s="1" t="s">
        <v>1237</v>
      </c>
      <c r="I432" s="1"/>
      <c r="J432" s="1"/>
    </row>
    <row r="433" spans="1:10" x14ac:dyDescent="0.25">
      <c r="A433" s="1" t="s">
        <v>1237</v>
      </c>
      <c r="B433">
        <v>23</v>
      </c>
      <c r="C433" s="1" t="s">
        <v>118</v>
      </c>
      <c r="D433">
        <v>44</v>
      </c>
      <c r="E433" s="1"/>
      <c r="F433" s="1" t="s">
        <v>1798</v>
      </c>
      <c r="G433" s="1" t="s">
        <v>1237</v>
      </c>
      <c r="H433" s="1" t="s">
        <v>1237</v>
      </c>
      <c r="I433" s="1"/>
      <c r="J433" s="1"/>
    </row>
    <row r="434" spans="1:10" x14ac:dyDescent="0.25">
      <c r="A434" s="1" t="s">
        <v>1237</v>
      </c>
      <c r="B434">
        <v>23</v>
      </c>
      <c r="C434" s="1" t="s">
        <v>118</v>
      </c>
      <c r="D434">
        <v>45</v>
      </c>
      <c r="E434" s="1"/>
      <c r="F434" s="1" t="s">
        <v>1799</v>
      </c>
      <c r="G434" s="1" t="s">
        <v>1237</v>
      </c>
      <c r="H434" s="1" t="s">
        <v>1237</v>
      </c>
      <c r="I434" s="1"/>
      <c r="J434" s="1"/>
    </row>
    <row r="435" spans="1:10" x14ac:dyDescent="0.25">
      <c r="A435" s="1" t="s">
        <v>1237</v>
      </c>
      <c r="B435">
        <v>23</v>
      </c>
      <c r="C435" s="1" t="s">
        <v>118</v>
      </c>
      <c r="D435">
        <v>46</v>
      </c>
      <c r="E435" s="1"/>
      <c r="F435" s="1" t="s">
        <v>1800</v>
      </c>
      <c r="G435" s="1" t="s">
        <v>1237</v>
      </c>
      <c r="H435" s="1" t="s">
        <v>1237</v>
      </c>
      <c r="I435" s="1"/>
      <c r="J435" s="1"/>
    </row>
    <row r="436" spans="1:10" x14ac:dyDescent="0.25">
      <c r="A436" s="1" t="s">
        <v>1237</v>
      </c>
      <c r="B436">
        <v>23</v>
      </c>
      <c r="C436" s="1" t="s">
        <v>118</v>
      </c>
      <c r="D436">
        <v>47</v>
      </c>
      <c r="E436" s="1"/>
      <c r="F436" s="1" t="s">
        <v>1801</v>
      </c>
      <c r="G436" s="1" t="s">
        <v>1237</v>
      </c>
      <c r="H436" s="1" t="s">
        <v>1237</v>
      </c>
      <c r="I436" s="1"/>
      <c r="J436" s="1"/>
    </row>
    <row r="437" spans="1:10" x14ac:dyDescent="0.25">
      <c r="A437" s="1" t="s">
        <v>1237</v>
      </c>
      <c r="B437">
        <v>23</v>
      </c>
      <c r="C437" s="1" t="s">
        <v>118</v>
      </c>
      <c r="D437">
        <v>48</v>
      </c>
      <c r="E437" s="1"/>
      <c r="F437" s="1" t="s">
        <v>1802</v>
      </c>
      <c r="G437" s="1" t="s">
        <v>1237</v>
      </c>
      <c r="H437" s="1" t="s">
        <v>1237</v>
      </c>
      <c r="I437" s="1"/>
      <c r="J437" s="1"/>
    </row>
    <row r="438" spans="1:10" x14ac:dyDescent="0.25">
      <c r="A438" s="1" t="s">
        <v>1237</v>
      </c>
      <c r="B438">
        <v>23</v>
      </c>
      <c r="C438" s="1" t="s">
        <v>118</v>
      </c>
      <c r="D438">
        <v>49</v>
      </c>
      <c r="E438" s="1"/>
      <c r="F438" s="1" t="s">
        <v>1803</v>
      </c>
      <c r="G438" s="1" t="s">
        <v>1237</v>
      </c>
      <c r="H438" s="1" t="s">
        <v>1237</v>
      </c>
      <c r="I438" s="1"/>
      <c r="J438" s="1"/>
    </row>
    <row r="439" spans="1:10" x14ac:dyDescent="0.25">
      <c r="A439" s="1" t="s">
        <v>1237</v>
      </c>
      <c r="B439">
        <v>23</v>
      </c>
      <c r="C439" s="1" t="s">
        <v>118</v>
      </c>
      <c r="D439">
        <v>50</v>
      </c>
      <c r="E439" s="1"/>
      <c r="F439" s="1" t="s">
        <v>1804</v>
      </c>
      <c r="G439" s="1" t="s">
        <v>1237</v>
      </c>
      <c r="H439" s="1" t="s">
        <v>1805</v>
      </c>
      <c r="I439" s="1" t="s">
        <v>1806</v>
      </c>
      <c r="J439" s="1" t="s">
        <v>1237</v>
      </c>
    </row>
    <row r="440" spans="1:10" x14ac:dyDescent="0.25">
      <c r="A440" s="1" t="s">
        <v>1237</v>
      </c>
      <c r="B440">
        <v>23</v>
      </c>
      <c r="C440" s="1" t="s">
        <v>118</v>
      </c>
      <c r="D440">
        <v>51</v>
      </c>
      <c r="E440" s="1"/>
      <c r="F440" s="1" t="s">
        <v>1807</v>
      </c>
      <c r="G440" s="1" t="s">
        <v>1237</v>
      </c>
      <c r="H440" s="1" t="s">
        <v>1808</v>
      </c>
      <c r="I440" s="1"/>
      <c r="J440" s="1"/>
    </row>
    <row r="441" spans="1:10" x14ac:dyDescent="0.25">
      <c r="A441" s="1" t="s">
        <v>1237</v>
      </c>
      <c r="B441">
        <v>23</v>
      </c>
      <c r="C441" s="1" t="s">
        <v>118</v>
      </c>
      <c r="D441">
        <v>52</v>
      </c>
      <c r="E441" s="1"/>
      <c r="F441" s="1" t="s">
        <v>1809</v>
      </c>
      <c r="G441" s="1" t="s">
        <v>1237</v>
      </c>
      <c r="H441" s="1" t="s">
        <v>1237</v>
      </c>
      <c r="I441" s="1"/>
      <c r="J441" s="1"/>
    </row>
    <row r="442" spans="1:10" x14ac:dyDescent="0.25">
      <c r="A442" s="1" t="s">
        <v>1237</v>
      </c>
      <c r="B442">
        <v>23</v>
      </c>
      <c r="C442" s="1" t="s">
        <v>118</v>
      </c>
      <c r="D442">
        <v>53</v>
      </c>
      <c r="E442" s="1"/>
      <c r="F442" s="1" t="s">
        <v>1810</v>
      </c>
      <c r="G442" s="1" t="s">
        <v>1237</v>
      </c>
      <c r="H442" s="1" t="s">
        <v>1237</v>
      </c>
      <c r="I442" s="1"/>
      <c r="J442" s="1"/>
    </row>
    <row r="443" spans="1:10" x14ac:dyDescent="0.25">
      <c r="A443" s="1" t="s">
        <v>1237</v>
      </c>
      <c r="B443">
        <v>23</v>
      </c>
      <c r="C443" s="1" t="s">
        <v>118</v>
      </c>
      <c r="D443">
        <v>54</v>
      </c>
      <c r="E443" s="1"/>
      <c r="F443" s="1" t="s">
        <v>1811</v>
      </c>
      <c r="G443" s="1" t="s">
        <v>1237</v>
      </c>
      <c r="H443" s="1" t="s">
        <v>1237</v>
      </c>
      <c r="I443" s="1"/>
      <c r="J443" s="1"/>
    </row>
    <row r="444" spans="1:10" x14ac:dyDescent="0.25">
      <c r="A444" s="1" t="s">
        <v>1237</v>
      </c>
      <c r="B444">
        <v>23</v>
      </c>
      <c r="C444" s="1" t="s">
        <v>118</v>
      </c>
      <c r="D444">
        <v>55</v>
      </c>
      <c r="E444" s="1"/>
      <c r="F444" s="1" t="s">
        <v>1812</v>
      </c>
      <c r="G444" s="1" t="s">
        <v>1237</v>
      </c>
      <c r="H444" s="1" t="s">
        <v>1237</v>
      </c>
      <c r="I444" s="1"/>
      <c r="J444" s="1"/>
    </row>
    <row r="445" spans="1:10" x14ac:dyDescent="0.25">
      <c r="A445" s="1" t="s">
        <v>1237</v>
      </c>
      <c r="B445">
        <v>23</v>
      </c>
      <c r="C445" s="1" t="s">
        <v>118</v>
      </c>
      <c r="D445">
        <v>56</v>
      </c>
      <c r="E445" s="1"/>
      <c r="F445" s="1" t="s">
        <v>1813</v>
      </c>
      <c r="G445" s="1" t="s">
        <v>1237</v>
      </c>
      <c r="H445" s="1" t="s">
        <v>1237</v>
      </c>
      <c r="I445" s="1"/>
      <c r="J445" s="1"/>
    </row>
    <row r="446" spans="1:10" x14ac:dyDescent="0.25">
      <c r="A446" s="1" t="s">
        <v>1237</v>
      </c>
      <c r="B446">
        <v>23</v>
      </c>
      <c r="C446" s="1" t="s">
        <v>118</v>
      </c>
      <c r="D446">
        <v>57</v>
      </c>
      <c r="E446" s="1"/>
      <c r="F446" s="1" t="s">
        <v>1814</v>
      </c>
      <c r="G446" s="1" t="s">
        <v>1237</v>
      </c>
      <c r="H446" s="1" t="s">
        <v>1237</v>
      </c>
      <c r="I446" s="1"/>
      <c r="J446" s="1"/>
    </row>
    <row r="447" spans="1:10" x14ac:dyDescent="0.25">
      <c r="A447" s="1" t="s">
        <v>1237</v>
      </c>
      <c r="B447">
        <v>23</v>
      </c>
      <c r="C447" s="1" t="s">
        <v>118</v>
      </c>
      <c r="D447">
        <v>58</v>
      </c>
      <c r="E447" s="1"/>
      <c r="F447" s="1" t="s">
        <v>1815</v>
      </c>
      <c r="G447" s="1" t="s">
        <v>1237</v>
      </c>
      <c r="H447" s="1" t="s">
        <v>1237</v>
      </c>
      <c r="I447" s="1"/>
      <c r="J447" s="1"/>
    </row>
    <row r="448" spans="1:10" x14ac:dyDescent="0.25">
      <c r="A448" s="1" t="s">
        <v>1237</v>
      </c>
      <c r="B448">
        <v>23</v>
      </c>
      <c r="C448" s="1" t="s">
        <v>118</v>
      </c>
      <c r="D448">
        <v>59</v>
      </c>
      <c r="E448" s="1"/>
      <c r="F448" s="1" t="s">
        <v>1816</v>
      </c>
      <c r="G448" s="1" t="s">
        <v>1237</v>
      </c>
      <c r="H448" s="1" t="s">
        <v>1237</v>
      </c>
      <c r="I448" s="1"/>
      <c r="J448" s="1"/>
    </row>
    <row r="449" spans="1:10" x14ac:dyDescent="0.25">
      <c r="A449" s="1" t="s">
        <v>1237</v>
      </c>
      <c r="B449">
        <v>23</v>
      </c>
      <c r="C449" s="1" t="s">
        <v>118</v>
      </c>
      <c r="D449">
        <v>60</v>
      </c>
      <c r="E449" s="1"/>
      <c r="F449" s="1" t="s">
        <v>1817</v>
      </c>
      <c r="G449" s="1" t="s">
        <v>1237</v>
      </c>
      <c r="H449" s="1" t="s">
        <v>1237</v>
      </c>
      <c r="I449" s="1"/>
      <c r="J449" s="1"/>
    </row>
    <row r="450" spans="1:10" x14ac:dyDescent="0.25">
      <c r="A450" s="1" t="s">
        <v>1237</v>
      </c>
      <c r="B450">
        <v>23</v>
      </c>
      <c r="C450" s="1" t="s">
        <v>118</v>
      </c>
      <c r="D450">
        <v>61</v>
      </c>
      <c r="E450" s="1"/>
      <c r="F450" s="1" t="s">
        <v>1818</v>
      </c>
      <c r="G450" s="1" t="s">
        <v>1237</v>
      </c>
      <c r="H450" s="1" t="s">
        <v>1237</v>
      </c>
      <c r="I450" s="1"/>
      <c r="J450" s="1"/>
    </row>
    <row r="451" spans="1:10" x14ac:dyDescent="0.25">
      <c r="A451" s="1" t="s">
        <v>1237</v>
      </c>
      <c r="B451">
        <v>23</v>
      </c>
      <c r="C451" s="1" t="s">
        <v>118</v>
      </c>
      <c r="D451">
        <v>62</v>
      </c>
      <c r="E451" s="1"/>
      <c r="F451" s="1" t="s">
        <v>1819</v>
      </c>
      <c r="G451" s="1" t="s">
        <v>1237</v>
      </c>
      <c r="H451" s="1" t="s">
        <v>1237</v>
      </c>
      <c r="I451" s="1"/>
      <c r="J451" s="1"/>
    </row>
    <row r="452" spans="1:10" x14ac:dyDescent="0.25">
      <c r="A452" s="1" t="s">
        <v>1237</v>
      </c>
      <c r="B452">
        <v>23</v>
      </c>
      <c r="C452" s="1" t="s">
        <v>118</v>
      </c>
      <c r="D452">
        <v>63</v>
      </c>
      <c r="E452" s="1"/>
      <c r="F452" s="1" t="s">
        <v>1820</v>
      </c>
      <c r="G452" s="1" t="s">
        <v>1237</v>
      </c>
      <c r="H452" s="1" t="s">
        <v>1237</v>
      </c>
      <c r="I452" s="1"/>
      <c r="J452" s="1"/>
    </row>
    <row r="453" spans="1:10" x14ac:dyDescent="0.25">
      <c r="A453" s="1" t="s">
        <v>1237</v>
      </c>
      <c r="B453">
        <v>23</v>
      </c>
      <c r="C453" s="1" t="s">
        <v>118</v>
      </c>
      <c r="D453">
        <v>64</v>
      </c>
      <c r="E453" s="1"/>
      <c r="F453" s="1" t="s">
        <v>1821</v>
      </c>
      <c r="G453" s="1" t="s">
        <v>1237</v>
      </c>
      <c r="H453" s="1" t="s">
        <v>1237</v>
      </c>
      <c r="I453" s="1"/>
      <c r="J453" s="1"/>
    </row>
    <row r="454" spans="1:10" x14ac:dyDescent="0.25">
      <c r="A454" s="1" t="s">
        <v>1237</v>
      </c>
      <c r="B454">
        <v>23</v>
      </c>
      <c r="C454" s="1" t="s">
        <v>118</v>
      </c>
      <c r="D454">
        <v>65</v>
      </c>
      <c r="E454" s="1"/>
      <c r="F454" s="1" t="s">
        <v>1822</v>
      </c>
      <c r="G454" s="1" t="s">
        <v>1237</v>
      </c>
      <c r="H454" s="1" t="s">
        <v>1237</v>
      </c>
      <c r="I454" s="1"/>
      <c r="J454" s="1"/>
    </row>
    <row r="455" spans="1:10" x14ac:dyDescent="0.25">
      <c r="A455" s="1" t="s">
        <v>1237</v>
      </c>
      <c r="B455">
        <v>23</v>
      </c>
      <c r="C455" s="1" t="s">
        <v>118</v>
      </c>
      <c r="D455">
        <v>66</v>
      </c>
      <c r="E455" s="1"/>
      <c r="F455" s="1" t="s">
        <v>1823</v>
      </c>
      <c r="G455" s="1" t="s">
        <v>1237</v>
      </c>
      <c r="H455" s="1" t="s">
        <v>1237</v>
      </c>
      <c r="I455" s="1"/>
      <c r="J455" s="1"/>
    </row>
    <row r="456" spans="1:10" x14ac:dyDescent="0.25">
      <c r="A456" s="1" t="s">
        <v>1237</v>
      </c>
      <c r="B456">
        <v>24</v>
      </c>
      <c r="C456" s="1" t="s">
        <v>132</v>
      </c>
      <c r="D456">
        <v>42</v>
      </c>
      <c r="E456" s="1"/>
      <c r="F456" s="1" t="s">
        <v>1824</v>
      </c>
      <c r="G456" s="1" t="s">
        <v>1237</v>
      </c>
      <c r="H456" s="1" t="s">
        <v>1237</v>
      </c>
      <c r="I456" s="1"/>
      <c r="J456" s="1"/>
    </row>
    <row r="457" spans="1:10" x14ac:dyDescent="0.25">
      <c r="A457" s="1" t="s">
        <v>1237</v>
      </c>
      <c r="B457">
        <v>24</v>
      </c>
      <c r="C457" s="1" t="s">
        <v>132</v>
      </c>
      <c r="D457">
        <v>43</v>
      </c>
      <c r="E457" s="1"/>
      <c r="F457" s="1" t="s">
        <v>1825</v>
      </c>
      <c r="G457" s="1" t="s">
        <v>1237</v>
      </c>
      <c r="H457" s="1" t="s">
        <v>1237</v>
      </c>
      <c r="I457" s="1"/>
      <c r="J457" s="1"/>
    </row>
    <row r="458" spans="1:10" x14ac:dyDescent="0.25">
      <c r="A458" s="1" t="s">
        <v>1237</v>
      </c>
      <c r="B458">
        <v>24</v>
      </c>
      <c r="C458" s="1" t="s">
        <v>132</v>
      </c>
      <c r="D458">
        <v>44</v>
      </c>
      <c r="E458" s="1"/>
      <c r="F458" s="1" t="s">
        <v>1826</v>
      </c>
      <c r="G458" s="1" t="s">
        <v>1237</v>
      </c>
      <c r="H458" s="1" t="s">
        <v>1237</v>
      </c>
      <c r="I458" s="1"/>
      <c r="J458" s="1"/>
    </row>
    <row r="459" spans="1:10" x14ac:dyDescent="0.25">
      <c r="A459" s="1" t="s">
        <v>1237</v>
      </c>
      <c r="B459">
        <v>24</v>
      </c>
      <c r="C459" s="1" t="s">
        <v>132</v>
      </c>
      <c r="D459">
        <v>45</v>
      </c>
      <c r="E459" s="1"/>
      <c r="F459" s="1" t="s">
        <v>1827</v>
      </c>
      <c r="G459" s="1" t="s">
        <v>1237</v>
      </c>
      <c r="H459" s="1" t="s">
        <v>1237</v>
      </c>
      <c r="I459" s="1"/>
      <c r="J459" s="1"/>
    </row>
    <row r="460" spans="1:10" x14ac:dyDescent="0.25">
      <c r="A460" s="1" t="s">
        <v>1237</v>
      </c>
      <c r="B460">
        <v>24</v>
      </c>
      <c r="C460" s="1" t="s">
        <v>132</v>
      </c>
      <c r="D460">
        <v>46</v>
      </c>
      <c r="E460" s="1"/>
      <c r="F460" s="1" t="s">
        <v>1828</v>
      </c>
      <c r="G460" s="1" t="s">
        <v>1237</v>
      </c>
      <c r="H460" s="1" t="s">
        <v>1237</v>
      </c>
      <c r="I460" s="1"/>
      <c r="J460" s="1"/>
    </row>
    <row r="461" spans="1:10" x14ac:dyDescent="0.25">
      <c r="A461" s="1" t="s">
        <v>1237</v>
      </c>
      <c r="B461">
        <v>24</v>
      </c>
      <c r="C461" s="1" t="s">
        <v>132</v>
      </c>
      <c r="D461">
        <v>47</v>
      </c>
      <c r="E461" s="1"/>
      <c r="F461" s="1" t="s">
        <v>1829</v>
      </c>
      <c r="G461" s="1" t="s">
        <v>1237</v>
      </c>
      <c r="H461" s="1" t="s">
        <v>1237</v>
      </c>
      <c r="I461" s="1"/>
      <c r="J461" s="1"/>
    </row>
    <row r="462" spans="1:10" x14ac:dyDescent="0.25">
      <c r="A462" s="1" t="s">
        <v>1237</v>
      </c>
      <c r="B462">
        <v>24</v>
      </c>
      <c r="C462" s="1" t="s">
        <v>132</v>
      </c>
      <c r="D462">
        <v>48</v>
      </c>
      <c r="E462" s="1"/>
      <c r="F462" s="1" t="s">
        <v>1830</v>
      </c>
      <c r="G462" s="1" t="s">
        <v>1237</v>
      </c>
      <c r="H462" s="1" t="s">
        <v>1237</v>
      </c>
      <c r="I462" s="1"/>
      <c r="J462" s="1"/>
    </row>
    <row r="463" spans="1:10" x14ac:dyDescent="0.25">
      <c r="A463" s="1" t="s">
        <v>1237</v>
      </c>
      <c r="B463">
        <v>24</v>
      </c>
      <c r="C463" s="1" t="s">
        <v>132</v>
      </c>
      <c r="D463">
        <v>49</v>
      </c>
      <c r="E463" s="1"/>
      <c r="F463" s="1" t="s">
        <v>1831</v>
      </c>
      <c r="G463" s="1" t="s">
        <v>1237</v>
      </c>
      <c r="H463" s="1" t="s">
        <v>1237</v>
      </c>
      <c r="I463" s="1"/>
      <c r="J463" s="1"/>
    </row>
    <row r="464" spans="1:10" x14ac:dyDescent="0.25">
      <c r="A464" s="1" t="s">
        <v>1237</v>
      </c>
      <c r="B464">
        <v>24</v>
      </c>
      <c r="C464" s="1" t="s">
        <v>132</v>
      </c>
      <c r="D464">
        <v>50</v>
      </c>
      <c r="E464" s="1"/>
      <c r="F464" s="1" t="s">
        <v>1832</v>
      </c>
      <c r="G464" s="1" t="s">
        <v>1237</v>
      </c>
      <c r="H464" s="1" t="s">
        <v>1833</v>
      </c>
      <c r="I464" s="1" t="s">
        <v>1834</v>
      </c>
      <c r="J464" s="1" t="s">
        <v>1237</v>
      </c>
    </row>
    <row r="465" spans="1:10" x14ac:dyDescent="0.25">
      <c r="A465" s="1" t="s">
        <v>1237</v>
      </c>
      <c r="B465">
        <v>24</v>
      </c>
      <c r="C465" s="1" t="s">
        <v>132</v>
      </c>
      <c r="D465">
        <v>51</v>
      </c>
      <c r="E465" s="1"/>
      <c r="F465" s="1" t="s">
        <v>1835</v>
      </c>
      <c r="G465" s="1" t="s">
        <v>1237</v>
      </c>
      <c r="H465" s="1" t="s">
        <v>1237</v>
      </c>
      <c r="I465" s="1"/>
      <c r="J465" s="1"/>
    </row>
    <row r="466" spans="1:10" x14ac:dyDescent="0.25">
      <c r="A466" s="1" t="s">
        <v>1237</v>
      </c>
      <c r="B466">
        <v>24</v>
      </c>
      <c r="C466" s="1" t="s">
        <v>132</v>
      </c>
      <c r="D466">
        <v>52</v>
      </c>
      <c r="E466" s="1"/>
      <c r="F466" s="1" t="s">
        <v>1836</v>
      </c>
      <c r="G466" s="1" t="s">
        <v>1237</v>
      </c>
      <c r="H466" s="1" t="s">
        <v>1837</v>
      </c>
      <c r="I466" s="1"/>
      <c r="J466" s="1"/>
    </row>
    <row r="467" spans="1:10" x14ac:dyDescent="0.25">
      <c r="A467" s="1" t="s">
        <v>1237</v>
      </c>
      <c r="B467">
        <v>24</v>
      </c>
      <c r="C467" s="1" t="s">
        <v>132</v>
      </c>
      <c r="D467">
        <v>53</v>
      </c>
      <c r="E467" s="1"/>
      <c r="F467" s="1" t="s">
        <v>1838</v>
      </c>
      <c r="G467" s="1" t="s">
        <v>1237</v>
      </c>
      <c r="H467" s="1" t="s">
        <v>1839</v>
      </c>
      <c r="I467" s="1"/>
      <c r="J467" s="1"/>
    </row>
    <row r="468" spans="1:10" x14ac:dyDescent="0.25">
      <c r="A468" s="1" t="s">
        <v>1237</v>
      </c>
      <c r="B468">
        <v>24</v>
      </c>
      <c r="C468" s="1" t="s">
        <v>132</v>
      </c>
      <c r="D468">
        <v>54</v>
      </c>
      <c r="E468" s="1"/>
      <c r="F468" s="1" t="s">
        <v>1840</v>
      </c>
      <c r="G468" s="1" t="s">
        <v>1237</v>
      </c>
      <c r="H468" s="1" t="s">
        <v>1841</v>
      </c>
      <c r="I468" s="1"/>
      <c r="J468" s="1"/>
    </row>
    <row r="469" spans="1:10" x14ac:dyDescent="0.25">
      <c r="A469" s="1" t="s">
        <v>1237</v>
      </c>
      <c r="B469">
        <v>24</v>
      </c>
      <c r="C469" s="1" t="s">
        <v>132</v>
      </c>
      <c r="D469">
        <v>55</v>
      </c>
      <c r="E469" s="1"/>
      <c r="F469" s="1" t="s">
        <v>1842</v>
      </c>
      <c r="G469" s="1" t="s">
        <v>1237</v>
      </c>
      <c r="H469" s="1" t="s">
        <v>1237</v>
      </c>
      <c r="I469" s="1"/>
      <c r="J469" s="1"/>
    </row>
    <row r="470" spans="1:10" x14ac:dyDescent="0.25">
      <c r="A470" s="1" t="s">
        <v>1237</v>
      </c>
      <c r="B470">
        <v>24</v>
      </c>
      <c r="C470" s="1" t="s">
        <v>132</v>
      </c>
      <c r="D470">
        <v>56</v>
      </c>
      <c r="E470" s="1"/>
      <c r="F470" s="1" t="s">
        <v>1843</v>
      </c>
      <c r="G470" s="1" t="s">
        <v>1237</v>
      </c>
      <c r="H470" s="1" t="s">
        <v>1237</v>
      </c>
      <c r="I470" s="1"/>
      <c r="J470" s="1"/>
    </row>
    <row r="471" spans="1:10" x14ac:dyDescent="0.25">
      <c r="A471" s="1" t="s">
        <v>1237</v>
      </c>
      <c r="B471">
        <v>24</v>
      </c>
      <c r="C471" s="1" t="s">
        <v>132</v>
      </c>
      <c r="D471">
        <v>57</v>
      </c>
      <c r="E471" s="1"/>
      <c r="F471" s="1" t="s">
        <v>1844</v>
      </c>
      <c r="G471" s="1" t="s">
        <v>1237</v>
      </c>
      <c r="H471" s="1" t="s">
        <v>1237</v>
      </c>
      <c r="I471" s="1"/>
      <c r="J471" s="1"/>
    </row>
    <row r="472" spans="1:10" x14ac:dyDescent="0.25">
      <c r="A472" s="1" t="s">
        <v>1237</v>
      </c>
      <c r="B472">
        <v>24</v>
      </c>
      <c r="C472" s="1" t="s">
        <v>132</v>
      </c>
      <c r="D472">
        <v>58</v>
      </c>
      <c r="E472" s="1"/>
      <c r="F472" s="1" t="s">
        <v>1845</v>
      </c>
      <c r="G472" s="1" t="s">
        <v>1237</v>
      </c>
      <c r="H472" s="1" t="s">
        <v>1237</v>
      </c>
      <c r="I472" s="1"/>
      <c r="J472" s="1"/>
    </row>
    <row r="473" spans="1:10" x14ac:dyDescent="0.25">
      <c r="A473" s="1" t="s">
        <v>1237</v>
      </c>
      <c r="B473">
        <v>24</v>
      </c>
      <c r="C473" s="1" t="s">
        <v>132</v>
      </c>
      <c r="D473">
        <v>59</v>
      </c>
      <c r="E473" s="1"/>
      <c r="F473" s="1" t="s">
        <v>1846</v>
      </c>
      <c r="G473" s="1" t="s">
        <v>1237</v>
      </c>
      <c r="H473" s="1" t="s">
        <v>1237</v>
      </c>
      <c r="I473" s="1"/>
      <c r="J473" s="1"/>
    </row>
    <row r="474" spans="1:10" x14ac:dyDescent="0.25">
      <c r="A474" s="1" t="s">
        <v>1237</v>
      </c>
      <c r="B474">
        <v>24</v>
      </c>
      <c r="C474" s="1" t="s">
        <v>132</v>
      </c>
      <c r="D474">
        <v>60</v>
      </c>
      <c r="E474" s="1"/>
      <c r="F474" s="1" t="s">
        <v>1847</v>
      </c>
      <c r="G474" s="1" t="s">
        <v>1237</v>
      </c>
      <c r="H474" s="1" t="s">
        <v>1237</v>
      </c>
      <c r="I474" s="1"/>
      <c r="J474" s="1"/>
    </row>
    <row r="475" spans="1:10" x14ac:dyDescent="0.25">
      <c r="A475" s="1" t="s">
        <v>1237</v>
      </c>
      <c r="B475">
        <v>24</v>
      </c>
      <c r="C475" s="1" t="s">
        <v>132</v>
      </c>
      <c r="D475">
        <v>61</v>
      </c>
      <c r="E475" s="1"/>
      <c r="F475" s="1" t="s">
        <v>1848</v>
      </c>
      <c r="G475" s="1" t="s">
        <v>1237</v>
      </c>
      <c r="H475" s="1" t="s">
        <v>1237</v>
      </c>
      <c r="I475" s="1"/>
      <c r="J475" s="1"/>
    </row>
    <row r="476" spans="1:10" x14ac:dyDescent="0.25">
      <c r="A476" s="1" t="s">
        <v>1237</v>
      </c>
      <c r="B476">
        <v>24</v>
      </c>
      <c r="C476" s="1" t="s">
        <v>132</v>
      </c>
      <c r="D476">
        <v>62</v>
      </c>
      <c r="E476" s="1"/>
      <c r="F476" s="1" t="s">
        <v>1849</v>
      </c>
      <c r="G476" s="1" t="s">
        <v>1237</v>
      </c>
      <c r="H476" s="1" t="s">
        <v>1237</v>
      </c>
      <c r="I476" s="1"/>
      <c r="J476" s="1"/>
    </row>
    <row r="477" spans="1:10" x14ac:dyDescent="0.25">
      <c r="A477" s="1" t="s">
        <v>1237</v>
      </c>
      <c r="B477">
        <v>24</v>
      </c>
      <c r="C477" s="1" t="s">
        <v>132</v>
      </c>
      <c r="D477">
        <v>63</v>
      </c>
      <c r="E477" s="1"/>
      <c r="F477" s="1" t="s">
        <v>1850</v>
      </c>
      <c r="G477" s="1" t="s">
        <v>1237</v>
      </c>
      <c r="H477" s="1" t="s">
        <v>1237</v>
      </c>
      <c r="I477" s="1"/>
      <c r="J477" s="1"/>
    </row>
    <row r="478" spans="1:10" x14ac:dyDescent="0.25">
      <c r="A478" s="1" t="s">
        <v>1237</v>
      </c>
      <c r="B478">
        <v>24</v>
      </c>
      <c r="C478" s="1" t="s">
        <v>132</v>
      </c>
      <c r="D478">
        <v>64</v>
      </c>
      <c r="E478" s="1"/>
      <c r="F478" s="1" t="s">
        <v>1851</v>
      </c>
      <c r="G478" s="1" t="s">
        <v>1237</v>
      </c>
      <c r="H478" s="1" t="s">
        <v>1237</v>
      </c>
      <c r="I478" s="1"/>
      <c r="J478" s="1"/>
    </row>
    <row r="479" spans="1:10" x14ac:dyDescent="0.25">
      <c r="A479" s="1" t="s">
        <v>1237</v>
      </c>
      <c r="B479">
        <v>24</v>
      </c>
      <c r="C479" s="1" t="s">
        <v>132</v>
      </c>
      <c r="D479">
        <v>65</v>
      </c>
      <c r="E479" s="1"/>
      <c r="F479" s="1" t="s">
        <v>1852</v>
      </c>
      <c r="G479" s="1" t="s">
        <v>1237</v>
      </c>
      <c r="H479" s="1" t="s">
        <v>1237</v>
      </c>
      <c r="I479" s="1"/>
      <c r="J479" s="1"/>
    </row>
    <row r="480" spans="1:10" x14ac:dyDescent="0.25">
      <c r="A480" s="1" t="s">
        <v>1237</v>
      </c>
      <c r="B480">
        <v>24</v>
      </c>
      <c r="C480" s="1" t="s">
        <v>132</v>
      </c>
      <c r="D480">
        <v>66</v>
      </c>
      <c r="E480" s="1"/>
      <c r="F480" s="1" t="s">
        <v>1853</v>
      </c>
      <c r="G480" s="1" t="s">
        <v>1237</v>
      </c>
      <c r="H480" s="1" t="s">
        <v>1237</v>
      </c>
      <c r="I480" s="1"/>
      <c r="J480" s="1"/>
    </row>
    <row r="481" spans="1:10" x14ac:dyDescent="0.25">
      <c r="A481" s="1" t="s">
        <v>1237</v>
      </c>
      <c r="B481">
        <v>24</v>
      </c>
      <c r="C481" s="1" t="s">
        <v>132</v>
      </c>
      <c r="D481">
        <v>67</v>
      </c>
      <c r="E481" s="1"/>
      <c r="F481" s="1" t="s">
        <v>1854</v>
      </c>
      <c r="G481" s="1" t="s">
        <v>1237</v>
      </c>
      <c r="H481" s="1" t="s">
        <v>1237</v>
      </c>
      <c r="I481" s="1"/>
      <c r="J481" s="1"/>
    </row>
    <row r="482" spans="1:10" x14ac:dyDescent="0.25">
      <c r="A482" s="1" t="s">
        <v>1237</v>
      </c>
      <c r="B482">
        <v>24</v>
      </c>
      <c r="C482" s="1" t="s">
        <v>132</v>
      </c>
      <c r="D482">
        <v>68</v>
      </c>
      <c r="E482" s="1"/>
      <c r="F482" s="1" t="s">
        <v>1855</v>
      </c>
      <c r="G482" s="1" t="s">
        <v>1237</v>
      </c>
      <c r="H482" s="1" t="s">
        <v>1237</v>
      </c>
      <c r="I482" s="1"/>
      <c r="J482" s="1"/>
    </row>
    <row r="483" spans="1:10" x14ac:dyDescent="0.25">
      <c r="A483" s="1" t="s">
        <v>1237</v>
      </c>
      <c r="B483">
        <v>25</v>
      </c>
      <c r="C483" s="1" t="s">
        <v>146</v>
      </c>
      <c r="D483">
        <v>44</v>
      </c>
      <c r="E483" s="1"/>
      <c r="F483" s="1" t="s">
        <v>1856</v>
      </c>
      <c r="G483" s="1" t="s">
        <v>1237</v>
      </c>
      <c r="H483" s="1" t="s">
        <v>1237</v>
      </c>
      <c r="I483" s="1"/>
      <c r="J483" s="1"/>
    </row>
    <row r="484" spans="1:10" x14ac:dyDescent="0.25">
      <c r="A484" s="1" t="s">
        <v>1237</v>
      </c>
      <c r="B484">
        <v>25</v>
      </c>
      <c r="C484" s="1" t="s">
        <v>146</v>
      </c>
      <c r="D484">
        <v>45</v>
      </c>
      <c r="E484" s="1"/>
      <c r="F484" s="1" t="s">
        <v>1857</v>
      </c>
      <c r="G484" s="1" t="s">
        <v>1237</v>
      </c>
      <c r="H484" s="1" t="s">
        <v>1237</v>
      </c>
      <c r="I484" s="1"/>
      <c r="J484" s="1"/>
    </row>
    <row r="485" spans="1:10" x14ac:dyDescent="0.25">
      <c r="A485" s="1" t="s">
        <v>1237</v>
      </c>
      <c r="B485">
        <v>25</v>
      </c>
      <c r="C485" s="1" t="s">
        <v>146</v>
      </c>
      <c r="D485">
        <v>46</v>
      </c>
      <c r="E485" s="1"/>
      <c r="F485" s="1" t="s">
        <v>1858</v>
      </c>
      <c r="G485" s="1" t="s">
        <v>1237</v>
      </c>
      <c r="H485" s="1" t="s">
        <v>1237</v>
      </c>
      <c r="I485" s="1"/>
      <c r="J485" s="1"/>
    </row>
    <row r="486" spans="1:10" x14ac:dyDescent="0.25">
      <c r="A486" s="1" t="s">
        <v>1237</v>
      </c>
      <c r="B486">
        <v>25</v>
      </c>
      <c r="C486" s="1" t="s">
        <v>146</v>
      </c>
      <c r="D486">
        <v>47</v>
      </c>
      <c r="E486" s="1"/>
      <c r="F486" s="1" t="s">
        <v>1859</v>
      </c>
      <c r="G486" s="1" t="s">
        <v>1237</v>
      </c>
      <c r="H486" s="1" t="s">
        <v>1237</v>
      </c>
      <c r="I486" s="1"/>
      <c r="J486" s="1"/>
    </row>
    <row r="487" spans="1:10" x14ac:dyDescent="0.25">
      <c r="A487" s="1" t="s">
        <v>1237</v>
      </c>
      <c r="B487">
        <v>25</v>
      </c>
      <c r="C487" s="1" t="s">
        <v>146</v>
      </c>
      <c r="D487">
        <v>48</v>
      </c>
      <c r="E487" s="1"/>
      <c r="F487" s="1" t="s">
        <v>1860</v>
      </c>
      <c r="G487" s="1" t="s">
        <v>1237</v>
      </c>
      <c r="H487" s="1" t="s">
        <v>1237</v>
      </c>
      <c r="I487" s="1"/>
      <c r="J487" s="1"/>
    </row>
    <row r="488" spans="1:10" x14ac:dyDescent="0.25">
      <c r="A488" s="1" t="s">
        <v>1237</v>
      </c>
      <c r="B488">
        <v>25</v>
      </c>
      <c r="C488" s="1" t="s">
        <v>146</v>
      </c>
      <c r="D488">
        <v>49</v>
      </c>
      <c r="E488" s="1"/>
      <c r="F488" s="1" t="s">
        <v>1861</v>
      </c>
      <c r="G488" s="1" t="s">
        <v>1237</v>
      </c>
      <c r="H488" s="1" t="s">
        <v>1237</v>
      </c>
      <c r="I488" s="1"/>
      <c r="J488" s="1"/>
    </row>
    <row r="489" spans="1:10" x14ac:dyDescent="0.25">
      <c r="A489" s="1" t="s">
        <v>1237</v>
      </c>
      <c r="B489">
        <v>25</v>
      </c>
      <c r="C489" s="1" t="s">
        <v>146</v>
      </c>
      <c r="D489">
        <v>50</v>
      </c>
      <c r="E489" s="1"/>
      <c r="F489" s="1" t="s">
        <v>1862</v>
      </c>
      <c r="G489" s="1" t="s">
        <v>1237</v>
      </c>
      <c r="H489" s="1" t="s">
        <v>1237</v>
      </c>
      <c r="I489" s="1"/>
      <c r="J489" s="1"/>
    </row>
    <row r="490" spans="1:10" x14ac:dyDescent="0.25">
      <c r="A490" s="1" t="s">
        <v>1237</v>
      </c>
      <c r="B490">
        <v>25</v>
      </c>
      <c r="C490" s="1" t="s">
        <v>146</v>
      </c>
      <c r="D490">
        <v>51</v>
      </c>
      <c r="E490" s="1"/>
      <c r="F490" s="1" t="s">
        <v>1863</v>
      </c>
      <c r="G490" s="1" t="s">
        <v>1237</v>
      </c>
      <c r="H490" s="1" t="s">
        <v>1237</v>
      </c>
      <c r="I490" s="1"/>
      <c r="J490" s="1"/>
    </row>
    <row r="491" spans="1:10" x14ac:dyDescent="0.25">
      <c r="A491" s="1" t="s">
        <v>1237</v>
      </c>
      <c r="B491">
        <v>25</v>
      </c>
      <c r="C491" s="1" t="s">
        <v>146</v>
      </c>
      <c r="D491">
        <v>52</v>
      </c>
      <c r="E491" s="1"/>
      <c r="F491" s="1" t="s">
        <v>1864</v>
      </c>
      <c r="G491" s="1" t="s">
        <v>1237</v>
      </c>
      <c r="H491" s="1" t="s">
        <v>1237</v>
      </c>
      <c r="I491" s="1"/>
      <c r="J491" s="1"/>
    </row>
    <row r="492" spans="1:10" x14ac:dyDescent="0.25">
      <c r="A492" s="1" t="s">
        <v>1237</v>
      </c>
      <c r="B492">
        <v>25</v>
      </c>
      <c r="C492" s="1" t="s">
        <v>146</v>
      </c>
      <c r="D492">
        <v>53</v>
      </c>
      <c r="E492" s="1"/>
      <c r="F492" s="1" t="s">
        <v>1865</v>
      </c>
      <c r="G492" s="1" t="s">
        <v>1237</v>
      </c>
      <c r="H492" s="1" t="s">
        <v>1237</v>
      </c>
      <c r="I492" s="1"/>
      <c r="J492" s="1"/>
    </row>
    <row r="493" spans="1:10" x14ac:dyDescent="0.25">
      <c r="A493" s="1" t="s">
        <v>1237</v>
      </c>
      <c r="B493">
        <v>25</v>
      </c>
      <c r="C493" s="1" t="s">
        <v>146</v>
      </c>
      <c r="D493">
        <v>54</v>
      </c>
      <c r="E493" s="1"/>
      <c r="F493" s="1" t="s">
        <v>1866</v>
      </c>
      <c r="G493" s="1" t="s">
        <v>1237</v>
      </c>
      <c r="H493" s="1" t="s">
        <v>1237</v>
      </c>
      <c r="I493" s="1"/>
      <c r="J493" s="1"/>
    </row>
    <row r="494" spans="1:10" x14ac:dyDescent="0.25">
      <c r="A494" s="1" t="s">
        <v>1237</v>
      </c>
      <c r="B494">
        <v>25</v>
      </c>
      <c r="C494" s="1" t="s">
        <v>146</v>
      </c>
      <c r="D494">
        <v>55</v>
      </c>
      <c r="E494" s="1"/>
      <c r="F494" s="1" t="s">
        <v>1867</v>
      </c>
      <c r="G494" s="1" t="s">
        <v>1237</v>
      </c>
      <c r="H494" s="1" t="s">
        <v>1322</v>
      </c>
      <c r="I494" s="1" t="s">
        <v>1868</v>
      </c>
      <c r="J494" s="1" t="s">
        <v>1237</v>
      </c>
    </row>
    <row r="495" spans="1:10" x14ac:dyDescent="0.25">
      <c r="A495" s="1" t="s">
        <v>1237</v>
      </c>
      <c r="B495">
        <v>25</v>
      </c>
      <c r="C495" s="1" t="s">
        <v>146</v>
      </c>
      <c r="D495">
        <v>56</v>
      </c>
      <c r="E495" s="1"/>
      <c r="F495" s="1" t="s">
        <v>1869</v>
      </c>
      <c r="G495" s="1" t="s">
        <v>1237</v>
      </c>
      <c r="H495" s="1" t="s">
        <v>1237</v>
      </c>
      <c r="I495" s="1"/>
      <c r="J495" s="1"/>
    </row>
    <row r="496" spans="1:10" x14ac:dyDescent="0.25">
      <c r="A496" s="1" t="s">
        <v>1237</v>
      </c>
      <c r="B496">
        <v>25</v>
      </c>
      <c r="C496" s="1" t="s">
        <v>146</v>
      </c>
      <c r="D496">
        <v>57</v>
      </c>
      <c r="E496" s="1"/>
      <c r="F496" s="1" t="s">
        <v>1870</v>
      </c>
      <c r="G496" s="1" t="s">
        <v>1237</v>
      </c>
      <c r="H496" s="1" t="s">
        <v>1237</v>
      </c>
      <c r="I496" s="1"/>
      <c r="J496" s="1"/>
    </row>
    <row r="497" spans="1:10" x14ac:dyDescent="0.25">
      <c r="A497" s="1" t="s">
        <v>1237</v>
      </c>
      <c r="B497">
        <v>25</v>
      </c>
      <c r="C497" s="1" t="s">
        <v>146</v>
      </c>
      <c r="D497">
        <v>58</v>
      </c>
      <c r="E497" s="1"/>
      <c r="F497" s="1" t="s">
        <v>1871</v>
      </c>
      <c r="G497" s="1" t="s">
        <v>1237</v>
      </c>
      <c r="H497" s="1" t="s">
        <v>1237</v>
      </c>
      <c r="I497" s="1"/>
      <c r="J497" s="1"/>
    </row>
    <row r="498" spans="1:10" x14ac:dyDescent="0.25">
      <c r="A498" s="1" t="s">
        <v>1237</v>
      </c>
      <c r="B498">
        <v>25</v>
      </c>
      <c r="C498" s="1" t="s">
        <v>146</v>
      </c>
      <c r="D498">
        <v>59</v>
      </c>
      <c r="E498" s="1"/>
      <c r="F498" s="1" t="s">
        <v>1872</v>
      </c>
      <c r="G498" s="1" t="s">
        <v>1237</v>
      </c>
      <c r="H498" s="1" t="s">
        <v>1237</v>
      </c>
      <c r="I498" s="1"/>
      <c r="J498" s="1"/>
    </row>
    <row r="499" spans="1:10" x14ac:dyDescent="0.25">
      <c r="A499" s="1" t="s">
        <v>1237</v>
      </c>
      <c r="B499">
        <v>25</v>
      </c>
      <c r="C499" s="1" t="s">
        <v>146</v>
      </c>
      <c r="D499">
        <v>60</v>
      </c>
      <c r="E499" s="1"/>
      <c r="F499" s="1" t="s">
        <v>1873</v>
      </c>
      <c r="G499" s="1" t="s">
        <v>1237</v>
      </c>
      <c r="H499" s="1" t="s">
        <v>1237</v>
      </c>
      <c r="I499" s="1"/>
      <c r="J499" s="1"/>
    </row>
    <row r="500" spans="1:10" x14ac:dyDescent="0.25">
      <c r="A500" s="1" t="s">
        <v>1237</v>
      </c>
      <c r="B500">
        <v>25</v>
      </c>
      <c r="C500" s="1" t="s">
        <v>146</v>
      </c>
      <c r="D500">
        <v>61</v>
      </c>
      <c r="E500" s="1"/>
      <c r="F500" s="1" t="s">
        <v>1874</v>
      </c>
      <c r="G500" s="1" t="s">
        <v>1237</v>
      </c>
      <c r="H500" s="1" t="s">
        <v>1237</v>
      </c>
      <c r="I500" s="1"/>
      <c r="J500" s="1"/>
    </row>
    <row r="501" spans="1:10" x14ac:dyDescent="0.25">
      <c r="A501" s="1" t="s">
        <v>1237</v>
      </c>
      <c r="B501">
        <v>25</v>
      </c>
      <c r="C501" s="1" t="s">
        <v>146</v>
      </c>
      <c r="D501">
        <v>62</v>
      </c>
      <c r="E501" s="1"/>
      <c r="F501" s="1" t="s">
        <v>1875</v>
      </c>
      <c r="G501" s="1" t="s">
        <v>1237</v>
      </c>
      <c r="H501" s="1" t="s">
        <v>1237</v>
      </c>
      <c r="I501" s="1"/>
      <c r="J501" s="1"/>
    </row>
    <row r="502" spans="1:10" x14ac:dyDescent="0.25">
      <c r="A502" s="1" t="s">
        <v>1237</v>
      </c>
      <c r="B502">
        <v>25</v>
      </c>
      <c r="C502" s="1" t="s">
        <v>146</v>
      </c>
      <c r="D502">
        <v>63</v>
      </c>
      <c r="E502" s="1"/>
      <c r="F502" s="1" t="s">
        <v>1876</v>
      </c>
      <c r="G502" s="1" t="s">
        <v>1237</v>
      </c>
      <c r="H502" s="1" t="s">
        <v>1237</v>
      </c>
      <c r="I502" s="1"/>
      <c r="J502" s="1"/>
    </row>
    <row r="503" spans="1:10" x14ac:dyDescent="0.25">
      <c r="A503" s="1" t="s">
        <v>1237</v>
      </c>
      <c r="B503">
        <v>25</v>
      </c>
      <c r="C503" s="1" t="s">
        <v>146</v>
      </c>
      <c r="D503">
        <v>64</v>
      </c>
      <c r="E503" s="1"/>
      <c r="F503" s="1" t="s">
        <v>1877</v>
      </c>
      <c r="G503" s="1" t="s">
        <v>1237</v>
      </c>
      <c r="H503" s="1" t="s">
        <v>1237</v>
      </c>
      <c r="I503" s="1"/>
      <c r="J503" s="1"/>
    </row>
    <row r="504" spans="1:10" x14ac:dyDescent="0.25">
      <c r="A504" s="1" t="s">
        <v>1237</v>
      </c>
      <c r="B504">
        <v>25</v>
      </c>
      <c r="C504" s="1" t="s">
        <v>146</v>
      </c>
      <c r="D504">
        <v>65</v>
      </c>
      <c r="E504" s="1"/>
      <c r="F504" s="1" t="s">
        <v>1878</v>
      </c>
      <c r="G504" s="1" t="s">
        <v>1237</v>
      </c>
      <c r="H504" s="1" t="s">
        <v>1237</v>
      </c>
      <c r="I504" s="1"/>
      <c r="J504" s="1"/>
    </row>
    <row r="505" spans="1:10" x14ac:dyDescent="0.25">
      <c r="A505" s="1" t="s">
        <v>1237</v>
      </c>
      <c r="B505">
        <v>25</v>
      </c>
      <c r="C505" s="1" t="s">
        <v>146</v>
      </c>
      <c r="D505">
        <v>66</v>
      </c>
      <c r="E505" s="1"/>
      <c r="F505" s="1" t="s">
        <v>1879</v>
      </c>
      <c r="G505" s="1" t="s">
        <v>1237</v>
      </c>
      <c r="H505" s="1" t="s">
        <v>1237</v>
      </c>
      <c r="I505" s="1"/>
      <c r="J505" s="1"/>
    </row>
    <row r="506" spans="1:10" x14ac:dyDescent="0.25">
      <c r="A506" s="1" t="s">
        <v>1237</v>
      </c>
      <c r="B506">
        <v>25</v>
      </c>
      <c r="C506" s="1" t="s">
        <v>146</v>
      </c>
      <c r="D506">
        <v>67</v>
      </c>
      <c r="E506" s="1"/>
      <c r="F506" s="1" t="s">
        <v>1880</v>
      </c>
      <c r="G506" s="1" t="s">
        <v>1237</v>
      </c>
      <c r="H506" s="1" t="s">
        <v>1237</v>
      </c>
      <c r="I506" s="1"/>
      <c r="J506" s="1"/>
    </row>
    <row r="507" spans="1:10" x14ac:dyDescent="0.25">
      <c r="A507" s="1" t="s">
        <v>1237</v>
      </c>
      <c r="B507">
        <v>25</v>
      </c>
      <c r="C507" s="1" t="s">
        <v>146</v>
      </c>
      <c r="D507">
        <v>68</v>
      </c>
      <c r="E507" s="1"/>
      <c r="F507" s="1" t="s">
        <v>1881</v>
      </c>
      <c r="G507" s="1" t="s">
        <v>1237</v>
      </c>
      <c r="H507" s="1" t="s">
        <v>1237</v>
      </c>
      <c r="I507" s="1"/>
      <c r="J507" s="1"/>
    </row>
    <row r="508" spans="1:10" x14ac:dyDescent="0.25">
      <c r="A508" s="1" t="s">
        <v>1237</v>
      </c>
      <c r="B508">
        <v>25</v>
      </c>
      <c r="C508" s="1" t="s">
        <v>146</v>
      </c>
      <c r="D508">
        <v>69</v>
      </c>
      <c r="E508" s="1"/>
      <c r="F508" s="1" t="s">
        <v>1882</v>
      </c>
      <c r="G508" s="1" t="s">
        <v>1237</v>
      </c>
      <c r="H508" s="1" t="s">
        <v>1237</v>
      </c>
      <c r="I508" s="1"/>
      <c r="J508" s="1"/>
    </row>
    <row r="509" spans="1:10" x14ac:dyDescent="0.25">
      <c r="A509" s="1" t="s">
        <v>1237</v>
      </c>
      <c r="B509">
        <v>25</v>
      </c>
      <c r="C509" s="1" t="s">
        <v>146</v>
      </c>
      <c r="D509">
        <v>70</v>
      </c>
      <c r="E509" s="1"/>
      <c r="F509" s="1" t="s">
        <v>1883</v>
      </c>
      <c r="G509" s="1" t="s">
        <v>1237</v>
      </c>
      <c r="H509" s="1" t="s">
        <v>1237</v>
      </c>
      <c r="I509" s="1"/>
      <c r="J509" s="1"/>
    </row>
    <row r="510" spans="1:10" x14ac:dyDescent="0.25">
      <c r="A510" s="1" t="s">
        <v>1237</v>
      </c>
      <c r="B510">
        <v>25</v>
      </c>
      <c r="C510" s="1" t="s">
        <v>146</v>
      </c>
      <c r="D510">
        <v>71</v>
      </c>
      <c r="E510" s="1"/>
      <c r="F510" s="1" t="s">
        <v>1884</v>
      </c>
      <c r="G510" s="1" t="s">
        <v>1237</v>
      </c>
      <c r="H510" s="1" t="s">
        <v>1237</v>
      </c>
      <c r="I510" s="1"/>
      <c r="J510" s="1"/>
    </row>
    <row r="511" spans="1:10" x14ac:dyDescent="0.25">
      <c r="A511" s="1" t="s">
        <v>1237</v>
      </c>
      <c r="B511">
        <v>26</v>
      </c>
      <c r="C511" s="1" t="s">
        <v>161</v>
      </c>
      <c r="D511">
        <v>45</v>
      </c>
      <c r="E511" s="1"/>
      <c r="F511" s="1" t="s">
        <v>1885</v>
      </c>
      <c r="G511" s="1" t="s">
        <v>1237</v>
      </c>
      <c r="H511" s="1" t="s">
        <v>1237</v>
      </c>
      <c r="I511" s="1"/>
      <c r="J511" s="1"/>
    </row>
    <row r="512" spans="1:10" x14ac:dyDescent="0.25">
      <c r="A512" s="1" t="s">
        <v>1237</v>
      </c>
      <c r="B512">
        <v>26</v>
      </c>
      <c r="C512" s="1" t="s">
        <v>161</v>
      </c>
      <c r="D512">
        <v>46</v>
      </c>
      <c r="E512" s="1"/>
      <c r="F512" s="1" t="s">
        <v>1886</v>
      </c>
      <c r="G512" s="1" t="s">
        <v>1237</v>
      </c>
      <c r="H512" s="1" t="s">
        <v>1237</v>
      </c>
      <c r="I512" s="1"/>
      <c r="J512" s="1"/>
    </row>
    <row r="513" spans="1:10" x14ac:dyDescent="0.25">
      <c r="A513" s="1" t="s">
        <v>1237</v>
      </c>
      <c r="B513">
        <v>26</v>
      </c>
      <c r="C513" s="1" t="s">
        <v>161</v>
      </c>
      <c r="D513">
        <v>47</v>
      </c>
      <c r="E513" s="1"/>
      <c r="F513" s="1" t="s">
        <v>1887</v>
      </c>
      <c r="G513" s="1" t="s">
        <v>1237</v>
      </c>
      <c r="H513" s="1" t="s">
        <v>1237</v>
      </c>
      <c r="I513" s="1"/>
      <c r="J513" s="1"/>
    </row>
    <row r="514" spans="1:10" x14ac:dyDescent="0.25">
      <c r="A514" s="1" t="s">
        <v>1237</v>
      </c>
      <c r="B514">
        <v>26</v>
      </c>
      <c r="C514" s="1" t="s">
        <v>161</v>
      </c>
      <c r="D514">
        <v>48</v>
      </c>
      <c r="E514" s="1"/>
      <c r="F514" s="1" t="s">
        <v>1888</v>
      </c>
      <c r="G514" s="1" t="s">
        <v>1237</v>
      </c>
      <c r="H514" s="1" t="s">
        <v>1237</v>
      </c>
      <c r="I514" s="1"/>
      <c r="J514" s="1"/>
    </row>
    <row r="515" spans="1:10" x14ac:dyDescent="0.25">
      <c r="A515" s="1" t="s">
        <v>1237</v>
      </c>
      <c r="B515">
        <v>26</v>
      </c>
      <c r="C515" s="1" t="s">
        <v>161</v>
      </c>
      <c r="D515">
        <v>49</v>
      </c>
      <c r="E515" s="1"/>
      <c r="F515" s="1" t="s">
        <v>1889</v>
      </c>
      <c r="G515" s="1" t="s">
        <v>1237</v>
      </c>
      <c r="H515" s="1" t="s">
        <v>1237</v>
      </c>
      <c r="I515" s="1"/>
      <c r="J515" s="1"/>
    </row>
    <row r="516" spans="1:10" x14ac:dyDescent="0.25">
      <c r="A516" s="1" t="s">
        <v>1237</v>
      </c>
      <c r="B516">
        <v>26</v>
      </c>
      <c r="C516" s="1" t="s">
        <v>161</v>
      </c>
      <c r="D516">
        <v>50</v>
      </c>
      <c r="E516" s="1"/>
      <c r="F516" s="1" t="s">
        <v>1890</v>
      </c>
      <c r="G516" s="1" t="s">
        <v>1237</v>
      </c>
      <c r="H516" s="1" t="s">
        <v>1237</v>
      </c>
      <c r="I516" s="1"/>
      <c r="J516" s="1"/>
    </row>
    <row r="517" spans="1:10" x14ac:dyDescent="0.25">
      <c r="A517" s="1" t="s">
        <v>1237</v>
      </c>
      <c r="B517">
        <v>26</v>
      </c>
      <c r="C517" s="1" t="s">
        <v>161</v>
      </c>
      <c r="D517">
        <v>51</v>
      </c>
      <c r="E517" s="1"/>
      <c r="F517" s="1" t="s">
        <v>1891</v>
      </c>
      <c r="G517" s="1" t="s">
        <v>1237</v>
      </c>
      <c r="H517" s="1" t="s">
        <v>1237</v>
      </c>
      <c r="I517" s="1"/>
      <c r="J517" s="1"/>
    </row>
    <row r="518" spans="1:10" x14ac:dyDescent="0.25">
      <c r="A518" s="1" t="s">
        <v>1237</v>
      </c>
      <c r="B518">
        <v>26</v>
      </c>
      <c r="C518" s="1" t="s">
        <v>161</v>
      </c>
      <c r="D518">
        <v>52</v>
      </c>
      <c r="E518" s="1"/>
      <c r="F518" s="1" t="s">
        <v>1892</v>
      </c>
      <c r="G518" s="1" t="s">
        <v>1237</v>
      </c>
      <c r="H518" s="1" t="s">
        <v>1237</v>
      </c>
      <c r="I518" s="1"/>
      <c r="J518" s="1"/>
    </row>
    <row r="519" spans="1:10" x14ac:dyDescent="0.25">
      <c r="A519" s="1" t="s">
        <v>1237</v>
      </c>
      <c r="B519">
        <v>26</v>
      </c>
      <c r="C519" s="1" t="s">
        <v>161</v>
      </c>
      <c r="D519">
        <v>53</v>
      </c>
      <c r="E519" s="1"/>
      <c r="F519" s="1" t="s">
        <v>1893</v>
      </c>
      <c r="G519" s="1" t="s">
        <v>1237</v>
      </c>
      <c r="H519" s="1" t="s">
        <v>1237</v>
      </c>
      <c r="I519" s="1"/>
      <c r="J519" s="1"/>
    </row>
    <row r="520" spans="1:10" x14ac:dyDescent="0.25">
      <c r="A520" s="1" t="s">
        <v>1237</v>
      </c>
      <c r="B520">
        <v>26</v>
      </c>
      <c r="C520" s="1" t="s">
        <v>161</v>
      </c>
      <c r="D520">
        <v>54</v>
      </c>
      <c r="E520" s="1"/>
      <c r="F520" s="1" t="s">
        <v>1894</v>
      </c>
      <c r="G520" s="1" t="s">
        <v>1237</v>
      </c>
      <c r="H520" s="1" t="s">
        <v>1895</v>
      </c>
      <c r="I520" s="1" t="s">
        <v>1896</v>
      </c>
      <c r="J520" s="1" t="s">
        <v>1237</v>
      </c>
    </row>
    <row r="521" spans="1:10" x14ac:dyDescent="0.25">
      <c r="A521" s="1" t="s">
        <v>1237</v>
      </c>
      <c r="B521">
        <v>26</v>
      </c>
      <c r="C521" s="1" t="s">
        <v>161</v>
      </c>
      <c r="D521">
        <v>55</v>
      </c>
      <c r="E521" s="1"/>
      <c r="F521" s="1" t="s">
        <v>1897</v>
      </c>
      <c r="G521" s="1" t="s">
        <v>1237</v>
      </c>
      <c r="H521" s="1" t="s">
        <v>1237</v>
      </c>
      <c r="I521" s="1"/>
      <c r="J521" s="1"/>
    </row>
    <row r="522" spans="1:10" x14ac:dyDescent="0.25">
      <c r="A522" s="1" t="s">
        <v>1237</v>
      </c>
      <c r="B522">
        <v>26</v>
      </c>
      <c r="C522" s="1" t="s">
        <v>161</v>
      </c>
      <c r="D522">
        <v>56</v>
      </c>
      <c r="E522" s="1"/>
      <c r="F522" s="1" t="s">
        <v>1898</v>
      </c>
      <c r="G522" s="1" t="s">
        <v>1237</v>
      </c>
      <c r="H522" s="1" t="s">
        <v>1899</v>
      </c>
      <c r="I522" s="1"/>
      <c r="J522" s="1"/>
    </row>
    <row r="523" spans="1:10" x14ac:dyDescent="0.25">
      <c r="A523" s="1" t="s">
        <v>1237</v>
      </c>
      <c r="B523">
        <v>26</v>
      </c>
      <c r="C523" s="1" t="s">
        <v>161</v>
      </c>
      <c r="D523">
        <v>57</v>
      </c>
      <c r="E523" s="1"/>
      <c r="F523" s="1" t="s">
        <v>1900</v>
      </c>
      <c r="G523" s="1" t="s">
        <v>1237</v>
      </c>
      <c r="H523" s="1" t="s">
        <v>1901</v>
      </c>
      <c r="I523" s="1"/>
      <c r="J523" s="1"/>
    </row>
    <row r="524" spans="1:10" x14ac:dyDescent="0.25">
      <c r="A524" s="1" t="s">
        <v>1237</v>
      </c>
      <c r="B524">
        <v>26</v>
      </c>
      <c r="C524" s="1" t="s">
        <v>161</v>
      </c>
      <c r="D524">
        <v>58</v>
      </c>
      <c r="E524" s="1"/>
      <c r="F524" s="1" t="s">
        <v>1902</v>
      </c>
      <c r="G524" s="1" t="s">
        <v>1237</v>
      </c>
      <c r="H524" s="1" t="s">
        <v>1903</v>
      </c>
      <c r="I524" s="1"/>
      <c r="J524" s="1"/>
    </row>
    <row r="525" spans="1:10" x14ac:dyDescent="0.25">
      <c r="A525" s="1" t="s">
        <v>1237</v>
      </c>
      <c r="B525">
        <v>26</v>
      </c>
      <c r="C525" s="1" t="s">
        <v>161</v>
      </c>
      <c r="D525">
        <v>59</v>
      </c>
      <c r="E525" s="1"/>
      <c r="F525" s="1" t="s">
        <v>1904</v>
      </c>
      <c r="G525" s="1" t="s">
        <v>1237</v>
      </c>
      <c r="H525" s="1" t="s">
        <v>1237</v>
      </c>
      <c r="I525" s="1"/>
      <c r="J525" s="1"/>
    </row>
    <row r="526" spans="1:10" x14ac:dyDescent="0.25">
      <c r="A526" s="1" t="s">
        <v>1237</v>
      </c>
      <c r="B526">
        <v>26</v>
      </c>
      <c r="C526" s="1" t="s">
        <v>161</v>
      </c>
      <c r="D526">
        <v>60</v>
      </c>
      <c r="E526" s="1"/>
      <c r="F526" s="1" t="s">
        <v>1905</v>
      </c>
      <c r="G526" s="1" t="s">
        <v>1237</v>
      </c>
      <c r="H526" s="1" t="s">
        <v>1237</v>
      </c>
      <c r="I526" s="1"/>
      <c r="J526" s="1"/>
    </row>
    <row r="527" spans="1:10" x14ac:dyDescent="0.25">
      <c r="A527" s="1" t="s">
        <v>1237</v>
      </c>
      <c r="B527">
        <v>26</v>
      </c>
      <c r="C527" s="1" t="s">
        <v>161</v>
      </c>
      <c r="D527">
        <v>61</v>
      </c>
      <c r="E527" s="1"/>
      <c r="F527" s="1" t="s">
        <v>1906</v>
      </c>
      <c r="G527" s="1" t="s">
        <v>1237</v>
      </c>
      <c r="H527" s="1" t="s">
        <v>1237</v>
      </c>
      <c r="I527" s="1"/>
      <c r="J527" s="1"/>
    </row>
    <row r="528" spans="1:10" x14ac:dyDescent="0.25">
      <c r="A528" s="1" t="s">
        <v>1237</v>
      </c>
      <c r="B528">
        <v>26</v>
      </c>
      <c r="C528" s="1" t="s">
        <v>161</v>
      </c>
      <c r="D528">
        <v>62</v>
      </c>
      <c r="E528" s="1"/>
      <c r="F528" s="1" t="s">
        <v>1907</v>
      </c>
      <c r="G528" s="1" t="s">
        <v>1237</v>
      </c>
      <c r="H528" s="1" t="s">
        <v>1237</v>
      </c>
      <c r="I528" s="1"/>
      <c r="J528" s="1"/>
    </row>
    <row r="529" spans="1:10" x14ac:dyDescent="0.25">
      <c r="A529" s="1" t="s">
        <v>1237</v>
      </c>
      <c r="B529">
        <v>26</v>
      </c>
      <c r="C529" s="1" t="s">
        <v>161</v>
      </c>
      <c r="D529">
        <v>63</v>
      </c>
      <c r="E529" s="1"/>
      <c r="F529" s="1" t="s">
        <v>1908</v>
      </c>
      <c r="G529" s="1" t="s">
        <v>1237</v>
      </c>
      <c r="H529" s="1" t="s">
        <v>1237</v>
      </c>
      <c r="I529" s="1"/>
      <c r="J529" s="1"/>
    </row>
    <row r="530" spans="1:10" x14ac:dyDescent="0.25">
      <c r="A530" s="1" t="s">
        <v>1237</v>
      </c>
      <c r="B530">
        <v>26</v>
      </c>
      <c r="C530" s="1" t="s">
        <v>161</v>
      </c>
      <c r="D530">
        <v>64</v>
      </c>
      <c r="E530" s="1"/>
      <c r="F530" s="1" t="s">
        <v>1909</v>
      </c>
      <c r="G530" s="1" t="s">
        <v>1237</v>
      </c>
      <c r="H530" s="1" t="s">
        <v>1237</v>
      </c>
      <c r="I530" s="1"/>
      <c r="J530" s="1"/>
    </row>
    <row r="531" spans="1:10" x14ac:dyDescent="0.25">
      <c r="A531" s="1" t="s">
        <v>1237</v>
      </c>
      <c r="B531">
        <v>26</v>
      </c>
      <c r="C531" s="1" t="s">
        <v>161</v>
      </c>
      <c r="D531">
        <v>65</v>
      </c>
      <c r="E531" s="1"/>
      <c r="F531" s="1" t="s">
        <v>1910</v>
      </c>
      <c r="G531" s="1" t="s">
        <v>1237</v>
      </c>
      <c r="H531" s="1" t="s">
        <v>1237</v>
      </c>
      <c r="I531" s="1"/>
      <c r="J531" s="1"/>
    </row>
    <row r="532" spans="1:10" x14ac:dyDescent="0.25">
      <c r="A532" s="1" t="s">
        <v>1237</v>
      </c>
      <c r="B532">
        <v>26</v>
      </c>
      <c r="C532" s="1" t="s">
        <v>161</v>
      </c>
      <c r="D532">
        <v>66</v>
      </c>
      <c r="E532" s="1"/>
      <c r="F532" s="1" t="s">
        <v>1911</v>
      </c>
      <c r="G532" s="1" t="s">
        <v>1237</v>
      </c>
      <c r="H532" s="1" t="s">
        <v>1237</v>
      </c>
      <c r="I532" s="1"/>
      <c r="J532" s="1"/>
    </row>
    <row r="533" spans="1:10" x14ac:dyDescent="0.25">
      <c r="A533" s="1" t="s">
        <v>1237</v>
      </c>
      <c r="B533">
        <v>26</v>
      </c>
      <c r="C533" s="1" t="s">
        <v>161</v>
      </c>
      <c r="D533">
        <v>67</v>
      </c>
      <c r="E533" s="1"/>
      <c r="F533" s="1" t="s">
        <v>1912</v>
      </c>
      <c r="G533" s="1" t="s">
        <v>1237</v>
      </c>
      <c r="H533" s="1" t="s">
        <v>1237</v>
      </c>
      <c r="I533" s="1"/>
      <c r="J533" s="1"/>
    </row>
    <row r="534" spans="1:10" x14ac:dyDescent="0.25">
      <c r="A534" s="1" t="s">
        <v>1237</v>
      </c>
      <c r="B534">
        <v>26</v>
      </c>
      <c r="C534" s="1" t="s">
        <v>161</v>
      </c>
      <c r="D534">
        <v>68</v>
      </c>
      <c r="E534" s="1"/>
      <c r="F534" s="1" t="s">
        <v>1913</v>
      </c>
      <c r="G534" s="1" t="s">
        <v>1237</v>
      </c>
      <c r="H534" s="1" t="s">
        <v>1237</v>
      </c>
      <c r="I534" s="1"/>
      <c r="J534" s="1"/>
    </row>
    <row r="535" spans="1:10" x14ac:dyDescent="0.25">
      <c r="A535" s="1" t="s">
        <v>1237</v>
      </c>
      <c r="B535">
        <v>26</v>
      </c>
      <c r="C535" s="1" t="s">
        <v>161</v>
      </c>
      <c r="D535">
        <v>69</v>
      </c>
      <c r="E535" s="1"/>
      <c r="F535" s="1" t="s">
        <v>1914</v>
      </c>
      <c r="G535" s="1" t="s">
        <v>1237</v>
      </c>
      <c r="H535" s="1" t="s">
        <v>1237</v>
      </c>
      <c r="I535" s="1"/>
      <c r="J535" s="1"/>
    </row>
    <row r="536" spans="1:10" x14ac:dyDescent="0.25">
      <c r="A536" s="1" t="s">
        <v>1237</v>
      </c>
      <c r="B536">
        <v>26</v>
      </c>
      <c r="C536" s="1" t="s">
        <v>161</v>
      </c>
      <c r="D536">
        <v>70</v>
      </c>
      <c r="E536" s="1"/>
      <c r="F536" s="1" t="s">
        <v>1915</v>
      </c>
      <c r="G536" s="1" t="s">
        <v>1237</v>
      </c>
      <c r="H536" s="1" t="s">
        <v>1237</v>
      </c>
      <c r="I536" s="1"/>
      <c r="J536" s="1"/>
    </row>
    <row r="537" spans="1:10" x14ac:dyDescent="0.25">
      <c r="A537" s="1" t="s">
        <v>1237</v>
      </c>
      <c r="B537">
        <v>26</v>
      </c>
      <c r="C537" s="1" t="s">
        <v>161</v>
      </c>
      <c r="D537">
        <v>71</v>
      </c>
      <c r="E537" s="1"/>
      <c r="F537" s="1" t="s">
        <v>1916</v>
      </c>
      <c r="G537" s="1" t="s">
        <v>1237</v>
      </c>
      <c r="H537" s="1" t="s">
        <v>1237</v>
      </c>
      <c r="I537" s="1"/>
      <c r="J537" s="1"/>
    </row>
    <row r="538" spans="1:10" x14ac:dyDescent="0.25">
      <c r="A538" s="1" t="s">
        <v>1237</v>
      </c>
      <c r="B538">
        <v>26</v>
      </c>
      <c r="C538" s="1" t="s">
        <v>161</v>
      </c>
      <c r="D538">
        <v>72</v>
      </c>
      <c r="E538" s="1"/>
      <c r="F538" s="1" t="s">
        <v>1917</v>
      </c>
      <c r="G538" s="1" t="s">
        <v>1237</v>
      </c>
      <c r="H538" s="1" t="s">
        <v>1237</v>
      </c>
      <c r="I538" s="1"/>
      <c r="J538" s="1"/>
    </row>
    <row r="539" spans="1:10" x14ac:dyDescent="0.25">
      <c r="A539" s="1" t="s">
        <v>1237</v>
      </c>
      <c r="B539">
        <v>26</v>
      </c>
      <c r="C539" s="1" t="s">
        <v>161</v>
      </c>
      <c r="D539">
        <v>73</v>
      </c>
      <c r="E539" s="1"/>
      <c r="F539" s="1" t="s">
        <v>1918</v>
      </c>
      <c r="G539" s="1" t="s">
        <v>1237</v>
      </c>
      <c r="H539" s="1" t="s">
        <v>1237</v>
      </c>
      <c r="I539" s="1"/>
      <c r="J539" s="1"/>
    </row>
    <row r="540" spans="1:10" x14ac:dyDescent="0.25">
      <c r="A540" s="1" t="s">
        <v>1237</v>
      </c>
      <c r="B540">
        <v>26</v>
      </c>
      <c r="C540" s="1" t="s">
        <v>161</v>
      </c>
      <c r="D540">
        <v>74</v>
      </c>
      <c r="E540" s="1"/>
      <c r="F540" s="1" t="s">
        <v>1919</v>
      </c>
      <c r="G540" s="1" t="s">
        <v>1237</v>
      </c>
      <c r="H540" s="1" t="s">
        <v>1237</v>
      </c>
      <c r="I540" s="1"/>
      <c r="J540" s="1"/>
    </row>
    <row r="541" spans="1:10" x14ac:dyDescent="0.25">
      <c r="A541" s="1" t="s">
        <v>1237</v>
      </c>
      <c r="B541">
        <v>27</v>
      </c>
      <c r="C541" s="1" t="s">
        <v>174</v>
      </c>
      <c r="D541">
        <v>47</v>
      </c>
      <c r="E541" s="1"/>
      <c r="F541" s="1" t="s">
        <v>1920</v>
      </c>
      <c r="G541" s="1" t="s">
        <v>1237</v>
      </c>
      <c r="H541" s="1" t="s">
        <v>1237</v>
      </c>
      <c r="I541" s="1"/>
      <c r="J541" s="1"/>
    </row>
    <row r="542" spans="1:10" x14ac:dyDescent="0.25">
      <c r="A542" s="1" t="s">
        <v>1237</v>
      </c>
      <c r="B542">
        <v>27</v>
      </c>
      <c r="C542" s="1" t="s">
        <v>174</v>
      </c>
      <c r="D542">
        <v>48</v>
      </c>
      <c r="E542" s="1"/>
      <c r="F542" s="1" t="s">
        <v>1921</v>
      </c>
      <c r="G542" s="1" t="s">
        <v>1237</v>
      </c>
      <c r="H542" s="1" t="s">
        <v>1237</v>
      </c>
      <c r="I542" s="1"/>
      <c r="J542" s="1"/>
    </row>
    <row r="543" spans="1:10" x14ac:dyDescent="0.25">
      <c r="A543" s="1" t="s">
        <v>1237</v>
      </c>
      <c r="B543">
        <v>27</v>
      </c>
      <c r="C543" s="1" t="s">
        <v>174</v>
      </c>
      <c r="D543">
        <v>49</v>
      </c>
      <c r="E543" s="1"/>
      <c r="F543" s="1" t="s">
        <v>1922</v>
      </c>
      <c r="G543" s="1" t="s">
        <v>1237</v>
      </c>
      <c r="H543" s="1" t="s">
        <v>1237</v>
      </c>
      <c r="I543" s="1"/>
      <c r="J543" s="1"/>
    </row>
    <row r="544" spans="1:10" x14ac:dyDescent="0.25">
      <c r="A544" s="1" t="s">
        <v>1237</v>
      </c>
      <c r="B544">
        <v>27</v>
      </c>
      <c r="C544" s="1" t="s">
        <v>174</v>
      </c>
      <c r="D544">
        <v>50</v>
      </c>
      <c r="E544" s="1"/>
      <c r="F544" s="1" t="s">
        <v>1923</v>
      </c>
      <c r="G544" s="1" t="s">
        <v>1237</v>
      </c>
      <c r="H544" s="1" t="s">
        <v>1237</v>
      </c>
      <c r="I544" s="1"/>
      <c r="J544" s="1"/>
    </row>
    <row r="545" spans="1:10" x14ac:dyDescent="0.25">
      <c r="A545" s="1" t="s">
        <v>1237</v>
      </c>
      <c r="B545">
        <v>27</v>
      </c>
      <c r="C545" s="1" t="s">
        <v>174</v>
      </c>
      <c r="D545">
        <v>51</v>
      </c>
      <c r="E545" s="1"/>
      <c r="F545" s="1" t="s">
        <v>1924</v>
      </c>
      <c r="G545" s="1" t="s">
        <v>1237</v>
      </c>
      <c r="H545" s="1" t="s">
        <v>1237</v>
      </c>
      <c r="I545" s="1"/>
      <c r="J545" s="1"/>
    </row>
    <row r="546" spans="1:10" x14ac:dyDescent="0.25">
      <c r="A546" s="1" t="s">
        <v>1237</v>
      </c>
      <c r="B546">
        <v>27</v>
      </c>
      <c r="C546" s="1" t="s">
        <v>174</v>
      </c>
      <c r="D546">
        <v>52</v>
      </c>
      <c r="E546" s="1"/>
      <c r="F546" s="1" t="s">
        <v>1925</v>
      </c>
      <c r="G546" s="1" t="s">
        <v>1237</v>
      </c>
      <c r="H546" s="1" t="s">
        <v>1237</v>
      </c>
      <c r="I546" s="1"/>
      <c r="J546" s="1"/>
    </row>
    <row r="547" spans="1:10" x14ac:dyDescent="0.25">
      <c r="A547" s="1" t="s">
        <v>1237</v>
      </c>
      <c r="B547">
        <v>27</v>
      </c>
      <c r="C547" s="1" t="s">
        <v>174</v>
      </c>
      <c r="D547">
        <v>53</v>
      </c>
      <c r="E547" s="1"/>
      <c r="F547" s="1" t="s">
        <v>1926</v>
      </c>
      <c r="G547" s="1" t="s">
        <v>1237</v>
      </c>
      <c r="H547" s="1" t="s">
        <v>1237</v>
      </c>
      <c r="I547" s="1"/>
      <c r="J547" s="1"/>
    </row>
    <row r="548" spans="1:10" x14ac:dyDescent="0.25">
      <c r="A548" s="1" t="s">
        <v>1237</v>
      </c>
      <c r="B548">
        <v>27</v>
      </c>
      <c r="C548" s="1" t="s">
        <v>174</v>
      </c>
      <c r="D548">
        <v>54</v>
      </c>
      <c r="E548" s="1"/>
      <c r="F548" s="1" t="s">
        <v>1927</v>
      </c>
      <c r="G548" s="1" t="s">
        <v>1237</v>
      </c>
      <c r="H548" s="1" t="s">
        <v>1237</v>
      </c>
      <c r="I548" s="1"/>
      <c r="J548" s="1"/>
    </row>
    <row r="549" spans="1:10" x14ac:dyDescent="0.25">
      <c r="A549" s="1" t="s">
        <v>1237</v>
      </c>
      <c r="B549">
        <v>27</v>
      </c>
      <c r="C549" s="1" t="s">
        <v>174</v>
      </c>
      <c r="D549">
        <v>55</v>
      </c>
      <c r="E549" s="1"/>
      <c r="F549" s="1" t="s">
        <v>1928</v>
      </c>
      <c r="G549" s="1" t="s">
        <v>1237</v>
      </c>
      <c r="H549" s="1" t="s">
        <v>1237</v>
      </c>
      <c r="I549" s="1"/>
      <c r="J549" s="1"/>
    </row>
    <row r="550" spans="1:10" x14ac:dyDescent="0.25">
      <c r="A550" s="1" t="s">
        <v>1237</v>
      </c>
      <c r="B550">
        <v>27</v>
      </c>
      <c r="C550" s="1" t="s">
        <v>174</v>
      </c>
      <c r="D550">
        <v>56</v>
      </c>
      <c r="E550" s="1"/>
      <c r="F550" s="1" t="s">
        <v>1929</v>
      </c>
      <c r="G550" s="1" t="s">
        <v>1237</v>
      </c>
      <c r="H550" s="1" t="s">
        <v>1237</v>
      </c>
      <c r="I550" s="1"/>
      <c r="J550" s="1"/>
    </row>
    <row r="551" spans="1:10" x14ac:dyDescent="0.25">
      <c r="A551" s="1" t="s">
        <v>1237</v>
      </c>
      <c r="B551">
        <v>27</v>
      </c>
      <c r="C551" s="1" t="s">
        <v>174</v>
      </c>
      <c r="D551">
        <v>57</v>
      </c>
      <c r="E551" s="1"/>
      <c r="F551" s="1" t="s">
        <v>1930</v>
      </c>
      <c r="G551" s="1" t="s">
        <v>1237</v>
      </c>
      <c r="H551" s="1" t="s">
        <v>1237</v>
      </c>
      <c r="I551" s="1"/>
      <c r="J551" s="1"/>
    </row>
    <row r="552" spans="1:10" x14ac:dyDescent="0.25">
      <c r="A552" s="1" t="s">
        <v>1237</v>
      </c>
      <c r="B552">
        <v>27</v>
      </c>
      <c r="C552" s="1" t="s">
        <v>174</v>
      </c>
      <c r="D552">
        <v>58</v>
      </c>
      <c r="E552" s="1"/>
      <c r="F552" s="1" t="s">
        <v>1931</v>
      </c>
      <c r="G552" s="1" t="s">
        <v>1237</v>
      </c>
      <c r="H552" s="1" t="s">
        <v>1237</v>
      </c>
      <c r="I552" s="1"/>
      <c r="J552" s="1"/>
    </row>
    <row r="553" spans="1:10" x14ac:dyDescent="0.25">
      <c r="A553" s="1" t="s">
        <v>1237</v>
      </c>
      <c r="B553">
        <v>27</v>
      </c>
      <c r="C553" s="1" t="s">
        <v>174</v>
      </c>
      <c r="D553">
        <v>59</v>
      </c>
      <c r="E553" s="1"/>
      <c r="F553" s="1" t="s">
        <v>1932</v>
      </c>
      <c r="G553" s="1" t="s">
        <v>1237</v>
      </c>
      <c r="H553" s="1" t="s">
        <v>1322</v>
      </c>
      <c r="I553" s="1" t="s">
        <v>1933</v>
      </c>
      <c r="J553" s="1" t="s">
        <v>1237</v>
      </c>
    </row>
    <row r="554" spans="1:10" x14ac:dyDescent="0.25">
      <c r="A554" s="1" t="s">
        <v>1237</v>
      </c>
      <c r="B554">
        <v>27</v>
      </c>
      <c r="C554" s="1" t="s">
        <v>174</v>
      </c>
      <c r="D554">
        <v>60</v>
      </c>
      <c r="E554" s="1"/>
      <c r="F554" s="1" t="s">
        <v>1934</v>
      </c>
      <c r="G554" s="1" t="s">
        <v>1237</v>
      </c>
      <c r="H554" s="1" t="s">
        <v>1237</v>
      </c>
      <c r="I554" s="1"/>
      <c r="J554" s="1"/>
    </row>
    <row r="555" spans="1:10" x14ac:dyDescent="0.25">
      <c r="A555" s="1" t="s">
        <v>1237</v>
      </c>
      <c r="B555">
        <v>27</v>
      </c>
      <c r="C555" s="1" t="s">
        <v>174</v>
      </c>
      <c r="D555">
        <v>61</v>
      </c>
      <c r="E555" s="1"/>
      <c r="F555" s="1" t="s">
        <v>1935</v>
      </c>
      <c r="G555" s="1" t="s">
        <v>1237</v>
      </c>
      <c r="H555" s="1" t="s">
        <v>1237</v>
      </c>
      <c r="I555" s="1"/>
      <c r="J555" s="1"/>
    </row>
    <row r="556" spans="1:10" x14ac:dyDescent="0.25">
      <c r="A556" s="1" t="s">
        <v>1237</v>
      </c>
      <c r="B556">
        <v>27</v>
      </c>
      <c r="C556" s="1" t="s">
        <v>174</v>
      </c>
      <c r="D556">
        <v>62</v>
      </c>
      <c r="E556" s="1"/>
      <c r="F556" s="1" t="s">
        <v>1936</v>
      </c>
      <c r="G556" s="1" t="s">
        <v>1237</v>
      </c>
      <c r="H556" s="1" t="s">
        <v>1237</v>
      </c>
      <c r="I556" s="1"/>
      <c r="J556" s="1"/>
    </row>
    <row r="557" spans="1:10" x14ac:dyDescent="0.25">
      <c r="A557" s="1" t="s">
        <v>1237</v>
      </c>
      <c r="B557">
        <v>27</v>
      </c>
      <c r="C557" s="1" t="s">
        <v>174</v>
      </c>
      <c r="D557">
        <v>63</v>
      </c>
      <c r="E557" s="1"/>
      <c r="F557" s="1" t="s">
        <v>1937</v>
      </c>
      <c r="G557" s="1" t="s">
        <v>1237</v>
      </c>
      <c r="H557" s="1" t="s">
        <v>1237</v>
      </c>
      <c r="I557" s="1"/>
      <c r="J557" s="1"/>
    </row>
    <row r="558" spans="1:10" x14ac:dyDescent="0.25">
      <c r="A558" s="1" t="s">
        <v>1237</v>
      </c>
      <c r="B558">
        <v>27</v>
      </c>
      <c r="C558" s="1" t="s">
        <v>174</v>
      </c>
      <c r="D558">
        <v>64</v>
      </c>
      <c r="E558" s="1"/>
      <c r="F558" s="1" t="s">
        <v>1938</v>
      </c>
      <c r="G558" s="1" t="s">
        <v>1237</v>
      </c>
      <c r="H558" s="1" t="s">
        <v>1237</v>
      </c>
      <c r="I558" s="1"/>
      <c r="J558" s="1"/>
    </row>
    <row r="559" spans="1:10" x14ac:dyDescent="0.25">
      <c r="A559" s="1" t="s">
        <v>1237</v>
      </c>
      <c r="B559">
        <v>27</v>
      </c>
      <c r="C559" s="1" t="s">
        <v>174</v>
      </c>
      <c r="D559">
        <v>65</v>
      </c>
      <c r="E559" s="1"/>
      <c r="F559" s="1" t="s">
        <v>1939</v>
      </c>
      <c r="G559" s="1" t="s">
        <v>1237</v>
      </c>
      <c r="H559" s="1" t="s">
        <v>1237</v>
      </c>
      <c r="I559" s="1"/>
      <c r="J559" s="1"/>
    </row>
    <row r="560" spans="1:10" x14ac:dyDescent="0.25">
      <c r="A560" s="1" t="s">
        <v>1237</v>
      </c>
      <c r="B560">
        <v>27</v>
      </c>
      <c r="C560" s="1" t="s">
        <v>174</v>
      </c>
      <c r="D560">
        <v>66</v>
      </c>
      <c r="E560" s="1"/>
      <c r="F560" s="1" t="s">
        <v>1940</v>
      </c>
      <c r="G560" s="1" t="s">
        <v>1237</v>
      </c>
      <c r="H560" s="1" t="s">
        <v>1237</v>
      </c>
      <c r="I560" s="1"/>
      <c r="J560" s="1"/>
    </row>
    <row r="561" spans="1:10" x14ac:dyDescent="0.25">
      <c r="A561" s="1" t="s">
        <v>1237</v>
      </c>
      <c r="B561">
        <v>27</v>
      </c>
      <c r="C561" s="1" t="s">
        <v>174</v>
      </c>
      <c r="D561">
        <v>67</v>
      </c>
      <c r="E561" s="1"/>
      <c r="F561" s="1" t="s">
        <v>1941</v>
      </c>
      <c r="G561" s="1" t="s">
        <v>1237</v>
      </c>
      <c r="H561" s="1" t="s">
        <v>1237</v>
      </c>
      <c r="I561" s="1"/>
      <c r="J561" s="1"/>
    </row>
    <row r="562" spans="1:10" x14ac:dyDescent="0.25">
      <c r="A562" s="1" t="s">
        <v>1237</v>
      </c>
      <c r="B562">
        <v>27</v>
      </c>
      <c r="C562" s="1" t="s">
        <v>174</v>
      </c>
      <c r="D562">
        <v>68</v>
      </c>
      <c r="E562" s="1"/>
      <c r="F562" s="1" t="s">
        <v>1942</v>
      </c>
      <c r="G562" s="1" t="s">
        <v>1237</v>
      </c>
      <c r="H562" s="1" t="s">
        <v>1237</v>
      </c>
      <c r="I562" s="1"/>
      <c r="J562" s="1"/>
    </row>
    <row r="563" spans="1:10" x14ac:dyDescent="0.25">
      <c r="A563" s="1" t="s">
        <v>1237</v>
      </c>
      <c r="B563">
        <v>27</v>
      </c>
      <c r="C563" s="1" t="s">
        <v>174</v>
      </c>
      <c r="D563">
        <v>69</v>
      </c>
      <c r="E563" s="1"/>
      <c r="F563" s="1" t="s">
        <v>1943</v>
      </c>
      <c r="G563" s="1" t="s">
        <v>1237</v>
      </c>
      <c r="H563" s="1" t="s">
        <v>1237</v>
      </c>
      <c r="I563" s="1"/>
      <c r="J563" s="1"/>
    </row>
    <row r="564" spans="1:10" x14ac:dyDescent="0.25">
      <c r="A564" s="1" t="s">
        <v>1237</v>
      </c>
      <c r="B564">
        <v>27</v>
      </c>
      <c r="C564" s="1" t="s">
        <v>174</v>
      </c>
      <c r="D564">
        <v>70</v>
      </c>
      <c r="E564" s="1"/>
      <c r="F564" s="1" t="s">
        <v>1944</v>
      </c>
      <c r="G564" s="1" t="s">
        <v>1237</v>
      </c>
      <c r="H564" s="1" t="s">
        <v>1237</v>
      </c>
      <c r="I564" s="1"/>
      <c r="J564" s="1"/>
    </row>
    <row r="565" spans="1:10" x14ac:dyDescent="0.25">
      <c r="A565" s="1" t="s">
        <v>1237</v>
      </c>
      <c r="B565">
        <v>27</v>
      </c>
      <c r="C565" s="1" t="s">
        <v>174</v>
      </c>
      <c r="D565">
        <v>71</v>
      </c>
      <c r="E565" s="1"/>
      <c r="F565" s="1" t="s">
        <v>1945</v>
      </c>
      <c r="G565" s="1" t="s">
        <v>1237</v>
      </c>
      <c r="H565" s="1" t="s">
        <v>1237</v>
      </c>
      <c r="I565" s="1"/>
      <c r="J565" s="1"/>
    </row>
    <row r="566" spans="1:10" x14ac:dyDescent="0.25">
      <c r="A566" s="1" t="s">
        <v>1237</v>
      </c>
      <c r="B566">
        <v>27</v>
      </c>
      <c r="C566" s="1" t="s">
        <v>174</v>
      </c>
      <c r="D566">
        <v>72</v>
      </c>
      <c r="E566" s="1"/>
      <c r="F566" s="1" t="s">
        <v>1946</v>
      </c>
      <c r="G566" s="1" t="s">
        <v>1237</v>
      </c>
      <c r="H566" s="1" t="s">
        <v>1237</v>
      </c>
      <c r="I566" s="1"/>
      <c r="J566" s="1"/>
    </row>
    <row r="567" spans="1:10" x14ac:dyDescent="0.25">
      <c r="A567" s="1" t="s">
        <v>1237</v>
      </c>
      <c r="B567">
        <v>27</v>
      </c>
      <c r="C567" s="1" t="s">
        <v>174</v>
      </c>
      <c r="D567">
        <v>73</v>
      </c>
      <c r="E567" s="1"/>
      <c r="F567" s="1" t="s">
        <v>1947</v>
      </c>
      <c r="G567" s="1" t="s">
        <v>1237</v>
      </c>
      <c r="H567" s="1" t="s">
        <v>1237</v>
      </c>
      <c r="I567" s="1"/>
      <c r="J567" s="1"/>
    </row>
    <row r="568" spans="1:10" x14ac:dyDescent="0.25">
      <c r="A568" s="1" t="s">
        <v>1237</v>
      </c>
      <c r="B568">
        <v>27</v>
      </c>
      <c r="C568" s="1" t="s">
        <v>174</v>
      </c>
      <c r="D568">
        <v>74</v>
      </c>
      <c r="E568" s="1"/>
      <c r="F568" s="1" t="s">
        <v>1948</v>
      </c>
      <c r="G568" s="1" t="s">
        <v>1237</v>
      </c>
      <c r="H568" s="1" t="s">
        <v>1237</v>
      </c>
      <c r="I568" s="1"/>
      <c r="J568" s="1"/>
    </row>
    <row r="569" spans="1:10" x14ac:dyDescent="0.25">
      <c r="A569" s="1" t="s">
        <v>1237</v>
      </c>
      <c r="B569">
        <v>27</v>
      </c>
      <c r="C569" s="1" t="s">
        <v>174</v>
      </c>
      <c r="D569">
        <v>75</v>
      </c>
      <c r="E569" s="1"/>
      <c r="F569" s="1" t="s">
        <v>1949</v>
      </c>
      <c r="G569" s="1" t="s">
        <v>1237</v>
      </c>
      <c r="H569" s="1" t="s">
        <v>1237</v>
      </c>
      <c r="I569" s="1"/>
      <c r="J569" s="1"/>
    </row>
    <row r="570" spans="1:10" x14ac:dyDescent="0.25">
      <c r="A570" s="1" t="s">
        <v>1237</v>
      </c>
      <c r="B570">
        <v>27</v>
      </c>
      <c r="C570" s="1" t="s">
        <v>174</v>
      </c>
      <c r="D570">
        <v>76</v>
      </c>
      <c r="E570" s="1"/>
      <c r="F570" s="1" t="s">
        <v>1950</v>
      </c>
      <c r="G570" s="1" t="s">
        <v>1237</v>
      </c>
      <c r="H570" s="1" t="s">
        <v>1237</v>
      </c>
      <c r="I570" s="1"/>
      <c r="J570" s="1"/>
    </row>
    <row r="571" spans="1:10" x14ac:dyDescent="0.25">
      <c r="A571" s="1" t="s">
        <v>1237</v>
      </c>
      <c r="B571">
        <v>28</v>
      </c>
      <c r="C571" s="1" t="s">
        <v>190</v>
      </c>
      <c r="D571">
        <v>48</v>
      </c>
      <c r="E571" s="1"/>
      <c r="F571" s="1" t="s">
        <v>1951</v>
      </c>
      <c r="G571" s="1" t="s">
        <v>1237</v>
      </c>
      <c r="H571" s="1" t="s">
        <v>1237</v>
      </c>
      <c r="I571" s="1"/>
      <c r="J571" s="1"/>
    </row>
    <row r="572" spans="1:10" x14ac:dyDescent="0.25">
      <c r="A572" s="1" t="s">
        <v>1237</v>
      </c>
      <c r="B572">
        <v>28</v>
      </c>
      <c r="C572" s="1" t="s">
        <v>190</v>
      </c>
      <c r="D572">
        <v>49</v>
      </c>
      <c r="E572" s="1"/>
      <c r="F572" s="1" t="s">
        <v>1952</v>
      </c>
      <c r="G572" s="1" t="s">
        <v>1237</v>
      </c>
      <c r="H572" s="1" t="s">
        <v>1237</v>
      </c>
      <c r="I572" s="1"/>
      <c r="J572" s="1"/>
    </row>
    <row r="573" spans="1:10" x14ac:dyDescent="0.25">
      <c r="A573" s="1" t="s">
        <v>1237</v>
      </c>
      <c r="B573">
        <v>28</v>
      </c>
      <c r="C573" s="1" t="s">
        <v>190</v>
      </c>
      <c r="D573">
        <v>50</v>
      </c>
      <c r="E573" s="1"/>
      <c r="F573" s="1" t="s">
        <v>1953</v>
      </c>
      <c r="G573" s="1" t="s">
        <v>1237</v>
      </c>
      <c r="H573" s="1" t="s">
        <v>1237</v>
      </c>
      <c r="I573" s="1"/>
      <c r="J573" s="1"/>
    </row>
    <row r="574" spans="1:10" x14ac:dyDescent="0.25">
      <c r="A574" s="1" t="s">
        <v>1237</v>
      </c>
      <c r="B574">
        <v>28</v>
      </c>
      <c r="C574" s="1" t="s">
        <v>190</v>
      </c>
      <c r="D574">
        <v>51</v>
      </c>
      <c r="E574" s="1"/>
      <c r="F574" s="1" t="s">
        <v>1954</v>
      </c>
      <c r="G574" s="1" t="s">
        <v>1237</v>
      </c>
      <c r="H574" s="1" t="s">
        <v>1237</v>
      </c>
      <c r="I574" s="1"/>
      <c r="J574" s="1"/>
    </row>
    <row r="575" spans="1:10" x14ac:dyDescent="0.25">
      <c r="A575" s="1" t="s">
        <v>1237</v>
      </c>
      <c r="B575">
        <v>28</v>
      </c>
      <c r="C575" s="1" t="s">
        <v>190</v>
      </c>
      <c r="D575">
        <v>52</v>
      </c>
      <c r="E575" s="1"/>
      <c r="F575" s="1" t="s">
        <v>1955</v>
      </c>
      <c r="G575" s="1" t="s">
        <v>1237</v>
      </c>
      <c r="H575" s="1" t="s">
        <v>1237</v>
      </c>
      <c r="I575" s="1"/>
      <c r="J575" s="1"/>
    </row>
    <row r="576" spans="1:10" x14ac:dyDescent="0.25">
      <c r="A576" s="1" t="s">
        <v>1237</v>
      </c>
      <c r="B576">
        <v>28</v>
      </c>
      <c r="C576" s="1" t="s">
        <v>190</v>
      </c>
      <c r="D576">
        <v>53</v>
      </c>
      <c r="E576" s="1"/>
      <c r="F576" s="1" t="s">
        <v>1956</v>
      </c>
      <c r="G576" s="1" t="s">
        <v>1237</v>
      </c>
      <c r="H576" s="1" t="s">
        <v>1237</v>
      </c>
      <c r="I576" s="1"/>
      <c r="J576" s="1"/>
    </row>
    <row r="577" spans="1:10" x14ac:dyDescent="0.25">
      <c r="A577" s="1" t="s">
        <v>1237</v>
      </c>
      <c r="B577">
        <v>28</v>
      </c>
      <c r="C577" s="1" t="s">
        <v>190</v>
      </c>
      <c r="D577">
        <v>54</v>
      </c>
      <c r="E577" s="1"/>
      <c r="F577" s="1" t="s">
        <v>1957</v>
      </c>
      <c r="G577" s="1" t="s">
        <v>1237</v>
      </c>
      <c r="H577" s="1" t="s">
        <v>1237</v>
      </c>
      <c r="I577" s="1"/>
      <c r="J577" s="1"/>
    </row>
    <row r="578" spans="1:10" x14ac:dyDescent="0.25">
      <c r="A578" s="1" t="s">
        <v>1237</v>
      </c>
      <c r="B578">
        <v>28</v>
      </c>
      <c r="C578" s="1" t="s">
        <v>190</v>
      </c>
      <c r="D578">
        <v>55</v>
      </c>
      <c r="E578" s="1"/>
      <c r="F578" s="1" t="s">
        <v>1958</v>
      </c>
      <c r="G578" s="1" t="s">
        <v>1237</v>
      </c>
      <c r="H578" s="1" t="s">
        <v>1237</v>
      </c>
      <c r="I578" s="1"/>
      <c r="J578" s="1"/>
    </row>
    <row r="579" spans="1:10" x14ac:dyDescent="0.25">
      <c r="A579" s="1" t="s">
        <v>1237</v>
      </c>
      <c r="B579">
        <v>28</v>
      </c>
      <c r="C579" s="1" t="s">
        <v>190</v>
      </c>
      <c r="D579">
        <v>56</v>
      </c>
      <c r="E579" s="1"/>
      <c r="F579" s="1" t="s">
        <v>1959</v>
      </c>
      <c r="G579" s="1" t="s">
        <v>1237</v>
      </c>
      <c r="H579" s="1" t="s">
        <v>1237</v>
      </c>
      <c r="I579" s="1"/>
      <c r="J579" s="1"/>
    </row>
    <row r="580" spans="1:10" x14ac:dyDescent="0.25">
      <c r="A580" s="1" t="s">
        <v>1237</v>
      </c>
      <c r="B580">
        <v>28</v>
      </c>
      <c r="C580" s="1" t="s">
        <v>190</v>
      </c>
      <c r="D580">
        <v>57</v>
      </c>
      <c r="E580" s="1"/>
      <c r="F580" s="1" t="s">
        <v>1960</v>
      </c>
      <c r="G580" s="1" t="s">
        <v>1237</v>
      </c>
      <c r="H580" s="1" t="s">
        <v>1237</v>
      </c>
      <c r="I580" s="1"/>
      <c r="J580" s="1"/>
    </row>
    <row r="581" spans="1:10" x14ac:dyDescent="0.25">
      <c r="A581" s="1" t="s">
        <v>1237</v>
      </c>
      <c r="B581">
        <v>28</v>
      </c>
      <c r="C581" s="1" t="s">
        <v>190</v>
      </c>
      <c r="D581">
        <v>58</v>
      </c>
      <c r="E581" s="1"/>
      <c r="F581" s="1" t="s">
        <v>1961</v>
      </c>
      <c r="G581" s="1" t="s">
        <v>1237</v>
      </c>
      <c r="H581" s="1" t="s">
        <v>1962</v>
      </c>
      <c r="I581" s="1" t="s">
        <v>1963</v>
      </c>
      <c r="J581" s="1" t="s">
        <v>1964</v>
      </c>
    </row>
    <row r="582" spans="1:10" x14ac:dyDescent="0.25">
      <c r="A582" s="1" t="s">
        <v>1237</v>
      </c>
      <c r="B582">
        <v>28</v>
      </c>
      <c r="C582" s="1" t="s">
        <v>190</v>
      </c>
      <c r="D582">
        <v>59</v>
      </c>
      <c r="E582" s="1"/>
      <c r="F582" s="1" t="s">
        <v>1965</v>
      </c>
      <c r="G582" s="1" t="s">
        <v>1237</v>
      </c>
      <c r="H582" s="1" t="s">
        <v>1237</v>
      </c>
      <c r="I582" s="1"/>
      <c r="J582" s="1"/>
    </row>
    <row r="583" spans="1:10" x14ac:dyDescent="0.25">
      <c r="A583" s="1" t="s">
        <v>1237</v>
      </c>
      <c r="B583">
        <v>28</v>
      </c>
      <c r="C583" s="1" t="s">
        <v>190</v>
      </c>
      <c r="D583">
        <v>60</v>
      </c>
      <c r="E583" s="1"/>
      <c r="F583" s="1" t="s">
        <v>1966</v>
      </c>
      <c r="G583" s="1" t="s">
        <v>1237</v>
      </c>
      <c r="H583" s="1" t="s">
        <v>1967</v>
      </c>
      <c r="I583" s="1"/>
      <c r="J583" s="1"/>
    </row>
    <row r="584" spans="1:10" x14ac:dyDescent="0.25">
      <c r="A584" s="1" t="s">
        <v>1237</v>
      </c>
      <c r="B584">
        <v>28</v>
      </c>
      <c r="C584" s="1" t="s">
        <v>190</v>
      </c>
      <c r="D584">
        <v>61</v>
      </c>
      <c r="E584" s="1"/>
      <c r="F584" s="1" t="s">
        <v>1968</v>
      </c>
      <c r="G584" s="1" t="s">
        <v>1237</v>
      </c>
      <c r="H584" s="1" t="s">
        <v>1969</v>
      </c>
      <c r="I584" s="1"/>
      <c r="J584" s="1"/>
    </row>
    <row r="585" spans="1:10" x14ac:dyDescent="0.25">
      <c r="A585" s="1" t="s">
        <v>1237</v>
      </c>
      <c r="B585">
        <v>28</v>
      </c>
      <c r="C585" s="1" t="s">
        <v>190</v>
      </c>
      <c r="D585">
        <v>62</v>
      </c>
      <c r="E585" s="1"/>
      <c r="F585" s="1" t="s">
        <v>1970</v>
      </c>
      <c r="G585" s="1" t="s">
        <v>1237</v>
      </c>
      <c r="H585" s="1" t="s">
        <v>1971</v>
      </c>
      <c r="I585" s="1"/>
      <c r="J585" s="1"/>
    </row>
    <row r="586" spans="1:10" x14ac:dyDescent="0.25">
      <c r="A586" s="1" t="s">
        <v>1237</v>
      </c>
      <c r="B586">
        <v>28</v>
      </c>
      <c r="C586" s="1" t="s">
        <v>190</v>
      </c>
      <c r="D586">
        <v>63</v>
      </c>
      <c r="E586" s="1"/>
      <c r="F586" s="1" t="s">
        <v>1972</v>
      </c>
      <c r="G586" s="1" t="s">
        <v>1237</v>
      </c>
      <c r="H586" s="1" t="s">
        <v>1237</v>
      </c>
      <c r="I586" s="1"/>
      <c r="J586" s="1"/>
    </row>
    <row r="587" spans="1:10" x14ac:dyDescent="0.25">
      <c r="A587" s="1" t="s">
        <v>1237</v>
      </c>
      <c r="B587">
        <v>28</v>
      </c>
      <c r="C587" s="1" t="s">
        <v>190</v>
      </c>
      <c r="D587">
        <v>64</v>
      </c>
      <c r="E587" s="1"/>
      <c r="F587" s="1" t="s">
        <v>1973</v>
      </c>
      <c r="G587" s="1" t="s">
        <v>1237</v>
      </c>
      <c r="H587" s="1" t="s">
        <v>1974</v>
      </c>
      <c r="I587" s="1"/>
      <c r="J587" s="1"/>
    </row>
    <row r="588" spans="1:10" x14ac:dyDescent="0.25">
      <c r="A588" s="1" t="s">
        <v>1237</v>
      </c>
      <c r="B588">
        <v>28</v>
      </c>
      <c r="C588" s="1" t="s">
        <v>190</v>
      </c>
      <c r="D588">
        <v>65</v>
      </c>
      <c r="E588" s="1"/>
      <c r="F588" s="1" t="s">
        <v>1975</v>
      </c>
      <c r="G588" s="1" t="s">
        <v>1237</v>
      </c>
      <c r="H588" s="1" t="s">
        <v>1237</v>
      </c>
      <c r="I588" s="1"/>
      <c r="J588" s="1"/>
    </row>
    <row r="589" spans="1:10" x14ac:dyDescent="0.25">
      <c r="A589" s="1" t="s">
        <v>1237</v>
      </c>
      <c r="B589">
        <v>28</v>
      </c>
      <c r="C589" s="1" t="s">
        <v>190</v>
      </c>
      <c r="D589">
        <v>66</v>
      </c>
      <c r="E589" s="1"/>
      <c r="F589" s="1" t="s">
        <v>1976</v>
      </c>
      <c r="G589" s="1" t="s">
        <v>1237</v>
      </c>
      <c r="H589" s="1" t="s">
        <v>1237</v>
      </c>
      <c r="I589" s="1"/>
      <c r="J589" s="1"/>
    </row>
    <row r="590" spans="1:10" x14ac:dyDescent="0.25">
      <c r="A590" s="1" t="s">
        <v>1237</v>
      </c>
      <c r="B590">
        <v>28</v>
      </c>
      <c r="C590" s="1" t="s">
        <v>190</v>
      </c>
      <c r="D590">
        <v>67</v>
      </c>
      <c r="E590" s="1"/>
      <c r="F590" s="1" t="s">
        <v>1977</v>
      </c>
      <c r="G590" s="1" t="s">
        <v>1237</v>
      </c>
      <c r="H590" s="1" t="s">
        <v>1237</v>
      </c>
      <c r="I590" s="1"/>
      <c r="J590" s="1"/>
    </row>
    <row r="591" spans="1:10" x14ac:dyDescent="0.25">
      <c r="A591" s="1" t="s">
        <v>1237</v>
      </c>
      <c r="B591">
        <v>28</v>
      </c>
      <c r="C591" s="1" t="s">
        <v>190</v>
      </c>
      <c r="D591">
        <v>68</v>
      </c>
      <c r="E591" s="1"/>
      <c r="F591" s="1" t="s">
        <v>1978</v>
      </c>
      <c r="G591" s="1" t="s">
        <v>1237</v>
      </c>
      <c r="H591" s="1" t="s">
        <v>1237</v>
      </c>
      <c r="I591" s="1"/>
      <c r="J591" s="1"/>
    </row>
    <row r="592" spans="1:10" x14ac:dyDescent="0.25">
      <c r="A592" s="1" t="s">
        <v>1237</v>
      </c>
      <c r="B592">
        <v>28</v>
      </c>
      <c r="C592" s="1" t="s">
        <v>190</v>
      </c>
      <c r="D592">
        <v>69</v>
      </c>
      <c r="E592" s="1"/>
      <c r="F592" s="1" t="s">
        <v>1979</v>
      </c>
      <c r="G592" s="1" t="s">
        <v>1237</v>
      </c>
      <c r="H592" s="1" t="s">
        <v>1237</v>
      </c>
      <c r="I592" s="1"/>
      <c r="J592" s="1"/>
    </row>
    <row r="593" spans="1:10" x14ac:dyDescent="0.25">
      <c r="A593" s="1" t="s">
        <v>1237</v>
      </c>
      <c r="B593">
        <v>28</v>
      </c>
      <c r="C593" s="1" t="s">
        <v>190</v>
      </c>
      <c r="D593">
        <v>70</v>
      </c>
      <c r="E593" s="1"/>
      <c r="F593" s="1" t="s">
        <v>1980</v>
      </c>
      <c r="G593" s="1" t="s">
        <v>1237</v>
      </c>
      <c r="H593" s="1" t="s">
        <v>1237</v>
      </c>
      <c r="I593" s="1"/>
      <c r="J593" s="1"/>
    </row>
    <row r="594" spans="1:10" x14ac:dyDescent="0.25">
      <c r="A594" s="1" t="s">
        <v>1237</v>
      </c>
      <c r="B594">
        <v>28</v>
      </c>
      <c r="C594" s="1" t="s">
        <v>190</v>
      </c>
      <c r="D594">
        <v>71</v>
      </c>
      <c r="E594" s="1"/>
      <c r="F594" s="1" t="s">
        <v>1981</v>
      </c>
      <c r="G594" s="1" t="s">
        <v>1237</v>
      </c>
      <c r="H594" s="1" t="s">
        <v>1237</v>
      </c>
      <c r="I594" s="1"/>
      <c r="J594" s="1"/>
    </row>
    <row r="595" spans="1:10" x14ac:dyDescent="0.25">
      <c r="A595" s="1" t="s">
        <v>1237</v>
      </c>
      <c r="B595">
        <v>28</v>
      </c>
      <c r="C595" s="1" t="s">
        <v>190</v>
      </c>
      <c r="D595">
        <v>72</v>
      </c>
      <c r="E595" s="1"/>
      <c r="F595" s="1" t="s">
        <v>1982</v>
      </c>
      <c r="G595" s="1" t="s">
        <v>1237</v>
      </c>
      <c r="H595" s="1" t="s">
        <v>1237</v>
      </c>
      <c r="I595" s="1"/>
      <c r="J595" s="1"/>
    </row>
    <row r="596" spans="1:10" x14ac:dyDescent="0.25">
      <c r="A596" s="1" t="s">
        <v>1237</v>
      </c>
      <c r="B596">
        <v>28</v>
      </c>
      <c r="C596" s="1" t="s">
        <v>190</v>
      </c>
      <c r="D596">
        <v>73</v>
      </c>
      <c r="E596" s="1"/>
      <c r="F596" s="1" t="s">
        <v>1983</v>
      </c>
      <c r="G596" s="1" t="s">
        <v>1237</v>
      </c>
      <c r="H596" s="1" t="s">
        <v>1237</v>
      </c>
      <c r="I596" s="1"/>
      <c r="J596" s="1"/>
    </row>
    <row r="597" spans="1:10" x14ac:dyDescent="0.25">
      <c r="A597" s="1" t="s">
        <v>1237</v>
      </c>
      <c r="B597">
        <v>28</v>
      </c>
      <c r="C597" s="1" t="s">
        <v>190</v>
      </c>
      <c r="D597">
        <v>74</v>
      </c>
      <c r="E597" s="1"/>
      <c r="F597" s="1" t="s">
        <v>1984</v>
      </c>
      <c r="G597" s="1" t="s">
        <v>1237</v>
      </c>
      <c r="H597" s="1" t="s">
        <v>1237</v>
      </c>
      <c r="I597" s="1"/>
      <c r="J597" s="1"/>
    </row>
    <row r="598" spans="1:10" x14ac:dyDescent="0.25">
      <c r="A598" s="1" t="s">
        <v>1237</v>
      </c>
      <c r="B598">
        <v>28</v>
      </c>
      <c r="C598" s="1" t="s">
        <v>190</v>
      </c>
      <c r="D598">
        <v>75</v>
      </c>
      <c r="E598" s="1"/>
      <c r="F598" s="1" t="s">
        <v>1985</v>
      </c>
      <c r="G598" s="1" t="s">
        <v>1237</v>
      </c>
      <c r="H598" s="1" t="s">
        <v>1237</v>
      </c>
      <c r="I598" s="1"/>
      <c r="J598" s="1"/>
    </row>
    <row r="599" spans="1:10" x14ac:dyDescent="0.25">
      <c r="A599" s="1" t="s">
        <v>1237</v>
      </c>
      <c r="B599">
        <v>28</v>
      </c>
      <c r="C599" s="1" t="s">
        <v>190</v>
      </c>
      <c r="D599">
        <v>76</v>
      </c>
      <c r="E599" s="1"/>
      <c r="F599" s="1" t="s">
        <v>1986</v>
      </c>
      <c r="G599" s="1" t="s">
        <v>1237</v>
      </c>
      <c r="H599" s="1" t="s">
        <v>1237</v>
      </c>
      <c r="I599" s="1"/>
      <c r="J599" s="1"/>
    </row>
    <row r="600" spans="1:10" x14ac:dyDescent="0.25">
      <c r="A600" s="1" t="s">
        <v>1237</v>
      </c>
      <c r="B600">
        <v>28</v>
      </c>
      <c r="C600" s="1" t="s">
        <v>190</v>
      </c>
      <c r="D600">
        <v>77</v>
      </c>
      <c r="E600" s="1"/>
      <c r="F600" s="1" t="s">
        <v>1987</v>
      </c>
      <c r="G600" s="1" t="s">
        <v>1237</v>
      </c>
      <c r="H600" s="1" t="s">
        <v>1237</v>
      </c>
      <c r="I600" s="1"/>
      <c r="J600" s="1"/>
    </row>
    <row r="601" spans="1:10" x14ac:dyDescent="0.25">
      <c r="A601" s="1" t="s">
        <v>1237</v>
      </c>
      <c r="B601">
        <v>28</v>
      </c>
      <c r="C601" s="1" t="s">
        <v>190</v>
      </c>
      <c r="D601">
        <v>78</v>
      </c>
      <c r="E601" s="1"/>
      <c r="F601" s="1" t="s">
        <v>1988</v>
      </c>
      <c r="G601" s="1" t="s">
        <v>1237</v>
      </c>
      <c r="H601" s="1" t="s">
        <v>1237</v>
      </c>
      <c r="I601" s="1"/>
      <c r="J601" s="1"/>
    </row>
    <row r="602" spans="1:10" x14ac:dyDescent="0.25">
      <c r="A602" s="1" t="s">
        <v>1237</v>
      </c>
      <c r="B602">
        <v>28</v>
      </c>
      <c r="C602" s="1" t="s">
        <v>190</v>
      </c>
      <c r="D602">
        <v>79</v>
      </c>
      <c r="E602" s="1"/>
      <c r="F602" s="1" t="s">
        <v>1989</v>
      </c>
      <c r="G602" s="1" t="s">
        <v>1237</v>
      </c>
      <c r="H602" s="1" t="s">
        <v>1237</v>
      </c>
      <c r="I602" s="1"/>
      <c r="J602" s="1"/>
    </row>
    <row r="603" spans="1:10" x14ac:dyDescent="0.25">
      <c r="A603" s="1" t="s">
        <v>1237</v>
      </c>
      <c r="B603">
        <v>29</v>
      </c>
      <c r="C603" s="1" t="s">
        <v>205</v>
      </c>
      <c r="D603">
        <v>52</v>
      </c>
      <c r="E603" s="1"/>
      <c r="F603" s="1" t="s">
        <v>1990</v>
      </c>
      <c r="G603" s="1" t="s">
        <v>1237</v>
      </c>
      <c r="H603" s="1" t="s">
        <v>1237</v>
      </c>
      <c r="I603" s="1"/>
      <c r="J603" s="1"/>
    </row>
    <row r="604" spans="1:10" x14ac:dyDescent="0.25">
      <c r="A604" s="1" t="s">
        <v>1237</v>
      </c>
      <c r="B604">
        <v>29</v>
      </c>
      <c r="C604" s="1" t="s">
        <v>205</v>
      </c>
      <c r="D604">
        <v>53</v>
      </c>
      <c r="E604" s="1"/>
      <c r="F604" s="1" t="s">
        <v>1991</v>
      </c>
      <c r="G604" s="1" t="s">
        <v>1237</v>
      </c>
      <c r="H604" s="1" t="s">
        <v>1237</v>
      </c>
      <c r="I604" s="1"/>
      <c r="J604" s="1"/>
    </row>
    <row r="605" spans="1:10" x14ac:dyDescent="0.25">
      <c r="A605" s="1" t="s">
        <v>1237</v>
      </c>
      <c r="B605">
        <v>29</v>
      </c>
      <c r="C605" s="1" t="s">
        <v>205</v>
      </c>
      <c r="D605">
        <v>54</v>
      </c>
      <c r="E605" s="1"/>
      <c r="F605" s="1" t="s">
        <v>1992</v>
      </c>
      <c r="G605" s="1" t="s">
        <v>1237</v>
      </c>
      <c r="H605" s="1" t="s">
        <v>1237</v>
      </c>
      <c r="I605" s="1"/>
      <c r="J605" s="1"/>
    </row>
    <row r="606" spans="1:10" x14ac:dyDescent="0.25">
      <c r="A606" s="1" t="s">
        <v>1237</v>
      </c>
      <c r="B606">
        <v>29</v>
      </c>
      <c r="C606" s="1" t="s">
        <v>205</v>
      </c>
      <c r="D606">
        <v>55</v>
      </c>
      <c r="E606" s="1"/>
      <c r="F606" s="1" t="s">
        <v>1993</v>
      </c>
      <c r="G606" s="1" t="s">
        <v>1237</v>
      </c>
      <c r="H606" s="1" t="s">
        <v>1237</v>
      </c>
      <c r="I606" s="1"/>
      <c r="J606" s="1"/>
    </row>
    <row r="607" spans="1:10" x14ac:dyDescent="0.25">
      <c r="A607" s="1" t="s">
        <v>1237</v>
      </c>
      <c r="B607">
        <v>29</v>
      </c>
      <c r="C607" s="1" t="s">
        <v>205</v>
      </c>
      <c r="D607">
        <v>56</v>
      </c>
      <c r="E607" s="1"/>
      <c r="F607" s="1" t="s">
        <v>1994</v>
      </c>
      <c r="G607" s="1" t="s">
        <v>1237</v>
      </c>
      <c r="H607" s="1" t="s">
        <v>1237</v>
      </c>
      <c r="I607" s="1"/>
      <c r="J607" s="1"/>
    </row>
    <row r="608" spans="1:10" x14ac:dyDescent="0.25">
      <c r="A608" s="1" t="s">
        <v>1237</v>
      </c>
      <c r="B608">
        <v>29</v>
      </c>
      <c r="C608" s="1" t="s">
        <v>205</v>
      </c>
      <c r="D608">
        <v>57</v>
      </c>
      <c r="E608" s="1"/>
      <c r="F608" s="1" t="s">
        <v>1995</v>
      </c>
      <c r="G608" s="1" t="s">
        <v>1237</v>
      </c>
      <c r="H608" s="1" t="s">
        <v>1237</v>
      </c>
      <c r="I608" s="1"/>
      <c r="J608" s="1"/>
    </row>
    <row r="609" spans="1:10" x14ac:dyDescent="0.25">
      <c r="A609" s="1" t="s">
        <v>1237</v>
      </c>
      <c r="B609">
        <v>29</v>
      </c>
      <c r="C609" s="1" t="s">
        <v>205</v>
      </c>
      <c r="D609">
        <v>58</v>
      </c>
      <c r="E609" s="1"/>
      <c r="F609" s="1" t="s">
        <v>1996</v>
      </c>
      <c r="G609" s="1" t="s">
        <v>1237</v>
      </c>
      <c r="H609" s="1" t="s">
        <v>1237</v>
      </c>
      <c r="I609" s="1"/>
      <c r="J609" s="1"/>
    </row>
    <row r="610" spans="1:10" x14ac:dyDescent="0.25">
      <c r="A610" s="1" t="s">
        <v>1237</v>
      </c>
      <c r="B610">
        <v>29</v>
      </c>
      <c r="C610" s="1" t="s">
        <v>205</v>
      </c>
      <c r="D610">
        <v>59</v>
      </c>
      <c r="E610" s="1"/>
      <c r="F610" s="1" t="s">
        <v>1997</v>
      </c>
      <c r="G610" s="1" t="s">
        <v>1237</v>
      </c>
      <c r="H610" s="1" t="s">
        <v>1237</v>
      </c>
      <c r="I610" s="1"/>
      <c r="J610" s="1"/>
    </row>
    <row r="611" spans="1:10" x14ac:dyDescent="0.25">
      <c r="A611" s="1" t="s">
        <v>1237</v>
      </c>
      <c r="B611">
        <v>29</v>
      </c>
      <c r="C611" s="1" t="s">
        <v>205</v>
      </c>
      <c r="D611">
        <v>60</v>
      </c>
      <c r="E611" s="1"/>
      <c r="F611" s="1" t="s">
        <v>1998</v>
      </c>
      <c r="G611" s="1" t="s">
        <v>1237</v>
      </c>
      <c r="H611" s="1" t="s">
        <v>1237</v>
      </c>
      <c r="I611" s="1"/>
      <c r="J611" s="1"/>
    </row>
    <row r="612" spans="1:10" x14ac:dyDescent="0.25">
      <c r="A612" s="1" t="s">
        <v>1237</v>
      </c>
      <c r="B612">
        <v>29</v>
      </c>
      <c r="C612" s="1" t="s">
        <v>205</v>
      </c>
      <c r="D612">
        <v>61</v>
      </c>
      <c r="E612" s="1"/>
      <c r="F612" s="1" t="s">
        <v>1999</v>
      </c>
      <c r="G612" s="1" t="s">
        <v>1237</v>
      </c>
      <c r="H612" s="1" t="s">
        <v>1237</v>
      </c>
      <c r="I612" s="1"/>
      <c r="J612" s="1"/>
    </row>
    <row r="613" spans="1:10" x14ac:dyDescent="0.25">
      <c r="A613" s="1" t="s">
        <v>1237</v>
      </c>
      <c r="B613">
        <v>29</v>
      </c>
      <c r="C613" s="1" t="s">
        <v>205</v>
      </c>
      <c r="D613">
        <v>62</v>
      </c>
      <c r="E613" s="1"/>
      <c r="F613" s="1" t="s">
        <v>2000</v>
      </c>
      <c r="G613" s="1" t="s">
        <v>1237</v>
      </c>
      <c r="H613" s="1" t="s">
        <v>1237</v>
      </c>
      <c r="I613" s="1"/>
      <c r="J613" s="1"/>
    </row>
    <row r="614" spans="1:10" x14ac:dyDescent="0.25">
      <c r="A614" s="1" t="s">
        <v>1237</v>
      </c>
      <c r="B614">
        <v>29</v>
      </c>
      <c r="C614" s="1" t="s">
        <v>205</v>
      </c>
      <c r="D614">
        <v>63</v>
      </c>
      <c r="E614" s="1"/>
      <c r="F614" s="1" t="s">
        <v>2001</v>
      </c>
      <c r="G614" s="1" t="s">
        <v>1237</v>
      </c>
      <c r="H614" s="1" t="s">
        <v>2002</v>
      </c>
      <c r="I614" s="1" t="s">
        <v>2003</v>
      </c>
      <c r="J614" s="1" t="s">
        <v>1964</v>
      </c>
    </row>
    <row r="615" spans="1:10" x14ac:dyDescent="0.25">
      <c r="A615" s="1" t="s">
        <v>1237</v>
      </c>
      <c r="B615">
        <v>29</v>
      </c>
      <c r="C615" s="1" t="s">
        <v>205</v>
      </c>
      <c r="D615">
        <v>64</v>
      </c>
      <c r="E615" s="1"/>
      <c r="F615" s="1" t="s">
        <v>2004</v>
      </c>
      <c r="G615" s="1" t="s">
        <v>1237</v>
      </c>
      <c r="H615" s="1" t="s">
        <v>1237</v>
      </c>
      <c r="I615" s="1"/>
      <c r="J615" s="1"/>
    </row>
    <row r="616" spans="1:10" x14ac:dyDescent="0.25">
      <c r="A616" s="1" t="s">
        <v>1237</v>
      </c>
      <c r="B616">
        <v>29</v>
      </c>
      <c r="C616" s="1" t="s">
        <v>205</v>
      </c>
      <c r="D616">
        <v>65</v>
      </c>
      <c r="E616" s="1"/>
      <c r="F616" s="1" t="s">
        <v>2005</v>
      </c>
      <c r="G616" s="1" t="s">
        <v>1237</v>
      </c>
      <c r="H616" s="1" t="s">
        <v>2006</v>
      </c>
      <c r="I616" s="1"/>
      <c r="J616" s="1"/>
    </row>
    <row r="617" spans="1:10" x14ac:dyDescent="0.25">
      <c r="A617" s="1" t="s">
        <v>1237</v>
      </c>
      <c r="B617">
        <v>29</v>
      </c>
      <c r="C617" s="1" t="s">
        <v>205</v>
      </c>
      <c r="D617">
        <v>66</v>
      </c>
      <c r="E617" s="1"/>
      <c r="F617" s="1" t="s">
        <v>2007</v>
      </c>
      <c r="G617" s="1" t="s">
        <v>1237</v>
      </c>
      <c r="H617" s="1" t="s">
        <v>1237</v>
      </c>
      <c r="I617" s="1"/>
      <c r="J617" s="1"/>
    </row>
    <row r="618" spans="1:10" x14ac:dyDescent="0.25">
      <c r="A618" s="1" t="s">
        <v>1237</v>
      </c>
      <c r="B618">
        <v>29</v>
      </c>
      <c r="C618" s="1" t="s">
        <v>205</v>
      </c>
      <c r="D618">
        <v>67</v>
      </c>
      <c r="E618" s="1"/>
      <c r="F618" s="1" t="s">
        <v>2008</v>
      </c>
      <c r="G618" s="1" t="s">
        <v>1237</v>
      </c>
      <c r="H618" s="1" t="s">
        <v>1237</v>
      </c>
      <c r="I618" s="1"/>
      <c r="J618" s="1"/>
    </row>
    <row r="619" spans="1:10" x14ac:dyDescent="0.25">
      <c r="A619" s="1" t="s">
        <v>1237</v>
      </c>
      <c r="B619">
        <v>29</v>
      </c>
      <c r="C619" s="1" t="s">
        <v>205</v>
      </c>
      <c r="D619">
        <v>68</v>
      </c>
      <c r="E619" s="1"/>
      <c r="F619" s="1" t="s">
        <v>2009</v>
      </c>
      <c r="G619" s="1" t="s">
        <v>1237</v>
      </c>
      <c r="H619" s="1" t="s">
        <v>1237</v>
      </c>
      <c r="I619" s="1"/>
      <c r="J619" s="1"/>
    </row>
    <row r="620" spans="1:10" x14ac:dyDescent="0.25">
      <c r="A620" s="1" t="s">
        <v>1237</v>
      </c>
      <c r="B620">
        <v>29</v>
      </c>
      <c r="C620" s="1" t="s">
        <v>205</v>
      </c>
      <c r="D620">
        <v>69</v>
      </c>
      <c r="E620" s="1"/>
      <c r="F620" s="1" t="s">
        <v>2010</v>
      </c>
      <c r="G620" s="1" t="s">
        <v>1237</v>
      </c>
      <c r="H620" s="1" t="s">
        <v>1237</v>
      </c>
      <c r="I620" s="1"/>
      <c r="J620" s="1"/>
    </row>
    <row r="621" spans="1:10" x14ac:dyDescent="0.25">
      <c r="A621" s="1" t="s">
        <v>1237</v>
      </c>
      <c r="B621">
        <v>29</v>
      </c>
      <c r="C621" s="1" t="s">
        <v>205</v>
      </c>
      <c r="D621">
        <v>70</v>
      </c>
      <c r="E621" s="1"/>
      <c r="F621" s="1" t="s">
        <v>2011</v>
      </c>
      <c r="G621" s="1" t="s">
        <v>1237</v>
      </c>
      <c r="H621" s="1" t="s">
        <v>1237</v>
      </c>
      <c r="I621" s="1"/>
      <c r="J621" s="1"/>
    </row>
    <row r="622" spans="1:10" x14ac:dyDescent="0.25">
      <c r="A622" s="1" t="s">
        <v>1237</v>
      </c>
      <c r="B622">
        <v>29</v>
      </c>
      <c r="C622" s="1" t="s">
        <v>205</v>
      </c>
      <c r="D622">
        <v>71</v>
      </c>
      <c r="E622" s="1"/>
      <c r="F622" s="1" t="s">
        <v>2012</v>
      </c>
      <c r="G622" s="1" t="s">
        <v>1237</v>
      </c>
      <c r="H622" s="1" t="s">
        <v>1237</v>
      </c>
      <c r="I622" s="1"/>
      <c r="J622" s="1"/>
    </row>
    <row r="623" spans="1:10" x14ac:dyDescent="0.25">
      <c r="A623" s="1" t="s">
        <v>1237</v>
      </c>
      <c r="B623">
        <v>29</v>
      </c>
      <c r="C623" s="1" t="s">
        <v>205</v>
      </c>
      <c r="D623">
        <v>72</v>
      </c>
      <c r="E623" s="1"/>
      <c r="F623" s="1" t="s">
        <v>2013</v>
      </c>
      <c r="G623" s="1" t="s">
        <v>1237</v>
      </c>
      <c r="H623" s="1" t="s">
        <v>1237</v>
      </c>
      <c r="I623" s="1"/>
      <c r="J623" s="1"/>
    </row>
    <row r="624" spans="1:10" x14ac:dyDescent="0.25">
      <c r="A624" s="1" t="s">
        <v>1237</v>
      </c>
      <c r="B624">
        <v>29</v>
      </c>
      <c r="C624" s="1" t="s">
        <v>205</v>
      </c>
      <c r="D624">
        <v>73</v>
      </c>
      <c r="E624" s="1"/>
      <c r="F624" s="1" t="s">
        <v>2014</v>
      </c>
      <c r="G624" s="1" t="s">
        <v>1237</v>
      </c>
      <c r="H624" s="1" t="s">
        <v>1237</v>
      </c>
      <c r="I624" s="1"/>
      <c r="J624" s="1"/>
    </row>
    <row r="625" spans="1:10" x14ac:dyDescent="0.25">
      <c r="A625" s="1" t="s">
        <v>1237</v>
      </c>
      <c r="B625">
        <v>29</v>
      </c>
      <c r="C625" s="1" t="s">
        <v>205</v>
      </c>
      <c r="D625">
        <v>74</v>
      </c>
      <c r="E625" s="1"/>
      <c r="F625" s="1" t="s">
        <v>2015</v>
      </c>
      <c r="G625" s="1" t="s">
        <v>1237</v>
      </c>
      <c r="H625" s="1" t="s">
        <v>1237</v>
      </c>
      <c r="I625" s="1"/>
      <c r="J625" s="1"/>
    </row>
    <row r="626" spans="1:10" x14ac:dyDescent="0.25">
      <c r="A626" s="1" t="s">
        <v>1237</v>
      </c>
      <c r="B626">
        <v>29</v>
      </c>
      <c r="C626" s="1" t="s">
        <v>205</v>
      </c>
      <c r="D626">
        <v>75</v>
      </c>
      <c r="E626" s="1"/>
      <c r="F626" s="1" t="s">
        <v>2016</v>
      </c>
      <c r="G626" s="1" t="s">
        <v>1237</v>
      </c>
      <c r="H626" s="1" t="s">
        <v>1237</v>
      </c>
      <c r="I626" s="1"/>
      <c r="J626" s="1"/>
    </row>
    <row r="627" spans="1:10" x14ac:dyDescent="0.25">
      <c r="A627" s="1" t="s">
        <v>1237</v>
      </c>
      <c r="B627">
        <v>29</v>
      </c>
      <c r="C627" s="1" t="s">
        <v>205</v>
      </c>
      <c r="D627">
        <v>76</v>
      </c>
      <c r="E627" s="1"/>
      <c r="F627" s="1" t="s">
        <v>2017</v>
      </c>
      <c r="G627" s="1" t="s">
        <v>1237</v>
      </c>
      <c r="H627" s="1" t="s">
        <v>1237</v>
      </c>
      <c r="I627" s="1"/>
      <c r="J627" s="1"/>
    </row>
    <row r="628" spans="1:10" x14ac:dyDescent="0.25">
      <c r="A628" s="1" t="s">
        <v>1237</v>
      </c>
      <c r="B628">
        <v>29</v>
      </c>
      <c r="C628" s="1" t="s">
        <v>205</v>
      </c>
      <c r="D628">
        <v>77</v>
      </c>
      <c r="E628" s="1"/>
      <c r="F628" s="1" t="s">
        <v>2018</v>
      </c>
      <c r="G628" s="1" t="s">
        <v>1237</v>
      </c>
      <c r="H628" s="1" t="s">
        <v>1237</v>
      </c>
      <c r="I628" s="1"/>
      <c r="J628" s="1"/>
    </row>
    <row r="629" spans="1:10" x14ac:dyDescent="0.25">
      <c r="A629" s="1" t="s">
        <v>1237</v>
      </c>
      <c r="B629">
        <v>29</v>
      </c>
      <c r="C629" s="1" t="s">
        <v>205</v>
      </c>
      <c r="D629">
        <v>78</v>
      </c>
      <c r="E629" s="1"/>
      <c r="F629" s="1" t="s">
        <v>2019</v>
      </c>
      <c r="G629" s="1" t="s">
        <v>1237</v>
      </c>
      <c r="H629" s="1" t="s">
        <v>1237</v>
      </c>
      <c r="I629" s="1"/>
      <c r="J629" s="1"/>
    </row>
    <row r="630" spans="1:10" x14ac:dyDescent="0.25">
      <c r="A630" s="1" t="s">
        <v>1237</v>
      </c>
      <c r="B630">
        <v>29</v>
      </c>
      <c r="C630" s="1" t="s">
        <v>205</v>
      </c>
      <c r="D630">
        <v>79</v>
      </c>
      <c r="E630" s="1"/>
      <c r="F630" s="1" t="s">
        <v>2020</v>
      </c>
      <c r="G630" s="1" t="s">
        <v>1237</v>
      </c>
      <c r="H630" s="1" t="s">
        <v>1237</v>
      </c>
      <c r="I630" s="1"/>
      <c r="J630" s="1"/>
    </row>
    <row r="631" spans="1:10" x14ac:dyDescent="0.25">
      <c r="A631" s="1" t="s">
        <v>1237</v>
      </c>
      <c r="B631">
        <v>29</v>
      </c>
      <c r="C631" s="1" t="s">
        <v>205</v>
      </c>
      <c r="D631">
        <v>80</v>
      </c>
      <c r="E631" s="1"/>
      <c r="F631" s="1" t="s">
        <v>2021</v>
      </c>
      <c r="G631" s="1" t="s">
        <v>1237</v>
      </c>
      <c r="H631" s="1" t="s">
        <v>1237</v>
      </c>
      <c r="I631" s="1"/>
      <c r="J631" s="1"/>
    </row>
    <row r="632" spans="1:10" x14ac:dyDescent="0.25">
      <c r="A632" s="1" t="s">
        <v>1237</v>
      </c>
      <c r="B632">
        <v>29</v>
      </c>
      <c r="C632" s="1" t="s">
        <v>205</v>
      </c>
      <c r="D632">
        <v>81</v>
      </c>
      <c r="E632" s="1"/>
      <c r="F632" s="1" t="s">
        <v>2022</v>
      </c>
      <c r="G632" s="1" t="s">
        <v>1237</v>
      </c>
      <c r="H632" s="1" t="s">
        <v>1237</v>
      </c>
      <c r="I632" s="1"/>
      <c r="J632" s="1"/>
    </row>
    <row r="633" spans="1:10" x14ac:dyDescent="0.25">
      <c r="A633" s="1" t="s">
        <v>1237</v>
      </c>
      <c r="B633">
        <v>29</v>
      </c>
      <c r="C633" s="1" t="s">
        <v>205</v>
      </c>
      <c r="D633">
        <v>82</v>
      </c>
      <c r="E633" s="1"/>
      <c r="F633" s="1" t="s">
        <v>2023</v>
      </c>
      <c r="G633" s="1" t="s">
        <v>1237</v>
      </c>
      <c r="H633" s="1" t="s">
        <v>1237</v>
      </c>
      <c r="I633" s="1"/>
      <c r="J633" s="1"/>
    </row>
    <row r="634" spans="1:10" x14ac:dyDescent="0.25">
      <c r="A634" s="1" t="s">
        <v>1237</v>
      </c>
      <c r="B634">
        <v>30</v>
      </c>
      <c r="C634" s="1" t="s">
        <v>219</v>
      </c>
      <c r="D634">
        <v>54</v>
      </c>
      <c r="E634" s="1"/>
      <c r="F634" s="1" t="s">
        <v>2024</v>
      </c>
      <c r="G634" s="1" t="s">
        <v>1237</v>
      </c>
      <c r="H634" s="1" t="s">
        <v>1237</v>
      </c>
      <c r="I634" s="1"/>
      <c r="J634" s="1"/>
    </row>
    <row r="635" spans="1:10" x14ac:dyDescent="0.25">
      <c r="A635" s="1" t="s">
        <v>1237</v>
      </c>
      <c r="B635">
        <v>30</v>
      </c>
      <c r="C635" s="1" t="s">
        <v>219</v>
      </c>
      <c r="D635">
        <v>55</v>
      </c>
      <c r="E635" s="1"/>
      <c r="F635" s="1" t="s">
        <v>2025</v>
      </c>
      <c r="G635" s="1" t="s">
        <v>1237</v>
      </c>
      <c r="H635" s="1" t="s">
        <v>1237</v>
      </c>
      <c r="I635" s="1"/>
      <c r="J635" s="1"/>
    </row>
    <row r="636" spans="1:10" x14ac:dyDescent="0.25">
      <c r="A636" s="1" t="s">
        <v>1237</v>
      </c>
      <c r="B636">
        <v>30</v>
      </c>
      <c r="C636" s="1" t="s">
        <v>219</v>
      </c>
      <c r="D636">
        <v>56</v>
      </c>
      <c r="E636" s="1"/>
      <c r="F636" s="1" t="s">
        <v>2026</v>
      </c>
      <c r="G636" s="1" t="s">
        <v>1237</v>
      </c>
      <c r="H636" s="1" t="s">
        <v>1237</v>
      </c>
      <c r="I636" s="1"/>
      <c r="J636" s="1"/>
    </row>
    <row r="637" spans="1:10" x14ac:dyDescent="0.25">
      <c r="A637" s="1" t="s">
        <v>1237</v>
      </c>
      <c r="B637">
        <v>30</v>
      </c>
      <c r="C637" s="1" t="s">
        <v>219</v>
      </c>
      <c r="D637">
        <v>57</v>
      </c>
      <c r="E637" s="1"/>
      <c r="F637" s="1" t="s">
        <v>2027</v>
      </c>
      <c r="G637" s="1" t="s">
        <v>1237</v>
      </c>
      <c r="H637" s="1" t="s">
        <v>1237</v>
      </c>
      <c r="I637" s="1"/>
      <c r="J637" s="1"/>
    </row>
    <row r="638" spans="1:10" x14ac:dyDescent="0.25">
      <c r="A638" s="1" t="s">
        <v>1237</v>
      </c>
      <c r="B638">
        <v>30</v>
      </c>
      <c r="C638" s="1" t="s">
        <v>219</v>
      </c>
      <c r="D638">
        <v>58</v>
      </c>
      <c r="E638" s="1"/>
      <c r="F638" s="1" t="s">
        <v>2028</v>
      </c>
      <c r="G638" s="1" t="s">
        <v>1237</v>
      </c>
      <c r="H638" s="1" t="s">
        <v>1237</v>
      </c>
      <c r="I638" s="1"/>
      <c r="J638" s="1"/>
    </row>
    <row r="639" spans="1:10" x14ac:dyDescent="0.25">
      <c r="A639" s="1" t="s">
        <v>1237</v>
      </c>
      <c r="B639">
        <v>30</v>
      </c>
      <c r="C639" s="1" t="s">
        <v>219</v>
      </c>
      <c r="D639">
        <v>59</v>
      </c>
      <c r="E639" s="1"/>
      <c r="F639" s="1" t="s">
        <v>2029</v>
      </c>
      <c r="G639" s="1" t="s">
        <v>1237</v>
      </c>
      <c r="H639" s="1" t="s">
        <v>1237</v>
      </c>
      <c r="I639" s="1"/>
      <c r="J639" s="1"/>
    </row>
    <row r="640" spans="1:10" x14ac:dyDescent="0.25">
      <c r="A640" s="1" t="s">
        <v>1237</v>
      </c>
      <c r="B640">
        <v>30</v>
      </c>
      <c r="C640" s="1" t="s">
        <v>219</v>
      </c>
      <c r="D640">
        <v>60</v>
      </c>
      <c r="E640" s="1"/>
      <c r="F640" s="1" t="s">
        <v>2030</v>
      </c>
      <c r="G640" s="1" t="s">
        <v>1237</v>
      </c>
      <c r="H640" s="1" t="s">
        <v>1237</v>
      </c>
      <c r="I640" s="1"/>
      <c r="J640" s="1"/>
    </row>
    <row r="641" spans="1:10" x14ac:dyDescent="0.25">
      <c r="A641" s="1" t="s">
        <v>1237</v>
      </c>
      <c r="B641">
        <v>30</v>
      </c>
      <c r="C641" s="1" t="s">
        <v>219</v>
      </c>
      <c r="D641">
        <v>61</v>
      </c>
      <c r="E641" s="1"/>
      <c r="F641" s="1" t="s">
        <v>2031</v>
      </c>
      <c r="G641" s="1" t="s">
        <v>1237</v>
      </c>
      <c r="H641" s="1" t="s">
        <v>1237</v>
      </c>
      <c r="I641" s="1"/>
      <c r="J641" s="1"/>
    </row>
    <row r="642" spans="1:10" x14ac:dyDescent="0.25">
      <c r="A642" s="1" t="s">
        <v>1237</v>
      </c>
      <c r="B642">
        <v>30</v>
      </c>
      <c r="C642" s="1" t="s">
        <v>219</v>
      </c>
      <c r="D642">
        <v>62</v>
      </c>
      <c r="E642" s="1"/>
      <c r="F642" s="1" t="s">
        <v>2032</v>
      </c>
      <c r="G642" s="1" t="s">
        <v>1237</v>
      </c>
      <c r="H642" s="1" t="s">
        <v>1237</v>
      </c>
      <c r="I642" s="1"/>
      <c r="J642" s="1"/>
    </row>
    <row r="643" spans="1:10" x14ac:dyDescent="0.25">
      <c r="A643" s="1" t="s">
        <v>1237</v>
      </c>
      <c r="B643">
        <v>30</v>
      </c>
      <c r="C643" s="1" t="s">
        <v>219</v>
      </c>
      <c r="D643">
        <v>63</v>
      </c>
      <c r="E643" s="1"/>
      <c r="F643" s="1" t="s">
        <v>2033</v>
      </c>
      <c r="G643" s="1" t="s">
        <v>1237</v>
      </c>
      <c r="H643" s="1" t="s">
        <v>1237</v>
      </c>
      <c r="I643" s="1"/>
      <c r="J643" s="1"/>
    </row>
    <row r="644" spans="1:10" x14ac:dyDescent="0.25">
      <c r="A644" s="1" t="s">
        <v>1237</v>
      </c>
      <c r="B644">
        <v>30</v>
      </c>
      <c r="C644" s="1" t="s">
        <v>219</v>
      </c>
      <c r="D644">
        <v>64</v>
      </c>
      <c r="E644" s="1"/>
      <c r="F644" s="1" t="s">
        <v>2034</v>
      </c>
      <c r="G644" s="1" t="s">
        <v>1237</v>
      </c>
      <c r="H644" s="1" t="s">
        <v>2035</v>
      </c>
      <c r="I644" s="1" t="s">
        <v>2036</v>
      </c>
      <c r="J644" s="1" t="s">
        <v>1964</v>
      </c>
    </row>
    <row r="645" spans="1:10" x14ac:dyDescent="0.25">
      <c r="A645" s="1" t="s">
        <v>1237</v>
      </c>
      <c r="B645">
        <v>30</v>
      </c>
      <c r="C645" s="1" t="s">
        <v>219</v>
      </c>
      <c r="D645">
        <v>65</v>
      </c>
      <c r="E645" s="1"/>
      <c r="F645" s="1" t="s">
        <v>2037</v>
      </c>
      <c r="G645" s="1" t="s">
        <v>1237</v>
      </c>
      <c r="H645" s="1" t="s">
        <v>1237</v>
      </c>
      <c r="I645" s="1"/>
      <c r="J645" s="1"/>
    </row>
    <row r="646" spans="1:10" x14ac:dyDescent="0.25">
      <c r="A646" s="1" t="s">
        <v>1237</v>
      </c>
      <c r="B646">
        <v>30</v>
      </c>
      <c r="C646" s="1" t="s">
        <v>219</v>
      </c>
      <c r="D646">
        <v>66</v>
      </c>
      <c r="E646" s="1"/>
      <c r="F646" s="1" t="s">
        <v>2038</v>
      </c>
      <c r="G646" s="1" t="s">
        <v>1237</v>
      </c>
      <c r="H646" s="1" t="s">
        <v>2039</v>
      </c>
      <c r="I646" s="1"/>
      <c r="J646" s="1"/>
    </row>
    <row r="647" spans="1:10" x14ac:dyDescent="0.25">
      <c r="A647" s="1" t="s">
        <v>1237</v>
      </c>
      <c r="B647">
        <v>30</v>
      </c>
      <c r="C647" s="1" t="s">
        <v>219</v>
      </c>
      <c r="D647">
        <v>67</v>
      </c>
      <c r="E647" s="1"/>
      <c r="F647" s="1" t="s">
        <v>2040</v>
      </c>
      <c r="G647" s="1" t="s">
        <v>1237</v>
      </c>
      <c r="H647" s="1" t="s">
        <v>2041</v>
      </c>
      <c r="I647" s="1"/>
      <c r="J647" s="1"/>
    </row>
    <row r="648" spans="1:10" x14ac:dyDescent="0.25">
      <c r="A648" s="1" t="s">
        <v>1237</v>
      </c>
      <c r="B648">
        <v>30</v>
      </c>
      <c r="C648" s="1" t="s">
        <v>219</v>
      </c>
      <c r="D648">
        <v>68</v>
      </c>
      <c r="E648" s="1"/>
      <c r="F648" s="1" t="s">
        <v>2042</v>
      </c>
      <c r="G648" s="1" t="s">
        <v>1237</v>
      </c>
      <c r="H648" s="1" t="s">
        <v>2043</v>
      </c>
      <c r="I648" s="1"/>
      <c r="J648" s="1"/>
    </row>
    <row r="649" spans="1:10" x14ac:dyDescent="0.25">
      <c r="A649" s="1" t="s">
        <v>1237</v>
      </c>
      <c r="B649">
        <v>30</v>
      </c>
      <c r="C649" s="1" t="s">
        <v>219</v>
      </c>
      <c r="D649">
        <v>69</v>
      </c>
      <c r="E649" s="1"/>
      <c r="F649" s="1" t="s">
        <v>2044</v>
      </c>
      <c r="G649" s="1" t="s">
        <v>1237</v>
      </c>
      <c r="H649" s="1" t="s">
        <v>1237</v>
      </c>
      <c r="I649" s="1"/>
      <c r="J649" s="1"/>
    </row>
    <row r="650" spans="1:10" x14ac:dyDescent="0.25">
      <c r="A650" s="1" t="s">
        <v>1237</v>
      </c>
      <c r="B650">
        <v>30</v>
      </c>
      <c r="C650" s="1" t="s">
        <v>219</v>
      </c>
      <c r="D650">
        <v>70</v>
      </c>
      <c r="E650" s="1"/>
      <c r="F650" s="1" t="s">
        <v>2045</v>
      </c>
      <c r="G650" s="1" t="s">
        <v>1237</v>
      </c>
      <c r="H650" s="1" t="s">
        <v>2046</v>
      </c>
      <c r="I650" s="1"/>
      <c r="J650" s="1"/>
    </row>
    <row r="651" spans="1:10" x14ac:dyDescent="0.25">
      <c r="A651" s="1" t="s">
        <v>1237</v>
      </c>
      <c r="B651">
        <v>30</v>
      </c>
      <c r="C651" s="1" t="s">
        <v>219</v>
      </c>
      <c r="D651">
        <v>71</v>
      </c>
      <c r="E651" s="1"/>
      <c r="F651" s="1" t="s">
        <v>2047</v>
      </c>
      <c r="G651" s="1" t="s">
        <v>1237</v>
      </c>
      <c r="H651" s="1" t="s">
        <v>1237</v>
      </c>
      <c r="I651" s="1"/>
      <c r="J651" s="1"/>
    </row>
    <row r="652" spans="1:10" x14ac:dyDescent="0.25">
      <c r="A652" s="1" t="s">
        <v>1237</v>
      </c>
      <c r="B652">
        <v>30</v>
      </c>
      <c r="C652" s="1" t="s">
        <v>219</v>
      </c>
      <c r="D652">
        <v>72</v>
      </c>
      <c r="E652" s="1"/>
      <c r="F652" s="1" t="s">
        <v>2048</v>
      </c>
      <c r="G652" s="1" t="s">
        <v>1237</v>
      </c>
      <c r="H652" s="1" t="s">
        <v>1237</v>
      </c>
      <c r="I652" s="1"/>
      <c r="J652" s="1"/>
    </row>
    <row r="653" spans="1:10" x14ac:dyDescent="0.25">
      <c r="A653" s="1" t="s">
        <v>1237</v>
      </c>
      <c r="B653">
        <v>30</v>
      </c>
      <c r="C653" s="1" t="s">
        <v>219</v>
      </c>
      <c r="D653">
        <v>73</v>
      </c>
      <c r="E653" s="1"/>
      <c r="F653" s="1" t="s">
        <v>2049</v>
      </c>
      <c r="G653" s="1" t="s">
        <v>1237</v>
      </c>
      <c r="H653" s="1" t="s">
        <v>1237</v>
      </c>
      <c r="I653" s="1"/>
      <c r="J653" s="1"/>
    </row>
    <row r="654" spans="1:10" x14ac:dyDescent="0.25">
      <c r="A654" s="1" t="s">
        <v>1237</v>
      </c>
      <c r="B654">
        <v>30</v>
      </c>
      <c r="C654" s="1" t="s">
        <v>219</v>
      </c>
      <c r="D654">
        <v>74</v>
      </c>
      <c r="E654" s="1"/>
      <c r="F654" s="1" t="s">
        <v>2050</v>
      </c>
      <c r="G654" s="1" t="s">
        <v>1237</v>
      </c>
      <c r="H654" s="1" t="s">
        <v>1237</v>
      </c>
      <c r="I654" s="1"/>
      <c r="J654" s="1"/>
    </row>
    <row r="655" spans="1:10" x14ac:dyDescent="0.25">
      <c r="A655" s="1" t="s">
        <v>1237</v>
      </c>
      <c r="B655">
        <v>30</v>
      </c>
      <c r="C655" s="1" t="s">
        <v>219</v>
      </c>
      <c r="D655">
        <v>75</v>
      </c>
      <c r="E655" s="1"/>
      <c r="F655" s="1" t="s">
        <v>2051</v>
      </c>
      <c r="G655" s="1" t="s">
        <v>1237</v>
      </c>
      <c r="H655" s="1" t="s">
        <v>1237</v>
      </c>
      <c r="I655" s="1"/>
      <c r="J655" s="1"/>
    </row>
    <row r="656" spans="1:10" x14ac:dyDescent="0.25">
      <c r="A656" s="1" t="s">
        <v>1237</v>
      </c>
      <c r="B656">
        <v>30</v>
      </c>
      <c r="C656" s="1" t="s">
        <v>219</v>
      </c>
      <c r="D656">
        <v>76</v>
      </c>
      <c r="E656" s="1"/>
      <c r="F656" s="1" t="s">
        <v>2052</v>
      </c>
      <c r="G656" s="1" t="s">
        <v>1237</v>
      </c>
      <c r="H656" s="1" t="s">
        <v>1237</v>
      </c>
      <c r="I656" s="1"/>
      <c r="J656" s="1"/>
    </row>
    <row r="657" spans="1:10" x14ac:dyDescent="0.25">
      <c r="A657" s="1" t="s">
        <v>1237</v>
      </c>
      <c r="B657">
        <v>30</v>
      </c>
      <c r="C657" s="1" t="s">
        <v>219</v>
      </c>
      <c r="D657">
        <v>77</v>
      </c>
      <c r="E657" s="1"/>
      <c r="F657" s="1" t="s">
        <v>2053</v>
      </c>
      <c r="G657" s="1" t="s">
        <v>1237</v>
      </c>
      <c r="H657" s="1" t="s">
        <v>1237</v>
      </c>
      <c r="I657" s="1"/>
      <c r="J657" s="1"/>
    </row>
    <row r="658" spans="1:10" x14ac:dyDescent="0.25">
      <c r="A658" s="1" t="s">
        <v>1237</v>
      </c>
      <c r="B658">
        <v>30</v>
      </c>
      <c r="C658" s="1" t="s">
        <v>219</v>
      </c>
      <c r="D658">
        <v>78</v>
      </c>
      <c r="E658" s="1"/>
      <c r="F658" s="1" t="s">
        <v>2054</v>
      </c>
      <c r="G658" s="1" t="s">
        <v>1237</v>
      </c>
      <c r="H658" s="1" t="s">
        <v>1237</v>
      </c>
      <c r="I658" s="1"/>
      <c r="J658" s="1"/>
    </row>
    <row r="659" spans="1:10" x14ac:dyDescent="0.25">
      <c r="A659" s="1" t="s">
        <v>1237</v>
      </c>
      <c r="B659">
        <v>30</v>
      </c>
      <c r="C659" s="1" t="s">
        <v>219</v>
      </c>
      <c r="D659">
        <v>79</v>
      </c>
      <c r="E659" s="1"/>
      <c r="F659" s="1" t="s">
        <v>2055</v>
      </c>
      <c r="G659" s="1" t="s">
        <v>1237</v>
      </c>
      <c r="H659" s="1" t="s">
        <v>1237</v>
      </c>
      <c r="I659" s="1"/>
      <c r="J659" s="1"/>
    </row>
    <row r="660" spans="1:10" x14ac:dyDescent="0.25">
      <c r="A660" s="1" t="s">
        <v>1237</v>
      </c>
      <c r="B660">
        <v>30</v>
      </c>
      <c r="C660" s="1" t="s">
        <v>219</v>
      </c>
      <c r="D660">
        <v>80</v>
      </c>
      <c r="E660" s="1"/>
      <c r="F660" s="1" t="s">
        <v>2056</v>
      </c>
      <c r="G660" s="1" t="s">
        <v>1237</v>
      </c>
      <c r="H660" s="1" t="s">
        <v>1237</v>
      </c>
      <c r="I660" s="1"/>
      <c r="J660" s="1"/>
    </row>
    <row r="661" spans="1:10" x14ac:dyDescent="0.25">
      <c r="A661" s="1" t="s">
        <v>1237</v>
      </c>
      <c r="B661">
        <v>30</v>
      </c>
      <c r="C661" s="1" t="s">
        <v>219</v>
      </c>
      <c r="D661">
        <v>81</v>
      </c>
      <c r="E661" s="1"/>
      <c r="F661" s="1" t="s">
        <v>2057</v>
      </c>
      <c r="G661" s="1" t="s">
        <v>1237</v>
      </c>
      <c r="H661" s="1" t="s">
        <v>1237</v>
      </c>
      <c r="I661" s="1"/>
      <c r="J661" s="1"/>
    </row>
    <row r="662" spans="1:10" x14ac:dyDescent="0.25">
      <c r="A662" s="1" t="s">
        <v>1237</v>
      </c>
      <c r="B662">
        <v>30</v>
      </c>
      <c r="C662" s="1" t="s">
        <v>219</v>
      </c>
      <c r="D662">
        <v>82</v>
      </c>
      <c r="E662" s="1"/>
      <c r="F662" s="1" t="s">
        <v>2058</v>
      </c>
      <c r="G662" s="1" t="s">
        <v>1237</v>
      </c>
      <c r="H662" s="1" t="s">
        <v>1237</v>
      </c>
      <c r="I662" s="1"/>
      <c r="J662" s="1"/>
    </row>
    <row r="663" spans="1:10" x14ac:dyDescent="0.25">
      <c r="A663" s="1" t="s">
        <v>1237</v>
      </c>
      <c r="B663">
        <v>30</v>
      </c>
      <c r="C663" s="1" t="s">
        <v>219</v>
      </c>
      <c r="D663">
        <v>83</v>
      </c>
      <c r="E663" s="1"/>
      <c r="F663" s="1" t="s">
        <v>2059</v>
      </c>
      <c r="G663" s="1" t="s">
        <v>1237</v>
      </c>
      <c r="H663" s="1" t="s">
        <v>1237</v>
      </c>
      <c r="I663" s="1"/>
      <c r="J663" s="1"/>
    </row>
    <row r="664" spans="1:10" x14ac:dyDescent="0.25">
      <c r="A664" s="1" t="s">
        <v>1237</v>
      </c>
      <c r="B664">
        <v>30</v>
      </c>
      <c r="C664" s="1" t="s">
        <v>219</v>
      </c>
      <c r="D664">
        <v>84</v>
      </c>
      <c r="E664" s="1"/>
      <c r="F664" s="1" t="s">
        <v>2060</v>
      </c>
      <c r="G664" s="1" t="s">
        <v>1237</v>
      </c>
      <c r="H664" s="1" t="s">
        <v>1237</v>
      </c>
      <c r="I664" s="1"/>
      <c r="J664" s="1"/>
    </row>
    <row r="665" spans="1:10" x14ac:dyDescent="0.25">
      <c r="A665" s="1" t="s">
        <v>1237</v>
      </c>
      <c r="B665">
        <v>30</v>
      </c>
      <c r="C665" s="1" t="s">
        <v>219</v>
      </c>
      <c r="D665">
        <v>85</v>
      </c>
      <c r="E665" s="1"/>
      <c r="F665" s="1" t="s">
        <v>2061</v>
      </c>
      <c r="G665" s="1" t="s">
        <v>1237</v>
      </c>
      <c r="H665" s="1" t="s">
        <v>1237</v>
      </c>
      <c r="I665" s="1"/>
      <c r="J665" s="1"/>
    </row>
    <row r="666" spans="1:10" x14ac:dyDescent="0.25">
      <c r="A666" s="1" t="s">
        <v>1237</v>
      </c>
      <c r="B666">
        <v>31</v>
      </c>
      <c r="C666" s="1" t="s">
        <v>233</v>
      </c>
      <c r="D666">
        <v>56</v>
      </c>
      <c r="E666" s="1"/>
      <c r="F666" s="1" t="s">
        <v>2062</v>
      </c>
      <c r="G666" s="1" t="s">
        <v>1237</v>
      </c>
      <c r="H666" s="1" t="s">
        <v>1237</v>
      </c>
      <c r="I666" s="1"/>
      <c r="J666" s="1"/>
    </row>
    <row r="667" spans="1:10" x14ac:dyDescent="0.25">
      <c r="A667" s="1" t="s">
        <v>1237</v>
      </c>
      <c r="B667">
        <v>31</v>
      </c>
      <c r="C667" s="1" t="s">
        <v>233</v>
      </c>
      <c r="D667">
        <v>57</v>
      </c>
      <c r="E667" s="1"/>
      <c r="F667" s="1" t="s">
        <v>2063</v>
      </c>
      <c r="G667" s="1" t="s">
        <v>1237</v>
      </c>
      <c r="H667" s="1" t="s">
        <v>1237</v>
      </c>
      <c r="I667" s="1"/>
      <c r="J667" s="1"/>
    </row>
    <row r="668" spans="1:10" x14ac:dyDescent="0.25">
      <c r="A668" s="1" t="s">
        <v>1237</v>
      </c>
      <c r="B668">
        <v>31</v>
      </c>
      <c r="C668" s="1" t="s">
        <v>233</v>
      </c>
      <c r="D668">
        <v>58</v>
      </c>
      <c r="E668" s="1"/>
      <c r="F668" s="1" t="s">
        <v>2064</v>
      </c>
      <c r="G668" s="1" t="s">
        <v>1237</v>
      </c>
      <c r="H668" s="1" t="s">
        <v>1237</v>
      </c>
      <c r="I668" s="1"/>
      <c r="J668" s="1"/>
    </row>
    <row r="669" spans="1:10" x14ac:dyDescent="0.25">
      <c r="A669" s="1" t="s">
        <v>1237</v>
      </c>
      <c r="B669">
        <v>31</v>
      </c>
      <c r="C669" s="1" t="s">
        <v>233</v>
      </c>
      <c r="D669">
        <v>59</v>
      </c>
      <c r="E669" s="1"/>
      <c r="F669" s="1" t="s">
        <v>2065</v>
      </c>
      <c r="G669" s="1" t="s">
        <v>1237</v>
      </c>
      <c r="H669" s="1" t="s">
        <v>1237</v>
      </c>
      <c r="I669" s="1"/>
      <c r="J669" s="1"/>
    </row>
    <row r="670" spans="1:10" x14ac:dyDescent="0.25">
      <c r="A670" s="1" t="s">
        <v>1237</v>
      </c>
      <c r="B670">
        <v>31</v>
      </c>
      <c r="C670" s="1" t="s">
        <v>233</v>
      </c>
      <c r="D670">
        <v>60</v>
      </c>
      <c r="E670" s="1"/>
      <c r="F670" s="1" t="s">
        <v>2066</v>
      </c>
      <c r="G670" s="1" t="s">
        <v>1237</v>
      </c>
      <c r="H670" s="1" t="s">
        <v>1237</v>
      </c>
      <c r="I670" s="1"/>
      <c r="J670" s="1"/>
    </row>
    <row r="671" spans="1:10" x14ac:dyDescent="0.25">
      <c r="A671" s="1" t="s">
        <v>1237</v>
      </c>
      <c r="B671">
        <v>31</v>
      </c>
      <c r="C671" s="1" t="s">
        <v>233</v>
      </c>
      <c r="D671">
        <v>61</v>
      </c>
      <c r="E671" s="1"/>
      <c r="F671" s="1" t="s">
        <v>2067</v>
      </c>
      <c r="G671" s="1" t="s">
        <v>1237</v>
      </c>
      <c r="H671" s="1" t="s">
        <v>1237</v>
      </c>
      <c r="I671" s="1"/>
      <c r="J671" s="1"/>
    </row>
    <row r="672" spans="1:10" x14ac:dyDescent="0.25">
      <c r="A672" s="1" t="s">
        <v>1237</v>
      </c>
      <c r="B672">
        <v>31</v>
      </c>
      <c r="C672" s="1" t="s">
        <v>233</v>
      </c>
      <c r="D672">
        <v>62</v>
      </c>
      <c r="E672" s="1"/>
      <c r="F672" s="1" t="s">
        <v>2068</v>
      </c>
      <c r="G672" s="1" t="s">
        <v>1237</v>
      </c>
      <c r="H672" s="1" t="s">
        <v>1237</v>
      </c>
      <c r="I672" s="1"/>
      <c r="J672" s="1"/>
    </row>
    <row r="673" spans="1:10" x14ac:dyDescent="0.25">
      <c r="A673" s="1" t="s">
        <v>1237</v>
      </c>
      <c r="B673">
        <v>31</v>
      </c>
      <c r="C673" s="1" t="s">
        <v>233</v>
      </c>
      <c r="D673">
        <v>63</v>
      </c>
      <c r="E673" s="1"/>
      <c r="F673" s="1" t="s">
        <v>2069</v>
      </c>
      <c r="G673" s="1" t="s">
        <v>1237</v>
      </c>
      <c r="H673" s="1" t="s">
        <v>1237</v>
      </c>
      <c r="I673" s="1"/>
      <c r="J673" s="1"/>
    </row>
    <row r="674" spans="1:10" x14ac:dyDescent="0.25">
      <c r="A674" s="1" t="s">
        <v>1237</v>
      </c>
      <c r="B674">
        <v>31</v>
      </c>
      <c r="C674" s="1" t="s">
        <v>233</v>
      </c>
      <c r="D674">
        <v>64</v>
      </c>
      <c r="E674" s="1"/>
      <c r="F674" s="1" t="s">
        <v>2070</v>
      </c>
      <c r="G674" s="1" t="s">
        <v>1237</v>
      </c>
      <c r="H674" s="1" t="s">
        <v>1237</v>
      </c>
      <c r="I674" s="1"/>
      <c r="J674" s="1"/>
    </row>
    <row r="675" spans="1:10" x14ac:dyDescent="0.25">
      <c r="A675" s="1" t="s">
        <v>1237</v>
      </c>
      <c r="B675">
        <v>31</v>
      </c>
      <c r="C675" s="1" t="s">
        <v>233</v>
      </c>
      <c r="D675">
        <v>65</v>
      </c>
      <c r="E675" s="1"/>
      <c r="F675" s="1" t="s">
        <v>2071</v>
      </c>
      <c r="G675" s="1" t="s">
        <v>1237</v>
      </c>
      <c r="H675" s="1" t="s">
        <v>1237</v>
      </c>
      <c r="I675" s="1"/>
      <c r="J675" s="1"/>
    </row>
    <row r="676" spans="1:10" x14ac:dyDescent="0.25">
      <c r="A676" s="1" t="s">
        <v>1237</v>
      </c>
      <c r="B676">
        <v>31</v>
      </c>
      <c r="C676" s="1" t="s">
        <v>233</v>
      </c>
      <c r="D676">
        <v>66</v>
      </c>
      <c r="E676" s="1"/>
      <c r="F676" s="1" t="s">
        <v>2072</v>
      </c>
      <c r="G676" s="1" t="s">
        <v>1237</v>
      </c>
      <c r="H676" s="1" t="s">
        <v>1237</v>
      </c>
      <c r="I676" s="1"/>
      <c r="J676" s="1"/>
    </row>
    <row r="677" spans="1:10" x14ac:dyDescent="0.25">
      <c r="A677" s="1" t="s">
        <v>1237</v>
      </c>
      <c r="B677">
        <v>31</v>
      </c>
      <c r="C677" s="1" t="s">
        <v>233</v>
      </c>
      <c r="D677">
        <v>67</v>
      </c>
      <c r="E677" s="1"/>
      <c r="F677" s="1" t="s">
        <v>2073</v>
      </c>
      <c r="G677" s="1" t="s">
        <v>1237</v>
      </c>
      <c r="H677" s="1" t="s">
        <v>1237</v>
      </c>
      <c r="I677" s="1"/>
      <c r="J677" s="1"/>
    </row>
    <row r="678" spans="1:10" x14ac:dyDescent="0.25">
      <c r="A678" s="1" t="s">
        <v>1237</v>
      </c>
      <c r="B678">
        <v>31</v>
      </c>
      <c r="C678" s="1" t="s">
        <v>233</v>
      </c>
      <c r="D678">
        <v>68</v>
      </c>
      <c r="E678" s="1"/>
      <c r="F678" s="1" t="s">
        <v>2074</v>
      </c>
      <c r="G678" s="1" t="s">
        <v>1237</v>
      </c>
      <c r="H678" s="1" t="s">
        <v>1237</v>
      </c>
      <c r="I678" s="1"/>
      <c r="J678" s="1"/>
    </row>
    <row r="679" spans="1:10" x14ac:dyDescent="0.25">
      <c r="A679" s="1" t="s">
        <v>1237</v>
      </c>
      <c r="B679">
        <v>31</v>
      </c>
      <c r="C679" s="1" t="s">
        <v>233</v>
      </c>
      <c r="D679">
        <v>69</v>
      </c>
      <c r="E679" s="1"/>
      <c r="F679" s="1" t="s">
        <v>2075</v>
      </c>
      <c r="G679" s="1" t="s">
        <v>1237</v>
      </c>
      <c r="H679" s="1" t="s">
        <v>2076</v>
      </c>
      <c r="I679" s="1" t="s">
        <v>2077</v>
      </c>
      <c r="J679" s="1" t="s">
        <v>1237</v>
      </c>
    </row>
    <row r="680" spans="1:10" x14ac:dyDescent="0.25">
      <c r="A680" s="1" t="s">
        <v>1237</v>
      </c>
      <c r="B680">
        <v>31</v>
      </c>
      <c r="C680" s="1" t="s">
        <v>233</v>
      </c>
      <c r="D680">
        <v>70</v>
      </c>
      <c r="E680" s="1"/>
      <c r="F680" s="1" t="s">
        <v>2078</v>
      </c>
      <c r="G680" s="1" t="s">
        <v>1237</v>
      </c>
      <c r="H680" s="1" t="s">
        <v>1237</v>
      </c>
      <c r="I680" s="1"/>
      <c r="J680" s="1"/>
    </row>
    <row r="681" spans="1:10" x14ac:dyDescent="0.25">
      <c r="A681" s="1" t="s">
        <v>1237</v>
      </c>
      <c r="B681">
        <v>31</v>
      </c>
      <c r="C681" s="1" t="s">
        <v>233</v>
      </c>
      <c r="D681">
        <v>71</v>
      </c>
      <c r="E681" s="1"/>
      <c r="F681" s="1" t="s">
        <v>2079</v>
      </c>
      <c r="G681" s="1" t="s">
        <v>1237</v>
      </c>
      <c r="H681" s="1" t="s">
        <v>2080</v>
      </c>
      <c r="I681" s="1"/>
      <c r="J681" s="1"/>
    </row>
    <row r="682" spans="1:10" x14ac:dyDescent="0.25">
      <c r="A682" s="1" t="s">
        <v>1237</v>
      </c>
      <c r="B682">
        <v>31</v>
      </c>
      <c r="C682" s="1" t="s">
        <v>233</v>
      </c>
      <c r="D682">
        <v>72</v>
      </c>
      <c r="E682" s="1"/>
      <c r="F682" s="1" t="s">
        <v>2081</v>
      </c>
      <c r="G682" s="1" t="s">
        <v>1237</v>
      </c>
      <c r="H682" s="1" t="s">
        <v>1237</v>
      </c>
      <c r="I682" s="1"/>
      <c r="J682" s="1"/>
    </row>
    <row r="683" spans="1:10" x14ac:dyDescent="0.25">
      <c r="A683" s="1" t="s">
        <v>1237</v>
      </c>
      <c r="B683">
        <v>31</v>
      </c>
      <c r="C683" s="1" t="s">
        <v>233</v>
      </c>
      <c r="D683">
        <v>73</v>
      </c>
      <c r="E683" s="1"/>
      <c r="F683" s="1" t="s">
        <v>2082</v>
      </c>
      <c r="G683" s="1" t="s">
        <v>1237</v>
      </c>
      <c r="H683" s="1" t="s">
        <v>1237</v>
      </c>
      <c r="I683" s="1"/>
      <c r="J683" s="1"/>
    </row>
    <row r="684" spans="1:10" x14ac:dyDescent="0.25">
      <c r="A684" s="1" t="s">
        <v>1237</v>
      </c>
      <c r="B684">
        <v>31</v>
      </c>
      <c r="C684" s="1" t="s">
        <v>233</v>
      </c>
      <c r="D684">
        <v>74</v>
      </c>
      <c r="E684" s="1"/>
      <c r="F684" s="1" t="s">
        <v>2083</v>
      </c>
      <c r="G684" s="1" t="s">
        <v>1237</v>
      </c>
      <c r="H684" s="1" t="s">
        <v>1237</v>
      </c>
      <c r="I684" s="1"/>
      <c r="J684" s="1"/>
    </row>
    <row r="685" spans="1:10" x14ac:dyDescent="0.25">
      <c r="A685" s="1" t="s">
        <v>1237</v>
      </c>
      <c r="B685">
        <v>31</v>
      </c>
      <c r="C685" s="1" t="s">
        <v>233</v>
      </c>
      <c r="D685">
        <v>75</v>
      </c>
      <c r="E685" s="1"/>
      <c r="F685" s="1" t="s">
        <v>2084</v>
      </c>
      <c r="G685" s="1" t="s">
        <v>1237</v>
      </c>
      <c r="H685" s="1" t="s">
        <v>1237</v>
      </c>
      <c r="I685" s="1"/>
      <c r="J685" s="1"/>
    </row>
    <row r="686" spans="1:10" x14ac:dyDescent="0.25">
      <c r="A686" s="1" t="s">
        <v>1237</v>
      </c>
      <c r="B686">
        <v>31</v>
      </c>
      <c r="C686" s="1" t="s">
        <v>233</v>
      </c>
      <c r="D686">
        <v>76</v>
      </c>
      <c r="E686" s="1"/>
      <c r="F686" s="1" t="s">
        <v>2085</v>
      </c>
      <c r="G686" s="1" t="s">
        <v>1237</v>
      </c>
      <c r="H686" s="1" t="s">
        <v>1237</v>
      </c>
      <c r="I686" s="1"/>
      <c r="J686" s="1"/>
    </row>
    <row r="687" spans="1:10" x14ac:dyDescent="0.25">
      <c r="A687" s="1" t="s">
        <v>1237</v>
      </c>
      <c r="B687">
        <v>31</v>
      </c>
      <c r="C687" s="1" t="s">
        <v>233</v>
      </c>
      <c r="D687">
        <v>77</v>
      </c>
      <c r="E687" s="1"/>
      <c r="F687" s="1" t="s">
        <v>2086</v>
      </c>
      <c r="G687" s="1" t="s">
        <v>1237</v>
      </c>
      <c r="H687" s="1" t="s">
        <v>1237</v>
      </c>
      <c r="I687" s="1"/>
      <c r="J687" s="1"/>
    </row>
    <row r="688" spans="1:10" x14ac:dyDescent="0.25">
      <c r="A688" s="1" t="s">
        <v>1237</v>
      </c>
      <c r="B688">
        <v>31</v>
      </c>
      <c r="C688" s="1" t="s">
        <v>233</v>
      </c>
      <c r="D688">
        <v>78</v>
      </c>
      <c r="E688" s="1"/>
      <c r="F688" s="1" t="s">
        <v>2087</v>
      </c>
      <c r="G688" s="1" t="s">
        <v>1237</v>
      </c>
      <c r="H688" s="1" t="s">
        <v>1237</v>
      </c>
      <c r="I688" s="1"/>
      <c r="J688" s="1"/>
    </row>
    <row r="689" spans="1:10" x14ac:dyDescent="0.25">
      <c r="A689" s="1" t="s">
        <v>1237</v>
      </c>
      <c r="B689">
        <v>31</v>
      </c>
      <c r="C689" s="1" t="s">
        <v>233</v>
      </c>
      <c r="D689">
        <v>79</v>
      </c>
      <c r="E689" s="1"/>
      <c r="F689" s="1" t="s">
        <v>2088</v>
      </c>
      <c r="G689" s="1" t="s">
        <v>1237</v>
      </c>
      <c r="H689" s="1" t="s">
        <v>1237</v>
      </c>
      <c r="I689" s="1"/>
      <c r="J689" s="1"/>
    </row>
    <row r="690" spans="1:10" x14ac:dyDescent="0.25">
      <c r="A690" s="1" t="s">
        <v>1237</v>
      </c>
      <c r="B690">
        <v>31</v>
      </c>
      <c r="C690" s="1" t="s">
        <v>233</v>
      </c>
      <c r="D690">
        <v>80</v>
      </c>
      <c r="E690" s="1"/>
      <c r="F690" s="1" t="s">
        <v>2089</v>
      </c>
      <c r="G690" s="1" t="s">
        <v>1237</v>
      </c>
      <c r="H690" s="1" t="s">
        <v>1237</v>
      </c>
      <c r="I690" s="1"/>
      <c r="J690" s="1"/>
    </row>
    <row r="691" spans="1:10" x14ac:dyDescent="0.25">
      <c r="A691" s="1" t="s">
        <v>1237</v>
      </c>
      <c r="B691">
        <v>31</v>
      </c>
      <c r="C691" s="1" t="s">
        <v>233</v>
      </c>
      <c r="D691">
        <v>81</v>
      </c>
      <c r="E691" s="1"/>
      <c r="F691" s="1" t="s">
        <v>2090</v>
      </c>
      <c r="G691" s="1" t="s">
        <v>1237</v>
      </c>
      <c r="H691" s="1" t="s">
        <v>1237</v>
      </c>
      <c r="I691" s="1"/>
      <c r="J691" s="1"/>
    </row>
    <row r="692" spans="1:10" x14ac:dyDescent="0.25">
      <c r="A692" s="1" t="s">
        <v>1237</v>
      </c>
      <c r="B692">
        <v>31</v>
      </c>
      <c r="C692" s="1" t="s">
        <v>233</v>
      </c>
      <c r="D692">
        <v>82</v>
      </c>
      <c r="E692" s="1"/>
      <c r="F692" s="1" t="s">
        <v>2091</v>
      </c>
      <c r="G692" s="1" t="s">
        <v>1237</v>
      </c>
      <c r="H692" s="1" t="s">
        <v>1237</v>
      </c>
      <c r="I692" s="1"/>
      <c r="J692" s="1"/>
    </row>
    <row r="693" spans="1:10" x14ac:dyDescent="0.25">
      <c r="A693" s="1" t="s">
        <v>1237</v>
      </c>
      <c r="B693">
        <v>31</v>
      </c>
      <c r="C693" s="1" t="s">
        <v>233</v>
      </c>
      <c r="D693">
        <v>83</v>
      </c>
      <c r="E693" s="1"/>
      <c r="F693" s="1" t="s">
        <v>2092</v>
      </c>
      <c r="G693" s="1" t="s">
        <v>1237</v>
      </c>
      <c r="H693" s="1" t="s">
        <v>1237</v>
      </c>
      <c r="I693" s="1"/>
      <c r="J693" s="1"/>
    </row>
    <row r="694" spans="1:10" x14ac:dyDescent="0.25">
      <c r="A694" s="1" t="s">
        <v>1237</v>
      </c>
      <c r="B694">
        <v>31</v>
      </c>
      <c r="C694" s="1" t="s">
        <v>233</v>
      </c>
      <c r="D694">
        <v>84</v>
      </c>
      <c r="E694" s="1"/>
      <c r="F694" s="1" t="s">
        <v>2093</v>
      </c>
      <c r="G694" s="1" t="s">
        <v>1237</v>
      </c>
      <c r="H694" s="1" t="s">
        <v>1237</v>
      </c>
      <c r="I694" s="1"/>
      <c r="J694" s="1"/>
    </row>
    <row r="695" spans="1:10" x14ac:dyDescent="0.25">
      <c r="A695" s="1" t="s">
        <v>1237</v>
      </c>
      <c r="B695">
        <v>31</v>
      </c>
      <c r="C695" s="1" t="s">
        <v>233</v>
      </c>
      <c r="D695">
        <v>85</v>
      </c>
      <c r="E695" s="1"/>
      <c r="F695" s="1" t="s">
        <v>2094</v>
      </c>
      <c r="G695" s="1" t="s">
        <v>1237</v>
      </c>
      <c r="H695" s="1" t="s">
        <v>1237</v>
      </c>
      <c r="I695" s="1"/>
      <c r="J695" s="1"/>
    </row>
    <row r="696" spans="1:10" x14ac:dyDescent="0.25">
      <c r="A696" s="1" t="s">
        <v>1237</v>
      </c>
      <c r="B696">
        <v>31</v>
      </c>
      <c r="C696" s="1" t="s">
        <v>233</v>
      </c>
      <c r="D696">
        <v>86</v>
      </c>
      <c r="E696" s="1"/>
      <c r="F696" s="1" t="s">
        <v>2095</v>
      </c>
      <c r="G696" s="1" t="s">
        <v>1237</v>
      </c>
      <c r="H696" s="1" t="s">
        <v>1237</v>
      </c>
      <c r="I696" s="1"/>
      <c r="J696" s="1"/>
    </row>
    <row r="697" spans="1:10" x14ac:dyDescent="0.25">
      <c r="A697" s="1" t="s">
        <v>1237</v>
      </c>
      <c r="B697">
        <v>31</v>
      </c>
      <c r="C697" s="1" t="s">
        <v>233</v>
      </c>
      <c r="D697">
        <v>87</v>
      </c>
      <c r="E697" s="1"/>
      <c r="F697" s="1" t="s">
        <v>2096</v>
      </c>
      <c r="G697" s="1" t="s">
        <v>1237</v>
      </c>
      <c r="H697" s="1" t="s">
        <v>1237</v>
      </c>
      <c r="I697" s="1"/>
      <c r="J697" s="1"/>
    </row>
    <row r="698" spans="1:10" x14ac:dyDescent="0.25">
      <c r="A698" s="1" t="s">
        <v>1237</v>
      </c>
      <c r="B698">
        <v>32</v>
      </c>
      <c r="C698" s="1" t="s">
        <v>246</v>
      </c>
      <c r="D698">
        <v>58</v>
      </c>
      <c r="E698" s="1"/>
      <c r="F698" s="1" t="s">
        <v>2097</v>
      </c>
      <c r="G698" s="1" t="s">
        <v>1237</v>
      </c>
      <c r="H698" s="1" t="s">
        <v>1237</v>
      </c>
      <c r="I698" s="1"/>
      <c r="J698" s="1"/>
    </row>
    <row r="699" spans="1:10" x14ac:dyDescent="0.25">
      <c r="A699" s="1" t="s">
        <v>1237</v>
      </c>
      <c r="B699">
        <v>32</v>
      </c>
      <c r="C699" s="1" t="s">
        <v>246</v>
      </c>
      <c r="D699">
        <v>59</v>
      </c>
      <c r="E699" s="1"/>
      <c r="F699" s="1" t="s">
        <v>2098</v>
      </c>
      <c r="G699" s="1" t="s">
        <v>1237</v>
      </c>
      <c r="H699" s="1" t="s">
        <v>1237</v>
      </c>
      <c r="I699" s="1"/>
      <c r="J699" s="1"/>
    </row>
    <row r="700" spans="1:10" x14ac:dyDescent="0.25">
      <c r="A700" s="1" t="s">
        <v>1237</v>
      </c>
      <c r="B700">
        <v>32</v>
      </c>
      <c r="C700" s="1" t="s">
        <v>246</v>
      </c>
      <c r="D700">
        <v>60</v>
      </c>
      <c r="E700" s="1"/>
      <c r="F700" s="1" t="s">
        <v>2099</v>
      </c>
      <c r="G700" s="1" t="s">
        <v>1237</v>
      </c>
      <c r="H700" s="1" t="s">
        <v>1237</v>
      </c>
      <c r="I700" s="1"/>
      <c r="J700" s="1"/>
    </row>
    <row r="701" spans="1:10" x14ac:dyDescent="0.25">
      <c r="A701" s="1" t="s">
        <v>1237</v>
      </c>
      <c r="B701">
        <v>32</v>
      </c>
      <c r="C701" s="1" t="s">
        <v>246</v>
      </c>
      <c r="D701">
        <v>61</v>
      </c>
      <c r="E701" s="1"/>
      <c r="F701" s="1" t="s">
        <v>2100</v>
      </c>
      <c r="G701" s="1" t="s">
        <v>1237</v>
      </c>
      <c r="H701" s="1" t="s">
        <v>1237</v>
      </c>
      <c r="I701" s="1"/>
      <c r="J701" s="1"/>
    </row>
    <row r="702" spans="1:10" x14ac:dyDescent="0.25">
      <c r="A702" s="1" t="s">
        <v>1237</v>
      </c>
      <c r="B702">
        <v>32</v>
      </c>
      <c r="C702" s="1" t="s">
        <v>246</v>
      </c>
      <c r="D702">
        <v>62</v>
      </c>
      <c r="E702" s="1"/>
      <c r="F702" s="1" t="s">
        <v>2101</v>
      </c>
      <c r="G702" s="1" t="s">
        <v>1237</v>
      </c>
      <c r="H702" s="1" t="s">
        <v>1237</v>
      </c>
      <c r="I702" s="1"/>
      <c r="J702" s="1"/>
    </row>
    <row r="703" spans="1:10" x14ac:dyDescent="0.25">
      <c r="A703" s="1" t="s">
        <v>1237</v>
      </c>
      <c r="B703">
        <v>32</v>
      </c>
      <c r="C703" s="1" t="s">
        <v>246</v>
      </c>
      <c r="D703">
        <v>63</v>
      </c>
      <c r="E703" s="1"/>
      <c r="F703" s="1" t="s">
        <v>2102</v>
      </c>
      <c r="G703" s="1" t="s">
        <v>1237</v>
      </c>
      <c r="H703" s="1" t="s">
        <v>1237</v>
      </c>
      <c r="I703" s="1"/>
      <c r="J703" s="1"/>
    </row>
    <row r="704" spans="1:10" x14ac:dyDescent="0.25">
      <c r="A704" s="1" t="s">
        <v>1237</v>
      </c>
      <c r="B704">
        <v>32</v>
      </c>
      <c r="C704" s="1" t="s">
        <v>246</v>
      </c>
      <c r="D704">
        <v>64</v>
      </c>
      <c r="E704" s="1"/>
      <c r="F704" s="1" t="s">
        <v>2103</v>
      </c>
      <c r="G704" s="1" t="s">
        <v>1237</v>
      </c>
      <c r="H704" s="1" t="s">
        <v>1237</v>
      </c>
      <c r="I704" s="1"/>
      <c r="J704" s="1"/>
    </row>
    <row r="705" spans="1:10" x14ac:dyDescent="0.25">
      <c r="A705" s="1" t="s">
        <v>1237</v>
      </c>
      <c r="B705">
        <v>32</v>
      </c>
      <c r="C705" s="1" t="s">
        <v>246</v>
      </c>
      <c r="D705">
        <v>65</v>
      </c>
      <c r="E705" s="1"/>
      <c r="F705" s="1" t="s">
        <v>2104</v>
      </c>
      <c r="G705" s="1" t="s">
        <v>1237</v>
      </c>
      <c r="H705" s="1" t="s">
        <v>1237</v>
      </c>
      <c r="I705" s="1"/>
      <c r="J705" s="1"/>
    </row>
    <row r="706" spans="1:10" x14ac:dyDescent="0.25">
      <c r="A706" s="1" t="s">
        <v>1237</v>
      </c>
      <c r="B706">
        <v>32</v>
      </c>
      <c r="C706" s="1" t="s">
        <v>246</v>
      </c>
      <c r="D706">
        <v>66</v>
      </c>
      <c r="E706" s="1"/>
      <c r="F706" s="1" t="s">
        <v>2105</v>
      </c>
      <c r="G706" s="1" t="s">
        <v>1237</v>
      </c>
      <c r="H706" s="1" t="s">
        <v>1237</v>
      </c>
      <c r="I706" s="1"/>
      <c r="J706" s="1"/>
    </row>
    <row r="707" spans="1:10" x14ac:dyDescent="0.25">
      <c r="A707" s="1" t="s">
        <v>1237</v>
      </c>
      <c r="B707">
        <v>32</v>
      </c>
      <c r="C707" s="1" t="s">
        <v>246</v>
      </c>
      <c r="D707">
        <v>67</v>
      </c>
      <c r="E707" s="1"/>
      <c r="F707" s="1" t="s">
        <v>2106</v>
      </c>
      <c r="G707" s="1" t="s">
        <v>1237</v>
      </c>
      <c r="H707" s="1" t="s">
        <v>1237</v>
      </c>
      <c r="I707" s="1"/>
      <c r="J707" s="1"/>
    </row>
    <row r="708" spans="1:10" x14ac:dyDescent="0.25">
      <c r="A708" s="1" t="s">
        <v>1237</v>
      </c>
      <c r="B708">
        <v>32</v>
      </c>
      <c r="C708" s="1" t="s">
        <v>246</v>
      </c>
      <c r="D708">
        <v>68</v>
      </c>
      <c r="E708" s="1"/>
      <c r="F708" s="1" t="s">
        <v>2107</v>
      </c>
      <c r="G708" s="1" t="s">
        <v>1237</v>
      </c>
      <c r="H708" s="1" t="s">
        <v>1237</v>
      </c>
      <c r="I708" s="1"/>
      <c r="J708" s="1"/>
    </row>
    <row r="709" spans="1:10" x14ac:dyDescent="0.25">
      <c r="A709" s="1" t="s">
        <v>1237</v>
      </c>
      <c r="B709">
        <v>32</v>
      </c>
      <c r="C709" s="1" t="s">
        <v>246</v>
      </c>
      <c r="D709">
        <v>69</v>
      </c>
      <c r="E709" s="1"/>
      <c r="F709" s="1" t="s">
        <v>2108</v>
      </c>
      <c r="G709" s="1" t="s">
        <v>1237</v>
      </c>
      <c r="H709" s="1" t="s">
        <v>1237</v>
      </c>
      <c r="I709" s="1"/>
      <c r="J709" s="1"/>
    </row>
    <row r="710" spans="1:10" x14ac:dyDescent="0.25">
      <c r="A710" s="1" t="s">
        <v>1237</v>
      </c>
      <c r="B710">
        <v>32</v>
      </c>
      <c r="C710" s="1" t="s">
        <v>246</v>
      </c>
      <c r="D710">
        <v>70</v>
      </c>
      <c r="E710" s="1"/>
      <c r="F710" s="1" t="s">
        <v>2109</v>
      </c>
      <c r="G710" s="1" t="s">
        <v>1237</v>
      </c>
      <c r="H710" s="1" t="s">
        <v>2110</v>
      </c>
      <c r="I710" s="1" t="s">
        <v>2111</v>
      </c>
      <c r="J710" s="1" t="s">
        <v>1237</v>
      </c>
    </row>
    <row r="711" spans="1:10" x14ac:dyDescent="0.25">
      <c r="A711" s="1" t="s">
        <v>1237</v>
      </c>
      <c r="B711">
        <v>32</v>
      </c>
      <c r="C711" s="1" t="s">
        <v>246</v>
      </c>
      <c r="D711">
        <v>71</v>
      </c>
      <c r="E711" s="1"/>
      <c r="F711" s="1" t="s">
        <v>2112</v>
      </c>
      <c r="G711" s="1" t="s">
        <v>1237</v>
      </c>
      <c r="H711" s="1" t="s">
        <v>1237</v>
      </c>
      <c r="I711" s="1"/>
      <c r="J711" s="1"/>
    </row>
    <row r="712" spans="1:10" x14ac:dyDescent="0.25">
      <c r="A712" s="1" t="s">
        <v>1237</v>
      </c>
      <c r="B712">
        <v>32</v>
      </c>
      <c r="C712" s="1" t="s">
        <v>246</v>
      </c>
      <c r="D712">
        <v>72</v>
      </c>
      <c r="E712" s="1"/>
      <c r="F712" s="1" t="s">
        <v>2113</v>
      </c>
      <c r="G712" s="1" t="s">
        <v>1237</v>
      </c>
      <c r="H712" s="1" t="s">
        <v>2114</v>
      </c>
      <c r="I712" s="1"/>
      <c r="J712" s="1"/>
    </row>
    <row r="713" spans="1:10" x14ac:dyDescent="0.25">
      <c r="A713" s="1" t="s">
        <v>1237</v>
      </c>
      <c r="B713">
        <v>32</v>
      </c>
      <c r="C713" s="1" t="s">
        <v>246</v>
      </c>
      <c r="D713">
        <v>73</v>
      </c>
      <c r="E713" s="1"/>
      <c r="F713" s="1" t="s">
        <v>2115</v>
      </c>
      <c r="G713" s="1" t="s">
        <v>1237</v>
      </c>
      <c r="H713" s="1" t="s">
        <v>2116</v>
      </c>
      <c r="I713" s="1"/>
      <c r="J713" s="1"/>
    </row>
    <row r="714" spans="1:10" x14ac:dyDescent="0.25">
      <c r="A714" s="1" t="s">
        <v>1237</v>
      </c>
      <c r="B714">
        <v>32</v>
      </c>
      <c r="C714" s="1" t="s">
        <v>246</v>
      </c>
      <c r="D714">
        <v>74</v>
      </c>
      <c r="E714" s="1"/>
      <c r="F714" s="1" t="s">
        <v>2117</v>
      </c>
      <c r="G714" s="1" t="s">
        <v>1237</v>
      </c>
      <c r="H714" s="1" t="s">
        <v>2118</v>
      </c>
      <c r="I714" s="1"/>
      <c r="J714" s="1"/>
    </row>
    <row r="715" spans="1:10" x14ac:dyDescent="0.25">
      <c r="A715" s="1" t="s">
        <v>1237</v>
      </c>
      <c r="B715">
        <v>32</v>
      </c>
      <c r="C715" s="1" t="s">
        <v>246</v>
      </c>
      <c r="D715">
        <v>75</v>
      </c>
      <c r="E715" s="1"/>
      <c r="F715" s="1" t="s">
        <v>2119</v>
      </c>
      <c r="G715" s="1" t="s">
        <v>1237</v>
      </c>
      <c r="H715" s="1" t="s">
        <v>1237</v>
      </c>
      <c r="I715" s="1"/>
      <c r="J715" s="1"/>
    </row>
    <row r="716" spans="1:10" x14ac:dyDescent="0.25">
      <c r="A716" s="1" t="s">
        <v>1237</v>
      </c>
      <c r="B716">
        <v>32</v>
      </c>
      <c r="C716" s="1" t="s">
        <v>246</v>
      </c>
      <c r="D716">
        <v>76</v>
      </c>
      <c r="E716" s="1"/>
      <c r="F716" s="1" t="s">
        <v>2120</v>
      </c>
      <c r="G716" s="1" t="s">
        <v>1237</v>
      </c>
      <c r="H716" s="1" t="s">
        <v>2121</v>
      </c>
      <c r="I716" s="1"/>
      <c r="J716" s="1"/>
    </row>
    <row r="717" spans="1:10" x14ac:dyDescent="0.25">
      <c r="A717" s="1" t="s">
        <v>1237</v>
      </c>
      <c r="B717">
        <v>32</v>
      </c>
      <c r="C717" s="1" t="s">
        <v>246</v>
      </c>
      <c r="D717">
        <v>77</v>
      </c>
      <c r="E717" s="1"/>
      <c r="F717" s="1" t="s">
        <v>2122</v>
      </c>
      <c r="G717" s="1" t="s">
        <v>1237</v>
      </c>
      <c r="H717" s="1" t="s">
        <v>1237</v>
      </c>
      <c r="I717" s="1"/>
      <c r="J717" s="1"/>
    </row>
    <row r="718" spans="1:10" x14ac:dyDescent="0.25">
      <c r="A718" s="1" t="s">
        <v>1237</v>
      </c>
      <c r="B718">
        <v>32</v>
      </c>
      <c r="C718" s="1" t="s">
        <v>246</v>
      </c>
      <c r="D718">
        <v>78</v>
      </c>
      <c r="E718" s="1"/>
      <c r="F718" s="1" t="s">
        <v>2123</v>
      </c>
      <c r="G718" s="1" t="s">
        <v>1237</v>
      </c>
      <c r="H718" s="1" t="s">
        <v>1237</v>
      </c>
      <c r="I718" s="1"/>
      <c r="J718" s="1"/>
    </row>
    <row r="719" spans="1:10" x14ac:dyDescent="0.25">
      <c r="A719" s="1" t="s">
        <v>1237</v>
      </c>
      <c r="B719">
        <v>32</v>
      </c>
      <c r="C719" s="1" t="s">
        <v>246</v>
      </c>
      <c r="D719">
        <v>79</v>
      </c>
      <c r="E719" s="1"/>
      <c r="F719" s="1" t="s">
        <v>2124</v>
      </c>
      <c r="G719" s="1" t="s">
        <v>1237</v>
      </c>
      <c r="H719" s="1" t="s">
        <v>1237</v>
      </c>
      <c r="I719" s="1"/>
      <c r="J719" s="1"/>
    </row>
    <row r="720" spans="1:10" x14ac:dyDescent="0.25">
      <c r="A720" s="1" t="s">
        <v>1237</v>
      </c>
      <c r="B720">
        <v>32</v>
      </c>
      <c r="C720" s="1" t="s">
        <v>246</v>
      </c>
      <c r="D720">
        <v>80</v>
      </c>
      <c r="E720" s="1"/>
      <c r="F720" s="1" t="s">
        <v>2125</v>
      </c>
      <c r="G720" s="1" t="s">
        <v>1237</v>
      </c>
      <c r="H720" s="1" t="s">
        <v>1237</v>
      </c>
      <c r="I720" s="1"/>
      <c r="J720" s="1"/>
    </row>
    <row r="721" spans="1:10" x14ac:dyDescent="0.25">
      <c r="A721" s="1" t="s">
        <v>1237</v>
      </c>
      <c r="B721">
        <v>32</v>
      </c>
      <c r="C721" s="1" t="s">
        <v>246</v>
      </c>
      <c r="D721">
        <v>81</v>
      </c>
      <c r="E721" s="1"/>
      <c r="F721" s="1" t="s">
        <v>2126</v>
      </c>
      <c r="G721" s="1" t="s">
        <v>1237</v>
      </c>
      <c r="H721" s="1" t="s">
        <v>1237</v>
      </c>
      <c r="I721" s="1"/>
      <c r="J721" s="1"/>
    </row>
    <row r="722" spans="1:10" x14ac:dyDescent="0.25">
      <c r="A722" s="1" t="s">
        <v>1237</v>
      </c>
      <c r="B722">
        <v>32</v>
      </c>
      <c r="C722" s="1" t="s">
        <v>246</v>
      </c>
      <c r="D722">
        <v>82</v>
      </c>
      <c r="E722" s="1"/>
      <c r="F722" s="1" t="s">
        <v>2127</v>
      </c>
      <c r="G722" s="1" t="s">
        <v>1237</v>
      </c>
      <c r="H722" s="1" t="s">
        <v>1237</v>
      </c>
      <c r="I722" s="1"/>
      <c r="J722" s="1"/>
    </row>
    <row r="723" spans="1:10" x14ac:dyDescent="0.25">
      <c r="A723" s="1" t="s">
        <v>1237</v>
      </c>
      <c r="B723">
        <v>32</v>
      </c>
      <c r="C723" s="1" t="s">
        <v>246</v>
      </c>
      <c r="D723">
        <v>83</v>
      </c>
      <c r="E723" s="1"/>
      <c r="F723" s="1" t="s">
        <v>2128</v>
      </c>
      <c r="G723" s="1" t="s">
        <v>1237</v>
      </c>
      <c r="H723" s="1" t="s">
        <v>1237</v>
      </c>
      <c r="I723" s="1"/>
      <c r="J723" s="1"/>
    </row>
    <row r="724" spans="1:10" x14ac:dyDescent="0.25">
      <c r="A724" s="1" t="s">
        <v>1237</v>
      </c>
      <c r="B724">
        <v>32</v>
      </c>
      <c r="C724" s="1" t="s">
        <v>246</v>
      </c>
      <c r="D724">
        <v>84</v>
      </c>
      <c r="E724" s="1"/>
      <c r="F724" s="1" t="s">
        <v>2129</v>
      </c>
      <c r="G724" s="1" t="s">
        <v>1237</v>
      </c>
      <c r="H724" s="1" t="s">
        <v>1237</v>
      </c>
      <c r="I724" s="1"/>
      <c r="J724" s="1"/>
    </row>
    <row r="725" spans="1:10" x14ac:dyDescent="0.25">
      <c r="A725" s="1" t="s">
        <v>1237</v>
      </c>
      <c r="B725">
        <v>32</v>
      </c>
      <c r="C725" s="1" t="s">
        <v>246</v>
      </c>
      <c r="D725">
        <v>85</v>
      </c>
      <c r="E725" s="1"/>
      <c r="F725" s="1" t="s">
        <v>2130</v>
      </c>
      <c r="G725" s="1" t="s">
        <v>1237</v>
      </c>
      <c r="H725" s="1" t="s">
        <v>1237</v>
      </c>
      <c r="I725" s="1"/>
      <c r="J725" s="1"/>
    </row>
    <row r="726" spans="1:10" x14ac:dyDescent="0.25">
      <c r="A726" s="1" t="s">
        <v>1237</v>
      </c>
      <c r="B726">
        <v>32</v>
      </c>
      <c r="C726" s="1" t="s">
        <v>246</v>
      </c>
      <c r="D726">
        <v>86</v>
      </c>
      <c r="E726" s="1"/>
      <c r="F726" s="1" t="s">
        <v>2131</v>
      </c>
      <c r="G726" s="1" t="s">
        <v>1237</v>
      </c>
      <c r="H726" s="1" t="s">
        <v>1237</v>
      </c>
      <c r="I726" s="1"/>
      <c r="J726" s="1"/>
    </row>
    <row r="727" spans="1:10" x14ac:dyDescent="0.25">
      <c r="A727" s="1" t="s">
        <v>1237</v>
      </c>
      <c r="B727">
        <v>32</v>
      </c>
      <c r="C727" s="1" t="s">
        <v>246</v>
      </c>
      <c r="D727">
        <v>87</v>
      </c>
      <c r="E727" s="1"/>
      <c r="F727" s="1" t="s">
        <v>2132</v>
      </c>
      <c r="G727" s="1" t="s">
        <v>1237</v>
      </c>
      <c r="H727" s="1" t="s">
        <v>1237</v>
      </c>
      <c r="I727" s="1"/>
      <c r="J727" s="1"/>
    </row>
    <row r="728" spans="1:10" x14ac:dyDescent="0.25">
      <c r="A728" s="1" t="s">
        <v>1237</v>
      </c>
      <c r="B728">
        <v>32</v>
      </c>
      <c r="C728" s="1" t="s">
        <v>246</v>
      </c>
      <c r="D728">
        <v>88</v>
      </c>
      <c r="E728" s="1"/>
      <c r="F728" s="1" t="s">
        <v>2133</v>
      </c>
      <c r="G728" s="1" t="s">
        <v>1237</v>
      </c>
      <c r="H728" s="1" t="s">
        <v>1237</v>
      </c>
      <c r="I728" s="1"/>
      <c r="J728" s="1"/>
    </row>
    <row r="729" spans="1:10" x14ac:dyDescent="0.25">
      <c r="A729" s="1" t="s">
        <v>1237</v>
      </c>
      <c r="B729">
        <v>32</v>
      </c>
      <c r="C729" s="1" t="s">
        <v>246</v>
      </c>
      <c r="D729">
        <v>89</v>
      </c>
      <c r="E729" s="1"/>
      <c r="F729" s="1" t="s">
        <v>2134</v>
      </c>
      <c r="G729" s="1" t="s">
        <v>1237</v>
      </c>
      <c r="H729" s="1" t="s">
        <v>1237</v>
      </c>
      <c r="I729" s="1"/>
      <c r="J729" s="1"/>
    </row>
    <row r="730" spans="1:10" x14ac:dyDescent="0.25">
      <c r="A730" s="1" t="s">
        <v>1237</v>
      </c>
      <c r="B730">
        <v>32</v>
      </c>
      <c r="C730" s="1" t="s">
        <v>246</v>
      </c>
      <c r="D730">
        <v>90</v>
      </c>
      <c r="E730" s="1"/>
      <c r="F730" s="1" t="s">
        <v>2135</v>
      </c>
      <c r="G730" s="1" t="s">
        <v>1237</v>
      </c>
      <c r="H730" s="1" t="s">
        <v>1237</v>
      </c>
      <c r="I730" s="1"/>
      <c r="J730" s="1"/>
    </row>
    <row r="731" spans="1:10" x14ac:dyDescent="0.25">
      <c r="A731" s="1" t="s">
        <v>1237</v>
      </c>
      <c r="B731">
        <v>33</v>
      </c>
      <c r="C731" s="1" t="s">
        <v>259</v>
      </c>
      <c r="D731">
        <v>60</v>
      </c>
      <c r="E731" s="1"/>
      <c r="F731" s="1" t="s">
        <v>2136</v>
      </c>
      <c r="G731" s="1" t="s">
        <v>1237</v>
      </c>
      <c r="H731" s="1" t="s">
        <v>1237</v>
      </c>
      <c r="I731" s="1"/>
      <c r="J731" s="1"/>
    </row>
    <row r="732" spans="1:10" x14ac:dyDescent="0.25">
      <c r="A732" s="1" t="s">
        <v>1237</v>
      </c>
      <c r="B732">
        <v>33</v>
      </c>
      <c r="C732" s="1" t="s">
        <v>259</v>
      </c>
      <c r="D732">
        <v>61</v>
      </c>
      <c r="E732" s="1"/>
      <c r="F732" s="1" t="s">
        <v>2137</v>
      </c>
      <c r="G732" s="1" t="s">
        <v>1237</v>
      </c>
      <c r="H732" s="1" t="s">
        <v>1237</v>
      </c>
      <c r="I732" s="1"/>
      <c r="J732" s="1"/>
    </row>
    <row r="733" spans="1:10" x14ac:dyDescent="0.25">
      <c r="A733" s="1" t="s">
        <v>1237</v>
      </c>
      <c r="B733">
        <v>33</v>
      </c>
      <c r="C733" s="1" t="s">
        <v>259</v>
      </c>
      <c r="D733">
        <v>62</v>
      </c>
      <c r="E733" s="1"/>
      <c r="F733" s="1" t="s">
        <v>2138</v>
      </c>
      <c r="G733" s="1" t="s">
        <v>1237</v>
      </c>
      <c r="H733" s="1" t="s">
        <v>1237</v>
      </c>
      <c r="I733" s="1"/>
      <c r="J733" s="1"/>
    </row>
    <row r="734" spans="1:10" x14ac:dyDescent="0.25">
      <c r="A734" s="1" t="s">
        <v>1237</v>
      </c>
      <c r="B734">
        <v>33</v>
      </c>
      <c r="C734" s="1" t="s">
        <v>259</v>
      </c>
      <c r="D734">
        <v>63</v>
      </c>
      <c r="E734" s="1"/>
      <c r="F734" s="1" t="s">
        <v>2139</v>
      </c>
      <c r="G734" s="1" t="s">
        <v>1237</v>
      </c>
      <c r="H734" s="1" t="s">
        <v>1237</v>
      </c>
      <c r="I734" s="1"/>
      <c r="J734" s="1"/>
    </row>
    <row r="735" spans="1:10" x14ac:dyDescent="0.25">
      <c r="A735" s="1" t="s">
        <v>1237</v>
      </c>
      <c r="B735">
        <v>33</v>
      </c>
      <c r="C735" s="1" t="s">
        <v>259</v>
      </c>
      <c r="D735">
        <v>64</v>
      </c>
      <c r="E735" s="1"/>
      <c r="F735" s="1" t="s">
        <v>2140</v>
      </c>
      <c r="G735" s="1" t="s">
        <v>1237</v>
      </c>
      <c r="H735" s="1" t="s">
        <v>1237</v>
      </c>
      <c r="I735" s="1"/>
      <c r="J735" s="1"/>
    </row>
    <row r="736" spans="1:10" x14ac:dyDescent="0.25">
      <c r="A736" s="1" t="s">
        <v>1237</v>
      </c>
      <c r="B736">
        <v>33</v>
      </c>
      <c r="C736" s="1" t="s">
        <v>259</v>
      </c>
      <c r="D736">
        <v>65</v>
      </c>
      <c r="E736" s="1"/>
      <c r="F736" s="1" t="s">
        <v>2141</v>
      </c>
      <c r="G736" s="1" t="s">
        <v>1237</v>
      </c>
      <c r="H736" s="1" t="s">
        <v>1237</v>
      </c>
      <c r="I736" s="1"/>
      <c r="J736" s="1"/>
    </row>
    <row r="737" spans="1:10" x14ac:dyDescent="0.25">
      <c r="A737" s="1" t="s">
        <v>1237</v>
      </c>
      <c r="B737">
        <v>33</v>
      </c>
      <c r="C737" s="1" t="s">
        <v>259</v>
      </c>
      <c r="D737">
        <v>66</v>
      </c>
      <c r="E737" s="1"/>
      <c r="F737" s="1" t="s">
        <v>2142</v>
      </c>
      <c r="G737" s="1" t="s">
        <v>1237</v>
      </c>
      <c r="H737" s="1" t="s">
        <v>1237</v>
      </c>
      <c r="I737" s="1"/>
      <c r="J737" s="1"/>
    </row>
    <row r="738" spans="1:10" x14ac:dyDescent="0.25">
      <c r="A738" s="1" t="s">
        <v>1237</v>
      </c>
      <c r="B738">
        <v>33</v>
      </c>
      <c r="C738" s="1" t="s">
        <v>259</v>
      </c>
      <c r="D738">
        <v>67</v>
      </c>
      <c r="E738" s="1"/>
      <c r="F738" s="1" t="s">
        <v>2143</v>
      </c>
      <c r="G738" s="1" t="s">
        <v>1237</v>
      </c>
      <c r="H738" s="1" t="s">
        <v>1237</v>
      </c>
      <c r="I738" s="1"/>
      <c r="J738" s="1"/>
    </row>
    <row r="739" spans="1:10" x14ac:dyDescent="0.25">
      <c r="A739" s="1" t="s">
        <v>1237</v>
      </c>
      <c r="B739">
        <v>33</v>
      </c>
      <c r="C739" s="1" t="s">
        <v>259</v>
      </c>
      <c r="D739">
        <v>68</v>
      </c>
      <c r="E739" s="1"/>
      <c r="F739" s="1" t="s">
        <v>2144</v>
      </c>
      <c r="G739" s="1" t="s">
        <v>1237</v>
      </c>
      <c r="H739" s="1" t="s">
        <v>1237</v>
      </c>
      <c r="I739" s="1"/>
      <c r="J739" s="1"/>
    </row>
    <row r="740" spans="1:10" x14ac:dyDescent="0.25">
      <c r="A740" s="1" t="s">
        <v>1237</v>
      </c>
      <c r="B740">
        <v>33</v>
      </c>
      <c r="C740" s="1" t="s">
        <v>259</v>
      </c>
      <c r="D740">
        <v>69</v>
      </c>
      <c r="E740" s="1"/>
      <c r="F740" s="1" t="s">
        <v>2145</v>
      </c>
      <c r="G740" s="1" t="s">
        <v>1237</v>
      </c>
      <c r="H740" s="1" t="s">
        <v>1237</v>
      </c>
      <c r="I740" s="1"/>
      <c r="J740" s="1"/>
    </row>
    <row r="741" spans="1:10" x14ac:dyDescent="0.25">
      <c r="A741" s="1" t="s">
        <v>1237</v>
      </c>
      <c r="B741">
        <v>33</v>
      </c>
      <c r="C741" s="1" t="s">
        <v>259</v>
      </c>
      <c r="D741">
        <v>70</v>
      </c>
      <c r="E741" s="1"/>
      <c r="F741" s="1" t="s">
        <v>2146</v>
      </c>
      <c r="G741" s="1" t="s">
        <v>1237</v>
      </c>
      <c r="H741" s="1" t="s">
        <v>1237</v>
      </c>
      <c r="I741" s="1"/>
      <c r="J741" s="1"/>
    </row>
    <row r="742" spans="1:10" x14ac:dyDescent="0.25">
      <c r="A742" s="1" t="s">
        <v>1237</v>
      </c>
      <c r="B742">
        <v>33</v>
      </c>
      <c r="C742" s="1" t="s">
        <v>259</v>
      </c>
      <c r="D742">
        <v>71</v>
      </c>
      <c r="E742" s="1"/>
      <c r="F742" s="1" t="s">
        <v>2147</v>
      </c>
      <c r="G742" s="1" t="s">
        <v>1237</v>
      </c>
      <c r="H742" s="1" t="s">
        <v>1237</v>
      </c>
      <c r="I742" s="1"/>
      <c r="J742" s="1"/>
    </row>
    <row r="743" spans="1:10" x14ac:dyDescent="0.25">
      <c r="A743" s="1" t="s">
        <v>1237</v>
      </c>
      <c r="B743">
        <v>33</v>
      </c>
      <c r="C743" s="1" t="s">
        <v>259</v>
      </c>
      <c r="D743">
        <v>72</v>
      </c>
      <c r="E743" s="1"/>
      <c r="F743" s="1" t="s">
        <v>2148</v>
      </c>
      <c r="G743" s="1" t="s">
        <v>1237</v>
      </c>
      <c r="H743" s="1" t="s">
        <v>1237</v>
      </c>
      <c r="I743" s="1"/>
      <c r="J743" s="1"/>
    </row>
    <row r="744" spans="1:10" x14ac:dyDescent="0.25">
      <c r="A744" s="1" t="s">
        <v>1237</v>
      </c>
      <c r="B744">
        <v>33</v>
      </c>
      <c r="C744" s="1" t="s">
        <v>259</v>
      </c>
      <c r="D744">
        <v>73</v>
      </c>
      <c r="E744" s="1"/>
      <c r="F744" s="1" t="s">
        <v>2149</v>
      </c>
      <c r="G744" s="1" t="s">
        <v>1237</v>
      </c>
      <c r="H744" s="1" t="s">
        <v>1237</v>
      </c>
      <c r="I744" s="1"/>
      <c r="J744" s="1"/>
    </row>
    <row r="745" spans="1:10" x14ac:dyDescent="0.25">
      <c r="A745" s="1" t="s">
        <v>1237</v>
      </c>
      <c r="B745">
        <v>33</v>
      </c>
      <c r="C745" s="1" t="s">
        <v>259</v>
      </c>
      <c r="D745">
        <v>74</v>
      </c>
      <c r="E745" s="1"/>
      <c r="F745" s="1" t="s">
        <v>2150</v>
      </c>
      <c r="G745" s="1" t="s">
        <v>1237</v>
      </c>
      <c r="H745" s="1" t="s">
        <v>1237</v>
      </c>
      <c r="I745" s="1"/>
      <c r="J745" s="1"/>
    </row>
    <row r="746" spans="1:10" x14ac:dyDescent="0.25">
      <c r="A746" s="1" t="s">
        <v>1237</v>
      </c>
      <c r="B746">
        <v>33</v>
      </c>
      <c r="C746" s="1" t="s">
        <v>259</v>
      </c>
      <c r="D746">
        <v>75</v>
      </c>
      <c r="E746" s="1"/>
      <c r="F746" s="1" t="s">
        <v>2151</v>
      </c>
      <c r="G746" s="1" t="s">
        <v>1237</v>
      </c>
      <c r="H746" s="1" t="s">
        <v>1322</v>
      </c>
      <c r="I746" s="1" t="s">
        <v>2152</v>
      </c>
      <c r="J746" s="1" t="s">
        <v>1237</v>
      </c>
    </row>
    <row r="747" spans="1:10" x14ac:dyDescent="0.25">
      <c r="A747" s="1" t="s">
        <v>1237</v>
      </c>
      <c r="B747">
        <v>33</v>
      </c>
      <c r="C747" s="1" t="s">
        <v>259</v>
      </c>
      <c r="D747">
        <v>76</v>
      </c>
      <c r="E747" s="1"/>
      <c r="F747" s="1" t="s">
        <v>2153</v>
      </c>
      <c r="G747" s="1" t="s">
        <v>1237</v>
      </c>
      <c r="H747" s="1" t="s">
        <v>1237</v>
      </c>
      <c r="I747" s="1"/>
      <c r="J747" s="1"/>
    </row>
    <row r="748" spans="1:10" x14ac:dyDescent="0.25">
      <c r="A748" s="1" t="s">
        <v>1237</v>
      </c>
      <c r="B748">
        <v>33</v>
      </c>
      <c r="C748" s="1" t="s">
        <v>259</v>
      </c>
      <c r="D748">
        <v>77</v>
      </c>
      <c r="E748" s="1"/>
      <c r="F748" s="1" t="s">
        <v>2154</v>
      </c>
      <c r="G748" s="1" t="s">
        <v>1237</v>
      </c>
      <c r="H748" s="1" t="s">
        <v>1237</v>
      </c>
      <c r="I748" s="1"/>
      <c r="J748" s="1"/>
    </row>
    <row r="749" spans="1:10" x14ac:dyDescent="0.25">
      <c r="A749" s="1" t="s">
        <v>1237</v>
      </c>
      <c r="B749">
        <v>33</v>
      </c>
      <c r="C749" s="1" t="s">
        <v>259</v>
      </c>
      <c r="D749">
        <v>78</v>
      </c>
      <c r="E749" s="1"/>
      <c r="F749" s="1" t="s">
        <v>2155</v>
      </c>
      <c r="G749" s="1" t="s">
        <v>1237</v>
      </c>
      <c r="H749" s="1" t="s">
        <v>1237</v>
      </c>
      <c r="I749" s="1"/>
      <c r="J749" s="1"/>
    </row>
    <row r="750" spans="1:10" x14ac:dyDescent="0.25">
      <c r="A750" s="1" t="s">
        <v>1237</v>
      </c>
      <c r="B750">
        <v>33</v>
      </c>
      <c r="C750" s="1" t="s">
        <v>259</v>
      </c>
      <c r="D750">
        <v>79</v>
      </c>
      <c r="E750" s="1"/>
      <c r="F750" s="1" t="s">
        <v>2156</v>
      </c>
      <c r="G750" s="1" t="s">
        <v>1237</v>
      </c>
      <c r="H750" s="1" t="s">
        <v>1237</v>
      </c>
      <c r="I750" s="1"/>
      <c r="J750" s="1"/>
    </row>
    <row r="751" spans="1:10" x14ac:dyDescent="0.25">
      <c r="A751" s="1" t="s">
        <v>1237</v>
      </c>
      <c r="B751">
        <v>33</v>
      </c>
      <c r="C751" s="1" t="s">
        <v>259</v>
      </c>
      <c r="D751">
        <v>80</v>
      </c>
      <c r="E751" s="1"/>
      <c r="F751" s="1" t="s">
        <v>2157</v>
      </c>
      <c r="G751" s="1" t="s">
        <v>1237</v>
      </c>
      <c r="H751" s="1" t="s">
        <v>1237</v>
      </c>
      <c r="I751" s="1"/>
      <c r="J751" s="1"/>
    </row>
    <row r="752" spans="1:10" x14ac:dyDescent="0.25">
      <c r="A752" s="1" t="s">
        <v>1237</v>
      </c>
      <c r="B752">
        <v>33</v>
      </c>
      <c r="C752" s="1" t="s">
        <v>259</v>
      </c>
      <c r="D752">
        <v>81</v>
      </c>
      <c r="E752" s="1"/>
      <c r="F752" s="1" t="s">
        <v>2158</v>
      </c>
      <c r="G752" s="1" t="s">
        <v>1237</v>
      </c>
      <c r="H752" s="1" t="s">
        <v>1237</v>
      </c>
      <c r="I752" s="1"/>
      <c r="J752" s="1"/>
    </row>
    <row r="753" spans="1:10" x14ac:dyDescent="0.25">
      <c r="A753" s="1" t="s">
        <v>1237</v>
      </c>
      <c r="B753">
        <v>33</v>
      </c>
      <c r="C753" s="1" t="s">
        <v>259</v>
      </c>
      <c r="D753">
        <v>82</v>
      </c>
      <c r="E753" s="1"/>
      <c r="F753" s="1" t="s">
        <v>2159</v>
      </c>
      <c r="G753" s="1" t="s">
        <v>1237</v>
      </c>
      <c r="H753" s="1" t="s">
        <v>1237</v>
      </c>
      <c r="I753" s="1"/>
      <c r="J753" s="1"/>
    </row>
    <row r="754" spans="1:10" x14ac:dyDescent="0.25">
      <c r="A754" s="1" t="s">
        <v>1237</v>
      </c>
      <c r="B754">
        <v>33</v>
      </c>
      <c r="C754" s="1" t="s">
        <v>259</v>
      </c>
      <c r="D754">
        <v>83</v>
      </c>
      <c r="E754" s="1"/>
      <c r="F754" s="1" t="s">
        <v>2160</v>
      </c>
      <c r="G754" s="1" t="s">
        <v>1237</v>
      </c>
      <c r="H754" s="1" t="s">
        <v>1237</v>
      </c>
      <c r="I754" s="1"/>
      <c r="J754" s="1"/>
    </row>
    <row r="755" spans="1:10" x14ac:dyDescent="0.25">
      <c r="A755" s="1" t="s">
        <v>1237</v>
      </c>
      <c r="B755">
        <v>33</v>
      </c>
      <c r="C755" s="1" t="s">
        <v>259</v>
      </c>
      <c r="D755">
        <v>84</v>
      </c>
      <c r="E755" s="1"/>
      <c r="F755" s="1" t="s">
        <v>2161</v>
      </c>
      <c r="G755" s="1" t="s">
        <v>1237</v>
      </c>
      <c r="H755" s="1" t="s">
        <v>1237</v>
      </c>
      <c r="I755" s="1"/>
      <c r="J755" s="1"/>
    </row>
    <row r="756" spans="1:10" x14ac:dyDescent="0.25">
      <c r="A756" s="1" t="s">
        <v>1237</v>
      </c>
      <c r="B756">
        <v>33</v>
      </c>
      <c r="C756" s="1" t="s">
        <v>259</v>
      </c>
      <c r="D756">
        <v>85</v>
      </c>
      <c r="E756" s="1"/>
      <c r="F756" s="1" t="s">
        <v>2162</v>
      </c>
      <c r="G756" s="1" t="s">
        <v>1237</v>
      </c>
      <c r="H756" s="1" t="s">
        <v>1237</v>
      </c>
      <c r="I756" s="1"/>
      <c r="J756" s="1"/>
    </row>
    <row r="757" spans="1:10" x14ac:dyDescent="0.25">
      <c r="A757" s="1" t="s">
        <v>1237</v>
      </c>
      <c r="B757">
        <v>33</v>
      </c>
      <c r="C757" s="1" t="s">
        <v>259</v>
      </c>
      <c r="D757">
        <v>86</v>
      </c>
      <c r="E757" s="1"/>
      <c r="F757" s="1" t="s">
        <v>2163</v>
      </c>
      <c r="G757" s="1" t="s">
        <v>1237</v>
      </c>
      <c r="H757" s="1" t="s">
        <v>1237</v>
      </c>
      <c r="I757" s="1"/>
      <c r="J757" s="1"/>
    </row>
    <row r="758" spans="1:10" x14ac:dyDescent="0.25">
      <c r="A758" s="1" t="s">
        <v>1237</v>
      </c>
      <c r="B758">
        <v>33</v>
      </c>
      <c r="C758" s="1" t="s">
        <v>259</v>
      </c>
      <c r="D758">
        <v>87</v>
      </c>
      <c r="E758" s="1"/>
      <c r="F758" s="1" t="s">
        <v>2164</v>
      </c>
      <c r="G758" s="1" t="s">
        <v>1237</v>
      </c>
      <c r="H758" s="1" t="s">
        <v>1237</v>
      </c>
      <c r="I758" s="1"/>
      <c r="J758" s="1"/>
    </row>
    <row r="759" spans="1:10" x14ac:dyDescent="0.25">
      <c r="A759" s="1" t="s">
        <v>1237</v>
      </c>
      <c r="B759">
        <v>33</v>
      </c>
      <c r="C759" s="1" t="s">
        <v>259</v>
      </c>
      <c r="D759">
        <v>88</v>
      </c>
      <c r="E759" s="1"/>
      <c r="F759" s="1" t="s">
        <v>2165</v>
      </c>
      <c r="G759" s="1" t="s">
        <v>1237</v>
      </c>
      <c r="H759" s="1" t="s">
        <v>1237</v>
      </c>
      <c r="I759" s="1"/>
      <c r="J759" s="1"/>
    </row>
    <row r="760" spans="1:10" x14ac:dyDescent="0.25">
      <c r="A760" s="1" t="s">
        <v>1237</v>
      </c>
      <c r="B760">
        <v>33</v>
      </c>
      <c r="C760" s="1" t="s">
        <v>259</v>
      </c>
      <c r="D760">
        <v>89</v>
      </c>
      <c r="E760" s="1"/>
      <c r="F760" s="1" t="s">
        <v>2166</v>
      </c>
      <c r="G760" s="1" t="s">
        <v>1237</v>
      </c>
      <c r="H760" s="1" t="s">
        <v>1237</v>
      </c>
      <c r="I760" s="1"/>
      <c r="J760" s="1"/>
    </row>
    <row r="761" spans="1:10" x14ac:dyDescent="0.25">
      <c r="A761" s="1" t="s">
        <v>1237</v>
      </c>
      <c r="B761">
        <v>33</v>
      </c>
      <c r="C761" s="1" t="s">
        <v>259</v>
      </c>
      <c r="D761">
        <v>90</v>
      </c>
      <c r="E761" s="1"/>
      <c r="F761" s="1" t="s">
        <v>2167</v>
      </c>
      <c r="G761" s="1" t="s">
        <v>1237</v>
      </c>
      <c r="H761" s="1" t="s">
        <v>1237</v>
      </c>
      <c r="I761" s="1"/>
      <c r="J761" s="1"/>
    </row>
    <row r="762" spans="1:10" x14ac:dyDescent="0.25">
      <c r="A762" s="1" t="s">
        <v>1237</v>
      </c>
      <c r="B762">
        <v>33</v>
      </c>
      <c r="C762" s="1" t="s">
        <v>259</v>
      </c>
      <c r="D762">
        <v>91</v>
      </c>
      <c r="E762" s="1"/>
      <c r="F762" s="1" t="s">
        <v>2168</v>
      </c>
      <c r="G762" s="1" t="s">
        <v>1237</v>
      </c>
      <c r="H762" s="1" t="s">
        <v>1237</v>
      </c>
      <c r="I762" s="1"/>
      <c r="J762" s="1"/>
    </row>
    <row r="763" spans="1:10" x14ac:dyDescent="0.25">
      <c r="A763" s="1" t="s">
        <v>1237</v>
      </c>
      <c r="B763">
        <v>33</v>
      </c>
      <c r="C763" s="1" t="s">
        <v>259</v>
      </c>
      <c r="D763">
        <v>92</v>
      </c>
      <c r="E763" s="1"/>
      <c r="F763" s="1" t="s">
        <v>2169</v>
      </c>
      <c r="G763" s="1" t="s">
        <v>1237</v>
      </c>
      <c r="H763" s="1" t="s">
        <v>1237</v>
      </c>
      <c r="I763" s="1"/>
      <c r="J763" s="1"/>
    </row>
    <row r="764" spans="1:10" x14ac:dyDescent="0.25">
      <c r="A764" s="1" t="s">
        <v>1237</v>
      </c>
      <c r="B764">
        <v>34</v>
      </c>
      <c r="C764" s="1" t="s">
        <v>273</v>
      </c>
      <c r="D764">
        <v>64</v>
      </c>
      <c r="E764" s="1"/>
      <c r="F764" s="1" t="s">
        <v>2170</v>
      </c>
      <c r="G764" s="1" t="s">
        <v>1237</v>
      </c>
      <c r="H764" s="1" t="s">
        <v>1237</v>
      </c>
      <c r="I764" s="1"/>
      <c r="J764" s="1"/>
    </row>
    <row r="765" spans="1:10" x14ac:dyDescent="0.25">
      <c r="A765" s="1" t="s">
        <v>1237</v>
      </c>
      <c r="B765">
        <v>34</v>
      </c>
      <c r="C765" s="1" t="s">
        <v>273</v>
      </c>
      <c r="D765">
        <v>65</v>
      </c>
      <c r="E765" s="1"/>
      <c r="F765" s="1" t="s">
        <v>2171</v>
      </c>
      <c r="G765" s="1" t="s">
        <v>1237</v>
      </c>
      <c r="H765" s="1" t="s">
        <v>1237</v>
      </c>
      <c r="I765" s="1"/>
      <c r="J765" s="1"/>
    </row>
    <row r="766" spans="1:10" x14ac:dyDescent="0.25">
      <c r="A766" s="1" t="s">
        <v>1237</v>
      </c>
      <c r="B766">
        <v>34</v>
      </c>
      <c r="C766" s="1" t="s">
        <v>273</v>
      </c>
      <c r="D766">
        <v>66</v>
      </c>
      <c r="E766" s="1"/>
      <c r="F766" s="1" t="s">
        <v>2172</v>
      </c>
      <c r="G766" s="1" t="s">
        <v>1237</v>
      </c>
      <c r="H766" s="1" t="s">
        <v>1237</v>
      </c>
      <c r="I766" s="1"/>
      <c r="J766" s="1"/>
    </row>
    <row r="767" spans="1:10" x14ac:dyDescent="0.25">
      <c r="A767" s="1" t="s">
        <v>1237</v>
      </c>
      <c r="B767">
        <v>34</v>
      </c>
      <c r="C767" s="1" t="s">
        <v>273</v>
      </c>
      <c r="D767">
        <v>67</v>
      </c>
      <c r="E767" s="1"/>
      <c r="F767" s="1" t="s">
        <v>2173</v>
      </c>
      <c r="G767" s="1" t="s">
        <v>1237</v>
      </c>
      <c r="H767" s="1" t="s">
        <v>1237</v>
      </c>
      <c r="I767" s="1"/>
      <c r="J767" s="1"/>
    </row>
    <row r="768" spans="1:10" x14ac:dyDescent="0.25">
      <c r="A768" s="1" t="s">
        <v>1237</v>
      </c>
      <c r="B768">
        <v>34</v>
      </c>
      <c r="C768" s="1" t="s">
        <v>273</v>
      </c>
      <c r="D768">
        <v>68</v>
      </c>
      <c r="E768" s="1"/>
      <c r="F768" s="1" t="s">
        <v>2174</v>
      </c>
      <c r="G768" s="1" t="s">
        <v>1237</v>
      </c>
      <c r="H768" s="1" t="s">
        <v>1237</v>
      </c>
      <c r="I768" s="1"/>
      <c r="J768" s="1"/>
    </row>
    <row r="769" spans="1:10" x14ac:dyDescent="0.25">
      <c r="A769" s="1" t="s">
        <v>1237</v>
      </c>
      <c r="B769">
        <v>34</v>
      </c>
      <c r="C769" s="1" t="s">
        <v>273</v>
      </c>
      <c r="D769">
        <v>69</v>
      </c>
      <c r="E769" s="1"/>
      <c r="F769" s="1" t="s">
        <v>2175</v>
      </c>
      <c r="G769" s="1" t="s">
        <v>1237</v>
      </c>
      <c r="H769" s="1" t="s">
        <v>1237</v>
      </c>
      <c r="I769" s="1"/>
      <c r="J769" s="1"/>
    </row>
    <row r="770" spans="1:10" x14ac:dyDescent="0.25">
      <c r="A770" s="1" t="s">
        <v>1237</v>
      </c>
      <c r="B770">
        <v>34</v>
      </c>
      <c r="C770" s="1" t="s">
        <v>273</v>
      </c>
      <c r="D770">
        <v>70</v>
      </c>
      <c r="E770" s="1"/>
      <c r="F770" s="1" t="s">
        <v>2176</v>
      </c>
      <c r="G770" s="1" t="s">
        <v>1237</v>
      </c>
      <c r="H770" s="1" t="s">
        <v>1237</v>
      </c>
      <c r="I770" s="1"/>
      <c r="J770" s="1"/>
    </row>
    <row r="771" spans="1:10" x14ac:dyDescent="0.25">
      <c r="A771" s="1" t="s">
        <v>1237</v>
      </c>
      <c r="B771">
        <v>34</v>
      </c>
      <c r="C771" s="1" t="s">
        <v>273</v>
      </c>
      <c r="D771">
        <v>71</v>
      </c>
      <c r="E771" s="1"/>
      <c r="F771" s="1" t="s">
        <v>2177</v>
      </c>
      <c r="G771" s="1" t="s">
        <v>1237</v>
      </c>
      <c r="H771" s="1" t="s">
        <v>1237</v>
      </c>
      <c r="I771" s="1"/>
      <c r="J771" s="1"/>
    </row>
    <row r="772" spans="1:10" x14ac:dyDescent="0.25">
      <c r="A772" s="1" t="s">
        <v>1237</v>
      </c>
      <c r="B772">
        <v>34</v>
      </c>
      <c r="C772" s="1" t="s">
        <v>273</v>
      </c>
      <c r="D772">
        <v>72</v>
      </c>
      <c r="E772" s="1"/>
      <c r="F772" s="1" t="s">
        <v>2178</v>
      </c>
      <c r="G772" s="1" t="s">
        <v>1237</v>
      </c>
      <c r="H772" s="1" t="s">
        <v>1237</v>
      </c>
      <c r="I772" s="1"/>
      <c r="J772" s="1"/>
    </row>
    <row r="773" spans="1:10" x14ac:dyDescent="0.25">
      <c r="A773" s="1" t="s">
        <v>1237</v>
      </c>
      <c r="B773">
        <v>34</v>
      </c>
      <c r="C773" s="1" t="s">
        <v>273</v>
      </c>
      <c r="D773">
        <v>73</v>
      </c>
      <c r="E773" s="1"/>
      <c r="F773" s="1" t="s">
        <v>2179</v>
      </c>
      <c r="G773" s="1" t="s">
        <v>1237</v>
      </c>
      <c r="H773" s="1" t="s">
        <v>1237</v>
      </c>
      <c r="I773" s="1"/>
      <c r="J773" s="1"/>
    </row>
    <row r="774" spans="1:10" x14ac:dyDescent="0.25">
      <c r="A774" s="1" t="s">
        <v>1237</v>
      </c>
      <c r="B774">
        <v>34</v>
      </c>
      <c r="C774" s="1" t="s">
        <v>273</v>
      </c>
      <c r="D774">
        <v>74</v>
      </c>
      <c r="E774" s="1"/>
      <c r="F774" s="1" t="s">
        <v>2180</v>
      </c>
      <c r="G774" s="1" t="s">
        <v>1237</v>
      </c>
      <c r="H774" s="1" t="s">
        <v>2181</v>
      </c>
      <c r="I774" s="1" t="s">
        <v>2182</v>
      </c>
      <c r="J774" s="1" t="s">
        <v>1964</v>
      </c>
    </row>
    <row r="775" spans="1:10" x14ac:dyDescent="0.25">
      <c r="A775" s="1" t="s">
        <v>1237</v>
      </c>
      <c r="B775">
        <v>34</v>
      </c>
      <c r="C775" s="1" t="s">
        <v>273</v>
      </c>
      <c r="D775">
        <v>75</v>
      </c>
      <c r="E775" s="1"/>
      <c r="F775" s="1" t="s">
        <v>2183</v>
      </c>
      <c r="G775" s="1" t="s">
        <v>1237</v>
      </c>
      <c r="H775" s="1" t="s">
        <v>1237</v>
      </c>
      <c r="I775" s="1"/>
      <c r="J775" s="1"/>
    </row>
    <row r="776" spans="1:10" x14ac:dyDescent="0.25">
      <c r="A776" s="1" t="s">
        <v>1237</v>
      </c>
      <c r="B776">
        <v>34</v>
      </c>
      <c r="C776" s="1" t="s">
        <v>273</v>
      </c>
      <c r="D776">
        <v>76</v>
      </c>
      <c r="E776" s="1"/>
      <c r="F776" s="1" t="s">
        <v>2184</v>
      </c>
      <c r="G776" s="1" t="s">
        <v>1237</v>
      </c>
      <c r="H776" s="1" t="s">
        <v>2185</v>
      </c>
      <c r="I776" s="1"/>
      <c r="J776" s="1"/>
    </row>
    <row r="777" spans="1:10" x14ac:dyDescent="0.25">
      <c r="A777" s="1" t="s">
        <v>1237</v>
      </c>
      <c r="B777">
        <v>34</v>
      </c>
      <c r="C777" s="1" t="s">
        <v>273</v>
      </c>
      <c r="D777">
        <v>77</v>
      </c>
      <c r="E777" s="1"/>
      <c r="F777" s="1" t="s">
        <v>2186</v>
      </c>
      <c r="G777" s="1" t="s">
        <v>1237</v>
      </c>
      <c r="H777" s="1" t="s">
        <v>2187</v>
      </c>
      <c r="I777" s="1"/>
      <c r="J777" s="1"/>
    </row>
    <row r="778" spans="1:10" x14ac:dyDescent="0.25">
      <c r="A778" s="1" t="s">
        <v>1237</v>
      </c>
      <c r="B778">
        <v>34</v>
      </c>
      <c r="C778" s="1" t="s">
        <v>273</v>
      </c>
      <c r="D778">
        <v>78</v>
      </c>
      <c r="E778" s="1"/>
      <c r="F778" s="1" t="s">
        <v>2188</v>
      </c>
      <c r="G778" s="1" t="s">
        <v>1237</v>
      </c>
      <c r="H778" s="1" t="s">
        <v>2189</v>
      </c>
      <c r="I778" s="1"/>
      <c r="J778" s="1"/>
    </row>
    <row r="779" spans="1:10" x14ac:dyDescent="0.25">
      <c r="A779" s="1" t="s">
        <v>1237</v>
      </c>
      <c r="B779">
        <v>34</v>
      </c>
      <c r="C779" s="1" t="s">
        <v>273</v>
      </c>
      <c r="D779">
        <v>79</v>
      </c>
      <c r="E779" s="1"/>
      <c r="F779" s="1" t="s">
        <v>2190</v>
      </c>
      <c r="G779" s="1" t="s">
        <v>1237</v>
      </c>
      <c r="H779" s="1" t="s">
        <v>1237</v>
      </c>
      <c r="I779" s="1"/>
      <c r="J779" s="1"/>
    </row>
    <row r="780" spans="1:10" x14ac:dyDescent="0.25">
      <c r="A780" s="1" t="s">
        <v>1237</v>
      </c>
      <c r="B780">
        <v>34</v>
      </c>
      <c r="C780" s="1" t="s">
        <v>273</v>
      </c>
      <c r="D780">
        <v>80</v>
      </c>
      <c r="E780" s="1"/>
      <c r="F780" s="1" t="s">
        <v>2191</v>
      </c>
      <c r="G780" s="1" t="s">
        <v>1237</v>
      </c>
      <c r="H780" s="1" t="s">
        <v>2192</v>
      </c>
      <c r="I780" s="1"/>
      <c r="J780" s="1"/>
    </row>
    <row r="781" spans="1:10" x14ac:dyDescent="0.25">
      <c r="A781" s="1" t="s">
        <v>1237</v>
      </c>
      <c r="B781">
        <v>34</v>
      </c>
      <c r="C781" s="1" t="s">
        <v>273</v>
      </c>
      <c r="D781">
        <v>81</v>
      </c>
      <c r="E781" s="1"/>
      <c r="F781" s="1" t="s">
        <v>2193</v>
      </c>
      <c r="G781" s="1" t="s">
        <v>1237</v>
      </c>
      <c r="H781" s="1" t="s">
        <v>1237</v>
      </c>
      <c r="I781" s="1"/>
      <c r="J781" s="1"/>
    </row>
    <row r="782" spans="1:10" x14ac:dyDescent="0.25">
      <c r="A782" s="1" t="s">
        <v>1237</v>
      </c>
      <c r="B782">
        <v>34</v>
      </c>
      <c r="C782" s="1" t="s">
        <v>273</v>
      </c>
      <c r="D782">
        <v>82</v>
      </c>
      <c r="E782" s="1"/>
      <c r="F782" s="1" t="s">
        <v>2194</v>
      </c>
      <c r="G782" s="1" t="s">
        <v>1237</v>
      </c>
      <c r="H782" s="1" t="s">
        <v>2195</v>
      </c>
      <c r="I782" s="1"/>
      <c r="J782" s="1"/>
    </row>
    <row r="783" spans="1:10" x14ac:dyDescent="0.25">
      <c r="A783" s="1" t="s">
        <v>1237</v>
      </c>
      <c r="B783">
        <v>34</v>
      </c>
      <c r="C783" s="1" t="s">
        <v>273</v>
      </c>
      <c r="D783">
        <v>83</v>
      </c>
      <c r="E783" s="1"/>
      <c r="F783" s="1" t="s">
        <v>2196</v>
      </c>
      <c r="G783" s="1" t="s">
        <v>1237</v>
      </c>
      <c r="H783" s="1" t="s">
        <v>1237</v>
      </c>
      <c r="I783" s="1"/>
      <c r="J783" s="1"/>
    </row>
    <row r="784" spans="1:10" x14ac:dyDescent="0.25">
      <c r="A784" s="1" t="s">
        <v>1237</v>
      </c>
      <c r="B784">
        <v>34</v>
      </c>
      <c r="C784" s="1" t="s">
        <v>273</v>
      </c>
      <c r="D784">
        <v>84</v>
      </c>
      <c r="E784" s="1"/>
      <c r="F784" s="1" t="s">
        <v>2197</v>
      </c>
      <c r="G784" s="1" t="s">
        <v>1237</v>
      </c>
      <c r="H784" s="1" t="s">
        <v>1237</v>
      </c>
      <c r="I784" s="1"/>
      <c r="J784" s="1"/>
    </row>
    <row r="785" spans="1:10" x14ac:dyDescent="0.25">
      <c r="A785" s="1" t="s">
        <v>1237</v>
      </c>
      <c r="B785">
        <v>34</v>
      </c>
      <c r="C785" s="1" t="s">
        <v>273</v>
      </c>
      <c r="D785">
        <v>85</v>
      </c>
      <c r="E785" s="1"/>
      <c r="F785" s="1" t="s">
        <v>2198</v>
      </c>
      <c r="G785" s="1" t="s">
        <v>1237</v>
      </c>
      <c r="H785" s="1" t="s">
        <v>1237</v>
      </c>
      <c r="I785" s="1"/>
      <c r="J785" s="1"/>
    </row>
    <row r="786" spans="1:10" x14ac:dyDescent="0.25">
      <c r="A786" s="1" t="s">
        <v>1237</v>
      </c>
      <c r="B786">
        <v>34</v>
      </c>
      <c r="C786" s="1" t="s">
        <v>273</v>
      </c>
      <c r="D786">
        <v>86</v>
      </c>
      <c r="E786" s="1"/>
      <c r="F786" s="1" t="s">
        <v>2199</v>
      </c>
      <c r="G786" s="1" t="s">
        <v>1237</v>
      </c>
      <c r="H786" s="1" t="s">
        <v>1237</v>
      </c>
      <c r="I786" s="1"/>
      <c r="J786" s="1"/>
    </row>
    <row r="787" spans="1:10" x14ac:dyDescent="0.25">
      <c r="A787" s="1" t="s">
        <v>1237</v>
      </c>
      <c r="B787">
        <v>34</v>
      </c>
      <c r="C787" s="1" t="s">
        <v>273</v>
      </c>
      <c r="D787">
        <v>87</v>
      </c>
      <c r="E787" s="1"/>
      <c r="F787" s="1" t="s">
        <v>2200</v>
      </c>
      <c r="G787" s="1" t="s">
        <v>1237</v>
      </c>
      <c r="H787" s="1" t="s">
        <v>1237</v>
      </c>
      <c r="I787" s="1"/>
      <c r="J787" s="1"/>
    </row>
    <row r="788" spans="1:10" x14ac:dyDescent="0.25">
      <c r="A788" s="1" t="s">
        <v>1237</v>
      </c>
      <c r="B788">
        <v>34</v>
      </c>
      <c r="C788" s="1" t="s">
        <v>273</v>
      </c>
      <c r="D788">
        <v>88</v>
      </c>
      <c r="E788" s="1"/>
      <c r="F788" s="1" t="s">
        <v>2201</v>
      </c>
      <c r="G788" s="1" t="s">
        <v>1237</v>
      </c>
      <c r="H788" s="1" t="s">
        <v>1237</v>
      </c>
      <c r="I788" s="1"/>
      <c r="J788" s="1"/>
    </row>
    <row r="789" spans="1:10" x14ac:dyDescent="0.25">
      <c r="A789" s="1" t="s">
        <v>1237</v>
      </c>
      <c r="B789">
        <v>34</v>
      </c>
      <c r="C789" s="1" t="s">
        <v>273</v>
      </c>
      <c r="D789">
        <v>89</v>
      </c>
      <c r="E789" s="1"/>
      <c r="F789" s="1" t="s">
        <v>2202</v>
      </c>
      <c r="G789" s="1" t="s">
        <v>1237</v>
      </c>
      <c r="H789" s="1" t="s">
        <v>1237</v>
      </c>
      <c r="I789" s="1"/>
      <c r="J789" s="1"/>
    </row>
    <row r="790" spans="1:10" x14ac:dyDescent="0.25">
      <c r="A790" s="1" t="s">
        <v>1237</v>
      </c>
      <c r="B790">
        <v>34</v>
      </c>
      <c r="C790" s="1" t="s">
        <v>273</v>
      </c>
      <c r="D790">
        <v>90</v>
      </c>
      <c r="E790" s="1"/>
      <c r="F790" s="1" t="s">
        <v>2203</v>
      </c>
      <c r="G790" s="1" t="s">
        <v>1237</v>
      </c>
      <c r="H790" s="1" t="s">
        <v>1237</v>
      </c>
      <c r="I790" s="1"/>
      <c r="J790" s="1"/>
    </row>
    <row r="791" spans="1:10" x14ac:dyDescent="0.25">
      <c r="A791" s="1" t="s">
        <v>1237</v>
      </c>
      <c r="B791">
        <v>34</v>
      </c>
      <c r="C791" s="1" t="s">
        <v>273</v>
      </c>
      <c r="D791">
        <v>91</v>
      </c>
      <c r="E791" s="1"/>
      <c r="F791" s="1" t="s">
        <v>2204</v>
      </c>
      <c r="G791" s="1" t="s">
        <v>1237</v>
      </c>
      <c r="H791" s="1" t="s">
        <v>1237</v>
      </c>
      <c r="I791" s="1"/>
      <c r="J791" s="1"/>
    </row>
    <row r="792" spans="1:10" x14ac:dyDescent="0.25">
      <c r="A792" s="1" t="s">
        <v>1237</v>
      </c>
      <c r="B792">
        <v>34</v>
      </c>
      <c r="C792" s="1" t="s">
        <v>273</v>
      </c>
      <c r="D792">
        <v>92</v>
      </c>
      <c r="E792" s="1"/>
      <c r="F792" s="1" t="s">
        <v>2205</v>
      </c>
      <c r="G792" s="1" t="s">
        <v>1237</v>
      </c>
      <c r="H792" s="1" t="s">
        <v>1237</v>
      </c>
      <c r="I792" s="1"/>
      <c r="J792" s="1"/>
    </row>
    <row r="793" spans="1:10" x14ac:dyDescent="0.25">
      <c r="A793" s="1" t="s">
        <v>1237</v>
      </c>
      <c r="B793">
        <v>34</v>
      </c>
      <c r="C793" s="1" t="s">
        <v>273</v>
      </c>
      <c r="D793">
        <v>93</v>
      </c>
      <c r="E793" s="1"/>
      <c r="F793" s="1" t="s">
        <v>2206</v>
      </c>
      <c r="G793" s="1" t="s">
        <v>1237</v>
      </c>
      <c r="H793" s="1" t="s">
        <v>1237</v>
      </c>
      <c r="I793" s="1"/>
      <c r="J793" s="1"/>
    </row>
    <row r="794" spans="1:10" x14ac:dyDescent="0.25">
      <c r="A794" s="1" t="s">
        <v>1237</v>
      </c>
      <c r="B794">
        <v>34</v>
      </c>
      <c r="C794" s="1" t="s">
        <v>273</v>
      </c>
      <c r="D794">
        <v>94</v>
      </c>
      <c r="E794" s="1"/>
      <c r="F794" s="1" t="s">
        <v>2207</v>
      </c>
      <c r="G794" s="1" t="s">
        <v>1237</v>
      </c>
      <c r="H794" s="1" t="s">
        <v>1237</v>
      </c>
      <c r="I794" s="1"/>
      <c r="J794" s="1"/>
    </row>
    <row r="795" spans="1:10" x14ac:dyDescent="0.25">
      <c r="A795" s="1" t="s">
        <v>1237</v>
      </c>
      <c r="B795">
        <v>34</v>
      </c>
      <c r="C795" s="1" t="s">
        <v>273</v>
      </c>
      <c r="D795">
        <v>95</v>
      </c>
      <c r="E795" s="1"/>
      <c r="F795" s="1" t="s">
        <v>2208</v>
      </c>
      <c r="G795" s="1" t="s">
        <v>1237</v>
      </c>
      <c r="H795" s="1" t="s">
        <v>1237</v>
      </c>
      <c r="I795" s="1"/>
      <c r="J795" s="1"/>
    </row>
    <row r="796" spans="1:10" x14ac:dyDescent="0.25">
      <c r="A796" s="1" t="s">
        <v>1237</v>
      </c>
      <c r="B796">
        <v>35</v>
      </c>
      <c r="C796" s="1" t="s">
        <v>285</v>
      </c>
      <c r="D796">
        <v>67</v>
      </c>
      <c r="E796" s="1"/>
      <c r="F796" s="1" t="s">
        <v>2209</v>
      </c>
      <c r="G796" s="1" t="s">
        <v>1237</v>
      </c>
      <c r="H796" s="1" t="s">
        <v>1237</v>
      </c>
      <c r="I796" s="1" t="s">
        <v>2210</v>
      </c>
      <c r="J796" s="1" t="s">
        <v>1237</v>
      </c>
    </row>
    <row r="797" spans="1:10" x14ac:dyDescent="0.25">
      <c r="A797" s="1" t="s">
        <v>1237</v>
      </c>
      <c r="B797">
        <v>35</v>
      </c>
      <c r="C797" s="1" t="s">
        <v>285</v>
      </c>
      <c r="D797">
        <v>68</v>
      </c>
      <c r="E797" s="1"/>
      <c r="F797" s="1" t="s">
        <v>2211</v>
      </c>
      <c r="G797" s="1" t="s">
        <v>1237</v>
      </c>
      <c r="H797" s="1" t="s">
        <v>1237</v>
      </c>
      <c r="I797" s="1"/>
      <c r="J797" s="1"/>
    </row>
    <row r="798" spans="1:10" x14ac:dyDescent="0.25">
      <c r="A798" s="1" t="s">
        <v>1237</v>
      </c>
      <c r="B798">
        <v>35</v>
      </c>
      <c r="C798" s="1" t="s">
        <v>285</v>
      </c>
      <c r="D798">
        <v>69</v>
      </c>
      <c r="E798" s="1"/>
      <c r="F798" s="1" t="s">
        <v>2212</v>
      </c>
      <c r="G798" s="1" t="s">
        <v>1237</v>
      </c>
      <c r="H798" s="1" t="s">
        <v>1237</v>
      </c>
      <c r="I798" s="1"/>
      <c r="J798" s="1"/>
    </row>
    <row r="799" spans="1:10" x14ac:dyDescent="0.25">
      <c r="A799" s="1" t="s">
        <v>1237</v>
      </c>
      <c r="B799">
        <v>35</v>
      </c>
      <c r="C799" s="1" t="s">
        <v>285</v>
      </c>
      <c r="D799">
        <v>70</v>
      </c>
      <c r="E799" s="1"/>
      <c r="F799" s="1" t="s">
        <v>2213</v>
      </c>
      <c r="G799" s="1" t="s">
        <v>1237</v>
      </c>
      <c r="H799" s="1" t="s">
        <v>1237</v>
      </c>
      <c r="I799" s="1"/>
      <c r="J799" s="1"/>
    </row>
    <row r="800" spans="1:10" x14ac:dyDescent="0.25">
      <c r="A800" s="1" t="s">
        <v>1237</v>
      </c>
      <c r="B800">
        <v>35</v>
      </c>
      <c r="C800" s="1" t="s">
        <v>285</v>
      </c>
      <c r="D800">
        <v>71</v>
      </c>
      <c r="E800" s="1"/>
      <c r="F800" s="1" t="s">
        <v>2214</v>
      </c>
      <c r="G800" s="1" t="s">
        <v>1237</v>
      </c>
      <c r="H800" s="1" t="s">
        <v>1237</v>
      </c>
      <c r="I800" s="1"/>
      <c r="J800" s="1"/>
    </row>
    <row r="801" spans="1:10" x14ac:dyDescent="0.25">
      <c r="A801" s="1" t="s">
        <v>1237</v>
      </c>
      <c r="B801">
        <v>35</v>
      </c>
      <c r="C801" s="1" t="s">
        <v>285</v>
      </c>
      <c r="D801">
        <v>72</v>
      </c>
      <c r="E801" s="1"/>
      <c r="F801" s="1" t="s">
        <v>2215</v>
      </c>
      <c r="G801" s="1" t="s">
        <v>1237</v>
      </c>
      <c r="H801" s="1" t="s">
        <v>1237</v>
      </c>
      <c r="I801" s="1"/>
      <c r="J801" s="1"/>
    </row>
    <row r="802" spans="1:10" x14ac:dyDescent="0.25">
      <c r="A802" s="1" t="s">
        <v>1237</v>
      </c>
      <c r="B802">
        <v>35</v>
      </c>
      <c r="C802" s="1" t="s">
        <v>285</v>
      </c>
      <c r="D802">
        <v>73</v>
      </c>
      <c r="E802" s="1"/>
      <c r="F802" s="1" t="s">
        <v>2216</v>
      </c>
      <c r="G802" s="1" t="s">
        <v>1237</v>
      </c>
      <c r="H802" s="1" t="s">
        <v>1237</v>
      </c>
      <c r="I802" s="1"/>
      <c r="J802" s="1"/>
    </row>
    <row r="803" spans="1:10" x14ac:dyDescent="0.25">
      <c r="A803" s="1" t="s">
        <v>1237</v>
      </c>
      <c r="B803">
        <v>35</v>
      </c>
      <c r="C803" s="1" t="s">
        <v>285</v>
      </c>
      <c r="D803">
        <v>74</v>
      </c>
      <c r="E803" s="1"/>
      <c r="F803" s="1" t="s">
        <v>2217</v>
      </c>
      <c r="G803" s="1" t="s">
        <v>1237</v>
      </c>
      <c r="H803" s="1" t="s">
        <v>1237</v>
      </c>
      <c r="I803" s="1"/>
      <c r="J803" s="1"/>
    </row>
    <row r="804" spans="1:10" x14ac:dyDescent="0.25">
      <c r="A804" s="1" t="s">
        <v>1237</v>
      </c>
      <c r="B804">
        <v>35</v>
      </c>
      <c r="C804" s="1" t="s">
        <v>285</v>
      </c>
      <c r="D804">
        <v>75</v>
      </c>
      <c r="E804" s="1"/>
      <c r="F804" s="1" t="s">
        <v>2218</v>
      </c>
      <c r="G804" s="1" t="s">
        <v>1237</v>
      </c>
      <c r="H804" s="1" t="s">
        <v>1237</v>
      </c>
      <c r="I804" s="1"/>
      <c r="J804" s="1"/>
    </row>
    <row r="805" spans="1:10" x14ac:dyDescent="0.25">
      <c r="A805" s="1" t="s">
        <v>1237</v>
      </c>
      <c r="B805">
        <v>35</v>
      </c>
      <c r="C805" s="1" t="s">
        <v>285</v>
      </c>
      <c r="D805">
        <v>76</v>
      </c>
      <c r="E805" s="1"/>
      <c r="F805" s="1" t="s">
        <v>2219</v>
      </c>
      <c r="G805" s="1" t="s">
        <v>1237</v>
      </c>
      <c r="H805" s="1" t="s">
        <v>1237</v>
      </c>
      <c r="I805" s="1"/>
      <c r="J805" s="1"/>
    </row>
    <row r="806" spans="1:10" x14ac:dyDescent="0.25">
      <c r="A806" s="1" t="s">
        <v>1237</v>
      </c>
      <c r="B806">
        <v>35</v>
      </c>
      <c r="C806" s="1" t="s">
        <v>285</v>
      </c>
      <c r="D806">
        <v>77</v>
      </c>
      <c r="E806" s="1"/>
      <c r="F806" s="1" t="s">
        <v>2220</v>
      </c>
      <c r="G806" s="1" t="s">
        <v>1237</v>
      </c>
      <c r="H806" s="1" t="s">
        <v>1237</v>
      </c>
      <c r="I806" s="1"/>
      <c r="J806" s="1"/>
    </row>
    <row r="807" spans="1:10" x14ac:dyDescent="0.25">
      <c r="A807" s="1" t="s">
        <v>1237</v>
      </c>
      <c r="B807">
        <v>35</v>
      </c>
      <c r="C807" s="1" t="s">
        <v>285</v>
      </c>
      <c r="D807">
        <v>78</v>
      </c>
      <c r="E807" s="1"/>
      <c r="F807" s="1" t="s">
        <v>2221</v>
      </c>
      <c r="G807" s="1" t="s">
        <v>1237</v>
      </c>
      <c r="H807" s="1" t="s">
        <v>1237</v>
      </c>
      <c r="I807" s="1"/>
      <c r="J807" s="1"/>
    </row>
    <row r="808" spans="1:10" x14ac:dyDescent="0.25">
      <c r="A808" s="1" t="s">
        <v>1237</v>
      </c>
      <c r="B808">
        <v>35</v>
      </c>
      <c r="C808" s="1" t="s">
        <v>285</v>
      </c>
      <c r="D808">
        <v>79</v>
      </c>
      <c r="E808" s="1"/>
      <c r="F808" s="1" t="s">
        <v>2222</v>
      </c>
      <c r="G808" s="1" t="s">
        <v>1237</v>
      </c>
      <c r="H808" s="1" t="s">
        <v>2223</v>
      </c>
      <c r="I808" s="1"/>
      <c r="J808" s="1"/>
    </row>
    <row r="809" spans="1:10" x14ac:dyDescent="0.25">
      <c r="A809" s="1" t="s">
        <v>1237</v>
      </c>
      <c r="B809">
        <v>35</v>
      </c>
      <c r="C809" s="1" t="s">
        <v>285</v>
      </c>
      <c r="D809">
        <v>80</v>
      </c>
      <c r="E809" s="1"/>
      <c r="F809" s="1" t="s">
        <v>2224</v>
      </c>
      <c r="G809" s="1" t="s">
        <v>1237</v>
      </c>
      <c r="H809" s="1" t="s">
        <v>1237</v>
      </c>
      <c r="I809" s="1"/>
      <c r="J809" s="1"/>
    </row>
    <row r="810" spans="1:10" x14ac:dyDescent="0.25">
      <c r="A810" s="1" t="s">
        <v>1237</v>
      </c>
      <c r="B810">
        <v>35</v>
      </c>
      <c r="C810" s="1" t="s">
        <v>285</v>
      </c>
      <c r="D810">
        <v>81</v>
      </c>
      <c r="E810" s="1"/>
      <c r="F810" s="1" t="s">
        <v>2225</v>
      </c>
      <c r="G810" s="1" t="s">
        <v>1237</v>
      </c>
      <c r="H810" s="1" t="s">
        <v>2226</v>
      </c>
      <c r="I810" s="1"/>
      <c r="J810" s="1"/>
    </row>
    <row r="811" spans="1:10" x14ac:dyDescent="0.25">
      <c r="A811" s="1" t="s">
        <v>1237</v>
      </c>
      <c r="B811">
        <v>35</v>
      </c>
      <c r="C811" s="1" t="s">
        <v>285</v>
      </c>
      <c r="D811">
        <v>82</v>
      </c>
      <c r="E811" s="1"/>
      <c r="F811" s="1" t="s">
        <v>2227</v>
      </c>
      <c r="G811" s="1" t="s">
        <v>1237</v>
      </c>
      <c r="H811" s="1" t="s">
        <v>1237</v>
      </c>
      <c r="I811" s="1"/>
      <c r="J811" s="1"/>
    </row>
    <row r="812" spans="1:10" x14ac:dyDescent="0.25">
      <c r="A812" s="1" t="s">
        <v>1237</v>
      </c>
      <c r="B812">
        <v>35</v>
      </c>
      <c r="C812" s="1" t="s">
        <v>285</v>
      </c>
      <c r="D812">
        <v>83</v>
      </c>
      <c r="E812" s="1"/>
      <c r="F812" s="1" t="s">
        <v>2228</v>
      </c>
      <c r="G812" s="1" t="s">
        <v>1237</v>
      </c>
      <c r="H812" s="1" t="s">
        <v>1237</v>
      </c>
      <c r="I812" s="1"/>
      <c r="J812" s="1"/>
    </row>
    <row r="813" spans="1:10" x14ac:dyDescent="0.25">
      <c r="A813" s="1" t="s">
        <v>1237</v>
      </c>
      <c r="B813">
        <v>35</v>
      </c>
      <c r="C813" s="1" t="s">
        <v>285</v>
      </c>
      <c r="D813">
        <v>84</v>
      </c>
      <c r="E813" s="1"/>
      <c r="F813" s="1" t="s">
        <v>2229</v>
      </c>
      <c r="G813" s="1" t="s">
        <v>1237</v>
      </c>
      <c r="H813" s="1" t="s">
        <v>1237</v>
      </c>
      <c r="I813" s="1"/>
      <c r="J813" s="1"/>
    </row>
    <row r="814" spans="1:10" x14ac:dyDescent="0.25">
      <c r="A814" s="1" t="s">
        <v>1237</v>
      </c>
      <c r="B814">
        <v>35</v>
      </c>
      <c r="C814" s="1" t="s">
        <v>285</v>
      </c>
      <c r="D814">
        <v>85</v>
      </c>
      <c r="E814" s="1"/>
      <c r="F814" s="1" t="s">
        <v>2230</v>
      </c>
      <c r="G814" s="1" t="s">
        <v>1237</v>
      </c>
      <c r="H814" s="1" t="s">
        <v>1237</v>
      </c>
      <c r="I814" s="1"/>
      <c r="J814" s="1"/>
    </row>
    <row r="815" spans="1:10" x14ac:dyDescent="0.25">
      <c r="A815" s="1" t="s">
        <v>1237</v>
      </c>
      <c r="B815">
        <v>35</v>
      </c>
      <c r="C815" s="1" t="s">
        <v>285</v>
      </c>
      <c r="D815">
        <v>86</v>
      </c>
      <c r="E815" s="1"/>
      <c r="F815" s="1" t="s">
        <v>2231</v>
      </c>
      <c r="G815" s="1" t="s">
        <v>1237</v>
      </c>
      <c r="H815" s="1" t="s">
        <v>1237</v>
      </c>
      <c r="I815" s="1"/>
      <c r="J815" s="1"/>
    </row>
    <row r="816" spans="1:10" x14ac:dyDescent="0.25">
      <c r="A816" s="1" t="s">
        <v>1237</v>
      </c>
      <c r="B816">
        <v>35</v>
      </c>
      <c r="C816" s="1" t="s">
        <v>285</v>
      </c>
      <c r="D816">
        <v>87</v>
      </c>
      <c r="E816" s="1"/>
      <c r="F816" s="1" t="s">
        <v>2232</v>
      </c>
      <c r="G816" s="1" t="s">
        <v>1237</v>
      </c>
      <c r="H816" s="1" t="s">
        <v>1237</v>
      </c>
      <c r="I816" s="1"/>
      <c r="J816" s="1"/>
    </row>
    <row r="817" spans="1:10" x14ac:dyDescent="0.25">
      <c r="A817" s="1" t="s">
        <v>1237</v>
      </c>
      <c r="B817">
        <v>35</v>
      </c>
      <c r="C817" s="1" t="s">
        <v>285</v>
      </c>
      <c r="D817">
        <v>88</v>
      </c>
      <c r="E817" s="1"/>
      <c r="F817" s="1" t="s">
        <v>2233</v>
      </c>
      <c r="G817" s="1" t="s">
        <v>1237</v>
      </c>
      <c r="H817" s="1" t="s">
        <v>1237</v>
      </c>
      <c r="I817" s="1"/>
      <c r="J817" s="1"/>
    </row>
    <row r="818" spans="1:10" x14ac:dyDescent="0.25">
      <c r="A818" s="1" t="s">
        <v>1237</v>
      </c>
      <c r="B818">
        <v>35</v>
      </c>
      <c r="C818" s="1" t="s">
        <v>285</v>
      </c>
      <c r="D818">
        <v>89</v>
      </c>
      <c r="E818" s="1"/>
      <c r="F818" s="1" t="s">
        <v>2234</v>
      </c>
      <c r="G818" s="1" t="s">
        <v>1237</v>
      </c>
      <c r="H818" s="1" t="s">
        <v>1237</v>
      </c>
      <c r="I818" s="1"/>
      <c r="J818" s="1"/>
    </row>
    <row r="819" spans="1:10" x14ac:dyDescent="0.25">
      <c r="A819" s="1" t="s">
        <v>1237</v>
      </c>
      <c r="B819">
        <v>35</v>
      </c>
      <c r="C819" s="1" t="s">
        <v>285</v>
      </c>
      <c r="D819">
        <v>90</v>
      </c>
      <c r="E819" s="1"/>
      <c r="F819" s="1" t="s">
        <v>2235</v>
      </c>
      <c r="G819" s="1" t="s">
        <v>1237</v>
      </c>
      <c r="H819" s="1" t="s">
        <v>1237</v>
      </c>
      <c r="I819" s="1"/>
      <c r="J819" s="1"/>
    </row>
    <row r="820" spans="1:10" x14ac:dyDescent="0.25">
      <c r="A820" s="1" t="s">
        <v>1237</v>
      </c>
      <c r="B820">
        <v>35</v>
      </c>
      <c r="C820" s="1" t="s">
        <v>285</v>
      </c>
      <c r="D820">
        <v>91</v>
      </c>
      <c r="E820" s="1"/>
      <c r="F820" s="1" t="s">
        <v>2236</v>
      </c>
      <c r="G820" s="1" t="s">
        <v>1237</v>
      </c>
      <c r="H820" s="1" t="s">
        <v>1237</v>
      </c>
      <c r="I820" s="1"/>
      <c r="J820" s="1"/>
    </row>
    <row r="821" spans="1:10" x14ac:dyDescent="0.25">
      <c r="A821" s="1" t="s">
        <v>1237</v>
      </c>
      <c r="B821">
        <v>35</v>
      </c>
      <c r="C821" s="1" t="s">
        <v>285</v>
      </c>
      <c r="D821">
        <v>92</v>
      </c>
      <c r="E821" s="1"/>
      <c r="F821" s="1" t="s">
        <v>2237</v>
      </c>
      <c r="G821" s="1" t="s">
        <v>1237</v>
      </c>
      <c r="H821" s="1" t="s">
        <v>1237</v>
      </c>
      <c r="I821" s="1"/>
      <c r="J821" s="1"/>
    </row>
    <row r="822" spans="1:10" x14ac:dyDescent="0.25">
      <c r="A822" s="1" t="s">
        <v>1237</v>
      </c>
      <c r="B822">
        <v>35</v>
      </c>
      <c r="C822" s="1" t="s">
        <v>285</v>
      </c>
      <c r="D822">
        <v>93</v>
      </c>
      <c r="E822" s="1"/>
      <c r="F822" s="1" t="s">
        <v>2238</v>
      </c>
      <c r="G822" s="1" t="s">
        <v>1237</v>
      </c>
      <c r="H822" s="1" t="s">
        <v>1237</v>
      </c>
      <c r="I822" s="1"/>
      <c r="J822" s="1"/>
    </row>
    <row r="823" spans="1:10" x14ac:dyDescent="0.25">
      <c r="A823" s="1" t="s">
        <v>1237</v>
      </c>
      <c r="B823">
        <v>35</v>
      </c>
      <c r="C823" s="1" t="s">
        <v>285</v>
      </c>
      <c r="D823">
        <v>94</v>
      </c>
      <c r="E823" s="1"/>
      <c r="F823" s="1" t="s">
        <v>2239</v>
      </c>
      <c r="G823" s="1" t="s">
        <v>1237</v>
      </c>
      <c r="H823" s="1" t="s">
        <v>1237</v>
      </c>
      <c r="I823" s="1"/>
      <c r="J823" s="1"/>
    </row>
    <row r="824" spans="1:10" x14ac:dyDescent="0.25">
      <c r="A824" s="1" t="s">
        <v>1237</v>
      </c>
      <c r="B824">
        <v>35</v>
      </c>
      <c r="C824" s="1" t="s">
        <v>285</v>
      </c>
      <c r="D824">
        <v>95</v>
      </c>
      <c r="E824" s="1"/>
      <c r="F824" s="1" t="s">
        <v>2240</v>
      </c>
      <c r="G824" s="1" t="s">
        <v>1237</v>
      </c>
      <c r="H824" s="1" t="s">
        <v>1237</v>
      </c>
      <c r="I824" s="1"/>
      <c r="J824" s="1"/>
    </row>
    <row r="825" spans="1:10" x14ac:dyDescent="0.25">
      <c r="A825" s="1" t="s">
        <v>1237</v>
      </c>
      <c r="B825">
        <v>35</v>
      </c>
      <c r="C825" s="1" t="s">
        <v>285</v>
      </c>
      <c r="D825">
        <v>96</v>
      </c>
      <c r="E825" s="1"/>
      <c r="F825" s="1" t="s">
        <v>2241</v>
      </c>
      <c r="G825" s="1" t="s">
        <v>1237</v>
      </c>
      <c r="H825" s="1" t="s">
        <v>1237</v>
      </c>
      <c r="I825" s="1"/>
      <c r="J825" s="1"/>
    </row>
    <row r="826" spans="1:10" x14ac:dyDescent="0.25">
      <c r="A826" s="1" t="s">
        <v>1237</v>
      </c>
      <c r="B826">
        <v>35</v>
      </c>
      <c r="C826" s="1" t="s">
        <v>285</v>
      </c>
      <c r="D826">
        <v>97</v>
      </c>
      <c r="E826" s="1"/>
      <c r="F826" s="1" t="s">
        <v>2242</v>
      </c>
      <c r="G826" s="1" t="s">
        <v>1237</v>
      </c>
      <c r="H826" s="1" t="s">
        <v>1237</v>
      </c>
      <c r="I826" s="1"/>
      <c r="J826" s="1"/>
    </row>
    <row r="827" spans="1:10" x14ac:dyDescent="0.25">
      <c r="A827" s="1" t="s">
        <v>1237</v>
      </c>
      <c r="B827">
        <v>35</v>
      </c>
      <c r="C827" s="1" t="s">
        <v>285</v>
      </c>
      <c r="D827">
        <v>98</v>
      </c>
      <c r="E827" s="1"/>
      <c r="F827" s="1" t="s">
        <v>2243</v>
      </c>
      <c r="G827" s="1" t="s">
        <v>1237</v>
      </c>
      <c r="H827" s="1" t="s">
        <v>1237</v>
      </c>
      <c r="I827" s="1"/>
      <c r="J827" s="1"/>
    </row>
    <row r="828" spans="1:10" x14ac:dyDescent="0.25">
      <c r="A828" s="1" t="s">
        <v>1237</v>
      </c>
      <c r="B828">
        <v>36</v>
      </c>
      <c r="C828" s="1" t="s">
        <v>297</v>
      </c>
      <c r="D828">
        <v>69</v>
      </c>
      <c r="E828" s="1"/>
      <c r="F828" s="1" t="s">
        <v>2244</v>
      </c>
      <c r="G828" s="1" t="s">
        <v>1237</v>
      </c>
      <c r="H828" s="1" t="s">
        <v>1237</v>
      </c>
      <c r="I828" s="1"/>
      <c r="J828" s="1"/>
    </row>
    <row r="829" spans="1:10" x14ac:dyDescent="0.25">
      <c r="A829" s="1" t="s">
        <v>1237</v>
      </c>
      <c r="B829">
        <v>36</v>
      </c>
      <c r="C829" s="1" t="s">
        <v>297</v>
      </c>
      <c r="D829">
        <v>70</v>
      </c>
      <c r="E829" s="1"/>
      <c r="F829" s="1" t="s">
        <v>2245</v>
      </c>
      <c r="G829" s="1" t="s">
        <v>1237</v>
      </c>
      <c r="H829" s="1" t="s">
        <v>1237</v>
      </c>
      <c r="I829" s="1"/>
      <c r="J829" s="1"/>
    </row>
    <row r="830" spans="1:10" x14ac:dyDescent="0.25">
      <c r="A830" s="1" t="s">
        <v>1237</v>
      </c>
      <c r="B830">
        <v>36</v>
      </c>
      <c r="C830" s="1" t="s">
        <v>297</v>
      </c>
      <c r="D830">
        <v>71</v>
      </c>
      <c r="E830" s="1"/>
      <c r="F830" s="1" t="s">
        <v>2246</v>
      </c>
      <c r="G830" s="1" t="s">
        <v>1237</v>
      </c>
      <c r="H830" s="1" t="s">
        <v>1237</v>
      </c>
      <c r="I830" s="1"/>
      <c r="J830" s="1"/>
    </row>
    <row r="831" spans="1:10" x14ac:dyDescent="0.25">
      <c r="A831" s="1" t="s">
        <v>1237</v>
      </c>
      <c r="B831">
        <v>36</v>
      </c>
      <c r="C831" s="1" t="s">
        <v>297</v>
      </c>
      <c r="D831">
        <v>72</v>
      </c>
      <c r="E831" s="1"/>
      <c r="F831" s="1" t="s">
        <v>2247</v>
      </c>
      <c r="G831" s="1" t="s">
        <v>1237</v>
      </c>
      <c r="H831" s="1" t="s">
        <v>1237</v>
      </c>
      <c r="I831" s="1"/>
      <c r="J831" s="1"/>
    </row>
    <row r="832" spans="1:10" x14ac:dyDescent="0.25">
      <c r="A832" s="1" t="s">
        <v>1237</v>
      </c>
      <c r="B832">
        <v>36</v>
      </c>
      <c r="C832" s="1" t="s">
        <v>297</v>
      </c>
      <c r="D832">
        <v>73</v>
      </c>
      <c r="E832" s="1"/>
      <c r="F832" s="1" t="s">
        <v>2248</v>
      </c>
      <c r="G832" s="1" t="s">
        <v>1237</v>
      </c>
      <c r="H832" s="1" t="s">
        <v>1237</v>
      </c>
      <c r="I832" s="1"/>
      <c r="J832" s="1"/>
    </row>
    <row r="833" spans="1:10" x14ac:dyDescent="0.25">
      <c r="A833" s="1" t="s">
        <v>1237</v>
      </c>
      <c r="B833">
        <v>36</v>
      </c>
      <c r="C833" s="1" t="s">
        <v>297</v>
      </c>
      <c r="D833">
        <v>74</v>
      </c>
      <c r="E833" s="1"/>
      <c r="F833" s="1" t="s">
        <v>2249</v>
      </c>
      <c r="G833" s="1" t="s">
        <v>1237</v>
      </c>
      <c r="H833" s="1" t="s">
        <v>1237</v>
      </c>
      <c r="I833" s="1"/>
      <c r="J833" s="1"/>
    </row>
    <row r="834" spans="1:10" x14ac:dyDescent="0.25">
      <c r="A834" s="1" t="s">
        <v>1237</v>
      </c>
      <c r="B834">
        <v>36</v>
      </c>
      <c r="C834" s="1" t="s">
        <v>297</v>
      </c>
      <c r="D834">
        <v>75</v>
      </c>
      <c r="E834" s="1"/>
      <c r="F834" s="1" t="s">
        <v>2250</v>
      </c>
      <c r="G834" s="1" t="s">
        <v>1237</v>
      </c>
      <c r="H834" s="1" t="s">
        <v>1237</v>
      </c>
      <c r="I834" s="1"/>
      <c r="J834" s="1"/>
    </row>
    <row r="835" spans="1:10" x14ac:dyDescent="0.25">
      <c r="A835" s="1" t="s">
        <v>1237</v>
      </c>
      <c r="B835">
        <v>36</v>
      </c>
      <c r="C835" s="1" t="s">
        <v>297</v>
      </c>
      <c r="D835">
        <v>76</v>
      </c>
      <c r="E835" s="1"/>
      <c r="F835" s="1" t="s">
        <v>2251</v>
      </c>
      <c r="G835" s="1" t="s">
        <v>1237</v>
      </c>
      <c r="H835" s="1" t="s">
        <v>1237</v>
      </c>
      <c r="I835" s="1"/>
      <c r="J835" s="1"/>
    </row>
    <row r="836" spans="1:10" x14ac:dyDescent="0.25">
      <c r="A836" s="1" t="s">
        <v>1237</v>
      </c>
      <c r="B836">
        <v>36</v>
      </c>
      <c r="C836" s="1" t="s">
        <v>297</v>
      </c>
      <c r="D836">
        <v>77</v>
      </c>
      <c r="E836" s="1"/>
      <c r="F836" s="1" t="s">
        <v>2252</v>
      </c>
      <c r="G836" s="1" t="s">
        <v>1237</v>
      </c>
      <c r="H836" s="1" t="s">
        <v>1237</v>
      </c>
      <c r="I836" s="1"/>
      <c r="J836" s="1"/>
    </row>
    <row r="837" spans="1:10" x14ac:dyDescent="0.25">
      <c r="A837" s="1" t="s">
        <v>1237</v>
      </c>
      <c r="B837">
        <v>36</v>
      </c>
      <c r="C837" s="1" t="s">
        <v>297</v>
      </c>
      <c r="D837">
        <v>78</v>
      </c>
      <c r="E837" s="1"/>
      <c r="F837" s="1" t="s">
        <v>2253</v>
      </c>
      <c r="G837" s="1" t="s">
        <v>1237</v>
      </c>
      <c r="H837" s="1" t="s">
        <v>2254</v>
      </c>
      <c r="I837" s="1" t="s">
        <v>2255</v>
      </c>
      <c r="J837" s="1" t="s">
        <v>1441</v>
      </c>
    </row>
    <row r="838" spans="1:10" x14ac:dyDescent="0.25">
      <c r="A838" s="1" t="s">
        <v>1237</v>
      </c>
      <c r="B838">
        <v>36</v>
      </c>
      <c r="C838" s="1" t="s">
        <v>297</v>
      </c>
      <c r="D838">
        <v>79</v>
      </c>
      <c r="E838" s="1"/>
      <c r="F838" s="1" t="s">
        <v>2256</v>
      </c>
      <c r="G838" s="1" t="s">
        <v>1237</v>
      </c>
      <c r="H838" s="1" t="s">
        <v>1237</v>
      </c>
      <c r="I838" s="1"/>
      <c r="J838" s="1"/>
    </row>
    <row r="839" spans="1:10" x14ac:dyDescent="0.25">
      <c r="A839" s="1" t="s">
        <v>1237</v>
      </c>
      <c r="B839">
        <v>36</v>
      </c>
      <c r="C839" s="1" t="s">
        <v>297</v>
      </c>
      <c r="D839">
        <v>80</v>
      </c>
      <c r="E839" s="1"/>
      <c r="F839" s="1" t="s">
        <v>2257</v>
      </c>
      <c r="G839" s="1" t="s">
        <v>1237</v>
      </c>
      <c r="H839" s="1" t="s">
        <v>2258</v>
      </c>
      <c r="I839" s="1"/>
      <c r="J839" s="1"/>
    </row>
    <row r="840" spans="1:10" x14ac:dyDescent="0.25">
      <c r="A840" s="1" t="s">
        <v>1237</v>
      </c>
      <c r="B840">
        <v>36</v>
      </c>
      <c r="C840" s="1" t="s">
        <v>297</v>
      </c>
      <c r="D840">
        <v>81</v>
      </c>
      <c r="E840" s="1"/>
      <c r="F840" s="1" t="s">
        <v>2259</v>
      </c>
      <c r="G840" s="1" t="s">
        <v>1237</v>
      </c>
      <c r="H840" s="1" t="s">
        <v>1237</v>
      </c>
      <c r="I840" s="1"/>
      <c r="J840" s="1"/>
    </row>
    <row r="841" spans="1:10" x14ac:dyDescent="0.25">
      <c r="A841" s="1" t="s">
        <v>1237</v>
      </c>
      <c r="B841">
        <v>36</v>
      </c>
      <c r="C841" s="1" t="s">
        <v>297</v>
      </c>
      <c r="D841">
        <v>82</v>
      </c>
      <c r="E841" s="1"/>
      <c r="F841" s="1" t="s">
        <v>2260</v>
      </c>
      <c r="G841" s="1" t="s">
        <v>1237</v>
      </c>
      <c r="H841" s="1" t="s">
        <v>2261</v>
      </c>
      <c r="I841" s="1"/>
      <c r="J841" s="1"/>
    </row>
    <row r="842" spans="1:10" x14ac:dyDescent="0.25">
      <c r="A842" s="1" t="s">
        <v>1237</v>
      </c>
      <c r="B842">
        <v>36</v>
      </c>
      <c r="C842" s="1" t="s">
        <v>297</v>
      </c>
      <c r="D842">
        <v>83</v>
      </c>
      <c r="E842" s="1"/>
      <c r="F842" s="1" t="s">
        <v>2262</v>
      </c>
      <c r="G842" s="1" t="s">
        <v>1237</v>
      </c>
      <c r="H842" s="1" t="s">
        <v>2263</v>
      </c>
      <c r="I842" s="1"/>
      <c r="J842" s="1"/>
    </row>
    <row r="843" spans="1:10" x14ac:dyDescent="0.25">
      <c r="A843" s="1" t="s">
        <v>1237</v>
      </c>
      <c r="B843">
        <v>36</v>
      </c>
      <c r="C843" s="1" t="s">
        <v>297</v>
      </c>
      <c r="D843">
        <v>84</v>
      </c>
      <c r="E843" s="1"/>
      <c r="F843" s="1" t="s">
        <v>2264</v>
      </c>
      <c r="G843" s="1" t="s">
        <v>1237</v>
      </c>
      <c r="H843" s="1" t="s">
        <v>2265</v>
      </c>
      <c r="I843" s="1"/>
      <c r="J843" s="1"/>
    </row>
    <row r="844" spans="1:10" x14ac:dyDescent="0.25">
      <c r="A844" s="1" t="s">
        <v>1237</v>
      </c>
      <c r="B844">
        <v>36</v>
      </c>
      <c r="C844" s="1" t="s">
        <v>297</v>
      </c>
      <c r="D844">
        <v>85</v>
      </c>
      <c r="E844" s="1"/>
      <c r="F844" s="1" t="s">
        <v>2266</v>
      </c>
      <c r="G844" s="1" t="s">
        <v>1237</v>
      </c>
      <c r="H844" s="1" t="s">
        <v>1237</v>
      </c>
      <c r="I844" s="1"/>
      <c r="J844" s="1"/>
    </row>
    <row r="845" spans="1:10" x14ac:dyDescent="0.25">
      <c r="A845" s="1" t="s">
        <v>1237</v>
      </c>
      <c r="B845">
        <v>36</v>
      </c>
      <c r="C845" s="1" t="s">
        <v>297</v>
      </c>
      <c r="D845">
        <v>86</v>
      </c>
      <c r="E845" s="1"/>
      <c r="F845" s="1" t="s">
        <v>2267</v>
      </c>
      <c r="G845" s="1" t="s">
        <v>1237</v>
      </c>
      <c r="H845" s="1" t="s">
        <v>2268</v>
      </c>
      <c r="I845" s="1"/>
      <c r="J845" s="1"/>
    </row>
    <row r="846" spans="1:10" x14ac:dyDescent="0.25">
      <c r="A846" s="1" t="s">
        <v>1237</v>
      </c>
      <c r="B846">
        <v>36</v>
      </c>
      <c r="C846" s="1" t="s">
        <v>297</v>
      </c>
      <c r="D846">
        <v>87</v>
      </c>
      <c r="E846" s="1"/>
      <c r="F846" s="1" t="s">
        <v>2269</v>
      </c>
      <c r="G846" s="1" t="s">
        <v>1237</v>
      </c>
      <c r="H846" s="1" t="s">
        <v>1237</v>
      </c>
      <c r="I846" s="1"/>
      <c r="J846" s="1"/>
    </row>
    <row r="847" spans="1:10" x14ac:dyDescent="0.25">
      <c r="A847" s="1" t="s">
        <v>1237</v>
      </c>
      <c r="B847">
        <v>36</v>
      </c>
      <c r="C847" s="1" t="s">
        <v>297</v>
      </c>
      <c r="D847">
        <v>88</v>
      </c>
      <c r="E847" s="1"/>
      <c r="F847" s="1" t="s">
        <v>2270</v>
      </c>
      <c r="G847" s="1" t="s">
        <v>1237</v>
      </c>
      <c r="H847" s="1" t="s">
        <v>1237</v>
      </c>
      <c r="I847" s="1"/>
      <c r="J847" s="1"/>
    </row>
    <row r="848" spans="1:10" x14ac:dyDescent="0.25">
      <c r="A848" s="1" t="s">
        <v>1237</v>
      </c>
      <c r="B848">
        <v>36</v>
      </c>
      <c r="C848" s="1" t="s">
        <v>297</v>
      </c>
      <c r="D848">
        <v>89</v>
      </c>
      <c r="E848" s="1"/>
      <c r="F848" s="1" t="s">
        <v>2271</v>
      </c>
      <c r="G848" s="1" t="s">
        <v>1237</v>
      </c>
      <c r="H848" s="1" t="s">
        <v>1237</v>
      </c>
      <c r="I848" s="1"/>
      <c r="J848" s="1"/>
    </row>
    <row r="849" spans="1:10" x14ac:dyDescent="0.25">
      <c r="A849" s="1" t="s">
        <v>1237</v>
      </c>
      <c r="B849">
        <v>36</v>
      </c>
      <c r="C849" s="1" t="s">
        <v>297</v>
      </c>
      <c r="D849">
        <v>90</v>
      </c>
      <c r="E849" s="1"/>
      <c r="F849" s="1" t="s">
        <v>2272</v>
      </c>
      <c r="G849" s="1" t="s">
        <v>1237</v>
      </c>
      <c r="H849" s="1" t="s">
        <v>1237</v>
      </c>
      <c r="I849" s="1"/>
      <c r="J849" s="1"/>
    </row>
    <row r="850" spans="1:10" x14ac:dyDescent="0.25">
      <c r="A850" s="1" t="s">
        <v>1237</v>
      </c>
      <c r="B850">
        <v>36</v>
      </c>
      <c r="C850" s="1" t="s">
        <v>297</v>
      </c>
      <c r="D850">
        <v>91</v>
      </c>
      <c r="E850" s="1"/>
      <c r="F850" s="1" t="s">
        <v>2273</v>
      </c>
      <c r="G850" s="1" t="s">
        <v>1237</v>
      </c>
      <c r="H850" s="1" t="s">
        <v>1237</v>
      </c>
      <c r="I850" s="1"/>
      <c r="J850" s="1"/>
    </row>
    <row r="851" spans="1:10" x14ac:dyDescent="0.25">
      <c r="A851" s="1" t="s">
        <v>1237</v>
      </c>
      <c r="B851">
        <v>36</v>
      </c>
      <c r="C851" s="1" t="s">
        <v>297</v>
      </c>
      <c r="D851">
        <v>92</v>
      </c>
      <c r="E851" s="1"/>
      <c r="F851" s="1" t="s">
        <v>2274</v>
      </c>
      <c r="G851" s="1" t="s">
        <v>1237</v>
      </c>
      <c r="H851" s="1" t="s">
        <v>1237</v>
      </c>
      <c r="I851" s="1"/>
      <c r="J851" s="1"/>
    </row>
    <row r="852" spans="1:10" x14ac:dyDescent="0.25">
      <c r="A852" s="1" t="s">
        <v>1237</v>
      </c>
      <c r="B852">
        <v>36</v>
      </c>
      <c r="C852" s="1" t="s">
        <v>297</v>
      </c>
      <c r="D852">
        <v>93</v>
      </c>
      <c r="E852" s="1"/>
      <c r="F852" s="1" t="s">
        <v>2275</v>
      </c>
      <c r="G852" s="1" t="s">
        <v>1237</v>
      </c>
      <c r="H852" s="1" t="s">
        <v>1237</v>
      </c>
      <c r="I852" s="1"/>
      <c r="J852" s="1"/>
    </row>
    <row r="853" spans="1:10" x14ac:dyDescent="0.25">
      <c r="A853" s="1" t="s">
        <v>1237</v>
      </c>
      <c r="B853">
        <v>36</v>
      </c>
      <c r="C853" s="1" t="s">
        <v>297</v>
      </c>
      <c r="D853">
        <v>94</v>
      </c>
      <c r="E853" s="1"/>
      <c r="F853" s="1" t="s">
        <v>2276</v>
      </c>
      <c r="G853" s="1" t="s">
        <v>1237</v>
      </c>
      <c r="H853" s="1" t="s">
        <v>1237</v>
      </c>
      <c r="I853" s="1"/>
      <c r="J853" s="1"/>
    </row>
    <row r="854" spans="1:10" x14ac:dyDescent="0.25">
      <c r="A854" s="1" t="s">
        <v>1237</v>
      </c>
      <c r="B854">
        <v>36</v>
      </c>
      <c r="C854" s="1" t="s">
        <v>297</v>
      </c>
      <c r="D854">
        <v>95</v>
      </c>
      <c r="E854" s="1"/>
      <c r="F854" s="1" t="s">
        <v>2277</v>
      </c>
      <c r="G854" s="1" t="s">
        <v>1237</v>
      </c>
      <c r="H854" s="1" t="s">
        <v>1237</v>
      </c>
      <c r="I854" s="1"/>
      <c r="J854" s="1"/>
    </row>
    <row r="855" spans="1:10" x14ac:dyDescent="0.25">
      <c r="A855" s="1" t="s">
        <v>1237</v>
      </c>
      <c r="B855">
        <v>36</v>
      </c>
      <c r="C855" s="1" t="s">
        <v>297</v>
      </c>
      <c r="D855">
        <v>96</v>
      </c>
      <c r="E855" s="1"/>
      <c r="F855" s="1" t="s">
        <v>2278</v>
      </c>
      <c r="G855" s="1" t="s">
        <v>1237</v>
      </c>
      <c r="H855" s="1" t="s">
        <v>1237</v>
      </c>
      <c r="I855" s="1"/>
      <c r="J855" s="1"/>
    </row>
    <row r="856" spans="1:10" x14ac:dyDescent="0.25">
      <c r="A856" s="1" t="s">
        <v>1237</v>
      </c>
      <c r="B856">
        <v>36</v>
      </c>
      <c r="C856" s="1" t="s">
        <v>297</v>
      </c>
      <c r="D856">
        <v>97</v>
      </c>
      <c r="E856" s="1"/>
      <c r="F856" s="1" t="s">
        <v>2279</v>
      </c>
      <c r="G856" s="1" t="s">
        <v>1237</v>
      </c>
      <c r="H856" s="1" t="s">
        <v>1237</v>
      </c>
      <c r="I856" s="1"/>
      <c r="J856" s="1"/>
    </row>
    <row r="857" spans="1:10" x14ac:dyDescent="0.25">
      <c r="A857" s="1" t="s">
        <v>1237</v>
      </c>
      <c r="B857">
        <v>36</v>
      </c>
      <c r="C857" s="1" t="s">
        <v>297</v>
      </c>
      <c r="D857">
        <v>98</v>
      </c>
      <c r="E857" s="1"/>
      <c r="F857" s="1" t="s">
        <v>2280</v>
      </c>
      <c r="G857" s="1" t="s">
        <v>1237</v>
      </c>
      <c r="H857" s="1" t="s">
        <v>1237</v>
      </c>
      <c r="I857" s="1"/>
      <c r="J857" s="1"/>
    </row>
    <row r="858" spans="1:10" x14ac:dyDescent="0.25">
      <c r="A858" s="1" t="s">
        <v>1237</v>
      </c>
      <c r="B858">
        <v>36</v>
      </c>
      <c r="C858" s="1" t="s">
        <v>297</v>
      </c>
      <c r="D858">
        <v>99</v>
      </c>
      <c r="E858" s="1"/>
      <c r="F858" s="1" t="s">
        <v>2281</v>
      </c>
      <c r="G858" s="1" t="s">
        <v>1237</v>
      </c>
      <c r="H858" s="1" t="s">
        <v>1237</v>
      </c>
      <c r="I858" s="1"/>
      <c r="J858" s="1"/>
    </row>
    <row r="859" spans="1:10" x14ac:dyDescent="0.25">
      <c r="A859" s="1" t="s">
        <v>1237</v>
      </c>
      <c r="B859">
        <v>36</v>
      </c>
      <c r="C859" s="1" t="s">
        <v>297</v>
      </c>
      <c r="D859">
        <v>100</v>
      </c>
      <c r="E859" s="1"/>
      <c r="F859" s="1" t="s">
        <v>2282</v>
      </c>
      <c r="G859" s="1" t="s">
        <v>1237</v>
      </c>
      <c r="H859" s="1" t="s">
        <v>1237</v>
      </c>
      <c r="I859" s="1"/>
      <c r="J859" s="1"/>
    </row>
    <row r="860" spans="1:10" x14ac:dyDescent="0.25">
      <c r="A860" s="1" t="s">
        <v>1237</v>
      </c>
      <c r="B860">
        <v>36</v>
      </c>
      <c r="C860" s="1" t="s">
        <v>297</v>
      </c>
      <c r="D860">
        <v>101</v>
      </c>
      <c r="E860" s="1"/>
      <c r="F860" s="1" t="s">
        <v>2283</v>
      </c>
      <c r="G860" s="1" t="s">
        <v>1237</v>
      </c>
      <c r="H860" s="1" t="s">
        <v>1237</v>
      </c>
      <c r="I860" s="1"/>
      <c r="J860" s="1"/>
    </row>
    <row r="861" spans="1:10" x14ac:dyDescent="0.25">
      <c r="A861" s="1" t="s">
        <v>1237</v>
      </c>
      <c r="B861">
        <v>37</v>
      </c>
      <c r="C861" s="1" t="s">
        <v>310</v>
      </c>
      <c r="D861">
        <v>71</v>
      </c>
      <c r="E861" s="1"/>
      <c r="F861" s="1" t="s">
        <v>2284</v>
      </c>
      <c r="G861" s="1" t="s">
        <v>1237</v>
      </c>
      <c r="H861" s="1" t="s">
        <v>1237</v>
      </c>
      <c r="I861" s="1"/>
      <c r="J861" s="1"/>
    </row>
    <row r="862" spans="1:10" x14ac:dyDescent="0.25">
      <c r="A862" s="1" t="s">
        <v>1237</v>
      </c>
      <c r="B862">
        <v>37</v>
      </c>
      <c r="C862" s="1" t="s">
        <v>310</v>
      </c>
      <c r="D862">
        <v>72</v>
      </c>
      <c r="E862" s="1"/>
      <c r="F862" s="1" t="s">
        <v>2285</v>
      </c>
      <c r="G862" s="1" t="s">
        <v>1237</v>
      </c>
      <c r="H862" s="1" t="s">
        <v>1237</v>
      </c>
      <c r="I862" s="1"/>
      <c r="J862" s="1"/>
    </row>
    <row r="863" spans="1:10" x14ac:dyDescent="0.25">
      <c r="A863" s="1" t="s">
        <v>1237</v>
      </c>
      <c r="B863">
        <v>37</v>
      </c>
      <c r="C863" s="1" t="s">
        <v>310</v>
      </c>
      <c r="D863">
        <v>73</v>
      </c>
      <c r="E863" s="1"/>
      <c r="F863" s="1" t="s">
        <v>2286</v>
      </c>
      <c r="G863" s="1" t="s">
        <v>1237</v>
      </c>
      <c r="H863" s="1" t="s">
        <v>1237</v>
      </c>
      <c r="I863" s="1"/>
      <c r="J863" s="1"/>
    </row>
    <row r="864" spans="1:10" x14ac:dyDescent="0.25">
      <c r="A864" s="1" t="s">
        <v>1237</v>
      </c>
      <c r="B864">
        <v>37</v>
      </c>
      <c r="C864" s="1" t="s">
        <v>310</v>
      </c>
      <c r="D864">
        <v>74</v>
      </c>
      <c r="E864" s="1"/>
      <c r="F864" s="1" t="s">
        <v>2287</v>
      </c>
      <c r="G864" s="1" t="s">
        <v>1237</v>
      </c>
      <c r="H864" s="1" t="s">
        <v>1237</v>
      </c>
      <c r="I864" s="1"/>
      <c r="J864" s="1"/>
    </row>
    <row r="865" spans="1:10" x14ac:dyDescent="0.25">
      <c r="A865" s="1" t="s">
        <v>1237</v>
      </c>
      <c r="B865">
        <v>37</v>
      </c>
      <c r="C865" s="1" t="s">
        <v>310</v>
      </c>
      <c r="D865">
        <v>75</v>
      </c>
      <c r="E865" s="1"/>
      <c r="F865" s="1" t="s">
        <v>2288</v>
      </c>
      <c r="G865" s="1" t="s">
        <v>1237</v>
      </c>
      <c r="H865" s="1" t="s">
        <v>1237</v>
      </c>
      <c r="I865" s="1"/>
      <c r="J865" s="1"/>
    </row>
    <row r="866" spans="1:10" x14ac:dyDescent="0.25">
      <c r="A866" s="1" t="s">
        <v>1237</v>
      </c>
      <c r="B866">
        <v>37</v>
      </c>
      <c r="C866" s="1" t="s">
        <v>310</v>
      </c>
      <c r="D866">
        <v>76</v>
      </c>
      <c r="E866" s="1"/>
      <c r="F866" s="1" t="s">
        <v>2289</v>
      </c>
      <c r="G866" s="1" t="s">
        <v>1237</v>
      </c>
      <c r="H866" s="1" t="s">
        <v>1237</v>
      </c>
      <c r="I866" s="1"/>
      <c r="J866" s="1"/>
    </row>
    <row r="867" spans="1:10" x14ac:dyDescent="0.25">
      <c r="A867" s="1" t="s">
        <v>1237</v>
      </c>
      <c r="B867">
        <v>37</v>
      </c>
      <c r="C867" s="1" t="s">
        <v>310</v>
      </c>
      <c r="D867">
        <v>77</v>
      </c>
      <c r="E867" s="1"/>
      <c r="F867" s="1" t="s">
        <v>2290</v>
      </c>
      <c r="G867" s="1" t="s">
        <v>1237</v>
      </c>
      <c r="H867" s="1" t="s">
        <v>1237</v>
      </c>
      <c r="I867" s="1"/>
      <c r="J867" s="1"/>
    </row>
    <row r="868" spans="1:10" x14ac:dyDescent="0.25">
      <c r="A868" s="1" t="s">
        <v>1237</v>
      </c>
      <c r="B868">
        <v>37</v>
      </c>
      <c r="C868" s="1" t="s">
        <v>310</v>
      </c>
      <c r="D868">
        <v>78</v>
      </c>
      <c r="E868" s="1"/>
      <c r="F868" s="1" t="s">
        <v>2291</v>
      </c>
      <c r="G868" s="1" t="s">
        <v>1237</v>
      </c>
      <c r="H868" s="1" t="s">
        <v>1237</v>
      </c>
      <c r="I868" s="1"/>
      <c r="J868" s="1"/>
    </row>
    <row r="869" spans="1:10" x14ac:dyDescent="0.25">
      <c r="A869" s="1" t="s">
        <v>1237</v>
      </c>
      <c r="B869">
        <v>37</v>
      </c>
      <c r="C869" s="1" t="s">
        <v>310</v>
      </c>
      <c r="D869">
        <v>79</v>
      </c>
      <c r="E869" s="1"/>
      <c r="F869" s="1" t="s">
        <v>2292</v>
      </c>
      <c r="G869" s="1" t="s">
        <v>1237</v>
      </c>
      <c r="H869" s="1" t="s">
        <v>1237</v>
      </c>
      <c r="I869" s="1"/>
      <c r="J869" s="1"/>
    </row>
    <row r="870" spans="1:10" x14ac:dyDescent="0.25">
      <c r="A870" s="1" t="s">
        <v>1237</v>
      </c>
      <c r="B870">
        <v>37</v>
      </c>
      <c r="C870" s="1" t="s">
        <v>310</v>
      </c>
      <c r="D870">
        <v>80</v>
      </c>
      <c r="E870" s="1"/>
      <c r="F870" s="1" t="s">
        <v>2293</v>
      </c>
      <c r="G870" s="1" t="s">
        <v>1237</v>
      </c>
      <c r="H870" s="1" t="s">
        <v>1237</v>
      </c>
      <c r="I870" s="1"/>
      <c r="J870" s="1"/>
    </row>
    <row r="871" spans="1:10" x14ac:dyDescent="0.25">
      <c r="A871" s="1" t="s">
        <v>1237</v>
      </c>
      <c r="B871">
        <v>37</v>
      </c>
      <c r="C871" s="1" t="s">
        <v>310</v>
      </c>
      <c r="D871">
        <v>81</v>
      </c>
      <c r="E871" s="1"/>
      <c r="F871" s="1" t="s">
        <v>2294</v>
      </c>
      <c r="G871" s="1" t="s">
        <v>1237</v>
      </c>
      <c r="H871" s="1" t="s">
        <v>1237</v>
      </c>
      <c r="I871" s="1"/>
      <c r="J871" s="1"/>
    </row>
    <row r="872" spans="1:10" x14ac:dyDescent="0.25">
      <c r="A872" s="1" t="s">
        <v>1237</v>
      </c>
      <c r="B872">
        <v>37</v>
      </c>
      <c r="C872" s="1" t="s">
        <v>310</v>
      </c>
      <c r="D872">
        <v>82</v>
      </c>
      <c r="E872" s="1"/>
      <c r="F872" s="1" t="s">
        <v>2295</v>
      </c>
      <c r="G872" s="1" t="s">
        <v>1237</v>
      </c>
      <c r="H872" s="1" t="s">
        <v>1237</v>
      </c>
      <c r="I872" s="1"/>
      <c r="J872" s="1"/>
    </row>
    <row r="873" spans="1:10" x14ac:dyDescent="0.25">
      <c r="A873" s="1" t="s">
        <v>1237</v>
      </c>
      <c r="B873">
        <v>37</v>
      </c>
      <c r="C873" s="1" t="s">
        <v>310</v>
      </c>
      <c r="D873">
        <v>83</v>
      </c>
      <c r="E873" s="1"/>
      <c r="F873" s="1" t="s">
        <v>2296</v>
      </c>
      <c r="G873" s="1" t="s">
        <v>1237</v>
      </c>
      <c r="H873" s="1" t="s">
        <v>1237</v>
      </c>
      <c r="I873" s="1"/>
      <c r="J873" s="1"/>
    </row>
    <row r="874" spans="1:10" x14ac:dyDescent="0.25">
      <c r="A874" s="1" t="s">
        <v>1237</v>
      </c>
      <c r="B874">
        <v>37</v>
      </c>
      <c r="C874" s="1" t="s">
        <v>310</v>
      </c>
      <c r="D874">
        <v>84</v>
      </c>
      <c r="E874" s="1"/>
      <c r="F874" s="1" t="s">
        <v>2297</v>
      </c>
      <c r="G874" s="1" t="s">
        <v>1237</v>
      </c>
      <c r="H874" s="1" t="s">
        <v>1237</v>
      </c>
      <c r="I874" s="1"/>
      <c r="J874" s="1"/>
    </row>
    <row r="875" spans="1:10" x14ac:dyDescent="0.25">
      <c r="A875" s="1" t="s">
        <v>1237</v>
      </c>
      <c r="B875">
        <v>37</v>
      </c>
      <c r="C875" s="1" t="s">
        <v>310</v>
      </c>
      <c r="D875">
        <v>85</v>
      </c>
      <c r="E875" s="1"/>
      <c r="F875" s="1" t="s">
        <v>2298</v>
      </c>
      <c r="G875" s="1" t="s">
        <v>1237</v>
      </c>
      <c r="H875" s="1" t="s">
        <v>2299</v>
      </c>
      <c r="I875" s="1" t="s">
        <v>2300</v>
      </c>
      <c r="J875" s="1" t="s">
        <v>1711</v>
      </c>
    </row>
    <row r="876" spans="1:10" x14ac:dyDescent="0.25">
      <c r="A876" s="1" t="s">
        <v>1237</v>
      </c>
      <c r="B876">
        <v>37</v>
      </c>
      <c r="C876" s="1" t="s">
        <v>310</v>
      </c>
      <c r="D876">
        <v>86</v>
      </c>
      <c r="E876" s="1"/>
      <c r="F876" s="1" t="s">
        <v>2301</v>
      </c>
      <c r="G876" s="1" t="s">
        <v>1237</v>
      </c>
      <c r="H876" s="1" t="s">
        <v>1237</v>
      </c>
      <c r="I876" s="1"/>
      <c r="J876" s="1"/>
    </row>
    <row r="877" spans="1:10" x14ac:dyDescent="0.25">
      <c r="A877" s="1" t="s">
        <v>1237</v>
      </c>
      <c r="B877">
        <v>37</v>
      </c>
      <c r="C877" s="1" t="s">
        <v>310</v>
      </c>
      <c r="D877">
        <v>87</v>
      </c>
      <c r="E877" s="1"/>
      <c r="F877" s="1" t="s">
        <v>2302</v>
      </c>
      <c r="G877" s="1" t="s">
        <v>1237</v>
      </c>
      <c r="H877" s="1" t="s">
        <v>2303</v>
      </c>
      <c r="I877" s="1"/>
      <c r="J877" s="1"/>
    </row>
    <row r="878" spans="1:10" x14ac:dyDescent="0.25">
      <c r="A878" s="1" t="s">
        <v>1237</v>
      </c>
      <c r="B878">
        <v>37</v>
      </c>
      <c r="C878" s="1" t="s">
        <v>310</v>
      </c>
      <c r="D878">
        <v>88</v>
      </c>
      <c r="E878" s="1"/>
      <c r="F878" s="1" t="s">
        <v>2304</v>
      </c>
      <c r="G878" s="1" t="s">
        <v>1237</v>
      </c>
      <c r="H878" s="1" t="s">
        <v>1237</v>
      </c>
      <c r="I878" s="1"/>
      <c r="J878" s="1"/>
    </row>
    <row r="879" spans="1:10" x14ac:dyDescent="0.25">
      <c r="A879" s="1" t="s">
        <v>1237</v>
      </c>
      <c r="B879">
        <v>37</v>
      </c>
      <c r="C879" s="1" t="s">
        <v>310</v>
      </c>
      <c r="D879">
        <v>89</v>
      </c>
      <c r="E879" s="1"/>
      <c r="F879" s="1" t="s">
        <v>2305</v>
      </c>
      <c r="G879" s="1" t="s">
        <v>1237</v>
      </c>
      <c r="H879" s="1" t="s">
        <v>1237</v>
      </c>
      <c r="I879" s="1"/>
      <c r="J879" s="1"/>
    </row>
    <row r="880" spans="1:10" x14ac:dyDescent="0.25">
      <c r="A880" s="1" t="s">
        <v>1237</v>
      </c>
      <c r="B880">
        <v>37</v>
      </c>
      <c r="C880" s="1" t="s">
        <v>310</v>
      </c>
      <c r="D880">
        <v>90</v>
      </c>
      <c r="E880" s="1"/>
      <c r="F880" s="1" t="s">
        <v>2306</v>
      </c>
      <c r="G880" s="1" t="s">
        <v>1237</v>
      </c>
      <c r="H880" s="1" t="s">
        <v>1237</v>
      </c>
      <c r="I880" s="1"/>
      <c r="J880" s="1"/>
    </row>
    <row r="881" spans="1:10" x14ac:dyDescent="0.25">
      <c r="A881" s="1" t="s">
        <v>1237</v>
      </c>
      <c r="B881">
        <v>37</v>
      </c>
      <c r="C881" s="1" t="s">
        <v>310</v>
      </c>
      <c r="D881">
        <v>91</v>
      </c>
      <c r="E881" s="1"/>
      <c r="F881" s="1" t="s">
        <v>2307</v>
      </c>
      <c r="G881" s="1" t="s">
        <v>1237</v>
      </c>
      <c r="H881" s="1" t="s">
        <v>1237</v>
      </c>
      <c r="I881" s="1"/>
      <c r="J881" s="1"/>
    </row>
    <row r="882" spans="1:10" x14ac:dyDescent="0.25">
      <c r="A882" s="1" t="s">
        <v>1237</v>
      </c>
      <c r="B882">
        <v>37</v>
      </c>
      <c r="C882" s="1" t="s">
        <v>310</v>
      </c>
      <c r="D882">
        <v>92</v>
      </c>
      <c r="E882" s="1"/>
      <c r="F882" s="1" t="s">
        <v>2308</v>
      </c>
      <c r="G882" s="1" t="s">
        <v>1237</v>
      </c>
      <c r="H882" s="1" t="s">
        <v>1237</v>
      </c>
      <c r="I882" s="1"/>
      <c r="J882" s="1"/>
    </row>
    <row r="883" spans="1:10" x14ac:dyDescent="0.25">
      <c r="A883" s="1" t="s">
        <v>1237</v>
      </c>
      <c r="B883">
        <v>37</v>
      </c>
      <c r="C883" s="1" t="s">
        <v>310</v>
      </c>
      <c r="D883">
        <v>93</v>
      </c>
      <c r="E883" s="1"/>
      <c r="F883" s="1" t="s">
        <v>2309</v>
      </c>
      <c r="G883" s="1" t="s">
        <v>1237</v>
      </c>
      <c r="H883" s="1" t="s">
        <v>1237</v>
      </c>
      <c r="I883" s="1"/>
      <c r="J883" s="1"/>
    </row>
    <row r="884" spans="1:10" x14ac:dyDescent="0.25">
      <c r="A884" s="1" t="s">
        <v>1237</v>
      </c>
      <c r="B884">
        <v>37</v>
      </c>
      <c r="C884" s="1" t="s">
        <v>310</v>
      </c>
      <c r="D884">
        <v>94</v>
      </c>
      <c r="E884" s="1"/>
      <c r="F884" s="1" t="s">
        <v>2310</v>
      </c>
      <c r="G884" s="1" t="s">
        <v>1237</v>
      </c>
      <c r="H884" s="1" t="s">
        <v>1237</v>
      </c>
      <c r="I884" s="1"/>
      <c r="J884" s="1"/>
    </row>
    <row r="885" spans="1:10" x14ac:dyDescent="0.25">
      <c r="A885" s="1" t="s">
        <v>1237</v>
      </c>
      <c r="B885">
        <v>37</v>
      </c>
      <c r="C885" s="1" t="s">
        <v>310</v>
      </c>
      <c r="D885">
        <v>95</v>
      </c>
      <c r="E885" s="1"/>
      <c r="F885" s="1" t="s">
        <v>2311</v>
      </c>
      <c r="G885" s="1" t="s">
        <v>1237</v>
      </c>
      <c r="H885" s="1" t="s">
        <v>1237</v>
      </c>
      <c r="I885" s="1"/>
      <c r="J885" s="1"/>
    </row>
    <row r="886" spans="1:10" x14ac:dyDescent="0.25">
      <c r="A886" s="1" t="s">
        <v>1237</v>
      </c>
      <c r="B886">
        <v>37</v>
      </c>
      <c r="C886" s="1" t="s">
        <v>310</v>
      </c>
      <c r="D886">
        <v>96</v>
      </c>
      <c r="E886" s="1"/>
      <c r="F886" s="1" t="s">
        <v>2312</v>
      </c>
      <c r="G886" s="1" t="s">
        <v>1237</v>
      </c>
      <c r="H886" s="1" t="s">
        <v>1237</v>
      </c>
      <c r="I886" s="1"/>
      <c r="J886" s="1"/>
    </row>
    <row r="887" spans="1:10" x14ac:dyDescent="0.25">
      <c r="A887" s="1" t="s">
        <v>1237</v>
      </c>
      <c r="B887">
        <v>37</v>
      </c>
      <c r="C887" s="1" t="s">
        <v>310</v>
      </c>
      <c r="D887">
        <v>97</v>
      </c>
      <c r="E887" s="1"/>
      <c r="F887" s="1" t="s">
        <v>2313</v>
      </c>
      <c r="G887" s="1" t="s">
        <v>1237</v>
      </c>
      <c r="H887" s="1" t="s">
        <v>1237</v>
      </c>
      <c r="I887" s="1"/>
      <c r="J887" s="1"/>
    </row>
    <row r="888" spans="1:10" x14ac:dyDescent="0.25">
      <c r="A888" s="1" t="s">
        <v>1237</v>
      </c>
      <c r="B888">
        <v>37</v>
      </c>
      <c r="C888" s="1" t="s">
        <v>310</v>
      </c>
      <c r="D888">
        <v>98</v>
      </c>
      <c r="E888" s="1"/>
      <c r="F888" s="1" t="s">
        <v>2314</v>
      </c>
      <c r="G888" s="1" t="s">
        <v>1237</v>
      </c>
      <c r="H888" s="1" t="s">
        <v>1237</v>
      </c>
      <c r="I888" s="1"/>
      <c r="J888" s="1"/>
    </row>
    <row r="889" spans="1:10" x14ac:dyDescent="0.25">
      <c r="A889" s="1" t="s">
        <v>1237</v>
      </c>
      <c r="B889">
        <v>37</v>
      </c>
      <c r="C889" s="1" t="s">
        <v>310</v>
      </c>
      <c r="D889">
        <v>99</v>
      </c>
      <c r="E889" s="1"/>
      <c r="F889" s="1" t="s">
        <v>2315</v>
      </c>
      <c r="G889" s="1" t="s">
        <v>1237</v>
      </c>
      <c r="H889" s="1" t="s">
        <v>1237</v>
      </c>
      <c r="I889" s="1"/>
      <c r="J889" s="1"/>
    </row>
    <row r="890" spans="1:10" x14ac:dyDescent="0.25">
      <c r="A890" s="1" t="s">
        <v>1237</v>
      </c>
      <c r="B890">
        <v>37</v>
      </c>
      <c r="C890" s="1" t="s">
        <v>310</v>
      </c>
      <c r="D890">
        <v>100</v>
      </c>
      <c r="E890" s="1"/>
      <c r="F890" s="1" t="s">
        <v>2316</v>
      </c>
      <c r="G890" s="1" t="s">
        <v>1237</v>
      </c>
      <c r="H890" s="1" t="s">
        <v>1237</v>
      </c>
      <c r="I890" s="1"/>
      <c r="J890" s="1"/>
    </row>
    <row r="891" spans="1:10" x14ac:dyDescent="0.25">
      <c r="A891" s="1" t="s">
        <v>1237</v>
      </c>
      <c r="B891">
        <v>37</v>
      </c>
      <c r="C891" s="1" t="s">
        <v>310</v>
      </c>
      <c r="D891">
        <v>101</v>
      </c>
      <c r="E891" s="1"/>
      <c r="F891" s="1" t="s">
        <v>2317</v>
      </c>
      <c r="G891" s="1" t="s">
        <v>1237</v>
      </c>
      <c r="H891" s="1" t="s">
        <v>1237</v>
      </c>
      <c r="I891" s="1"/>
      <c r="J891" s="1"/>
    </row>
    <row r="892" spans="1:10" x14ac:dyDescent="0.25">
      <c r="A892" s="1" t="s">
        <v>1237</v>
      </c>
      <c r="B892">
        <v>37</v>
      </c>
      <c r="C892" s="1" t="s">
        <v>310</v>
      </c>
      <c r="D892">
        <v>102</v>
      </c>
      <c r="E892" s="1"/>
      <c r="F892" s="1" t="s">
        <v>2318</v>
      </c>
      <c r="G892" s="1" t="s">
        <v>1237</v>
      </c>
      <c r="H892" s="1" t="s">
        <v>1237</v>
      </c>
      <c r="I892" s="1"/>
      <c r="J892" s="1"/>
    </row>
    <row r="893" spans="1:10" x14ac:dyDescent="0.25">
      <c r="A893" s="1" t="s">
        <v>1237</v>
      </c>
      <c r="B893">
        <v>37</v>
      </c>
      <c r="C893" s="1" t="s">
        <v>310</v>
      </c>
      <c r="D893">
        <v>103</v>
      </c>
      <c r="E893" s="1"/>
      <c r="F893" s="1" t="s">
        <v>2319</v>
      </c>
      <c r="G893" s="1" t="s">
        <v>1237</v>
      </c>
      <c r="H893" s="1" t="s">
        <v>1237</v>
      </c>
      <c r="I893" s="1"/>
      <c r="J893" s="1"/>
    </row>
    <row r="894" spans="1:10" x14ac:dyDescent="0.25">
      <c r="A894" s="1" t="s">
        <v>1237</v>
      </c>
      <c r="B894">
        <v>38</v>
      </c>
      <c r="C894" s="1" t="s">
        <v>319</v>
      </c>
      <c r="D894">
        <v>73</v>
      </c>
      <c r="E894" s="1"/>
      <c r="F894" s="1" t="s">
        <v>2320</v>
      </c>
      <c r="G894" s="1" t="s">
        <v>1237</v>
      </c>
      <c r="H894" s="1" t="s">
        <v>1237</v>
      </c>
      <c r="I894" s="1"/>
      <c r="J894" s="1"/>
    </row>
    <row r="895" spans="1:10" x14ac:dyDescent="0.25">
      <c r="A895" s="1" t="s">
        <v>1237</v>
      </c>
      <c r="B895">
        <v>38</v>
      </c>
      <c r="C895" s="1" t="s">
        <v>319</v>
      </c>
      <c r="D895">
        <v>74</v>
      </c>
      <c r="E895" s="1"/>
      <c r="F895" s="1" t="s">
        <v>2321</v>
      </c>
      <c r="G895" s="1" t="s">
        <v>1237</v>
      </c>
      <c r="H895" s="1" t="s">
        <v>1237</v>
      </c>
      <c r="I895" s="1"/>
      <c r="J895" s="1"/>
    </row>
    <row r="896" spans="1:10" x14ac:dyDescent="0.25">
      <c r="A896" s="1" t="s">
        <v>1237</v>
      </c>
      <c r="B896">
        <v>38</v>
      </c>
      <c r="C896" s="1" t="s">
        <v>319</v>
      </c>
      <c r="D896">
        <v>75</v>
      </c>
      <c r="E896" s="1"/>
      <c r="F896" s="1" t="s">
        <v>2322</v>
      </c>
      <c r="G896" s="1" t="s">
        <v>1237</v>
      </c>
      <c r="H896" s="1" t="s">
        <v>1237</v>
      </c>
      <c r="I896" s="1"/>
      <c r="J896" s="1"/>
    </row>
    <row r="897" spans="1:10" x14ac:dyDescent="0.25">
      <c r="A897" s="1" t="s">
        <v>1237</v>
      </c>
      <c r="B897">
        <v>38</v>
      </c>
      <c r="C897" s="1" t="s">
        <v>319</v>
      </c>
      <c r="D897">
        <v>76</v>
      </c>
      <c r="E897" s="1"/>
      <c r="F897" s="1" t="s">
        <v>2323</v>
      </c>
      <c r="G897" s="1" t="s">
        <v>1237</v>
      </c>
      <c r="H897" s="1" t="s">
        <v>1237</v>
      </c>
      <c r="I897" s="1"/>
      <c r="J897" s="1"/>
    </row>
    <row r="898" spans="1:10" x14ac:dyDescent="0.25">
      <c r="A898" s="1" t="s">
        <v>1237</v>
      </c>
      <c r="B898">
        <v>38</v>
      </c>
      <c r="C898" s="1" t="s">
        <v>319</v>
      </c>
      <c r="D898">
        <v>77</v>
      </c>
      <c r="E898" s="1"/>
      <c r="F898" s="1" t="s">
        <v>2324</v>
      </c>
      <c r="G898" s="1" t="s">
        <v>1237</v>
      </c>
      <c r="H898" s="1" t="s">
        <v>1237</v>
      </c>
      <c r="I898" s="1"/>
      <c r="J898" s="1"/>
    </row>
    <row r="899" spans="1:10" x14ac:dyDescent="0.25">
      <c r="A899" s="1" t="s">
        <v>1237</v>
      </c>
      <c r="B899">
        <v>38</v>
      </c>
      <c r="C899" s="1" t="s">
        <v>319</v>
      </c>
      <c r="D899">
        <v>78</v>
      </c>
      <c r="E899" s="1"/>
      <c r="F899" s="1" t="s">
        <v>2325</v>
      </c>
      <c r="G899" s="1" t="s">
        <v>1237</v>
      </c>
      <c r="H899" s="1" t="s">
        <v>1237</v>
      </c>
      <c r="I899" s="1"/>
      <c r="J899" s="1"/>
    </row>
    <row r="900" spans="1:10" x14ac:dyDescent="0.25">
      <c r="A900" s="1" t="s">
        <v>1237</v>
      </c>
      <c r="B900">
        <v>38</v>
      </c>
      <c r="C900" s="1" t="s">
        <v>319</v>
      </c>
      <c r="D900">
        <v>79</v>
      </c>
      <c r="E900" s="1"/>
      <c r="F900" s="1" t="s">
        <v>2326</v>
      </c>
      <c r="G900" s="1" t="s">
        <v>1237</v>
      </c>
      <c r="H900" s="1" t="s">
        <v>1237</v>
      </c>
      <c r="I900" s="1"/>
      <c r="J900" s="1"/>
    </row>
    <row r="901" spans="1:10" x14ac:dyDescent="0.25">
      <c r="A901" s="1" t="s">
        <v>1237</v>
      </c>
      <c r="B901">
        <v>38</v>
      </c>
      <c r="C901" s="1" t="s">
        <v>319</v>
      </c>
      <c r="D901">
        <v>80</v>
      </c>
      <c r="E901" s="1"/>
      <c r="F901" s="1" t="s">
        <v>2327</v>
      </c>
      <c r="G901" s="1" t="s">
        <v>1237</v>
      </c>
      <c r="H901" s="1" t="s">
        <v>1237</v>
      </c>
      <c r="I901" s="1"/>
      <c r="J901" s="1"/>
    </row>
    <row r="902" spans="1:10" x14ac:dyDescent="0.25">
      <c r="A902" s="1" t="s">
        <v>1237</v>
      </c>
      <c r="B902">
        <v>38</v>
      </c>
      <c r="C902" s="1" t="s">
        <v>319</v>
      </c>
      <c r="D902">
        <v>81</v>
      </c>
      <c r="E902" s="1"/>
      <c r="F902" s="1" t="s">
        <v>2328</v>
      </c>
      <c r="G902" s="1" t="s">
        <v>1237</v>
      </c>
      <c r="H902" s="1" t="s">
        <v>1237</v>
      </c>
      <c r="I902" s="1"/>
      <c r="J902" s="1"/>
    </row>
    <row r="903" spans="1:10" x14ac:dyDescent="0.25">
      <c r="A903" s="1" t="s">
        <v>1237</v>
      </c>
      <c r="B903">
        <v>38</v>
      </c>
      <c r="C903" s="1" t="s">
        <v>319</v>
      </c>
      <c r="D903">
        <v>82</v>
      </c>
      <c r="E903" s="1"/>
      <c r="F903" s="1" t="s">
        <v>2329</v>
      </c>
      <c r="G903" s="1" t="s">
        <v>1237</v>
      </c>
      <c r="H903" s="1" t="s">
        <v>1237</v>
      </c>
      <c r="I903" s="1"/>
      <c r="J903" s="1"/>
    </row>
    <row r="904" spans="1:10" x14ac:dyDescent="0.25">
      <c r="A904" s="1" t="s">
        <v>1237</v>
      </c>
      <c r="B904">
        <v>38</v>
      </c>
      <c r="C904" s="1" t="s">
        <v>319</v>
      </c>
      <c r="D904">
        <v>83</v>
      </c>
      <c r="E904" s="1"/>
      <c r="F904" s="1" t="s">
        <v>2330</v>
      </c>
      <c r="G904" s="1" t="s">
        <v>1237</v>
      </c>
      <c r="H904" s="1" t="s">
        <v>1237</v>
      </c>
      <c r="I904" s="1"/>
      <c r="J904" s="1"/>
    </row>
    <row r="905" spans="1:10" x14ac:dyDescent="0.25">
      <c r="A905" s="1" t="s">
        <v>1237</v>
      </c>
      <c r="B905">
        <v>38</v>
      </c>
      <c r="C905" s="1" t="s">
        <v>319</v>
      </c>
      <c r="D905">
        <v>84</v>
      </c>
      <c r="E905" s="1"/>
      <c r="F905" s="1" t="s">
        <v>2331</v>
      </c>
      <c r="G905" s="1" t="s">
        <v>1237</v>
      </c>
      <c r="H905" s="1" t="s">
        <v>2332</v>
      </c>
      <c r="I905" s="1" t="s">
        <v>2333</v>
      </c>
      <c r="J905" s="1" t="s">
        <v>1292</v>
      </c>
    </row>
    <row r="906" spans="1:10" x14ac:dyDescent="0.25">
      <c r="A906" s="1" t="s">
        <v>1237</v>
      </c>
      <c r="B906">
        <v>38</v>
      </c>
      <c r="C906" s="1" t="s">
        <v>319</v>
      </c>
      <c r="D906">
        <v>85</v>
      </c>
      <c r="E906" s="1"/>
      <c r="F906" s="1" t="s">
        <v>2334</v>
      </c>
      <c r="G906" s="1" t="s">
        <v>1237</v>
      </c>
      <c r="H906" s="1" t="s">
        <v>1237</v>
      </c>
      <c r="I906" s="1"/>
      <c r="J906" s="1"/>
    </row>
    <row r="907" spans="1:10" x14ac:dyDescent="0.25">
      <c r="A907" s="1" t="s">
        <v>1237</v>
      </c>
      <c r="B907">
        <v>38</v>
      </c>
      <c r="C907" s="1" t="s">
        <v>319</v>
      </c>
      <c r="D907">
        <v>86</v>
      </c>
      <c r="E907" s="1"/>
      <c r="F907" s="1" t="s">
        <v>2335</v>
      </c>
      <c r="G907" s="1" t="s">
        <v>1237</v>
      </c>
      <c r="H907" s="1" t="s">
        <v>2336</v>
      </c>
      <c r="I907" s="1"/>
      <c r="J907" s="1"/>
    </row>
    <row r="908" spans="1:10" x14ac:dyDescent="0.25">
      <c r="A908" s="1" t="s">
        <v>1237</v>
      </c>
      <c r="B908">
        <v>38</v>
      </c>
      <c r="C908" s="1" t="s">
        <v>319</v>
      </c>
      <c r="D908">
        <v>87</v>
      </c>
      <c r="E908" s="1"/>
      <c r="F908" s="1" t="s">
        <v>2337</v>
      </c>
      <c r="G908" s="1" t="s">
        <v>1237</v>
      </c>
      <c r="H908" s="1" t="s">
        <v>2338</v>
      </c>
      <c r="I908" s="1"/>
      <c r="J908" s="1"/>
    </row>
    <row r="909" spans="1:10" x14ac:dyDescent="0.25">
      <c r="A909" s="1" t="s">
        <v>1237</v>
      </c>
      <c r="B909">
        <v>38</v>
      </c>
      <c r="C909" s="1" t="s">
        <v>319</v>
      </c>
      <c r="D909">
        <v>88</v>
      </c>
      <c r="E909" s="1"/>
      <c r="F909" s="1" t="s">
        <v>2339</v>
      </c>
      <c r="G909" s="1" t="s">
        <v>1237</v>
      </c>
      <c r="H909" s="1" t="s">
        <v>2340</v>
      </c>
      <c r="I909" s="1"/>
      <c r="J909" s="1"/>
    </row>
    <row r="910" spans="1:10" x14ac:dyDescent="0.25">
      <c r="A910" s="1" t="s">
        <v>1237</v>
      </c>
      <c r="B910">
        <v>38</v>
      </c>
      <c r="C910" s="1" t="s">
        <v>319</v>
      </c>
      <c r="D910">
        <v>89</v>
      </c>
      <c r="E910" s="1"/>
      <c r="F910" s="1" t="s">
        <v>2341</v>
      </c>
      <c r="G910" s="1" t="s">
        <v>1237</v>
      </c>
      <c r="H910" s="1" t="s">
        <v>1237</v>
      </c>
      <c r="I910" s="1"/>
      <c r="J910" s="1"/>
    </row>
    <row r="911" spans="1:10" x14ac:dyDescent="0.25">
      <c r="A911" s="1" t="s">
        <v>1237</v>
      </c>
      <c r="B911">
        <v>38</v>
      </c>
      <c r="C911" s="1" t="s">
        <v>319</v>
      </c>
      <c r="D911">
        <v>90</v>
      </c>
      <c r="E911" s="1"/>
      <c r="F911" s="1" t="s">
        <v>2342</v>
      </c>
      <c r="G911" s="1" t="s">
        <v>1237</v>
      </c>
      <c r="H911" s="1" t="s">
        <v>1237</v>
      </c>
      <c r="I911" s="1"/>
      <c r="J911" s="1"/>
    </row>
    <row r="912" spans="1:10" x14ac:dyDescent="0.25">
      <c r="A912" s="1" t="s">
        <v>1237</v>
      </c>
      <c r="B912">
        <v>38</v>
      </c>
      <c r="C912" s="1" t="s">
        <v>319</v>
      </c>
      <c r="D912">
        <v>91</v>
      </c>
      <c r="E912" s="1"/>
      <c r="F912" s="1" t="s">
        <v>2343</v>
      </c>
      <c r="G912" s="1" t="s">
        <v>1237</v>
      </c>
      <c r="H912" s="1" t="s">
        <v>1237</v>
      </c>
      <c r="I912" s="1"/>
      <c r="J912" s="1"/>
    </row>
    <row r="913" spans="1:10" x14ac:dyDescent="0.25">
      <c r="A913" s="1" t="s">
        <v>1237</v>
      </c>
      <c r="B913">
        <v>38</v>
      </c>
      <c r="C913" s="1" t="s">
        <v>319</v>
      </c>
      <c r="D913">
        <v>92</v>
      </c>
      <c r="E913" s="1"/>
      <c r="F913" s="1" t="s">
        <v>2344</v>
      </c>
      <c r="G913" s="1" t="s">
        <v>1237</v>
      </c>
      <c r="H913" s="1" t="s">
        <v>1237</v>
      </c>
      <c r="I913" s="1"/>
      <c r="J913" s="1"/>
    </row>
    <row r="914" spans="1:10" x14ac:dyDescent="0.25">
      <c r="A914" s="1" t="s">
        <v>1237</v>
      </c>
      <c r="B914">
        <v>38</v>
      </c>
      <c r="C914" s="1" t="s">
        <v>319</v>
      </c>
      <c r="D914">
        <v>93</v>
      </c>
      <c r="E914" s="1"/>
      <c r="F914" s="1" t="s">
        <v>2345</v>
      </c>
      <c r="G914" s="1" t="s">
        <v>1237</v>
      </c>
      <c r="H914" s="1" t="s">
        <v>1237</v>
      </c>
      <c r="I914" s="1"/>
      <c r="J914" s="1"/>
    </row>
    <row r="915" spans="1:10" x14ac:dyDescent="0.25">
      <c r="A915" s="1" t="s">
        <v>1237</v>
      </c>
      <c r="B915">
        <v>38</v>
      </c>
      <c r="C915" s="1" t="s">
        <v>319</v>
      </c>
      <c r="D915">
        <v>94</v>
      </c>
      <c r="E915" s="1"/>
      <c r="F915" s="1" t="s">
        <v>2346</v>
      </c>
      <c r="G915" s="1" t="s">
        <v>1237</v>
      </c>
      <c r="H915" s="1" t="s">
        <v>1237</v>
      </c>
      <c r="I915" s="1"/>
      <c r="J915" s="1"/>
    </row>
    <row r="916" spans="1:10" x14ac:dyDescent="0.25">
      <c r="A916" s="1" t="s">
        <v>1237</v>
      </c>
      <c r="B916">
        <v>38</v>
      </c>
      <c r="C916" s="1" t="s">
        <v>319</v>
      </c>
      <c r="D916">
        <v>95</v>
      </c>
      <c r="E916" s="1"/>
      <c r="F916" s="1" t="s">
        <v>2347</v>
      </c>
      <c r="G916" s="1" t="s">
        <v>1237</v>
      </c>
      <c r="H916" s="1" t="s">
        <v>1237</v>
      </c>
      <c r="I916" s="1"/>
      <c r="J916" s="1"/>
    </row>
    <row r="917" spans="1:10" x14ac:dyDescent="0.25">
      <c r="A917" s="1" t="s">
        <v>1237</v>
      </c>
      <c r="B917">
        <v>38</v>
      </c>
      <c r="C917" s="1" t="s">
        <v>319</v>
      </c>
      <c r="D917">
        <v>96</v>
      </c>
      <c r="E917" s="1"/>
      <c r="F917" s="1" t="s">
        <v>2348</v>
      </c>
      <c r="G917" s="1" t="s">
        <v>1237</v>
      </c>
      <c r="H917" s="1" t="s">
        <v>1237</v>
      </c>
      <c r="I917" s="1"/>
      <c r="J917" s="1"/>
    </row>
    <row r="918" spans="1:10" x14ac:dyDescent="0.25">
      <c r="A918" s="1" t="s">
        <v>1237</v>
      </c>
      <c r="B918">
        <v>38</v>
      </c>
      <c r="C918" s="1" t="s">
        <v>319</v>
      </c>
      <c r="D918">
        <v>97</v>
      </c>
      <c r="E918" s="1"/>
      <c r="F918" s="1" t="s">
        <v>2349</v>
      </c>
      <c r="G918" s="1" t="s">
        <v>1237</v>
      </c>
      <c r="H918" s="1" t="s">
        <v>1237</v>
      </c>
      <c r="I918" s="1"/>
      <c r="J918" s="1"/>
    </row>
    <row r="919" spans="1:10" x14ac:dyDescent="0.25">
      <c r="A919" s="1" t="s">
        <v>1237</v>
      </c>
      <c r="B919">
        <v>38</v>
      </c>
      <c r="C919" s="1" t="s">
        <v>319</v>
      </c>
      <c r="D919">
        <v>98</v>
      </c>
      <c r="E919" s="1"/>
      <c r="F919" s="1" t="s">
        <v>2350</v>
      </c>
      <c r="G919" s="1" t="s">
        <v>1237</v>
      </c>
      <c r="H919" s="1" t="s">
        <v>1237</v>
      </c>
      <c r="I919" s="1"/>
      <c r="J919" s="1"/>
    </row>
    <row r="920" spans="1:10" x14ac:dyDescent="0.25">
      <c r="A920" s="1" t="s">
        <v>1237</v>
      </c>
      <c r="B920">
        <v>38</v>
      </c>
      <c r="C920" s="1" t="s">
        <v>319</v>
      </c>
      <c r="D920">
        <v>99</v>
      </c>
      <c r="E920" s="1"/>
      <c r="F920" s="1" t="s">
        <v>2351</v>
      </c>
      <c r="G920" s="1" t="s">
        <v>1237</v>
      </c>
      <c r="H920" s="1" t="s">
        <v>1237</v>
      </c>
      <c r="I920" s="1"/>
      <c r="J920" s="1"/>
    </row>
    <row r="921" spans="1:10" x14ac:dyDescent="0.25">
      <c r="A921" s="1" t="s">
        <v>1237</v>
      </c>
      <c r="B921">
        <v>38</v>
      </c>
      <c r="C921" s="1" t="s">
        <v>319</v>
      </c>
      <c r="D921">
        <v>100</v>
      </c>
      <c r="E921" s="1"/>
      <c r="F921" s="1" t="s">
        <v>2352</v>
      </c>
      <c r="G921" s="1" t="s">
        <v>1237</v>
      </c>
      <c r="H921" s="1" t="s">
        <v>1237</v>
      </c>
      <c r="I921" s="1"/>
      <c r="J921" s="1"/>
    </row>
    <row r="922" spans="1:10" x14ac:dyDescent="0.25">
      <c r="A922" s="1" t="s">
        <v>1237</v>
      </c>
      <c r="B922">
        <v>38</v>
      </c>
      <c r="C922" s="1" t="s">
        <v>319</v>
      </c>
      <c r="D922">
        <v>101</v>
      </c>
      <c r="E922" s="1"/>
      <c r="F922" s="1" t="s">
        <v>2353</v>
      </c>
      <c r="G922" s="1" t="s">
        <v>1237</v>
      </c>
      <c r="H922" s="1" t="s">
        <v>1237</v>
      </c>
      <c r="I922" s="1"/>
      <c r="J922" s="1"/>
    </row>
    <row r="923" spans="1:10" x14ac:dyDescent="0.25">
      <c r="A923" s="1" t="s">
        <v>1237</v>
      </c>
      <c r="B923">
        <v>38</v>
      </c>
      <c r="C923" s="1" t="s">
        <v>319</v>
      </c>
      <c r="D923">
        <v>102</v>
      </c>
      <c r="E923" s="1"/>
      <c r="F923" s="1" t="s">
        <v>2354</v>
      </c>
      <c r="G923" s="1" t="s">
        <v>1237</v>
      </c>
      <c r="H923" s="1" t="s">
        <v>1237</v>
      </c>
      <c r="I923" s="1"/>
      <c r="J923" s="1"/>
    </row>
    <row r="924" spans="1:10" x14ac:dyDescent="0.25">
      <c r="A924" s="1" t="s">
        <v>1237</v>
      </c>
      <c r="B924">
        <v>38</v>
      </c>
      <c r="C924" s="1" t="s">
        <v>319</v>
      </c>
      <c r="D924">
        <v>103</v>
      </c>
      <c r="E924" s="1"/>
      <c r="F924" s="1" t="s">
        <v>2355</v>
      </c>
      <c r="G924" s="1" t="s">
        <v>1237</v>
      </c>
      <c r="H924" s="1" t="s">
        <v>1237</v>
      </c>
      <c r="I924" s="1"/>
      <c r="J924" s="1"/>
    </row>
    <row r="925" spans="1:10" x14ac:dyDescent="0.25">
      <c r="A925" s="1" t="s">
        <v>1237</v>
      </c>
      <c r="B925">
        <v>38</v>
      </c>
      <c r="C925" s="1" t="s">
        <v>319</v>
      </c>
      <c r="D925">
        <v>104</v>
      </c>
      <c r="E925" s="1"/>
      <c r="F925" s="1" t="s">
        <v>2356</v>
      </c>
      <c r="G925" s="1" t="s">
        <v>1237</v>
      </c>
      <c r="H925" s="1" t="s">
        <v>1237</v>
      </c>
      <c r="I925" s="1"/>
      <c r="J925" s="1"/>
    </row>
    <row r="926" spans="1:10" x14ac:dyDescent="0.25">
      <c r="A926" s="1" t="s">
        <v>1237</v>
      </c>
      <c r="B926">
        <v>38</v>
      </c>
      <c r="C926" s="1" t="s">
        <v>319</v>
      </c>
      <c r="D926">
        <v>105</v>
      </c>
      <c r="E926" s="1"/>
      <c r="F926" s="1" t="s">
        <v>2357</v>
      </c>
      <c r="G926" s="1" t="s">
        <v>1237</v>
      </c>
      <c r="H926" s="1" t="s">
        <v>1237</v>
      </c>
      <c r="I926" s="1"/>
      <c r="J926" s="1"/>
    </row>
    <row r="927" spans="1:10" x14ac:dyDescent="0.25">
      <c r="A927" s="1" t="s">
        <v>1237</v>
      </c>
      <c r="B927">
        <v>38</v>
      </c>
      <c r="C927" s="1" t="s">
        <v>319</v>
      </c>
      <c r="D927">
        <v>106</v>
      </c>
      <c r="E927" s="1"/>
      <c r="F927" s="1" t="s">
        <v>2358</v>
      </c>
      <c r="G927" s="1" t="s">
        <v>1237</v>
      </c>
      <c r="H927" s="1" t="s">
        <v>1237</v>
      </c>
      <c r="I927" s="1"/>
      <c r="J927" s="1"/>
    </row>
    <row r="928" spans="1:10" x14ac:dyDescent="0.25">
      <c r="A928" s="1" t="s">
        <v>1237</v>
      </c>
      <c r="B928">
        <v>38</v>
      </c>
      <c r="C928" s="1" t="s">
        <v>319</v>
      </c>
      <c r="D928">
        <v>107</v>
      </c>
      <c r="E928" s="1"/>
      <c r="F928" s="1" t="s">
        <v>2359</v>
      </c>
      <c r="G928" s="1" t="s">
        <v>1237</v>
      </c>
      <c r="H928" s="1" t="s">
        <v>1237</v>
      </c>
      <c r="I928" s="1"/>
      <c r="J928" s="1"/>
    </row>
    <row r="929" spans="1:10" x14ac:dyDescent="0.25">
      <c r="A929" s="1" t="s">
        <v>1237</v>
      </c>
      <c r="B929">
        <v>39</v>
      </c>
      <c r="C929" s="1" t="s">
        <v>328</v>
      </c>
      <c r="D929">
        <v>76</v>
      </c>
      <c r="E929" s="1"/>
      <c r="F929" s="1" t="s">
        <v>2360</v>
      </c>
      <c r="G929" s="1" t="s">
        <v>1237</v>
      </c>
      <c r="H929" s="1" t="s">
        <v>1237</v>
      </c>
      <c r="I929" s="1"/>
      <c r="J929" s="1"/>
    </row>
    <row r="930" spans="1:10" x14ac:dyDescent="0.25">
      <c r="A930" s="1" t="s">
        <v>1237</v>
      </c>
      <c r="B930">
        <v>39</v>
      </c>
      <c r="C930" s="1" t="s">
        <v>328</v>
      </c>
      <c r="D930">
        <v>77</v>
      </c>
      <c r="E930" s="1"/>
      <c r="F930" s="1" t="s">
        <v>2361</v>
      </c>
      <c r="G930" s="1" t="s">
        <v>1237</v>
      </c>
      <c r="H930" s="1" t="s">
        <v>1237</v>
      </c>
      <c r="I930" s="1"/>
      <c r="J930" s="1"/>
    </row>
    <row r="931" spans="1:10" x14ac:dyDescent="0.25">
      <c r="A931" s="1" t="s">
        <v>1237</v>
      </c>
      <c r="B931">
        <v>39</v>
      </c>
      <c r="C931" s="1" t="s">
        <v>328</v>
      </c>
      <c r="D931">
        <v>78</v>
      </c>
      <c r="E931" s="1"/>
      <c r="F931" s="1" t="s">
        <v>2362</v>
      </c>
      <c r="G931" s="1" t="s">
        <v>1237</v>
      </c>
      <c r="H931" s="1" t="s">
        <v>1237</v>
      </c>
      <c r="I931" s="1"/>
      <c r="J931" s="1"/>
    </row>
    <row r="932" spans="1:10" x14ac:dyDescent="0.25">
      <c r="A932" s="1" t="s">
        <v>1237</v>
      </c>
      <c r="B932">
        <v>39</v>
      </c>
      <c r="C932" s="1" t="s">
        <v>328</v>
      </c>
      <c r="D932">
        <v>79</v>
      </c>
      <c r="E932" s="1"/>
      <c r="F932" s="1" t="s">
        <v>2363</v>
      </c>
      <c r="G932" s="1" t="s">
        <v>1237</v>
      </c>
      <c r="H932" s="1" t="s">
        <v>1237</v>
      </c>
      <c r="I932" s="1"/>
      <c r="J932" s="1"/>
    </row>
    <row r="933" spans="1:10" x14ac:dyDescent="0.25">
      <c r="A933" s="1" t="s">
        <v>1237</v>
      </c>
      <c r="B933">
        <v>39</v>
      </c>
      <c r="C933" s="1" t="s">
        <v>328</v>
      </c>
      <c r="D933">
        <v>80</v>
      </c>
      <c r="E933" s="1"/>
      <c r="F933" s="1" t="s">
        <v>2364</v>
      </c>
      <c r="G933" s="1" t="s">
        <v>1237</v>
      </c>
      <c r="H933" s="1" t="s">
        <v>1237</v>
      </c>
      <c r="I933" s="1"/>
      <c r="J933" s="1"/>
    </row>
    <row r="934" spans="1:10" x14ac:dyDescent="0.25">
      <c r="A934" s="1" t="s">
        <v>1237</v>
      </c>
      <c r="B934">
        <v>39</v>
      </c>
      <c r="C934" s="1" t="s">
        <v>328</v>
      </c>
      <c r="D934">
        <v>81</v>
      </c>
      <c r="E934" s="1"/>
      <c r="F934" s="1" t="s">
        <v>2365</v>
      </c>
      <c r="G934" s="1" t="s">
        <v>1237</v>
      </c>
      <c r="H934" s="1" t="s">
        <v>1237</v>
      </c>
      <c r="I934" s="1"/>
      <c r="J934" s="1"/>
    </row>
    <row r="935" spans="1:10" x14ac:dyDescent="0.25">
      <c r="A935" s="1" t="s">
        <v>1237</v>
      </c>
      <c r="B935">
        <v>39</v>
      </c>
      <c r="C935" s="1" t="s">
        <v>328</v>
      </c>
      <c r="D935">
        <v>82</v>
      </c>
      <c r="E935" s="1"/>
      <c r="F935" s="1" t="s">
        <v>2366</v>
      </c>
      <c r="G935" s="1" t="s">
        <v>1237</v>
      </c>
      <c r="H935" s="1" t="s">
        <v>1237</v>
      </c>
      <c r="I935" s="1"/>
      <c r="J935" s="1"/>
    </row>
    <row r="936" spans="1:10" x14ac:dyDescent="0.25">
      <c r="A936" s="1" t="s">
        <v>1237</v>
      </c>
      <c r="B936">
        <v>39</v>
      </c>
      <c r="C936" s="1" t="s">
        <v>328</v>
      </c>
      <c r="D936">
        <v>83</v>
      </c>
      <c r="E936" s="1"/>
      <c r="F936" s="1" t="s">
        <v>2367</v>
      </c>
      <c r="G936" s="1" t="s">
        <v>1237</v>
      </c>
      <c r="H936" s="1" t="s">
        <v>1237</v>
      </c>
      <c r="I936" s="1"/>
      <c r="J936" s="1"/>
    </row>
    <row r="937" spans="1:10" x14ac:dyDescent="0.25">
      <c r="A937" s="1" t="s">
        <v>1237</v>
      </c>
      <c r="B937">
        <v>39</v>
      </c>
      <c r="C937" s="1" t="s">
        <v>328</v>
      </c>
      <c r="D937">
        <v>84</v>
      </c>
      <c r="E937" s="1"/>
      <c r="F937" s="1" t="s">
        <v>2368</v>
      </c>
      <c r="G937" s="1" t="s">
        <v>1237</v>
      </c>
      <c r="H937" s="1" t="s">
        <v>1237</v>
      </c>
      <c r="I937" s="1"/>
      <c r="J937" s="1"/>
    </row>
    <row r="938" spans="1:10" x14ac:dyDescent="0.25">
      <c r="A938" s="1" t="s">
        <v>1237</v>
      </c>
      <c r="B938">
        <v>39</v>
      </c>
      <c r="C938" s="1" t="s">
        <v>328</v>
      </c>
      <c r="D938">
        <v>85</v>
      </c>
      <c r="E938" s="1"/>
      <c r="F938" s="1" t="s">
        <v>2369</v>
      </c>
      <c r="G938" s="1" t="s">
        <v>1237</v>
      </c>
      <c r="H938" s="1" t="s">
        <v>1237</v>
      </c>
      <c r="I938" s="1"/>
      <c r="J938" s="1"/>
    </row>
    <row r="939" spans="1:10" x14ac:dyDescent="0.25">
      <c r="A939" s="1" t="s">
        <v>1237</v>
      </c>
      <c r="B939">
        <v>39</v>
      </c>
      <c r="C939" s="1" t="s">
        <v>328</v>
      </c>
      <c r="D939">
        <v>86</v>
      </c>
      <c r="E939" s="1"/>
      <c r="F939" s="1" t="s">
        <v>2370</v>
      </c>
      <c r="G939" s="1" t="s">
        <v>1237</v>
      </c>
      <c r="H939" s="1" t="s">
        <v>1237</v>
      </c>
      <c r="I939" s="1"/>
      <c r="J939" s="1"/>
    </row>
    <row r="940" spans="1:10" x14ac:dyDescent="0.25">
      <c r="A940" s="1" t="s">
        <v>1237</v>
      </c>
      <c r="B940">
        <v>39</v>
      </c>
      <c r="C940" s="1" t="s">
        <v>328</v>
      </c>
      <c r="D940">
        <v>87</v>
      </c>
      <c r="E940" s="1"/>
      <c r="F940" s="1" t="s">
        <v>2371</v>
      </c>
      <c r="G940" s="1" t="s">
        <v>1237</v>
      </c>
      <c r="H940" s="1" t="s">
        <v>1237</v>
      </c>
      <c r="I940" s="1"/>
      <c r="J940" s="1"/>
    </row>
    <row r="941" spans="1:10" x14ac:dyDescent="0.25">
      <c r="A941" s="1" t="s">
        <v>1237</v>
      </c>
      <c r="B941">
        <v>39</v>
      </c>
      <c r="C941" s="1" t="s">
        <v>328</v>
      </c>
      <c r="D941">
        <v>88</v>
      </c>
      <c r="E941" s="1"/>
      <c r="F941" s="1" t="s">
        <v>2372</v>
      </c>
      <c r="G941" s="1" t="s">
        <v>1237</v>
      </c>
      <c r="H941" s="1" t="s">
        <v>1237</v>
      </c>
      <c r="I941" s="1"/>
      <c r="J941" s="1"/>
    </row>
    <row r="942" spans="1:10" x14ac:dyDescent="0.25">
      <c r="A942" s="1" t="s">
        <v>1237</v>
      </c>
      <c r="B942">
        <v>39</v>
      </c>
      <c r="C942" s="1" t="s">
        <v>328</v>
      </c>
      <c r="D942">
        <v>89</v>
      </c>
      <c r="E942" s="1"/>
      <c r="F942" s="1" t="s">
        <v>2373</v>
      </c>
      <c r="G942" s="1" t="s">
        <v>1237</v>
      </c>
      <c r="H942" s="1" t="s">
        <v>1322</v>
      </c>
      <c r="I942" s="1" t="s">
        <v>2374</v>
      </c>
      <c r="J942" s="1" t="s">
        <v>1237</v>
      </c>
    </row>
    <row r="943" spans="1:10" x14ac:dyDescent="0.25">
      <c r="A943" s="1" t="s">
        <v>1237</v>
      </c>
      <c r="B943">
        <v>39</v>
      </c>
      <c r="C943" s="1" t="s">
        <v>328</v>
      </c>
      <c r="D943">
        <v>90</v>
      </c>
      <c r="E943" s="1"/>
      <c r="F943" s="1" t="s">
        <v>2375</v>
      </c>
      <c r="G943" s="1" t="s">
        <v>1237</v>
      </c>
      <c r="H943" s="1" t="s">
        <v>1237</v>
      </c>
      <c r="I943" s="1"/>
      <c r="J943" s="1"/>
    </row>
    <row r="944" spans="1:10" x14ac:dyDescent="0.25">
      <c r="A944" s="1" t="s">
        <v>1237</v>
      </c>
      <c r="B944">
        <v>39</v>
      </c>
      <c r="C944" s="1" t="s">
        <v>328</v>
      </c>
      <c r="D944">
        <v>91</v>
      </c>
      <c r="E944" s="1"/>
      <c r="F944" s="1" t="s">
        <v>2376</v>
      </c>
      <c r="G944" s="1" t="s">
        <v>1237</v>
      </c>
      <c r="H944" s="1" t="s">
        <v>1237</v>
      </c>
      <c r="I944" s="1"/>
      <c r="J944" s="1"/>
    </row>
    <row r="945" spans="1:10" x14ac:dyDescent="0.25">
      <c r="A945" s="1" t="s">
        <v>1237</v>
      </c>
      <c r="B945">
        <v>39</v>
      </c>
      <c r="C945" s="1" t="s">
        <v>328</v>
      </c>
      <c r="D945">
        <v>92</v>
      </c>
      <c r="E945" s="1"/>
      <c r="F945" s="1" t="s">
        <v>2377</v>
      </c>
      <c r="G945" s="1" t="s">
        <v>1237</v>
      </c>
      <c r="H945" s="1" t="s">
        <v>1237</v>
      </c>
      <c r="I945" s="1"/>
      <c r="J945" s="1"/>
    </row>
    <row r="946" spans="1:10" x14ac:dyDescent="0.25">
      <c r="A946" s="1" t="s">
        <v>1237</v>
      </c>
      <c r="B946">
        <v>39</v>
      </c>
      <c r="C946" s="1" t="s">
        <v>328</v>
      </c>
      <c r="D946">
        <v>93</v>
      </c>
      <c r="E946" s="1"/>
      <c r="F946" s="1" t="s">
        <v>2378</v>
      </c>
      <c r="G946" s="1" t="s">
        <v>1237</v>
      </c>
      <c r="H946" s="1" t="s">
        <v>1237</v>
      </c>
      <c r="I946" s="1"/>
      <c r="J946" s="1"/>
    </row>
    <row r="947" spans="1:10" x14ac:dyDescent="0.25">
      <c r="A947" s="1" t="s">
        <v>1237</v>
      </c>
      <c r="B947">
        <v>39</v>
      </c>
      <c r="C947" s="1" t="s">
        <v>328</v>
      </c>
      <c r="D947">
        <v>94</v>
      </c>
      <c r="E947" s="1"/>
      <c r="F947" s="1" t="s">
        <v>2379</v>
      </c>
      <c r="G947" s="1" t="s">
        <v>1237</v>
      </c>
      <c r="H947" s="1" t="s">
        <v>1237</v>
      </c>
      <c r="I947" s="1"/>
      <c r="J947" s="1"/>
    </row>
    <row r="948" spans="1:10" x14ac:dyDescent="0.25">
      <c r="A948" s="1" t="s">
        <v>1237</v>
      </c>
      <c r="B948">
        <v>39</v>
      </c>
      <c r="C948" s="1" t="s">
        <v>328</v>
      </c>
      <c r="D948">
        <v>95</v>
      </c>
      <c r="E948" s="1"/>
      <c r="F948" s="1" t="s">
        <v>2380</v>
      </c>
      <c r="G948" s="1" t="s">
        <v>1237</v>
      </c>
      <c r="H948" s="1" t="s">
        <v>1237</v>
      </c>
      <c r="I948" s="1"/>
      <c r="J948" s="1"/>
    </row>
    <row r="949" spans="1:10" x14ac:dyDescent="0.25">
      <c r="A949" s="1" t="s">
        <v>1237</v>
      </c>
      <c r="B949">
        <v>39</v>
      </c>
      <c r="C949" s="1" t="s">
        <v>328</v>
      </c>
      <c r="D949">
        <v>96</v>
      </c>
      <c r="E949" s="1"/>
      <c r="F949" s="1" t="s">
        <v>2381</v>
      </c>
      <c r="G949" s="1" t="s">
        <v>1237</v>
      </c>
      <c r="H949" s="1" t="s">
        <v>1237</v>
      </c>
      <c r="I949" s="1"/>
      <c r="J949" s="1"/>
    </row>
    <row r="950" spans="1:10" x14ac:dyDescent="0.25">
      <c r="A950" s="1" t="s">
        <v>1237</v>
      </c>
      <c r="B950">
        <v>39</v>
      </c>
      <c r="C950" s="1" t="s">
        <v>328</v>
      </c>
      <c r="D950">
        <v>97</v>
      </c>
      <c r="E950" s="1"/>
      <c r="F950" s="1" t="s">
        <v>2382</v>
      </c>
      <c r="G950" s="1" t="s">
        <v>1237</v>
      </c>
      <c r="H950" s="1" t="s">
        <v>1237</v>
      </c>
      <c r="I950" s="1"/>
      <c r="J950" s="1"/>
    </row>
    <row r="951" spans="1:10" x14ac:dyDescent="0.25">
      <c r="A951" s="1" t="s">
        <v>1237</v>
      </c>
      <c r="B951">
        <v>39</v>
      </c>
      <c r="C951" s="1" t="s">
        <v>328</v>
      </c>
      <c r="D951">
        <v>98</v>
      </c>
      <c r="E951" s="1"/>
      <c r="F951" s="1" t="s">
        <v>2383</v>
      </c>
      <c r="G951" s="1" t="s">
        <v>1237</v>
      </c>
      <c r="H951" s="1" t="s">
        <v>1237</v>
      </c>
      <c r="I951" s="1"/>
      <c r="J951" s="1"/>
    </row>
    <row r="952" spans="1:10" x14ac:dyDescent="0.25">
      <c r="A952" s="1" t="s">
        <v>1237</v>
      </c>
      <c r="B952">
        <v>39</v>
      </c>
      <c r="C952" s="1" t="s">
        <v>328</v>
      </c>
      <c r="D952">
        <v>99</v>
      </c>
      <c r="E952" s="1"/>
      <c r="F952" s="1" t="s">
        <v>2384</v>
      </c>
      <c r="G952" s="1" t="s">
        <v>1237</v>
      </c>
      <c r="H952" s="1" t="s">
        <v>1237</v>
      </c>
      <c r="I952" s="1"/>
      <c r="J952" s="1"/>
    </row>
    <row r="953" spans="1:10" x14ac:dyDescent="0.25">
      <c r="A953" s="1" t="s">
        <v>1237</v>
      </c>
      <c r="B953">
        <v>39</v>
      </c>
      <c r="C953" s="1" t="s">
        <v>328</v>
      </c>
      <c r="D953">
        <v>100</v>
      </c>
      <c r="E953" s="1"/>
      <c r="F953" s="1" t="s">
        <v>2385</v>
      </c>
      <c r="G953" s="1" t="s">
        <v>1237</v>
      </c>
      <c r="H953" s="1" t="s">
        <v>1237</v>
      </c>
      <c r="I953" s="1"/>
      <c r="J953" s="1"/>
    </row>
    <row r="954" spans="1:10" x14ac:dyDescent="0.25">
      <c r="A954" s="1" t="s">
        <v>1237</v>
      </c>
      <c r="B954">
        <v>39</v>
      </c>
      <c r="C954" s="1" t="s">
        <v>328</v>
      </c>
      <c r="D954">
        <v>101</v>
      </c>
      <c r="E954" s="1"/>
      <c r="F954" s="1" t="s">
        <v>2386</v>
      </c>
      <c r="G954" s="1" t="s">
        <v>1237</v>
      </c>
      <c r="H954" s="1" t="s">
        <v>1237</v>
      </c>
      <c r="I954" s="1"/>
      <c r="J954" s="1"/>
    </row>
    <row r="955" spans="1:10" x14ac:dyDescent="0.25">
      <c r="A955" s="1" t="s">
        <v>1237</v>
      </c>
      <c r="B955">
        <v>39</v>
      </c>
      <c r="C955" s="1" t="s">
        <v>328</v>
      </c>
      <c r="D955">
        <v>102</v>
      </c>
      <c r="E955" s="1"/>
      <c r="F955" s="1" t="s">
        <v>2387</v>
      </c>
      <c r="G955" s="1" t="s">
        <v>1237</v>
      </c>
      <c r="H955" s="1" t="s">
        <v>1237</v>
      </c>
      <c r="I955" s="1"/>
      <c r="J955" s="1"/>
    </row>
    <row r="956" spans="1:10" x14ac:dyDescent="0.25">
      <c r="A956" s="1" t="s">
        <v>1237</v>
      </c>
      <c r="B956">
        <v>39</v>
      </c>
      <c r="C956" s="1" t="s">
        <v>328</v>
      </c>
      <c r="D956">
        <v>103</v>
      </c>
      <c r="E956" s="1"/>
      <c r="F956" s="1" t="s">
        <v>2388</v>
      </c>
      <c r="G956" s="1" t="s">
        <v>1237</v>
      </c>
      <c r="H956" s="1" t="s">
        <v>1237</v>
      </c>
      <c r="I956" s="1"/>
      <c r="J956" s="1"/>
    </row>
    <row r="957" spans="1:10" x14ac:dyDescent="0.25">
      <c r="A957" s="1" t="s">
        <v>1237</v>
      </c>
      <c r="B957">
        <v>39</v>
      </c>
      <c r="C957" s="1" t="s">
        <v>328</v>
      </c>
      <c r="D957">
        <v>104</v>
      </c>
      <c r="E957" s="1"/>
      <c r="F957" s="1" t="s">
        <v>2389</v>
      </c>
      <c r="G957" s="1" t="s">
        <v>1237</v>
      </c>
      <c r="H957" s="1" t="s">
        <v>1237</v>
      </c>
      <c r="I957" s="1"/>
      <c r="J957" s="1"/>
    </row>
    <row r="958" spans="1:10" x14ac:dyDescent="0.25">
      <c r="A958" s="1" t="s">
        <v>1237</v>
      </c>
      <c r="B958">
        <v>39</v>
      </c>
      <c r="C958" s="1" t="s">
        <v>328</v>
      </c>
      <c r="D958">
        <v>105</v>
      </c>
      <c r="E958" s="1"/>
      <c r="F958" s="1" t="s">
        <v>2390</v>
      </c>
      <c r="G958" s="1" t="s">
        <v>1237</v>
      </c>
      <c r="H958" s="1" t="s">
        <v>1237</v>
      </c>
      <c r="I958" s="1"/>
      <c r="J958" s="1"/>
    </row>
    <row r="959" spans="1:10" x14ac:dyDescent="0.25">
      <c r="A959" s="1" t="s">
        <v>1237</v>
      </c>
      <c r="B959">
        <v>39</v>
      </c>
      <c r="C959" s="1" t="s">
        <v>328</v>
      </c>
      <c r="D959">
        <v>106</v>
      </c>
      <c r="E959" s="1"/>
      <c r="F959" s="1" t="s">
        <v>2391</v>
      </c>
      <c r="G959" s="1" t="s">
        <v>1237</v>
      </c>
      <c r="H959" s="1" t="s">
        <v>1237</v>
      </c>
      <c r="I959" s="1"/>
      <c r="J959" s="1"/>
    </row>
    <row r="960" spans="1:10" x14ac:dyDescent="0.25">
      <c r="A960" s="1" t="s">
        <v>1237</v>
      </c>
      <c r="B960">
        <v>39</v>
      </c>
      <c r="C960" s="1" t="s">
        <v>328</v>
      </c>
      <c r="D960">
        <v>107</v>
      </c>
      <c r="E960" s="1"/>
      <c r="F960" s="1" t="s">
        <v>2392</v>
      </c>
      <c r="G960" s="1" t="s">
        <v>1237</v>
      </c>
      <c r="H960" s="1" t="s">
        <v>1237</v>
      </c>
      <c r="I960" s="1"/>
      <c r="J960" s="1"/>
    </row>
    <row r="961" spans="1:10" x14ac:dyDescent="0.25">
      <c r="A961" s="1" t="s">
        <v>1237</v>
      </c>
      <c r="B961">
        <v>39</v>
      </c>
      <c r="C961" s="1" t="s">
        <v>328</v>
      </c>
      <c r="D961">
        <v>108</v>
      </c>
      <c r="E961" s="1"/>
      <c r="F961" s="1" t="s">
        <v>2393</v>
      </c>
      <c r="G961" s="1" t="s">
        <v>1237</v>
      </c>
      <c r="H961" s="1" t="s">
        <v>1237</v>
      </c>
      <c r="I961" s="1"/>
      <c r="J961" s="1"/>
    </row>
    <row r="962" spans="1:10" x14ac:dyDescent="0.25">
      <c r="A962" s="1" t="s">
        <v>1237</v>
      </c>
      <c r="B962">
        <v>39</v>
      </c>
      <c r="C962" s="1" t="s">
        <v>328</v>
      </c>
      <c r="D962">
        <v>109</v>
      </c>
      <c r="E962" s="1"/>
      <c r="F962" s="1" t="s">
        <v>2394</v>
      </c>
      <c r="G962" s="1" t="s">
        <v>1237</v>
      </c>
      <c r="H962" s="1" t="s">
        <v>1237</v>
      </c>
      <c r="I962" s="1"/>
      <c r="J962" s="1"/>
    </row>
    <row r="963" spans="1:10" x14ac:dyDescent="0.25">
      <c r="A963" s="1" t="s">
        <v>1237</v>
      </c>
      <c r="B963">
        <v>40</v>
      </c>
      <c r="C963" s="1" t="s">
        <v>340</v>
      </c>
      <c r="D963">
        <v>78</v>
      </c>
      <c r="E963" s="1"/>
      <c r="F963" s="1" t="s">
        <v>2395</v>
      </c>
      <c r="G963" s="1" t="s">
        <v>1237</v>
      </c>
      <c r="H963" s="1" t="s">
        <v>1237</v>
      </c>
      <c r="I963" s="1"/>
      <c r="J963" s="1"/>
    </row>
    <row r="964" spans="1:10" x14ac:dyDescent="0.25">
      <c r="A964" s="1" t="s">
        <v>1237</v>
      </c>
      <c r="B964">
        <v>40</v>
      </c>
      <c r="C964" s="1" t="s">
        <v>340</v>
      </c>
      <c r="D964">
        <v>79</v>
      </c>
      <c r="E964" s="1"/>
      <c r="F964" s="1" t="s">
        <v>2396</v>
      </c>
      <c r="G964" s="1" t="s">
        <v>1237</v>
      </c>
      <c r="H964" s="1" t="s">
        <v>1237</v>
      </c>
      <c r="I964" s="1"/>
      <c r="J964" s="1"/>
    </row>
    <row r="965" spans="1:10" x14ac:dyDescent="0.25">
      <c r="A965" s="1" t="s">
        <v>1237</v>
      </c>
      <c r="B965">
        <v>40</v>
      </c>
      <c r="C965" s="1" t="s">
        <v>340</v>
      </c>
      <c r="D965">
        <v>80</v>
      </c>
      <c r="E965" s="1"/>
      <c r="F965" s="1" t="s">
        <v>2397</v>
      </c>
      <c r="G965" s="1" t="s">
        <v>1237</v>
      </c>
      <c r="H965" s="1" t="s">
        <v>1237</v>
      </c>
      <c r="I965" s="1"/>
      <c r="J965" s="1"/>
    </row>
    <row r="966" spans="1:10" x14ac:dyDescent="0.25">
      <c r="A966" s="1" t="s">
        <v>1237</v>
      </c>
      <c r="B966">
        <v>40</v>
      </c>
      <c r="C966" s="1" t="s">
        <v>340</v>
      </c>
      <c r="D966">
        <v>81</v>
      </c>
      <c r="E966" s="1"/>
      <c r="F966" s="1" t="s">
        <v>2398</v>
      </c>
      <c r="G966" s="1" t="s">
        <v>1237</v>
      </c>
      <c r="H966" s="1" t="s">
        <v>1237</v>
      </c>
      <c r="I966" s="1"/>
      <c r="J966" s="1"/>
    </row>
    <row r="967" spans="1:10" x14ac:dyDescent="0.25">
      <c r="A967" s="1" t="s">
        <v>1237</v>
      </c>
      <c r="B967">
        <v>40</v>
      </c>
      <c r="C967" s="1" t="s">
        <v>340</v>
      </c>
      <c r="D967">
        <v>82</v>
      </c>
      <c r="E967" s="1"/>
      <c r="F967" s="1" t="s">
        <v>2399</v>
      </c>
      <c r="G967" s="1" t="s">
        <v>1237</v>
      </c>
      <c r="H967" s="1" t="s">
        <v>1237</v>
      </c>
      <c r="I967" s="1"/>
      <c r="J967" s="1"/>
    </row>
    <row r="968" spans="1:10" x14ac:dyDescent="0.25">
      <c r="A968" s="1" t="s">
        <v>1237</v>
      </c>
      <c r="B968">
        <v>40</v>
      </c>
      <c r="C968" s="1" t="s">
        <v>340</v>
      </c>
      <c r="D968">
        <v>83</v>
      </c>
      <c r="E968" s="1"/>
      <c r="F968" s="1" t="s">
        <v>2400</v>
      </c>
      <c r="G968" s="1" t="s">
        <v>1237</v>
      </c>
      <c r="H968" s="1" t="s">
        <v>1237</v>
      </c>
      <c r="I968" s="1"/>
      <c r="J968" s="1"/>
    </row>
    <row r="969" spans="1:10" x14ac:dyDescent="0.25">
      <c r="A969" s="1" t="s">
        <v>1237</v>
      </c>
      <c r="B969">
        <v>40</v>
      </c>
      <c r="C969" s="1" t="s">
        <v>340</v>
      </c>
      <c r="D969">
        <v>84</v>
      </c>
      <c r="E969" s="1"/>
      <c r="F969" s="1" t="s">
        <v>2401</v>
      </c>
      <c r="G969" s="1" t="s">
        <v>1237</v>
      </c>
      <c r="H969" s="1" t="s">
        <v>1237</v>
      </c>
      <c r="I969" s="1"/>
      <c r="J969" s="1"/>
    </row>
    <row r="970" spans="1:10" x14ac:dyDescent="0.25">
      <c r="A970" s="1" t="s">
        <v>1237</v>
      </c>
      <c r="B970">
        <v>40</v>
      </c>
      <c r="C970" s="1" t="s">
        <v>340</v>
      </c>
      <c r="D970">
        <v>85</v>
      </c>
      <c r="E970" s="1"/>
      <c r="F970" s="1" t="s">
        <v>2402</v>
      </c>
      <c r="G970" s="1" t="s">
        <v>1237</v>
      </c>
      <c r="H970" s="1" t="s">
        <v>1237</v>
      </c>
      <c r="I970" s="1"/>
      <c r="J970" s="1"/>
    </row>
    <row r="971" spans="1:10" x14ac:dyDescent="0.25">
      <c r="A971" s="1" t="s">
        <v>1237</v>
      </c>
      <c r="B971">
        <v>40</v>
      </c>
      <c r="C971" s="1" t="s">
        <v>340</v>
      </c>
      <c r="D971">
        <v>86</v>
      </c>
      <c r="E971" s="1"/>
      <c r="F971" s="1" t="s">
        <v>2403</v>
      </c>
      <c r="G971" s="1" t="s">
        <v>1237</v>
      </c>
      <c r="H971" s="1" t="s">
        <v>1237</v>
      </c>
      <c r="I971" s="1"/>
      <c r="J971" s="1"/>
    </row>
    <row r="972" spans="1:10" x14ac:dyDescent="0.25">
      <c r="A972" s="1" t="s">
        <v>1237</v>
      </c>
      <c r="B972">
        <v>40</v>
      </c>
      <c r="C972" s="1" t="s">
        <v>340</v>
      </c>
      <c r="D972">
        <v>87</v>
      </c>
      <c r="E972" s="1"/>
      <c r="F972" s="1" t="s">
        <v>2404</v>
      </c>
      <c r="G972" s="1" t="s">
        <v>1237</v>
      </c>
      <c r="H972" s="1" t="s">
        <v>1237</v>
      </c>
      <c r="I972" s="1"/>
      <c r="J972" s="1"/>
    </row>
    <row r="973" spans="1:10" x14ac:dyDescent="0.25">
      <c r="A973" s="1" t="s">
        <v>1237</v>
      </c>
      <c r="B973">
        <v>40</v>
      </c>
      <c r="C973" s="1" t="s">
        <v>340</v>
      </c>
      <c r="D973">
        <v>88</v>
      </c>
      <c r="E973" s="1"/>
      <c r="F973" s="1" t="s">
        <v>2405</v>
      </c>
      <c r="G973" s="1" t="s">
        <v>1237</v>
      </c>
      <c r="H973" s="1" t="s">
        <v>1237</v>
      </c>
      <c r="I973" s="1"/>
      <c r="J973" s="1"/>
    </row>
    <row r="974" spans="1:10" x14ac:dyDescent="0.25">
      <c r="A974" s="1" t="s">
        <v>1237</v>
      </c>
      <c r="B974">
        <v>40</v>
      </c>
      <c r="C974" s="1" t="s">
        <v>340</v>
      </c>
      <c r="D974">
        <v>89</v>
      </c>
      <c r="E974" s="1"/>
      <c r="F974" s="1" t="s">
        <v>2406</v>
      </c>
      <c r="G974" s="1" t="s">
        <v>1237</v>
      </c>
      <c r="H974" s="1" t="s">
        <v>1237</v>
      </c>
      <c r="I974" s="1"/>
      <c r="J974" s="1"/>
    </row>
    <row r="975" spans="1:10" x14ac:dyDescent="0.25">
      <c r="A975" s="1" t="s">
        <v>1237</v>
      </c>
      <c r="B975">
        <v>40</v>
      </c>
      <c r="C975" s="1" t="s">
        <v>340</v>
      </c>
      <c r="D975">
        <v>90</v>
      </c>
      <c r="E975" s="1"/>
      <c r="F975" s="1" t="s">
        <v>2407</v>
      </c>
      <c r="G975" s="1" t="s">
        <v>1237</v>
      </c>
      <c r="H975" s="1" t="s">
        <v>2408</v>
      </c>
      <c r="I975" s="1" t="s">
        <v>2409</v>
      </c>
      <c r="J975" s="1" t="s">
        <v>1711</v>
      </c>
    </row>
    <row r="976" spans="1:10" x14ac:dyDescent="0.25">
      <c r="A976" s="1" t="s">
        <v>1237</v>
      </c>
      <c r="B976">
        <v>40</v>
      </c>
      <c r="C976" s="1" t="s">
        <v>340</v>
      </c>
      <c r="D976">
        <v>91</v>
      </c>
      <c r="E976" s="1"/>
      <c r="F976" s="1" t="s">
        <v>2410</v>
      </c>
      <c r="G976" s="1" t="s">
        <v>1237</v>
      </c>
      <c r="H976" s="1" t="s">
        <v>2411</v>
      </c>
      <c r="I976" s="1"/>
      <c r="J976" s="1"/>
    </row>
    <row r="977" spans="1:10" x14ac:dyDescent="0.25">
      <c r="A977" s="1" t="s">
        <v>1237</v>
      </c>
      <c r="B977">
        <v>40</v>
      </c>
      <c r="C977" s="1" t="s">
        <v>340</v>
      </c>
      <c r="D977">
        <v>92</v>
      </c>
      <c r="E977" s="1"/>
      <c r="F977" s="1" t="s">
        <v>2412</v>
      </c>
      <c r="G977" s="1" t="s">
        <v>1237</v>
      </c>
      <c r="H977" s="1" t="s">
        <v>2413</v>
      </c>
      <c r="I977" s="1"/>
      <c r="J977" s="1"/>
    </row>
    <row r="978" spans="1:10" x14ac:dyDescent="0.25">
      <c r="A978" s="1" t="s">
        <v>1237</v>
      </c>
      <c r="B978">
        <v>40</v>
      </c>
      <c r="C978" s="1" t="s">
        <v>340</v>
      </c>
      <c r="D978">
        <v>93</v>
      </c>
      <c r="E978" s="1"/>
      <c r="F978" s="1" t="s">
        <v>2414</v>
      </c>
      <c r="G978" s="1" t="s">
        <v>1237</v>
      </c>
      <c r="H978" s="1" t="s">
        <v>1237</v>
      </c>
      <c r="I978" s="1"/>
      <c r="J978" s="1"/>
    </row>
    <row r="979" spans="1:10" x14ac:dyDescent="0.25">
      <c r="A979" s="1" t="s">
        <v>1237</v>
      </c>
      <c r="B979">
        <v>40</v>
      </c>
      <c r="C979" s="1" t="s">
        <v>340</v>
      </c>
      <c r="D979">
        <v>94</v>
      </c>
      <c r="E979" s="1"/>
      <c r="F979" s="1" t="s">
        <v>2415</v>
      </c>
      <c r="G979" s="1" t="s">
        <v>1237</v>
      </c>
      <c r="H979" s="1" t="s">
        <v>2416</v>
      </c>
      <c r="I979" s="1"/>
      <c r="J979" s="1"/>
    </row>
    <row r="980" spans="1:10" x14ac:dyDescent="0.25">
      <c r="A980" s="1" t="s">
        <v>1237</v>
      </c>
      <c r="B980">
        <v>40</v>
      </c>
      <c r="C980" s="1" t="s">
        <v>340</v>
      </c>
      <c r="D980">
        <v>95</v>
      </c>
      <c r="E980" s="1"/>
      <c r="F980" s="1" t="s">
        <v>2417</v>
      </c>
      <c r="G980" s="1" t="s">
        <v>1237</v>
      </c>
      <c r="H980" s="1" t="s">
        <v>1237</v>
      </c>
      <c r="I980" s="1"/>
      <c r="J980" s="1"/>
    </row>
    <row r="981" spans="1:10" x14ac:dyDescent="0.25">
      <c r="A981" s="1" t="s">
        <v>1237</v>
      </c>
      <c r="B981">
        <v>40</v>
      </c>
      <c r="C981" s="1" t="s">
        <v>340</v>
      </c>
      <c r="D981">
        <v>96</v>
      </c>
      <c r="E981" s="1"/>
      <c r="F981" s="1" t="s">
        <v>2418</v>
      </c>
      <c r="G981" s="1" t="s">
        <v>1237</v>
      </c>
      <c r="H981" s="1" t="s">
        <v>2419</v>
      </c>
      <c r="I981" s="1"/>
      <c r="J981" s="1"/>
    </row>
    <row r="982" spans="1:10" x14ac:dyDescent="0.25">
      <c r="A982" s="1" t="s">
        <v>1237</v>
      </c>
      <c r="B982">
        <v>40</v>
      </c>
      <c r="C982" s="1" t="s">
        <v>340</v>
      </c>
      <c r="D982">
        <v>97</v>
      </c>
      <c r="E982" s="1"/>
      <c r="F982" s="1" t="s">
        <v>2420</v>
      </c>
      <c r="G982" s="1" t="s">
        <v>1237</v>
      </c>
      <c r="H982" s="1" t="s">
        <v>1237</v>
      </c>
      <c r="I982" s="1"/>
      <c r="J982" s="1"/>
    </row>
    <row r="983" spans="1:10" x14ac:dyDescent="0.25">
      <c r="A983" s="1" t="s">
        <v>1237</v>
      </c>
      <c r="B983">
        <v>40</v>
      </c>
      <c r="C983" s="1" t="s">
        <v>340</v>
      </c>
      <c r="D983">
        <v>98</v>
      </c>
      <c r="E983" s="1"/>
      <c r="F983" s="1" t="s">
        <v>2421</v>
      </c>
      <c r="G983" s="1" t="s">
        <v>1237</v>
      </c>
      <c r="H983" s="1" t="s">
        <v>1237</v>
      </c>
      <c r="I983" s="1"/>
      <c r="J983" s="1"/>
    </row>
    <row r="984" spans="1:10" x14ac:dyDescent="0.25">
      <c r="A984" s="1" t="s">
        <v>1237</v>
      </c>
      <c r="B984">
        <v>40</v>
      </c>
      <c r="C984" s="1" t="s">
        <v>340</v>
      </c>
      <c r="D984">
        <v>99</v>
      </c>
      <c r="E984" s="1"/>
      <c r="F984" s="1" t="s">
        <v>2422</v>
      </c>
      <c r="G984" s="1" t="s">
        <v>1237</v>
      </c>
      <c r="H984" s="1" t="s">
        <v>1237</v>
      </c>
      <c r="I984" s="1"/>
      <c r="J984" s="1"/>
    </row>
    <row r="985" spans="1:10" x14ac:dyDescent="0.25">
      <c r="A985" s="1" t="s">
        <v>1237</v>
      </c>
      <c r="B985">
        <v>40</v>
      </c>
      <c r="C985" s="1" t="s">
        <v>340</v>
      </c>
      <c r="D985">
        <v>100</v>
      </c>
      <c r="E985" s="1"/>
      <c r="F985" s="1" t="s">
        <v>2423</v>
      </c>
      <c r="G985" s="1" t="s">
        <v>1237</v>
      </c>
      <c r="H985" s="1" t="s">
        <v>1237</v>
      </c>
      <c r="I985" s="1"/>
      <c r="J985" s="1"/>
    </row>
    <row r="986" spans="1:10" x14ac:dyDescent="0.25">
      <c r="A986" s="1" t="s">
        <v>1237</v>
      </c>
      <c r="B986">
        <v>40</v>
      </c>
      <c r="C986" s="1" t="s">
        <v>340</v>
      </c>
      <c r="D986">
        <v>101</v>
      </c>
      <c r="E986" s="1"/>
      <c r="F986" s="1" t="s">
        <v>2424</v>
      </c>
      <c r="G986" s="1" t="s">
        <v>1237</v>
      </c>
      <c r="H986" s="1" t="s">
        <v>1237</v>
      </c>
      <c r="I986" s="1"/>
      <c r="J986" s="1"/>
    </row>
    <row r="987" spans="1:10" x14ac:dyDescent="0.25">
      <c r="A987" s="1" t="s">
        <v>1237</v>
      </c>
      <c r="B987">
        <v>40</v>
      </c>
      <c r="C987" s="1" t="s">
        <v>340</v>
      </c>
      <c r="D987">
        <v>102</v>
      </c>
      <c r="E987" s="1"/>
      <c r="F987" s="1" t="s">
        <v>2425</v>
      </c>
      <c r="G987" s="1" t="s">
        <v>1237</v>
      </c>
      <c r="H987" s="1" t="s">
        <v>1237</v>
      </c>
      <c r="I987" s="1"/>
      <c r="J987" s="1"/>
    </row>
    <row r="988" spans="1:10" x14ac:dyDescent="0.25">
      <c r="A988" s="1" t="s">
        <v>1237</v>
      </c>
      <c r="B988">
        <v>40</v>
      </c>
      <c r="C988" s="1" t="s">
        <v>340</v>
      </c>
      <c r="D988">
        <v>103</v>
      </c>
      <c r="E988" s="1"/>
      <c r="F988" s="1" t="s">
        <v>2426</v>
      </c>
      <c r="G988" s="1" t="s">
        <v>1237</v>
      </c>
      <c r="H988" s="1" t="s">
        <v>1237</v>
      </c>
      <c r="I988" s="1"/>
      <c r="J988" s="1"/>
    </row>
    <row r="989" spans="1:10" x14ac:dyDescent="0.25">
      <c r="A989" s="1" t="s">
        <v>1237</v>
      </c>
      <c r="B989">
        <v>40</v>
      </c>
      <c r="C989" s="1" t="s">
        <v>340</v>
      </c>
      <c r="D989">
        <v>104</v>
      </c>
      <c r="E989" s="1"/>
      <c r="F989" s="1" t="s">
        <v>2427</v>
      </c>
      <c r="G989" s="1" t="s">
        <v>1237</v>
      </c>
      <c r="H989" s="1" t="s">
        <v>1237</v>
      </c>
      <c r="I989" s="1"/>
      <c r="J989" s="1"/>
    </row>
    <row r="990" spans="1:10" x14ac:dyDescent="0.25">
      <c r="A990" s="1" t="s">
        <v>1237</v>
      </c>
      <c r="B990">
        <v>40</v>
      </c>
      <c r="C990" s="1" t="s">
        <v>340</v>
      </c>
      <c r="D990">
        <v>105</v>
      </c>
      <c r="E990" s="1"/>
      <c r="F990" s="1" t="s">
        <v>2428</v>
      </c>
      <c r="G990" s="1" t="s">
        <v>1237</v>
      </c>
      <c r="H990" s="1" t="s">
        <v>1237</v>
      </c>
      <c r="I990" s="1"/>
      <c r="J990" s="1"/>
    </row>
    <row r="991" spans="1:10" x14ac:dyDescent="0.25">
      <c r="A991" s="1" t="s">
        <v>1237</v>
      </c>
      <c r="B991">
        <v>40</v>
      </c>
      <c r="C991" s="1" t="s">
        <v>340</v>
      </c>
      <c r="D991">
        <v>106</v>
      </c>
      <c r="E991" s="1"/>
      <c r="F991" s="1" t="s">
        <v>2429</v>
      </c>
      <c r="G991" s="1" t="s">
        <v>1237</v>
      </c>
      <c r="H991" s="1" t="s">
        <v>1237</v>
      </c>
      <c r="I991" s="1"/>
      <c r="J991" s="1"/>
    </row>
    <row r="992" spans="1:10" x14ac:dyDescent="0.25">
      <c r="A992" s="1" t="s">
        <v>1237</v>
      </c>
      <c r="B992">
        <v>40</v>
      </c>
      <c r="C992" s="1" t="s">
        <v>340</v>
      </c>
      <c r="D992">
        <v>107</v>
      </c>
      <c r="E992" s="1"/>
      <c r="F992" s="1" t="s">
        <v>2430</v>
      </c>
      <c r="G992" s="1" t="s">
        <v>1237</v>
      </c>
      <c r="H992" s="1" t="s">
        <v>1237</v>
      </c>
      <c r="I992" s="1"/>
      <c r="J992" s="1"/>
    </row>
    <row r="993" spans="1:10" x14ac:dyDescent="0.25">
      <c r="A993" s="1" t="s">
        <v>1237</v>
      </c>
      <c r="B993">
        <v>40</v>
      </c>
      <c r="C993" s="1" t="s">
        <v>340</v>
      </c>
      <c r="D993">
        <v>108</v>
      </c>
      <c r="E993" s="1"/>
      <c r="F993" s="1" t="s">
        <v>2431</v>
      </c>
      <c r="G993" s="1" t="s">
        <v>1237</v>
      </c>
      <c r="H993" s="1" t="s">
        <v>1237</v>
      </c>
      <c r="I993" s="1"/>
      <c r="J993" s="1"/>
    </row>
    <row r="994" spans="1:10" x14ac:dyDescent="0.25">
      <c r="A994" s="1" t="s">
        <v>1237</v>
      </c>
      <c r="B994">
        <v>40</v>
      </c>
      <c r="C994" s="1" t="s">
        <v>340</v>
      </c>
      <c r="D994">
        <v>109</v>
      </c>
      <c r="E994" s="1"/>
      <c r="F994" s="1" t="s">
        <v>2432</v>
      </c>
      <c r="G994" s="1" t="s">
        <v>1237</v>
      </c>
      <c r="H994" s="1" t="s">
        <v>1237</v>
      </c>
      <c r="I994" s="1"/>
      <c r="J994" s="1"/>
    </row>
    <row r="995" spans="1:10" x14ac:dyDescent="0.25">
      <c r="A995" s="1" t="s">
        <v>1237</v>
      </c>
      <c r="B995">
        <v>40</v>
      </c>
      <c r="C995" s="1" t="s">
        <v>340</v>
      </c>
      <c r="D995">
        <v>110</v>
      </c>
      <c r="E995" s="1"/>
      <c r="F995" s="1" t="s">
        <v>2433</v>
      </c>
      <c r="G995" s="1" t="s">
        <v>1237</v>
      </c>
      <c r="H995" s="1" t="s">
        <v>1237</v>
      </c>
      <c r="I995" s="1"/>
      <c r="J995" s="1"/>
    </row>
    <row r="996" spans="1:10" x14ac:dyDescent="0.25">
      <c r="A996" s="1" t="s">
        <v>1237</v>
      </c>
      <c r="B996">
        <v>40</v>
      </c>
      <c r="C996" s="1" t="s">
        <v>340</v>
      </c>
      <c r="D996">
        <v>111</v>
      </c>
      <c r="E996" s="1"/>
      <c r="F996" s="1" t="s">
        <v>2434</v>
      </c>
      <c r="G996" s="1" t="s">
        <v>1237</v>
      </c>
      <c r="H996" s="1" t="s">
        <v>1237</v>
      </c>
      <c r="I996" s="1"/>
      <c r="J996" s="1"/>
    </row>
    <row r="997" spans="1:10" x14ac:dyDescent="0.25">
      <c r="A997" s="1" t="s">
        <v>1237</v>
      </c>
      <c r="B997">
        <v>40</v>
      </c>
      <c r="C997" s="1" t="s">
        <v>340</v>
      </c>
      <c r="D997">
        <v>112</v>
      </c>
      <c r="E997" s="1"/>
      <c r="F997" s="1" t="s">
        <v>2435</v>
      </c>
      <c r="G997" s="1" t="s">
        <v>1237</v>
      </c>
      <c r="H997" s="1" t="s">
        <v>1237</v>
      </c>
      <c r="I997" s="1"/>
      <c r="J997" s="1"/>
    </row>
    <row r="998" spans="1:10" x14ac:dyDescent="0.25">
      <c r="A998" s="1" t="s">
        <v>1237</v>
      </c>
      <c r="B998">
        <v>41</v>
      </c>
      <c r="C998" s="1" t="s">
        <v>354</v>
      </c>
      <c r="D998">
        <v>81</v>
      </c>
      <c r="E998" s="1"/>
      <c r="F998" s="1" t="s">
        <v>2436</v>
      </c>
      <c r="G998" s="1" t="s">
        <v>1237</v>
      </c>
      <c r="H998" s="1" t="s">
        <v>1237</v>
      </c>
      <c r="I998" s="1"/>
      <c r="J998" s="1"/>
    </row>
    <row r="999" spans="1:10" x14ac:dyDescent="0.25">
      <c r="A999" s="1" t="s">
        <v>1237</v>
      </c>
      <c r="B999">
        <v>41</v>
      </c>
      <c r="C999" s="1" t="s">
        <v>354</v>
      </c>
      <c r="D999">
        <v>82</v>
      </c>
      <c r="E999" s="1"/>
      <c r="F999" s="1" t="s">
        <v>2437</v>
      </c>
      <c r="G999" s="1" t="s">
        <v>1237</v>
      </c>
      <c r="H999" s="1" t="s">
        <v>1237</v>
      </c>
      <c r="I999" s="1"/>
      <c r="J999" s="1"/>
    </row>
    <row r="1000" spans="1:10" x14ac:dyDescent="0.25">
      <c r="A1000" s="1" t="s">
        <v>1237</v>
      </c>
      <c r="B1000">
        <v>41</v>
      </c>
      <c r="C1000" s="1" t="s">
        <v>354</v>
      </c>
      <c r="D1000">
        <v>83</v>
      </c>
      <c r="E1000" s="1"/>
      <c r="F1000" s="1" t="s">
        <v>2438</v>
      </c>
      <c r="G1000" s="1" t="s">
        <v>1237</v>
      </c>
      <c r="H1000" s="1" t="s">
        <v>1237</v>
      </c>
      <c r="I1000" s="1"/>
      <c r="J1000" s="1"/>
    </row>
    <row r="1001" spans="1:10" x14ac:dyDescent="0.25">
      <c r="A1001" s="1" t="s">
        <v>1237</v>
      </c>
      <c r="B1001">
        <v>41</v>
      </c>
      <c r="C1001" s="1" t="s">
        <v>354</v>
      </c>
      <c r="D1001">
        <v>84</v>
      </c>
      <c r="E1001" s="1"/>
      <c r="F1001" s="1" t="s">
        <v>2439</v>
      </c>
      <c r="G1001" s="1" t="s">
        <v>1237</v>
      </c>
      <c r="H1001" s="1" t="s">
        <v>1237</v>
      </c>
      <c r="I1001" s="1"/>
      <c r="J1001" s="1"/>
    </row>
    <row r="1002" spans="1:10" x14ac:dyDescent="0.25">
      <c r="A1002" s="1" t="s">
        <v>1237</v>
      </c>
      <c r="B1002">
        <v>41</v>
      </c>
      <c r="C1002" s="1" t="s">
        <v>354</v>
      </c>
      <c r="D1002">
        <v>85</v>
      </c>
      <c r="E1002" s="1"/>
      <c r="F1002" s="1" t="s">
        <v>2440</v>
      </c>
      <c r="G1002" s="1" t="s">
        <v>1237</v>
      </c>
      <c r="H1002" s="1" t="s">
        <v>1237</v>
      </c>
      <c r="I1002" s="1"/>
      <c r="J1002" s="1"/>
    </row>
    <row r="1003" spans="1:10" x14ac:dyDescent="0.25">
      <c r="A1003" s="1" t="s">
        <v>1237</v>
      </c>
      <c r="B1003">
        <v>41</v>
      </c>
      <c r="C1003" s="1" t="s">
        <v>354</v>
      </c>
      <c r="D1003">
        <v>86</v>
      </c>
      <c r="E1003" s="1"/>
      <c r="F1003" s="1" t="s">
        <v>2441</v>
      </c>
      <c r="G1003" s="1" t="s">
        <v>1237</v>
      </c>
      <c r="H1003" s="1" t="s">
        <v>1237</v>
      </c>
      <c r="I1003" s="1"/>
      <c r="J1003" s="1"/>
    </row>
    <row r="1004" spans="1:10" x14ac:dyDescent="0.25">
      <c r="A1004" s="1" t="s">
        <v>1237</v>
      </c>
      <c r="B1004">
        <v>41</v>
      </c>
      <c r="C1004" s="1" t="s">
        <v>354</v>
      </c>
      <c r="D1004">
        <v>87</v>
      </c>
      <c r="E1004" s="1"/>
      <c r="F1004" s="1" t="s">
        <v>2442</v>
      </c>
      <c r="G1004" s="1" t="s">
        <v>1237</v>
      </c>
      <c r="H1004" s="1" t="s">
        <v>1237</v>
      </c>
      <c r="I1004" s="1"/>
      <c r="J1004" s="1"/>
    </row>
    <row r="1005" spans="1:10" x14ac:dyDescent="0.25">
      <c r="A1005" s="1" t="s">
        <v>1237</v>
      </c>
      <c r="B1005">
        <v>41</v>
      </c>
      <c r="C1005" s="1" t="s">
        <v>354</v>
      </c>
      <c r="D1005">
        <v>88</v>
      </c>
      <c r="E1005" s="1"/>
      <c r="F1005" s="1" t="s">
        <v>2443</v>
      </c>
      <c r="G1005" s="1" t="s">
        <v>1237</v>
      </c>
      <c r="H1005" s="1" t="s">
        <v>1237</v>
      </c>
      <c r="I1005" s="1"/>
      <c r="J1005" s="1"/>
    </row>
    <row r="1006" spans="1:10" x14ac:dyDescent="0.25">
      <c r="A1006" s="1" t="s">
        <v>1237</v>
      </c>
      <c r="B1006">
        <v>41</v>
      </c>
      <c r="C1006" s="1" t="s">
        <v>354</v>
      </c>
      <c r="D1006">
        <v>89</v>
      </c>
      <c r="E1006" s="1"/>
      <c r="F1006" s="1" t="s">
        <v>2444</v>
      </c>
      <c r="G1006" s="1" t="s">
        <v>1237</v>
      </c>
      <c r="H1006" s="1" t="s">
        <v>1237</v>
      </c>
      <c r="I1006" s="1"/>
      <c r="J1006" s="1"/>
    </row>
    <row r="1007" spans="1:10" x14ac:dyDescent="0.25">
      <c r="A1007" s="1" t="s">
        <v>1237</v>
      </c>
      <c r="B1007">
        <v>41</v>
      </c>
      <c r="C1007" s="1" t="s">
        <v>354</v>
      </c>
      <c r="D1007">
        <v>90</v>
      </c>
      <c r="E1007" s="1"/>
      <c r="F1007" s="1" t="s">
        <v>2445</v>
      </c>
      <c r="G1007" s="1" t="s">
        <v>1237</v>
      </c>
      <c r="H1007" s="1" t="s">
        <v>1237</v>
      </c>
      <c r="I1007" s="1"/>
      <c r="J1007" s="1"/>
    </row>
    <row r="1008" spans="1:10" x14ac:dyDescent="0.25">
      <c r="A1008" s="1" t="s">
        <v>1237</v>
      </c>
      <c r="B1008">
        <v>41</v>
      </c>
      <c r="C1008" s="1" t="s">
        <v>354</v>
      </c>
      <c r="D1008">
        <v>91</v>
      </c>
      <c r="E1008" s="1"/>
      <c r="F1008" s="1" t="s">
        <v>2446</v>
      </c>
      <c r="G1008" s="1" t="s">
        <v>1237</v>
      </c>
      <c r="H1008" s="1" t="s">
        <v>1237</v>
      </c>
      <c r="I1008" s="1"/>
      <c r="J1008" s="1"/>
    </row>
    <row r="1009" spans="1:10" x14ac:dyDescent="0.25">
      <c r="A1009" s="1" t="s">
        <v>1237</v>
      </c>
      <c r="B1009">
        <v>41</v>
      </c>
      <c r="C1009" s="1" t="s">
        <v>354</v>
      </c>
      <c r="D1009">
        <v>92</v>
      </c>
      <c r="E1009" s="1"/>
      <c r="F1009" s="1" t="s">
        <v>2447</v>
      </c>
      <c r="G1009" s="1" t="s">
        <v>1237</v>
      </c>
      <c r="H1009" s="1" t="s">
        <v>1237</v>
      </c>
      <c r="I1009" s="1"/>
      <c r="J1009" s="1"/>
    </row>
    <row r="1010" spans="1:10" x14ac:dyDescent="0.25">
      <c r="A1010" s="1" t="s">
        <v>1237</v>
      </c>
      <c r="B1010">
        <v>41</v>
      </c>
      <c r="C1010" s="1" t="s">
        <v>354</v>
      </c>
      <c r="D1010">
        <v>93</v>
      </c>
      <c r="E1010" s="1"/>
      <c r="F1010" s="1" t="s">
        <v>2448</v>
      </c>
      <c r="G1010" s="1" t="s">
        <v>1237</v>
      </c>
      <c r="H1010" s="1" t="s">
        <v>1322</v>
      </c>
      <c r="I1010" s="1" t="s">
        <v>2449</v>
      </c>
      <c r="J1010" s="1" t="s">
        <v>1237</v>
      </c>
    </row>
    <row r="1011" spans="1:10" x14ac:dyDescent="0.25">
      <c r="A1011" s="1" t="s">
        <v>1237</v>
      </c>
      <c r="B1011">
        <v>41</v>
      </c>
      <c r="C1011" s="1" t="s">
        <v>354</v>
      </c>
      <c r="D1011">
        <v>94</v>
      </c>
      <c r="E1011" s="1"/>
      <c r="F1011" s="1" t="s">
        <v>2450</v>
      </c>
      <c r="G1011" s="1" t="s">
        <v>1237</v>
      </c>
      <c r="H1011" s="1" t="s">
        <v>1237</v>
      </c>
      <c r="I1011" s="1"/>
      <c r="J1011" s="1"/>
    </row>
    <row r="1012" spans="1:10" x14ac:dyDescent="0.25">
      <c r="A1012" s="1" t="s">
        <v>1237</v>
      </c>
      <c r="B1012">
        <v>41</v>
      </c>
      <c r="C1012" s="1" t="s">
        <v>354</v>
      </c>
      <c r="D1012">
        <v>95</v>
      </c>
      <c r="E1012" s="1"/>
      <c r="F1012" s="1" t="s">
        <v>2451</v>
      </c>
      <c r="G1012" s="1" t="s">
        <v>1237</v>
      </c>
      <c r="H1012" s="1" t="s">
        <v>1237</v>
      </c>
      <c r="I1012" s="1"/>
      <c r="J1012" s="1"/>
    </row>
    <row r="1013" spans="1:10" x14ac:dyDescent="0.25">
      <c r="A1013" s="1" t="s">
        <v>1237</v>
      </c>
      <c r="B1013">
        <v>41</v>
      </c>
      <c r="C1013" s="1" t="s">
        <v>354</v>
      </c>
      <c r="D1013">
        <v>96</v>
      </c>
      <c r="E1013" s="1"/>
      <c r="F1013" s="1" t="s">
        <v>2452</v>
      </c>
      <c r="G1013" s="1" t="s">
        <v>1237</v>
      </c>
      <c r="H1013" s="1" t="s">
        <v>1237</v>
      </c>
      <c r="I1013" s="1"/>
      <c r="J1013" s="1"/>
    </row>
    <row r="1014" spans="1:10" x14ac:dyDescent="0.25">
      <c r="A1014" s="1" t="s">
        <v>1237</v>
      </c>
      <c r="B1014">
        <v>41</v>
      </c>
      <c r="C1014" s="1" t="s">
        <v>354</v>
      </c>
      <c r="D1014">
        <v>97</v>
      </c>
      <c r="E1014" s="1"/>
      <c r="F1014" s="1" t="s">
        <v>2453</v>
      </c>
      <c r="G1014" s="1" t="s">
        <v>1237</v>
      </c>
      <c r="H1014" s="1" t="s">
        <v>1237</v>
      </c>
      <c r="I1014" s="1"/>
      <c r="J1014" s="1"/>
    </row>
    <row r="1015" spans="1:10" x14ac:dyDescent="0.25">
      <c r="A1015" s="1" t="s">
        <v>1237</v>
      </c>
      <c r="B1015">
        <v>41</v>
      </c>
      <c r="C1015" s="1" t="s">
        <v>354</v>
      </c>
      <c r="D1015">
        <v>98</v>
      </c>
      <c r="E1015" s="1"/>
      <c r="F1015" s="1" t="s">
        <v>2454</v>
      </c>
      <c r="G1015" s="1" t="s">
        <v>1237</v>
      </c>
      <c r="H1015" s="1" t="s">
        <v>1237</v>
      </c>
      <c r="I1015" s="1"/>
      <c r="J1015" s="1"/>
    </row>
    <row r="1016" spans="1:10" x14ac:dyDescent="0.25">
      <c r="A1016" s="1" t="s">
        <v>1237</v>
      </c>
      <c r="B1016">
        <v>41</v>
      </c>
      <c r="C1016" s="1" t="s">
        <v>354</v>
      </c>
      <c r="D1016">
        <v>99</v>
      </c>
      <c r="E1016" s="1"/>
      <c r="F1016" s="1" t="s">
        <v>2455</v>
      </c>
      <c r="G1016" s="1" t="s">
        <v>1237</v>
      </c>
      <c r="H1016" s="1" t="s">
        <v>1237</v>
      </c>
      <c r="I1016" s="1"/>
      <c r="J1016" s="1"/>
    </row>
    <row r="1017" spans="1:10" x14ac:dyDescent="0.25">
      <c r="A1017" s="1" t="s">
        <v>1237</v>
      </c>
      <c r="B1017">
        <v>41</v>
      </c>
      <c r="C1017" s="1" t="s">
        <v>354</v>
      </c>
      <c r="D1017">
        <v>100</v>
      </c>
      <c r="E1017" s="1"/>
      <c r="F1017" s="1" t="s">
        <v>2456</v>
      </c>
      <c r="G1017" s="1" t="s">
        <v>1237</v>
      </c>
      <c r="H1017" s="1" t="s">
        <v>1237</v>
      </c>
      <c r="I1017" s="1"/>
      <c r="J1017" s="1"/>
    </row>
    <row r="1018" spans="1:10" x14ac:dyDescent="0.25">
      <c r="A1018" s="1" t="s">
        <v>1237</v>
      </c>
      <c r="B1018">
        <v>41</v>
      </c>
      <c r="C1018" s="1" t="s">
        <v>354</v>
      </c>
      <c r="D1018">
        <v>101</v>
      </c>
      <c r="E1018" s="1"/>
      <c r="F1018" s="1" t="s">
        <v>2457</v>
      </c>
      <c r="G1018" s="1" t="s">
        <v>1237</v>
      </c>
      <c r="H1018" s="1" t="s">
        <v>1237</v>
      </c>
      <c r="I1018" s="1"/>
      <c r="J1018" s="1"/>
    </row>
    <row r="1019" spans="1:10" x14ac:dyDescent="0.25">
      <c r="A1019" s="1" t="s">
        <v>1237</v>
      </c>
      <c r="B1019">
        <v>41</v>
      </c>
      <c r="C1019" s="1" t="s">
        <v>354</v>
      </c>
      <c r="D1019">
        <v>102</v>
      </c>
      <c r="E1019" s="1"/>
      <c r="F1019" s="1" t="s">
        <v>2458</v>
      </c>
      <c r="G1019" s="1" t="s">
        <v>1237</v>
      </c>
      <c r="H1019" s="1" t="s">
        <v>1237</v>
      </c>
      <c r="I1019" s="1"/>
      <c r="J1019" s="1"/>
    </row>
    <row r="1020" spans="1:10" x14ac:dyDescent="0.25">
      <c r="A1020" s="1" t="s">
        <v>1237</v>
      </c>
      <c r="B1020">
        <v>41</v>
      </c>
      <c r="C1020" s="1" t="s">
        <v>354</v>
      </c>
      <c r="D1020">
        <v>103</v>
      </c>
      <c r="E1020" s="1"/>
      <c r="F1020" s="1" t="s">
        <v>2459</v>
      </c>
      <c r="G1020" s="1" t="s">
        <v>1237</v>
      </c>
      <c r="H1020" s="1" t="s">
        <v>1237</v>
      </c>
      <c r="I1020" s="1"/>
      <c r="J1020" s="1"/>
    </row>
    <row r="1021" spans="1:10" x14ac:dyDescent="0.25">
      <c r="A1021" s="1" t="s">
        <v>1237</v>
      </c>
      <c r="B1021">
        <v>41</v>
      </c>
      <c r="C1021" s="1" t="s">
        <v>354</v>
      </c>
      <c r="D1021">
        <v>104</v>
      </c>
      <c r="E1021" s="1"/>
      <c r="F1021" s="1" t="s">
        <v>2460</v>
      </c>
      <c r="G1021" s="1" t="s">
        <v>1237</v>
      </c>
      <c r="H1021" s="1" t="s">
        <v>1237</v>
      </c>
      <c r="I1021" s="1"/>
      <c r="J1021" s="1"/>
    </row>
    <row r="1022" spans="1:10" x14ac:dyDescent="0.25">
      <c r="A1022" s="1" t="s">
        <v>1237</v>
      </c>
      <c r="B1022">
        <v>41</v>
      </c>
      <c r="C1022" s="1" t="s">
        <v>354</v>
      </c>
      <c r="D1022">
        <v>105</v>
      </c>
      <c r="E1022" s="1"/>
      <c r="F1022" s="1" t="s">
        <v>2461</v>
      </c>
      <c r="G1022" s="1" t="s">
        <v>1237</v>
      </c>
      <c r="H1022" s="1" t="s">
        <v>1237</v>
      </c>
      <c r="I1022" s="1"/>
      <c r="J1022" s="1"/>
    </row>
    <row r="1023" spans="1:10" x14ac:dyDescent="0.25">
      <c r="A1023" s="1" t="s">
        <v>1237</v>
      </c>
      <c r="B1023">
        <v>41</v>
      </c>
      <c r="C1023" s="1" t="s">
        <v>354</v>
      </c>
      <c r="D1023">
        <v>106</v>
      </c>
      <c r="E1023" s="1"/>
      <c r="F1023" s="1" t="s">
        <v>2462</v>
      </c>
      <c r="G1023" s="1" t="s">
        <v>1237</v>
      </c>
      <c r="H1023" s="1" t="s">
        <v>1237</v>
      </c>
      <c r="I1023" s="1"/>
      <c r="J1023" s="1"/>
    </row>
    <row r="1024" spans="1:10" x14ac:dyDescent="0.25">
      <c r="A1024" s="1" t="s">
        <v>1237</v>
      </c>
      <c r="B1024">
        <v>41</v>
      </c>
      <c r="C1024" s="1" t="s">
        <v>354</v>
      </c>
      <c r="D1024">
        <v>107</v>
      </c>
      <c r="E1024" s="1"/>
      <c r="F1024" s="1" t="s">
        <v>2463</v>
      </c>
      <c r="G1024" s="1" t="s">
        <v>1237</v>
      </c>
      <c r="H1024" s="1" t="s">
        <v>1237</v>
      </c>
      <c r="I1024" s="1"/>
      <c r="J1024" s="1"/>
    </row>
    <row r="1025" spans="1:10" x14ac:dyDescent="0.25">
      <c r="A1025" s="1" t="s">
        <v>1237</v>
      </c>
      <c r="B1025">
        <v>41</v>
      </c>
      <c r="C1025" s="1" t="s">
        <v>354</v>
      </c>
      <c r="D1025">
        <v>108</v>
      </c>
      <c r="E1025" s="1"/>
      <c r="F1025" s="1" t="s">
        <v>2464</v>
      </c>
      <c r="G1025" s="1" t="s">
        <v>1237</v>
      </c>
      <c r="H1025" s="1" t="s">
        <v>1237</v>
      </c>
      <c r="I1025" s="1"/>
      <c r="J1025" s="1"/>
    </row>
    <row r="1026" spans="1:10" x14ac:dyDescent="0.25">
      <c r="A1026" s="1" t="s">
        <v>1237</v>
      </c>
      <c r="B1026">
        <v>41</v>
      </c>
      <c r="C1026" s="1" t="s">
        <v>354</v>
      </c>
      <c r="D1026">
        <v>109</v>
      </c>
      <c r="E1026" s="1"/>
      <c r="F1026" s="1" t="s">
        <v>2465</v>
      </c>
      <c r="G1026" s="1" t="s">
        <v>1237</v>
      </c>
      <c r="H1026" s="1" t="s">
        <v>1237</v>
      </c>
      <c r="I1026" s="1"/>
      <c r="J1026" s="1"/>
    </row>
    <row r="1027" spans="1:10" x14ac:dyDescent="0.25">
      <c r="A1027" s="1" t="s">
        <v>1237</v>
      </c>
      <c r="B1027">
        <v>41</v>
      </c>
      <c r="C1027" s="1" t="s">
        <v>354</v>
      </c>
      <c r="D1027">
        <v>110</v>
      </c>
      <c r="E1027" s="1"/>
      <c r="F1027" s="1" t="s">
        <v>2466</v>
      </c>
      <c r="G1027" s="1" t="s">
        <v>1237</v>
      </c>
      <c r="H1027" s="1" t="s">
        <v>1237</v>
      </c>
      <c r="I1027" s="1"/>
      <c r="J1027" s="1"/>
    </row>
    <row r="1028" spans="1:10" x14ac:dyDescent="0.25">
      <c r="A1028" s="1" t="s">
        <v>1237</v>
      </c>
      <c r="B1028">
        <v>41</v>
      </c>
      <c r="C1028" s="1" t="s">
        <v>354</v>
      </c>
      <c r="D1028">
        <v>111</v>
      </c>
      <c r="E1028" s="1"/>
      <c r="F1028" s="1" t="s">
        <v>2467</v>
      </c>
      <c r="G1028" s="1" t="s">
        <v>1237</v>
      </c>
      <c r="H1028" s="1" t="s">
        <v>1237</v>
      </c>
      <c r="I1028" s="1"/>
      <c r="J1028" s="1"/>
    </row>
    <row r="1029" spans="1:10" x14ac:dyDescent="0.25">
      <c r="A1029" s="1" t="s">
        <v>1237</v>
      </c>
      <c r="B1029">
        <v>41</v>
      </c>
      <c r="C1029" s="1" t="s">
        <v>354</v>
      </c>
      <c r="D1029">
        <v>112</v>
      </c>
      <c r="E1029" s="1"/>
      <c r="F1029" s="1" t="s">
        <v>2468</v>
      </c>
      <c r="G1029" s="1" t="s">
        <v>1237</v>
      </c>
      <c r="H1029" s="1" t="s">
        <v>1237</v>
      </c>
      <c r="I1029" s="1"/>
      <c r="J1029" s="1"/>
    </row>
    <row r="1030" spans="1:10" x14ac:dyDescent="0.25">
      <c r="A1030" s="1" t="s">
        <v>1237</v>
      </c>
      <c r="B1030">
        <v>41</v>
      </c>
      <c r="C1030" s="1" t="s">
        <v>354</v>
      </c>
      <c r="D1030">
        <v>113</v>
      </c>
      <c r="E1030" s="1"/>
      <c r="F1030" s="1" t="s">
        <v>2469</v>
      </c>
      <c r="G1030" s="1" t="s">
        <v>1237</v>
      </c>
      <c r="H1030" s="1" t="s">
        <v>1237</v>
      </c>
      <c r="I1030" s="1"/>
      <c r="J1030" s="1"/>
    </row>
    <row r="1031" spans="1:10" x14ac:dyDescent="0.25">
      <c r="A1031" s="1" t="s">
        <v>1237</v>
      </c>
      <c r="B1031">
        <v>41</v>
      </c>
      <c r="C1031" s="1" t="s">
        <v>354</v>
      </c>
      <c r="D1031">
        <v>114</v>
      </c>
      <c r="E1031" s="1"/>
      <c r="F1031" s="1" t="s">
        <v>2470</v>
      </c>
      <c r="G1031" s="1" t="s">
        <v>1237</v>
      </c>
      <c r="H1031" s="1" t="s">
        <v>1237</v>
      </c>
      <c r="I1031" s="1"/>
      <c r="J1031" s="1"/>
    </row>
    <row r="1032" spans="1:10" x14ac:dyDescent="0.25">
      <c r="A1032" s="1" t="s">
        <v>1237</v>
      </c>
      <c r="B1032">
        <v>41</v>
      </c>
      <c r="C1032" s="1" t="s">
        <v>354</v>
      </c>
      <c r="D1032">
        <v>115</v>
      </c>
      <c r="E1032" s="1"/>
      <c r="F1032" s="1" t="s">
        <v>2471</v>
      </c>
      <c r="G1032" s="1" t="s">
        <v>1237</v>
      </c>
      <c r="H1032" s="1" t="s">
        <v>1237</v>
      </c>
      <c r="I1032" s="1"/>
      <c r="J1032" s="1"/>
    </row>
    <row r="1033" spans="1:10" x14ac:dyDescent="0.25">
      <c r="A1033" s="1" t="s">
        <v>1237</v>
      </c>
      <c r="B1033">
        <v>42</v>
      </c>
      <c r="C1033" s="1" t="s">
        <v>367</v>
      </c>
      <c r="D1033">
        <v>83</v>
      </c>
      <c r="E1033" s="1"/>
      <c r="F1033" s="1" t="s">
        <v>2472</v>
      </c>
      <c r="G1033" s="1" t="s">
        <v>1237</v>
      </c>
      <c r="H1033" s="1" t="s">
        <v>1237</v>
      </c>
      <c r="I1033" s="1"/>
      <c r="J1033" s="1"/>
    </row>
    <row r="1034" spans="1:10" x14ac:dyDescent="0.25">
      <c r="A1034" s="1" t="s">
        <v>1237</v>
      </c>
      <c r="B1034">
        <v>42</v>
      </c>
      <c r="C1034" s="1" t="s">
        <v>367</v>
      </c>
      <c r="D1034">
        <v>84</v>
      </c>
      <c r="E1034" s="1"/>
      <c r="F1034" s="1" t="s">
        <v>2473</v>
      </c>
      <c r="G1034" s="1" t="s">
        <v>1237</v>
      </c>
      <c r="H1034" s="1" t="s">
        <v>1237</v>
      </c>
      <c r="I1034" s="1"/>
      <c r="J1034" s="1"/>
    </row>
    <row r="1035" spans="1:10" x14ac:dyDescent="0.25">
      <c r="A1035" s="1" t="s">
        <v>1237</v>
      </c>
      <c r="B1035">
        <v>42</v>
      </c>
      <c r="C1035" s="1" t="s">
        <v>367</v>
      </c>
      <c r="D1035">
        <v>85</v>
      </c>
      <c r="E1035" s="1"/>
      <c r="F1035" s="1" t="s">
        <v>2474</v>
      </c>
      <c r="G1035" s="1" t="s">
        <v>1237</v>
      </c>
      <c r="H1035" s="1" t="s">
        <v>1237</v>
      </c>
      <c r="I1035" s="1"/>
      <c r="J1035" s="1"/>
    </row>
    <row r="1036" spans="1:10" x14ac:dyDescent="0.25">
      <c r="A1036" s="1" t="s">
        <v>1237</v>
      </c>
      <c r="B1036">
        <v>42</v>
      </c>
      <c r="C1036" s="1" t="s">
        <v>367</v>
      </c>
      <c r="D1036">
        <v>86</v>
      </c>
      <c r="E1036" s="1"/>
      <c r="F1036" s="1" t="s">
        <v>2475</v>
      </c>
      <c r="G1036" s="1" t="s">
        <v>1237</v>
      </c>
      <c r="H1036" s="1" t="s">
        <v>1237</v>
      </c>
      <c r="I1036" s="1"/>
      <c r="J1036" s="1"/>
    </row>
    <row r="1037" spans="1:10" x14ac:dyDescent="0.25">
      <c r="A1037" s="1" t="s">
        <v>1237</v>
      </c>
      <c r="B1037">
        <v>42</v>
      </c>
      <c r="C1037" s="1" t="s">
        <v>367</v>
      </c>
      <c r="D1037">
        <v>87</v>
      </c>
      <c r="E1037" s="1"/>
      <c r="F1037" s="1" t="s">
        <v>2476</v>
      </c>
      <c r="G1037" s="1" t="s">
        <v>1237</v>
      </c>
      <c r="H1037" s="1" t="s">
        <v>1237</v>
      </c>
      <c r="I1037" s="1"/>
      <c r="J1037" s="1"/>
    </row>
    <row r="1038" spans="1:10" x14ac:dyDescent="0.25">
      <c r="A1038" s="1" t="s">
        <v>1237</v>
      </c>
      <c r="B1038">
        <v>42</v>
      </c>
      <c r="C1038" s="1" t="s">
        <v>367</v>
      </c>
      <c r="D1038">
        <v>88</v>
      </c>
      <c r="E1038" s="1"/>
      <c r="F1038" s="1" t="s">
        <v>2477</v>
      </c>
      <c r="G1038" s="1" t="s">
        <v>1237</v>
      </c>
      <c r="H1038" s="1" t="s">
        <v>1237</v>
      </c>
      <c r="I1038" s="1"/>
      <c r="J1038" s="1"/>
    </row>
    <row r="1039" spans="1:10" x14ac:dyDescent="0.25">
      <c r="A1039" s="1" t="s">
        <v>1237</v>
      </c>
      <c r="B1039">
        <v>42</v>
      </c>
      <c r="C1039" s="1" t="s">
        <v>367</v>
      </c>
      <c r="D1039">
        <v>89</v>
      </c>
      <c r="E1039" s="1"/>
      <c r="F1039" s="1" t="s">
        <v>2478</v>
      </c>
      <c r="G1039" s="1" t="s">
        <v>1237</v>
      </c>
      <c r="H1039" s="1" t="s">
        <v>1237</v>
      </c>
      <c r="I1039" s="1"/>
      <c r="J1039" s="1"/>
    </row>
    <row r="1040" spans="1:10" x14ac:dyDescent="0.25">
      <c r="A1040" s="1" t="s">
        <v>1237</v>
      </c>
      <c r="B1040">
        <v>42</v>
      </c>
      <c r="C1040" s="1" t="s">
        <v>367</v>
      </c>
      <c r="D1040">
        <v>90</v>
      </c>
      <c r="E1040" s="1"/>
      <c r="F1040" s="1" t="s">
        <v>2479</v>
      </c>
      <c r="G1040" s="1" t="s">
        <v>1237</v>
      </c>
      <c r="H1040" s="1" t="s">
        <v>1237</v>
      </c>
      <c r="I1040" s="1"/>
      <c r="J1040" s="1"/>
    </row>
    <row r="1041" spans="1:10" x14ac:dyDescent="0.25">
      <c r="A1041" s="1" t="s">
        <v>1237</v>
      </c>
      <c r="B1041">
        <v>42</v>
      </c>
      <c r="C1041" s="1" t="s">
        <v>367</v>
      </c>
      <c r="D1041">
        <v>91</v>
      </c>
      <c r="E1041" s="1"/>
      <c r="F1041" s="1" t="s">
        <v>2480</v>
      </c>
      <c r="G1041" s="1" t="s">
        <v>1237</v>
      </c>
      <c r="H1041" s="1" t="s">
        <v>1237</v>
      </c>
      <c r="I1041" s="1"/>
      <c r="J1041" s="1"/>
    </row>
    <row r="1042" spans="1:10" x14ac:dyDescent="0.25">
      <c r="A1042" s="1" t="s">
        <v>1237</v>
      </c>
      <c r="B1042">
        <v>42</v>
      </c>
      <c r="C1042" s="1" t="s">
        <v>367</v>
      </c>
      <c r="D1042">
        <v>92</v>
      </c>
      <c r="E1042" s="1"/>
      <c r="F1042" s="1" t="s">
        <v>2481</v>
      </c>
      <c r="G1042" s="1" t="s">
        <v>1237</v>
      </c>
      <c r="H1042" s="1" t="s">
        <v>2482</v>
      </c>
      <c r="I1042" s="1" t="s">
        <v>2483</v>
      </c>
      <c r="J1042" s="1" t="s">
        <v>1711</v>
      </c>
    </row>
    <row r="1043" spans="1:10" x14ac:dyDescent="0.25">
      <c r="A1043" s="1" t="s">
        <v>1237</v>
      </c>
      <c r="B1043">
        <v>42</v>
      </c>
      <c r="C1043" s="1" t="s">
        <v>367</v>
      </c>
      <c r="D1043">
        <v>93</v>
      </c>
      <c r="E1043" s="1"/>
      <c r="F1043" s="1" t="s">
        <v>2484</v>
      </c>
      <c r="G1043" s="1" t="s">
        <v>1237</v>
      </c>
      <c r="H1043" s="1" t="s">
        <v>1237</v>
      </c>
      <c r="I1043" s="1"/>
      <c r="J1043" s="1"/>
    </row>
    <row r="1044" spans="1:10" x14ac:dyDescent="0.25">
      <c r="A1044" s="1" t="s">
        <v>1237</v>
      </c>
      <c r="B1044">
        <v>42</v>
      </c>
      <c r="C1044" s="1" t="s">
        <v>367</v>
      </c>
      <c r="D1044">
        <v>94</v>
      </c>
      <c r="E1044" s="1"/>
      <c r="F1044" s="1" t="s">
        <v>2485</v>
      </c>
      <c r="G1044" s="1" t="s">
        <v>1237</v>
      </c>
      <c r="H1044" s="1" t="s">
        <v>2486</v>
      </c>
      <c r="I1044" s="1"/>
      <c r="J1044" s="1"/>
    </row>
    <row r="1045" spans="1:10" x14ac:dyDescent="0.25">
      <c r="A1045" s="1" t="s">
        <v>1237</v>
      </c>
      <c r="B1045">
        <v>42</v>
      </c>
      <c r="C1045" s="1" t="s">
        <v>367</v>
      </c>
      <c r="D1045">
        <v>95</v>
      </c>
      <c r="E1045" s="1"/>
      <c r="F1045" s="1" t="s">
        <v>2487</v>
      </c>
      <c r="G1045" s="1" t="s">
        <v>1237</v>
      </c>
      <c r="H1045" s="1" t="s">
        <v>2488</v>
      </c>
      <c r="I1045" s="1"/>
      <c r="J1045" s="1"/>
    </row>
    <row r="1046" spans="1:10" x14ac:dyDescent="0.25">
      <c r="A1046" s="1" t="s">
        <v>1237</v>
      </c>
      <c r="B1046">
        <v>42</v>
      </c>
      <c r="C1046" s="1" t="s">
        <v>367</v>
      </c>
      <c r="D1046">
        <v>96</v>
      </c>
      <c r="E1046" s="1"/>
      <c r="F1046" s="1" t="s">
        <v>2489</v>
      </c>
      <c r="G1046" s="1" t="s">
        <v>1237</v>
      </c>
      <c r="H1046" s="1" t="s">
        <v>2490</v>
      </c>
      <c r="I1046" s="1"/>
      <c r="J1046" s="1"/>
    </row>
    <row r="1047" spans="1:10" x14ac:dyDescent="0.25">
      <c r="A1047" s="1" t="s">
        <v>1237</v>
      </c>
      <c r="B1047">
        <v>42</v>
      </c>
      <c r="C1047" s="1" t="s">
        <v>367</v>
      </c>
      <c r="D1047">
        <v>97</v>
      </c>
      <c r="E1047" s="1"/>
      <c r="F1047" s="1" t="s">
        <v>2491</v>
      </c>
      <c r="G1047" s="1" t="s">
        <v>1237</v>
      </c>
      <c r="H1047" s="1" t="s">
        <v>2492</v>
      </c>
      <c r="I1047" s="1"/>
      <c r="J1047" s="1"/>
    </row>
    <row r="1048" spans="1:10" x14ac:dyDescent="0.25">
      <c r="A1048" s="1" t="s">
        <v>1237</v>
      </c>
      <c r="B1048">
        <v>42</v>
      </c>
      <c r="C1048" s="1" t="s">
        <v>367</v>
      </c>
      <c r="D1048">
        <v>98</v>
      </c>
      <c r="E1048" s="1"/>
      <c r="F1048" s="1" t="s">
        <v>2493</v>
      </c>
      <c r="G1048" s="1" t="s">
        <v>1237</v>
      </c>
      <c r="H1048" s="1" t="s">
        <v>2494</v>
      </c>
      <c r="I1048" s="1"/>
      <c r="J1048" s="1"/>
    </row>
    <row r="1049" spans="1:10" x14ac:dyDescent="0.25">
      <c r="A1049" s="1" t="s">
        <v>1237</v>
      </c>
      <c r="B1049">
        <v>42</v>
      </c>
      <c r="C1049" s="1" t="s">
        <v>367</v>
      </c>
      <c r="D1049">
        <v>99</v>
      </c>
      <c r="E1049" s="1"/>
      <c r="F1049" s="1" t="s">
        <v>2495</v>
      </c>
      <c r="G1049" s="1" t="s">
        <v>1237</v>
      </c>
      <c r="H1049" s="1" t="s">
        <v>1237</v>
      </c>
      <c r="I1049" s="1"/>
      <c r="J1049" s="1"/>
    </row>
    <row r="1050" spans="1:10" x14ac:dyDescent="0.25">
      <c r="A1050" s="1" t="s">
        <v>1237</v>
      </c>
      <c r="B1050">
        <v>42</v>
      </c>
      <c r="C1050" s="1" t="s">
        <v>367</v>
      </c>
      <c r="D1050">
        <v>100</v>
      </c>
      <c r="E1050" s="1"/>
      <c r="F1050" s="1" t="s">
        <v>2496</v>
      </c>
      <c r="G1050" s="1" t="s">
        <v>1237</v>
      </c>
      <c r="H1050" s="1" t="s">
        <v>2497</v>
      </c>
      <c r="I1050" s="1"/>
      <c r="J1050" s="1"/>
    </row>
    <row r="1051" spans="1:10" x14ac:dyDescent="0.25">
      <c r="A1051" s="1" t="s">
        <v>1237</v>
      </c>
      <c r="B1051">
        <v>42</v>
      </c>
      <c r="C1051" s="1" t="s">
        <v>367</v>
      </c>
      <c r="D1051">
        <v>101</v>
      </c>
      <c r="E1051" s="1"/>
      <c r="F1051" s="1" t="s">
        <v>2498</v>
      </c>
      <c r="G1051" s="1" t="s">
        <v>1237</v>
      </c>
      <c r="H1051" s="1" t="s">
        <v>1237</v>
      </c>
      <c r="I1051" s="1"/>
      <c r="J1051" s="1"/>
    </row>
    <row r="1052" spans="1:10" x14ac:dyDescent="0.25">
      <c r="A1052" s="1" t="s">
        <v>1237</v>
      </c>
      <c r="B1052">
        <v>42</v>
      </c>
      <c r="C1052" s="1" t="s">
        <v>367</v>
      </c>
      <c r="D1052">
        <v>102</v>
      </c>
      <c r="E1052" s="1"/>
      <c r="F1052" s="1" t="s">
        <v>2499</v>
      </c>
      <c r="G1052" s="1" t="s">
        <v>1237</v>
      </c>
      <c r="H1052" s="1" t="s">
        <v>1237</v>
      </c>
      <c r="I1052" s="1"/>
      <c r="J1052" s="1"/>
    </row>
    <row r="1053" spans="1:10" x14ac:dyDescent="0.25">
      <c r="A1053" s="1" t="s">
        <v>1237</v>
      </c>
      <c r="B1053">
        <v>42</v>
      </c>
      <c r="C1053" s="1" t="s">
        <v>367</v>
      </c>
      <c r="D1053">
        <v>103</v>
      </c>
      <c r="E1053" s="1"/>
      <c r="F1053" s="1" t="s">
        <v>2500</v>
      </c>
      <c r="G1053" s="1" t="s">
        <v>1237</v>
      </c>
      <c r="H1053" s="1" t="s">
        <v>1237</v>
      </c>
      <c r="I1053" s="1"/>
      <c r="J1053" s="1"/>
    </row>
    <row r="1054" spans="1:10" x14ac:dyDescent="0.25">
      <c r="A1054" s="1" t="s">
        <v>1237</v>
      </c>
      <c r="B1054">
        <v>42</v>
      </c>
      <c r="C1054" s="1" t="s">
        <v>367</v>
      </c>
      <c r="D1054">
        <v>104</v>
      </c>
      <c r="E1054" s="1"/>
      <c r="F1054" s="1" t="s">
        <v>2501</v>
      </c>
      <c r="G1054" s="1" t="s">
        <v>1237</v>
      </c>
      <c r="H1054" s="1" t="s">
        <v>1237</v>
      </c>
      <c r="I1054" s="1"/>
      <c r="J1054" s="1"/>
    </row>
    <row r="1055" spans="1:10" x14ac:dyDescent="0.25">
      <c r="A1055" s="1" t="s">
        <v>1237</v>
      </c>
      <c r="B1055">
        <v>42</v>
      </c>
      <c r="C1055" s="1" t="s">
        <v>367</v>
      </c>
      <c r="D1055">
        <v>105</v>
      </c>
      <c r="E1055" s="1"/>
      <c r="F1055" s="1" t="s">
        <v>2502</v>
      </c>
      <c r="G1055" s="1" t="s">
        <v>1237</v>
      </c>
      <c r="H1055" s="1" t="s">
        <v>1237</v>
      </c>
      <c r="I1055" s="1"/>
      <c r="J1055" s="1"/>
    </row>
    <row r="1056" spans="1:10" x14ac:dyDescent="0.25">
      <c r="A1056" s="1" t="s">
        <v>1237</v>
      </c>
      <c r="B1056">
        <v>42</v>
      </c>
      <c r="C1056" s="1" t="s">
        <v>367</v>
      </c>
      <c r="D1056">
        <v>106</v>
      </c>
      <c r="E1056" s="1"/>
      <c r="F1056" s="1" t="s">
        <v>2503</v>
      </c>
      <c r="G1056" s="1" t="s">
        <v>1237</v>
      </c>
      <c r="H1056" s="1" t="s">
        <v>1237</v>
      </c>
      <c r="I1056" s="1"/>
      <c r="J1056" s="1"/>
    </row>
    <row r="1057" spans="1:10" x14ac:dyDescent="0.25">
      <c r="A1057" s="1" t="s">
        <v>1237</v>
      </c>
      <c r="B1057">
        <v>42</v>
      </c>
      <c r="C1057" s="1" t="s">
        <v>367</v>
      </c>
      <c r="D1057">
        <v>107</v>
      </c>
      <c r="E1057" s="1"/>
      <c r="F1057" s="1" t="s">
        <v>2504</v>
      </c>
      <c r="G1057" s="1" t="s">
        <v>1237</v>
      </c>
      <c r="H1057" s="1" t="s">
        <v>1237</v>
      </c>
      <c r="I1057" s="1"/>
      <c r="J1057" s="1"/>
    </row>
    <row r="1058" spans="1:10" x14ac:dyDescent="0.25">
      <c r="A1058" s="1" t="s">
        <v>1237</v>
      </c>
      <c r="B1058">
        <v>42</v>
      </c>
      <c r="C1058" s="1" t="s">
        <v>367</v>
      </c>
      <c r="D1058">
        <v>108</v>
      </c>
      <c r="E1058" s="1"/>
      <c r="F1058" s="1" t="s">
        <v>2505</v>
      </c>
      <c r="G1058" s="1" t="s">
        <v>1237</v>
      </c>
      <c r="H1058" s="1" t="s">
        <v>1237</v>
      </c>
      <c r="I1058" s="1"/>
      <c r="J1058" s="1"/>
    </row>
    <row r="1059" spans="1:10" x14ac:dyDescent="0.25">
      <c r="A1059" s="1" t="s">
        <v>1237</v>
      </c>
      <c r="B1059">
        <v>42</v>
      </c>
      <c r="C1059" s="1" t="s">
        <v>367</v>
      </c>
      <c r="D1059">
        <v>109</v>
      </c>
      <c r="E1059" s="1"/>
      <c r="F1059" s="1" t="s">
        <v>2506</v>
      </c>
      <c r="G1059" s="1" t="s">
        <v>1237</v>
      </c>
      <c r="H1059" s="1" t="s">
        <v>1237</v>
      </c>
      <c r="I1059" s="1"/>
      <c r="J1059" s="1"/>
    </row>
    <row r="1060" spans="1:10" x14ac:dyDescent="0.25">
      <c r="A1060" s="1" t="s">
        <v>1237</v>
      </c>
      <c r="B1060">
        <v>42</v>
      </c>
      <c r="C1060" s="1" t="s">
        <v>367</v>
      </c>
      <c r="D1060">
        <v>110</v>
      </c>
      <c r="E1060" s="1"/>
      <c r="F1060" s="1" t="s">
        <v>2507</v>
      </c>
      <c r="G1060" s="1" t="s">
        <v>1237</v>
      </c>
      <c r="H1060" s="1" t="s">
        <v>1237</v>
      </c>
      <c r="I1060" s="1"/>
      <c r="J1060" s="1"/>
    </row>
    <row r="1061" spans="1:10" x14ac:dyDescent="0.25">
      <c r="A1061" s="1" t="s">
        <v>1237</v>
      </c>
      <c r="B1061">
        <v>42</v>
      </c>
      <c r="C1061" s="1" t="s">
        <v>367</v>
      </c>
      <c r="D1061">
        <v>111</v>
      </c>
      <c r="E1061" s="1"/>
      <c r="F1061" s="1" t="s">
        <v>2508</v>
      </c>
      <c r="G1061" s="1" t="s">
        <v>1237</v>
      </c>
      <c r="H1061" s="1" t="s">
        <v>1237</v>
      </c>
      <c r="I1061" s="1"/>
      <c r="J1061" s="1"/>
    </row>
    <row r="1062" spans="1:10" x14ac:dyDescent="0.25">
      <c r="A1062" s="1" t="s">
        <v>1237</v>
      </c>
      <c r="B1062">
        <v>42</v>
      </c>
      <c r="C1062" s="1" t="s">
        <v>367</v>
      </c>
      <c r="D1062">
        <v>112</v>
      </c>
      <c r="E1062" s="1"/>
      <c r="F1062" s="1" t="s">
        <v>2509</v>
      </c>
      <c r="G1062" s="1" t="s">
        <v>1237</v>
      </c>
      <c r="H1062" s="1" t="s">
        <v>1237</v>
      </c>
      <c r="I1062" s="1"/>
      <c r="J1062" s="1"/>
    </row>
    <row r="1063" spans="1:10" x14ac:dyDescent="0.25">
      <c r="A1063" s="1" t="s">
        <v>1237</v>
      </c>
      <c r="B1063">
        <v>42</v>
      </c>
      <c r="C1063" s="1" t="s">
        <v>367</v>
      </c>
      <c r="D1063">
        <v>113</v>
      </c>
      <c r="E1063" s="1"/>
      <c r="F1063" s="1" t="s">
        <v>2510</v>
      </c>
      <c r="G1063" s="1" t="s">
        <v>1237</v>
      </c>
      <c r="H1063" s="1" t="s">
        <v>1237</v>
      </c>
      <c r="I1063" s="1"/>
      <c r="J1063" s="1"/>
    </row>
    <row r="1064" spans="1:10" x14ac:dyDescent="0.25">
      <c r="A1064" s="1" t="s">
        <v>1237</v>
      </c>
      <c r="B1064">
        <v>42</v>
      </c>
      <c r="C1064" s="1" t="s">
        <v>367</v>
      </c>
      <c r="D1064">
        <v>114</v>
      </c>
      <c r="E1064" s="1"/>
      <c r="F1064" s="1" t="s">
        <v>2511</v>
      </c>
      <c r="G1064" s="1" t="s">
        <v>1237</v>
      </c>
      <c r="H1064" s="1" t="s">
        <v>1237</v>
      </c>
      <c r="I1064" s="1"/>
      <c r="J1064" s="1"/>
    </row>
    <row r="1065" spans="1:10" x14ac:dyDescent="0.25">
      <c r="A1065" s="1" t="s">
        <v>1237</v>
      </c>
      <c r="B1065">
        <v>42</v>
      </c>
      <c r="C1065" s="1" t="s">
        <v>367</v>
      </c>
      <c r="D1065">
        <v>115</v>
      </c>
      <c r="E1065" s="1"/>
      <c r="F1065" s="1" t="s">
        <v>2512</v>
      </c>
      <c r="G1065" s="1" t="s">
        <v>1237</v>
      </c>
      <c r="H1065" s="1" t="s">
        <v>1237</v>
      </c>
      <c r="I1065" s="1"/>
      <c r="J1065" s="1"/>
    </row>
    <row r="1066" spans="1:10" x14ac:dyDescent="0.25">
      <c r="A1066" s="1" t="s">
        <v>1237</v>
      </c>
      <c r="B1066">
        <v>42</v>
      </c>
      <c r="C1066" s="1" t="s">
        <v>367</v>
      </c>
      <c r="D1066">
        <v>116</v>
      </c>
      <c r="E1066" s="1"/>
      <c r="F1066" s="1" t="s">
        <v>2513</v>
      </c>
      <c r="G1066" s="1" t="s">
        <v>1237</v>
      </c>
      <c r="H1066" s="1" t="s">
        <v>1237</v>
      </c>
      <c r="I1066" s="1"/>
      <c r="J1066" s="1"/>
    </row>
    <row r="1067" spans="1:10" x14ac:dyDescent="0.25">
      <c r="A1067" s="1" t="s">
        <v>1237</v>
      </c>
      <c r="B1067">
        <v>42</v>
      </c>
      <c r="C1067" s="1" t="s">
        <v>367</v>
      </c>
      <c r="D1067">
        <v>117</v>
      </c>
      <c r="E1067" s="1"/>
      <c r="F1067" s="1" t="s">
        <v>2514</v>
      </c>
      <c r="G1067" s="1" t="s">
        <v>1237</v>
      </c>
      <c r="H1067" s="1" t="s">
        <v>1237</v>
      </c>
      <c r="I1067" s="1"/>
      <c r="J1067" s="1"/>
    </row>
    <row r="1068" spans="1:10" x14ac:dyDescent="0.25">
      <c r="A1068" s="1" t="s">
        <v>1237</v>
      </c>
      <c r="B1068">
        <v>43</v>
      </c>
      <c r="C1068" s="1" t="s">
        <v>381</v>
      </c>
      <c r="D1068">
        <v>85</v>
      </c>
      <c r="E1068" s="1"/>
      <c r="F1068" s="1" t="s">
        <v>2515</v>
      </c>
      <c r="G1068" s="1" t="s">
        <v>1237</v>
      </c>
      <c r="H1068" s="1" t="s">
        <v>1237</v>
      </c>
      <c r="I1068" s="1" t="s">
        <v>2516</v>
      </c>
      <c r="J1068" s="1" t="s">
        <v>1237</v>
      </c>
    </row>
    <row r="1069" spans="1:10" x14ac:dyDescent="0.25">
      <c r="A1069" s="1" t="s">
        <v>1237</v>
      </c>
      <c r="B1069">
        <v>43</v>
      </c>
      <c r="C1069" s="1" t="s">
        <v>381</v>
      </c>
      <c r="D1069">
        <v>86</v>
      </c>
      <c r="E1069" s="1"/>
      <c r="F1069" s="1" t="s">
        <v>2517</v>
      </c>
      <c r="G1069" s="1" t="s">
        <v>1237</v>
      </c>
      <c r="H1069" s="1" t="s">
        <v>1237</v>
      </c>
      <c r="I1069" s="1"/>
      <c r="J1069" s="1"/>
    </row>
    <row r="1070" spans="1:10" x14ac:dyDescent="0.25">
      <c r="A1070" s="1" t="s">
        <v>1237</v>
      </c>
      <c r="B1070">
        <v>43</v>
      </c>
      <c r="C1070" s="1" t="s">
        <v>381</v>
      </c>
      <c r="D1070">
        <v>87</v>
      </c>
      <c r="E1070" s="1"/>
      <c r="F1070" s="1" t="s">
        <v>2518</v>
      </c>
      <c r="G1070" s="1" t="s">
        <v>1237</v>
      </c>
      <c r="H1070" s="1" t="s">
        <v>1237</v>
      </c>
      <c r="I1070" s="1"/>
      <c r="J1070" s="1"/>
    </row>
    <row r="1071" spans="1:10" x14ac:dyDescent="0.25">
      <c r="A1071" s="1" t="s">
        <v>1237</v>
      </c>
      <c r="B1071">
        <v>43</v>
      </c>
      <c r="C1071" s="1" t="s">
        <v>381</v>
      </c>
      <c r="D1071">
        <v>88</v>
      </c>
      <c r="E1071" s="1"/>
      <c r="F1071" s="1" t="s">
        <v>2519</v>
      </c>
      <c r="G1071" s="1" t="s">
        <v>1237</v>
      </c>
      <c r="H1071" s="1" t="s">
        <v>1237</v>
      </c>
      <c r="I1071" s="1"/>
      <c r="J1071" s="1"/>
    </row>
    <row r="1072" spans="1:10" x14ac:dyDescent="0.25">
      <c r="A1072" s="1" t="s">
        <v>1237</v>
      </c>
      <c r="B1072">
        <v>43</v>
      </c>
      <c r="C1072" s="1" t="s">
        <v>381</v>
      </c>
      <c r="D1072">
        <v>89</v>
      </c>
      <c r="E1072" s="1"/>
      <c r="F1072" s="1" t="s">
        <v>2520</v>
      </c>
      <c r="G1072" s="1" t="s">
        <v>1237</v>
      </c>
      <c r="H1072" s="1" t="s">
        <v>1237</v>
      </c>
      <c r="I1072" s="1"/>
      <c r="J1072" s="1"/>
    </row>
    <row r="1073" spans="1:10" x14ac:dyDescent="0.25">
      <c r="A1073" s="1" t="s">
        <v>1237</v>
      </c>
      <c r="B1073">
        <v>43</v>
      </c>
      <c r="C1073" s="1" t="s">
        <v>381</v>
      </c>
      <c r="D1073">
        <v>90</v>
      </c>
      <c r="E1073" s="1"/>
      <c r="F1073" s="1" t="s">
        <v>2521</v>
      </c>
      <c r="G1073" s="1" t="s">
        <v>1237</v>
      </c>
      <c r="H1073" s="1" t="s">
        <v>1237</v>
      </c>
      <c r="I1073" s="1"/>
      <c r="J1073" s="1"/>
    </row>
    <row r="1074" spans="1:10" x14ac:dyDescent="0.25">
      <c r="A1074" s="1" t="s">
        <v>1237</v>
      </c>
      <c r="B1074">
        <v>43</v>
      </c>
      <c r="C1074" s="1" t="s">
        <v>381</v>
      </c>
      <c r="D1074">
        <v>91</v>
      </c>
      <c r="E1074" s="1"/>
      <c r="F1074" s="1" t="s">
        <v>2522</v>
      </c>
      <c r="G1074" s="1" t="s">
        <v>1237</v>
      </c>
      <c r="H1074" s="1" t="s">
        <v>1237</v>
      </c>
      <c r="I1074" s="1"/>
      <c r="J1074" s="1"/>
    </row>
    <row r="1075" spans="1:10" x14ac:dyDescent="0.25">
      <c r="A1075" s="1" t="s">
        <v>1237</v>
      </c>
      <c r="B1075">
        <v>43</v>
      </c>
      <c r="C1075" s="1" t="s">
        <v>381</v>
      </c>
      <c r="D1075">
        <v>92</v>
      </c>
      <c r="E1075" s="1"/>
      <c r="F1075" s="1" t="s">
        <v>2523</v>
      </c>
      <c r="G1075" s="1" t="s">
        <v>1237</v>
      </c>
      <c r="H1075" s="1" t="s">
        <v>1237</v>
      </c>
      <c r="I1075" s="1"/>
      <c r="J1075" s="1"/>
    </row>
    <row r="1076" spans="1:10" x14ac:dyDescent="0.25">
      <c r="A1076" s="1" t="s">
        <v>1237</v>
      </c>
      <c r="B1076">
        <v>43</v>
      </c>
      <c r="C1076" s="1" t="s">
        <v>381</v>
      </c>
      <c r="D1076">
        <v>93</v>
      </c>
      <c r="E1076" s="1"/>
      <c r="F1076" s="1" t="s">
        <v>2524</v>
      </c>
      <c r="G1076" s="1" t="s">
        <v>1237</v>
      </c>
      <c r="H1076" s="1" t="s">
        <v>1237</v>
      </c>
      <c r="I1076" s="1"/>
      <c r="J1076" s="1"/>
    </row>
    <row r="1077" spans="1:10" x14ac:dyDescent="0.25">
      <c r="A1077" s="1" t="s">
        <v>1237</v>
      </c>
      <c r="B1077">
        <v>43</v>
      </c>
      <c r="C1077" s="1" t="s">
        <v>381</v>
      </c>
      <c r="D1077">
        <v>94</v>
      </c>
      <c r="E1077" s="1"/>
      <c r="F1077" s="1" t="s">
        <v>2525</v>
      </c>
      <c r="G1077" s="1" t="s">
        <v>1237</v>
      </c>
      <c r="H1077" s="1" t="s">
        <v>1237</v>
      </c>
      <c r="I1077" s="1"/>
      <c r="J1077" s="1"/>
    </row>
    <row r="1078" spans="1:10" x14ac:dyDescent="0.25">
      <c r="A1078" s="1" t="s">
        <v>1237</v>
      </c>
      <c r="B1078">
        <v>43</v>
      </c>
      <c r="C1078" s="1" t="s">
        <v>381</v>
      </c>
      <c r="D1078">
        <v>95</v>
      </c>
      <c r="E1078" s="1"/>
      <c r="F1078" s="1" t="s">
        <v>2526</v>
      </c>
      <c r="G1078" s="1" t="s">
        <v>1237</v>
      </c>
      <c r="H1078" s="1" t="s">
        <v>1237</v>
      </c>
      <c r="I1078" s="1"/>
      <c r="J1078" s="1"/>
    </row>
    <row r="1079" spans="1:10" x14ac:dyDescent="0.25">
      <c r="A1079" s="1" t="s">
        <v>1237</v>
      </c>
      <c r="B1079">
        <v>43</v>
      </c>
      <c r="C1079" s="1" t="s">
        <v>381</v>
      </c>
      <c r="D1079">
        <v>96</v>
      </c>
      <c r="E1079" s="1"/>
      <c r="F1079" s="1" t="s">
        <v>2527</v>
      </c>
      <c r="G1079" s="1" t="s">
        <v>1237</v>
      </c>
      <c r="H1079" s="1" t="s">
        <v>1237</v>
      </c>
      <c r="I1079" s="1"/>
      <c r="J1079" s="1"/>
    </row>
    <row r="1080" spans="1:10" x14ac:dyDescent="0.25">
      <c r="A1080" s="1" t="s">
        <v>1237</v>
      </c>
      <c r="B1080">
        <v>43</v>
      </c>
      <c r="C1080" s="1" t="s">
        <v>381</v>
      </c>
      <c r="D1080">
        <v>97</v>
      </c>
      <c r="E1080" s="1"/>
      <c r="F1080" s="1" t="s">
        <v>2528</v>
      </c>
      <c r="G1080" s="1" t="s">
        <v>1237</v>
      </c>
      <c r="H1080" s="1" t="s">
        <v>1237</v>
      </c>
      <c r="I1080" s="1"/>
      <c r="J1080" s="1"/>
    </row>
    <row r="1081" spans="1:10" x14ac:dyDescent="0.25">
      <c r="A1081" s="1" t="s">
        <v>1237</v>
      </c>
      <c r="B1081">
        <v>43</v>
      </c>
      <c r="C1081" s="1" t="s">
        <v>381</v>
      </c>
      <c r="D1081">
        <v>98</v>
      </c>
      <c r="E1081" s="1"/>
      <c r="F1081" s="1" t="s">
        <v>2529</v>
      </c>
      <c r="G1081" s="1" t="s">
        <v>1237</v>
      </c>
      <c r="H1081" s="1" t="s">
        <v>1237</v>
      </c>
      <c r="I1081" s="1"/>
      <c r="J1081" s="1"/>
    </row>
    <row r="1082" spans="1:10" x14ac:dyDescent="0.25">
      <c r="A1082" s="1" t="s">
        <v>1237</v>
      </c>
      <c r="B1082">
        <v>43</v>
      </c>
      <c r="C1082" s="1" t="s">
        <v>381</v>
      </c>
      <c r="D1082">
        <v>99</v>
      </c>
      <c r="E1082" s="1"/>
      <c r="F1082" s="1" t="s">
        <v>2530</v>
      </c>
      <c r="G1082" s="1" t="s">
        <v>1237</v>
      </c>
      <c r="H1082" s="1" t="s">
        <v>1237</v>
      </c>
      <c r="I1082" s="1"/>
      <c r="J1082" s="1"/>
    </row>
    <row r="1083" spans="1:10" x14ac:dyDescent="0.25">
      <c r="A1083" s="1" t="s">
        <v>1237</v>
      </c>
      <c r="B1083">
        <v>43</v>
      </c>
      <c r="C1083" s="1" t="s">
        <v>381</v>
      </c>
      <c r="D1083">
        <v>100</v>
      </c>
      <c r="E1083" s="1"/>
      <c r="F1083" s="1" t="s">
        <v>2531</v>
      </c>
      <c r="G1083" s="1" t="s">
        <v>1237</v>
      </c>
      <c r="H1083" s="1" t="s">
        <v>1237</v>
      </c>
      <c r="I1083" s="1"/>
      <c r="J1083" s="1"/>
    </row>
    <row r="1084" spans="1:10" x14ac:dyDescent="0.25">
      <c r="A1084" s="1" t="s">
        <v>1237</v>
      </c>
      <c r="B1084">
        <v>43</v>
      </c>
      <c r="C1084" s="1" t="s">
        <v>381</v>
      </c>
      <c r="D1084">
        <v>101</v>
      </c>
      <c r="E1084" s="1"/>
      <c r="F1084" s="1" t="s">
        <v>2532</v>
      </c>
      <c r="G1084" s="1" t="s">
        <v>1237</v>
      </c>
      <c r="H1084" s="1" t="s">
        <v>1237</v>
      </c>
      <c r="I1084" s="1"/>
      <c r="J1084" s="1"/>
    </row>
    <row r="1085" spans="1:10" x14ac:dyDescent="0.25">
      <c r="A1085" s="1" t="s">
        <v>1237</v>
      </c>
      <c r="B1085">
        <v>43</v>
      </c>
      <c r="C1085" s="1" t="s">
        <v>381</v>
      </c>
      <c r="D1085">
        <v>102</v>
      </c>
      <c r="E1085" s="1"/>
      <c r="F1085" s="1" t="s">
        <v>2533</v>
      </c>
      <c r="G1085" s="1" t="s">
        <v>1237</v>
      </c>
      <c r="H1085" s="1" t="s">
        <v>1237</v>
      </c>
      <c r="I1085" s="1"/>
      <c r="J1085" s="1"/>
    </row>
    <row r="1086" spans="1:10" x14ac:dyDescent="0.25">
      <c r="A1086" s="1" t="s">
        <v>1237</v>
      </c>
      <c r="B1086">
        <v>43</v>
      </c>
      <c r="C1086" s="1" t="s">
        <v>381</v>
      </c>
      <c r="D1086">
        <v>103</v>
      </c>
      <c r="E1086" s="1"/>
      <c r="F1086" s="1" t="s">
        <v>2534</v>
      </c>
      <c r="G1086" s="1" t="s">
        <v>1237</v>
      </c>
      <c r="H1086" s="1" t="s">
        <v>1237</v>
      </c>
      <c r="I1086" s="1"/>
      <c r="J1086" s="1"/>
    </row>
    <row r="1087" spans="1:10" x14ac:dyDescent="0.25">
      <c r="A1087" s="1" t="s">
        <v>1237</v>
      </c>
      <c r="B1087">
        <v>43</v>
      </c>
      <c r="C1087" s="1" t="s">
        <v>381</v>
      </c>
      <c r="D1087">
        <v>104</v>
      </c>
      <c r="E1087" s="1"/>
      <c r="F1087" s="1" t="s">
        <v>2535</v>
      </c>
      <c r="G1087" s="1" t="s">
        <v>1237</v>
      </c>
      <c r="H1087" s="1" t="s">
        <v>1237</v>
      </c>
      <c r="I1087" s="1"/>
      <c r="J1087" s="1"/>
    </row>
    <row r="1088" spans="1:10" x14ac:dyDescent="0.25">
      <c r="A1088" s="1" t="s">
        <v>1237</v>
      </c>
      <c r="B1088">
        <v>43</v>
      </c>
      <c r="C1088" s="1" t="s">
        <v>381</v>
      </c>
      <c r="D1088">
        <v>105</v>
      </c>
      <c r="E1088" s="1"/>
      <c r="F1088" s="1" t="s">
        <v>2536</v>
      </c>
      <c r="G1088" s="1" t="s">
        <v>1237</v>
      </c>
      <c r="H1088" s="1" t="s">
        <v>1237</v>
      </c>
      <c r="I1088" s="1"/>
      <c r="J1088" s="1"/>
    </row>
    <row r="1089" spans="1:10" x14ac:dyDescent="0.25">
      <c r="A1089" s="1" t="s">
        <v>1237</v>
      </c>
      <c r="B1089">
        <v>43</v>
      </c>
      <c r="C1089" s="1" t="s">
        <v>381</v>
      </c>
      <c r="D1089">
        <v>106</v>
      </c>
      <c r="E1089" s="1"/>
      <c r="F1089" s="1" t="s">
        <v>2537</v>
      </c>
      <c r="G1089" s="1" t="s">
        <v>1237</v>
      </c>
      <c r="H1089" s="1" t="s">
        <v>1237</v>
      </c>
      <c r="I1089" s="1"/>
      <c r="J1089" s="1"/>
    </row>
    <row r="1090" spans="1:10" x14ac:dyDescent="0.25">
      <c r="A1090" s="1" t="s">
        <v>1237</v>
      </c>
      <c r="B1090">
        <v>43</v>
      </c>
      <c r="C1090" s="1" t="s">
        <v>381</v>
      </c>
      <c r="D1090">
        <v>107</v>
      </c>
      <c r="E1090" s="1"/>
      <c r="F1090" s="1" t="s">
        <v>2538</v>
      </c>
      <c r="G1090" s="1" t="s">
        <v>1237</v>
      </c>
      <c r="H1090" s="1" t="s">
        <v>1237</v>
      </c>
      <c r="I1090" s="1"/>
      <c r="J1090" s="1"/>
    </row>
    <row r="1091" spans="1:10" x14ac:dyDescent="0.25">
      <c r="A1091" s="1" t="s">
        <v>1237</v>
      </c>
      <c r="B1091">
        <v>43</v>
      </c>
      <c r="C1091" s="1" t="s">
        <v>381</v>
      </c>
      <c r="D1091">
        <v>108</v>
      </c>
      <c r="E1091" s="1"/>
      <c r="F1091" s="1" t="s">
        <v>2539</v>
      </c>
      <c r="G1091" s="1" t="s">
        <v>1237</v>
      </c>
      <c r="H1091" s="1" t="s">
        <v>1237</v>
      </c>
      <c r="I1091" s="1"/>
      <c r="J1091" s="1"/>
    </row>
    <row r="1092" spans="1:10" x14ac:dyDescent="0.25">
      <c r="A1092" s="1" t="s">
        <v>1237</v>
      </c>
      <c r="B1092">
        <v>43</v>
      </c>
      <c r="C1092" s="1" t="s">
        <v>381</v>
      </c>
      <c r="D1092">
        <v>109</v>
      </c>
      <c r="E1092" s="1"/>
      <c r="F1092" s="1" t="s">
        <v>2540</v>
      </c>
      <c r="G1092" s="1" t="s">
        <v>1237</v>
      </c>
      <c r="H1092" s="1" t="s">
        <v>1237</v>
      </c>
      <c r="I1092" s="1"/>
      <c r="J1092" s="1"/>
    </row>
    <row r="1093" spans="1:10" x14ac:dyDescent="0.25">
      <c r="A1093" s="1" t="s">
        <v>1237</v>
      </c>
      <c r="B1093">
        <v>43</v>
      </c>
      <c r="C1093" s="1" t="s">
        <v>381</v>
      </c>
      <c r="D1093">
        <v>110</v>
      </c>
      <c r="E1093" s="1"/>
      <c r="F1093" s="1" t="s">
        <v>2541</v>
      </c>
      <c r="G1093" s="1" t="s">
        <v>1237</v>
      </c>
      <c r="H1093" s="1" t="s">
        <v>1237</v>
      </c>
      <c r="I1093" s="1"/>
      <c r="J1093" s="1"/>
    </row>
    <row r="1094" spans="1:10" x14ac:dyDescent="0.25">
      <c r="A1094" s="1" t="s">
        <v>1237</v>
      </c>
      <c r="B1094">
        <v>43</v>
      </c>
      <c r="C1094" s="1" t="s">
        <v>381</v>
      </c>
      <c r="D1094">
        <v>111</v>
      </c>
      <c r="E1094" s="1"/>
      <c r="F1094" s="1" t="s">
        <v>2542</v>
      </c>
      <c r="G1094" s="1" t="s">
        <v>1237</v>
      </c>
      <c r="H1094" s="1" t="s">
        <v>1237</v>
      </c>
      <c r="I1094" s="1"/>
      <c r="J1094" s="1"/>
    </row>
    <row r="1095" spans="1:10" x14ac:dyDescent="0.25">
      <c r="A1095" s="1" t="s">
        <v>1237</v>
      </c>
      <c r="B1095">
        <v>43</v>
      </c>
      <c r="C1095" s="1" t="s">
        <v>381</v>
      </c>
      <c r="D1095">
        <v>112</v>
      </c>
      <c r="E1095" s="1"/>
      <c r="F1095" s="1" t="s">
        <v>2543</v>
      </c>
      <c r="G1095" s="1" t="s">
        <v>1237</v>
      </c>
      <c r="H1095" s="1" t="s">
        <v>1237</v>
      </c>
      <c r="I1095" s="1"/>
      <c r="J1095" s="1"/>
    </row>
    <row r="1096" spans="1:10" x14ac:dyDescent="0.25">
      <c r="A1096" s="1" t="s">
        <v>1237</v>
      </c>
      <c r="B1096">
        <v>43</v>
      </c>
      <c r="C1096" s="1" t="s">
        <v>381</v>
      </c>
      <c r="D1096">
        <v>113</v>
      </c>
      <c r="E1096" s="1"/>
      <c r="F1096" s="1" t="s">
        <v>2544</v>
      </c>
      <c r="G1096" s="1" t="s">
        <v>1237</v>
      </c>
      <c r="H1096" s="1" t="s">
        <v>1237</v>
      </c>
      <c r="I1096" s="1"/>
      <c r="J1096" s="1"/>
    </row>
    <row r="1097" spans="1:10" x14ac:dyDescent="0.25">
      <c r="A1097" s="1" t="s">
        <v>1237</v>
      </c>
      <c r="B1097">
        <v>43</v>
      </c>
      <c r="C1097" s="1" t="s">
        <v>381</v>
      </c>
      <c r="D1097">
        <v>114</v>
      </c>
      <c r="E1097" s="1"/>
      <c r="F1097" s="1" t="s">
        <v>2545</v>
      </c>
      <c r="G1097" s="1" t="s">
        <v>1237</v>
      </c>
      <c r="H1097" s="1" t="s">
        <v>1237</v>
      </c>
      <c r="I1097" s="1"/>
      <c r="J1097" s="1"/>
    </row>
    <row r="1098" spans="1:10" x14ac:dyDescent="0.25">
      <c r="A1098" s="1" t="s">
        <v>1237</v>
      </c>
      <c r="B1098">
        <v>43</v>
      </c>
      <c r="C1098" s="1" t="s">
        <v>381</v>
      </c>
      <c r="D1098">
        <v>115</v>
      </c>
      <c r="E1098" s="1"/>
      <c r="F1098" s="1" t="s">
        <v>2546</v>
      </c>
      <c r="G1098" s="1" t="s">
        <v>1237</v>
      </c>
      <c r="H1098" s="1" t="s">
        <v>1237</v>
      </c>
      <c r="I1098" s="1"/>
      <c r="J1098" s="1"/>
    </row>
    <row r="1099" spans="1:10" x14ac:dyDescent="0.25">
      <c r="A1099" s="1" t="s">
        <v>1237</v>
      </c>
      <c r="B1099">
        <v>43</v>
      </c>
      <c r="C1099" s="1" t="s">
        <v>381</v>
      </c>
      <c r="D1099">
        <v>116</v>
      </c>
      <c r="E1099" s="1"/>
      <c r="F1099" s="1" t="s">
        <v>2547</v>
      </c>
      <c r="G1099" s="1" t="s">
        <v>1237</v>
      </c>
      <c r="H1099" s="1" t="s">
        <v>1237</v>
      </c>
      <c r="I1099" s="1"/>
      <c r="J1099" s="1"/>
    </row>
    <row r="1100" spans="1:10" x14ac:dyDescent="0.25">
      <c r="A1100" s="1" t="s">
        <v>1237</v>
      </c>
      <c r="B1100">
        <v>43</v>
      </c>
      <c r="C1100" s="1" t="s">
        <v>381</v>
      </c>
      <c r="D1100">
        <v>117</v>
      </c>
      <c r="E1100" s="1"/>
      <c r="F1100" s="1" t="s">
        <v>2548</v>
      </c>
      <c r="G1100" s="1" t="s">
        <v>1237</v>
      </c>
      <c r="H1100" s="1" t="s">
        <v>1237</v>
      </c>
      <c r="I1100" s="1"/>
      <c r="J1100" s="1"/>
    </row>
    <row r="1101" spans="1:10" x14ac:dyDescent="0.25">
      <c r="A1101" s="1" t="s">
        <v>1237</v>
      </c>
      <c r="B1101">
        <v>43</v>
      </c>
      <c r="C1101" s="1" t="s">
        <v>381</v>
      </c>
      <c r="D1101">
        <v>118</v>
      </c>
      <c r="E1101" s="1"/>
      <c r="F1101" s="1" t="s">
        <v>2549</v>
      </c>
      <c r="G1101" s="1" t="s">
        <v>1237</v>
      </c>
      <c r="H1101" s="1" t="s">
        <v>1237</v>
      </c>
      <c r="I1101" s="1"/>
      <c r="J1101" s="1"/>
    </row>
    <row r="1102" spans="1:10" x14ac:dyDescent="0.25">
      <c r="A1102" s="1" t="s">
        <v>1237</v>
      </c>
      <c r="B1102">
        <v>43</v>
      </c>
      <c r="C1102" s="1" t="s">
        <v>381</v>
      </c>
      <c r="D1102">
        <v>119</v>
      </c>
      <c r="E1102" s="1"/>
      <c r="F1102" s="1" t="s">
        <v>2550</v>
      </c>
      <c r="G1102" s="1" t="s">
        <v>1237</v>
      </c>
      <c r="H1102" s="1" t="s">
        <v>1237</v>
      </c>
      <c r="I1102" s="1"/>
      <c r="J1102" s="1"/>
    </row>
    <row r="1103" spans="1:10" x14ac:dyDescent="0.25">
      <c r="A1103" s="1" t="s">
        <v>1237</v>
      </c>
      <c r="B1103">
        <v>43</v>
      </c>
      <c r="C1103" s="1" t="s">
        <v>381</v>
      </c>
      <c r="D1103">
        <v>120</v>
      </c>
      <c r="E1103" s="1"/>
      <c r="F1103" s="1" t="s">
        <v>2551</v>
      </c>
      <c r="G1103" s="1" t="s">
        <v>1237</v>
      </c>
      <c r="H1103" s="1" t="s">
        <v>1237</v>
      </c>
      <c r="I1103" s="1"/>
      <c r="J1103" s="1"/>
    </row>
    <row r="1104" spans="1:10" x14ac:dyDescent="0.25">
      <c r="A1104" s="1" t="s">
        <v>1237</v>
      </c>
      <c r="B1104">
        <v>44</v>
      </c>
      <c r="C1104" s="1" t="s">
        <v>389</v>
      </c>
      <c r="D1104">
        <v>87</v>
      </c>
      <c r="E1104" s="1"/>
      <c r="F1104" s="1" t="s">
        <v>2552</v>
      </c>
      <c r="G1104" s="1" t="s">
        <v>1237</v>
      </c>
      <c r="H1104" s="1" t="s">
        <v>1237</v>
      </c>
      <c r="I1104" s="1"/>
      <c r="J1104" s="1"/>
    </row>
    <row r="1105" spans="1:10" x14ac:dyDescent="0.25">
      <c r="A1105" s="1" t="s">
        <v>1237</v>
      </c>
      <c r="B1105">
        <v>44</v>
      </c>
      <c r="C1105" s="1" t="s">
        <v>389</v>
      </c>
      <c r="D1105">
        <v>88</v>
      </c>
      <c r="E1105" s="1"/>
      <c r="F1105" s="1" t="s">
        <v>2553</v>
      </c>
      <c r="G1105" s="1" t="s">
        <v>1237</v>
      </c>
      <c r="H1105" s="1" t="s">
        <v>1237</v>
      </c>
      <c r="I1105" s="1"/>
      <c r="J1105" s="1"/>
    </row>
    <row r="1106" spans="1:10" x14ac:dyDescent="0.25">
      <c r="A1106" s="1" t="s">
        <v>1237</v>
      </c>
      <c r="B1106">
        <v>44</v>
      </c>
      <c r="C1106" s="1" t="s">
        <v>389</v>
      </c>
      <c r="D1106">
        <v>89</v>
      </c>
      <c r="E1106" s="1"/>
      <c r="F1106" s="1" t="s">
        <v>2554</v>
      </c>
      <c r="G1106" s="1" t="s">
        <v>1237</v>
      </c>
      <c r="H1106" s="1" t="s">
        <v>1237</v>
      </c>
      <c r="I1106" s="1"/>
      <c r="J1106" s="1"/>
    </row>
    <row r="1107" spans="1:10" x14ac:dyDescent="0.25">
      <c r="A1107" s="1" t="s">
        <v>1237</v>
      </c>
      <c r="B1107">
        <v>44</v>
      </c>
      <c r="C1107" s="1" t="s">
        <v>389</v>
      </c>
      <c r="D1107">
        <v>90</v>
      </c>
      <c r="E1107" s="1"/>
      <c r="F1107" s="1" t="s">
        <v>2555</v>
      </c>
      <c r="G1107" s="1" t="s">
        <v>1237</v>
      </c>
      <c r="H1107" s="1" t="s">
        <v>1237</v>
      </c>
      <c r="I1107" s="1"/>
      <c r="J1107" s="1"/>
    </row>
    <row r="1108" spans="1:10" x14ac:dyDescent="0.25">
      <c r="A1108" s="1" t="s">
        <v>1237</v>
      </c>
      <c r="B1108">
        <v>44</v>
      </c>
      <c r="C1108" s="1" t="s">
        <v>389</v>
      </c>
      <c r="D1108">
        <v>91</v>
      </c>
      <c r="E1108" s="1"/>
      <c r="F1108" s="1" t="s">
        <v>2556</v>
      </c>
      <c r="G1108" s="1" t="s">
        <v>1237</v>
      </c>
      <c r="H1108" s="1" t="s">
        <v>1237</v>
      </c>
      <c r="I1108" s="1"/>
      <c r="J1108" s="1"/>
    </row>
    <row r="1109" spans="1:10" x14ac:dyDescent="0.25">
      <c r="A1109" s="1" t="s">
        <v>1237</v>
      </c>
      <c r="B1109">
        <v>44</v>
      </c>
      <c r="C1109" s="1" t="s">
        <v>389</v>
      </c>
      <c r="D1109">
        <v>92</v>
      </c>
      <c r="E1109" s="1"/>
      <c r="F1109" s="1" t="s">
        <v>2557</v>
      </c>
      <c r="G1109" s="1" t="s">
        <v>1237</v>
      </c>
      <c r="H1109" s="1" t="s">
        <v>1237</v>
      </c>
      <c r="I1109" s="1"/>
      <c r="J1109" s="1"/>
    </row>
    <row r="1110" spans="1:10" x14ac:dyDescent="0.25">
      <c r="A1110" s="1" t="s">
        <v>1237</v>
      </c>
      <c r="B1110">
        <v>44</v>
      </c>
      <c r="C1110" s="1" t="s">
        <v>389</v>
      </c>
      <c r="D1110">
        <v>93</v>
      </c>
      <c r="E1110" s="1"/>
      <c r="F1110" s="1" t="s">
        <v>2558</v>
      </c>
      <c r="G1110" s="1" t="s">
        <v>1237</v>
      </c>
      <c r="H1110" s="1" t="s">
        <v>1237</v>
      </c>
      <c r="I1110" s="1"/>
      <c r="J1110" s="1"/>
    </row>
    <row r="1111" spans="1:10" x14ac:dyDescent="0.25">
      <c r="A1111" s="1" t="s">
        <v>1237</v>
      </c>
      <c r="B1111">
        <v>44</v>
      </c>
      <c r="C1111" s="1" t="s">
        <v>389</v>
      </c>
      <c r="D1111">
        <v>94</v>
      </c>
      <c r="E1111" s="1"/>
      <c r="F1111" s="1" t="s">
        <v>2559</v>
      </c>
      <c r="G1111" s="1" t="s">
        <v>1237</v>
      </c>
      <c r="H1111" s="1" t="s">
        <v>1237</v>
      </c>
      <c r="I1111" s="1"/>
      <c r="J1111" s="1"/>
    </row>
    <row r="1112" spans="1:10" x14ac:dyDescent="0.25">
      <c r="A1112" s="1" t="s">
        <v>1237</v>
      </c>
      <c r="B1112">
        <v>44</v>
      </c>
      <c r="C1112" s="1" t="s">
        <v>389</v>
      </c>
      <c r="D1112">
        <v>95</v>
      </c>
      <c r="E1112" s="1"/>
      <c r="F1112" s="1" t="s">
        <v>2560</v>
      </c>
      <c r="G1112" s="1" t="s">
        <v>1237</v>
      </c>
      <c r="H1112" s="1" t="s">
        <v>1237</v>
      </c>
      <c r="I1112" s="1"/>
      <c r="J1112" s="1"/>
    </row>
    <row r="1113" spans="1:10" x14ac:dyDescent="0.25">
      <c r="A1113" s="1" t="s">
        <v>1237</v>
      </c>
      <c r="B1113">
        <v>44</v>
      </c>
      <c r="C1113" s="1" t="s">
        <v>389</v>
      </c>
      <c r="D1113">
        <v>96</v>
      </c>
      <c r="E1113" s="1"/>
      <c r="F1113" s="1" t="s">
        <v>2561</v>
      </c>
      <c r="G1113" s="1" t="s">
        <v>1237</v>
      </c>
      <c r="H1113" s="1" t="s">
        <v>2562</v>
      </c>
      <c r="I1113" s="1" t="s">
        <v>2563</v>
      </c>
      <c r="J1113" s="1" t="s">
        <v>1711</v>
      </c>
    </row>
    <row r="1114" spans="1:10" x14ac:dyDescent="0.25">
      <c r="A1114" s="1" t="s">
        <v>1237</v>
      </c>
      <c r="B1114">
        <v>44</v>
      </c>
      <c r="C1114" s="1" t="s">
        <v>389</v>
      </c>
      <c r="D1114">
        <v>97</v>
      </c>
      <c r="E1114" s="1"/>
      <c r="F1114" s="1" t="s">
        <v>2564</v>
      </c>
      <c r="G1114" s="1" t="s">
        <v>1237</v>
      </c>
      <c r="H1114" s="1" t="s">
        <v>1237</v>
      </c>
      <c r="I1114" s="1"/>
      <c r="J1114" s="1"/>
    </row>
    <row r="1115" spans="1:10" x14ac:dyDescent="0.25">
      <c r="A1115" s="1" t="s">
        <v>1237</v>
      </c>
      <c r="B1115">
        <v>44</v>
      </c>
      <c r="C1115" s="1" t="s">
        <v>389</v>
      </c>
      <c r="D1115">
        <v>98</v>
      </c>
      <c r="E1115" s="1"/>
      <c r="F1115" s="1" t="s">
        <v>2565</v>
      </c>
      <c r="G1115" s="1" t="s">
        <v>1237</v>
      </c>
      <c r="H1115" s="1" t="s">
        <v>2566</v>
      </c>
      <c r="I1115" s="1"/>
      <c r="J1115" s="1"/>
    </row>
    <row r="1116" spans="1:10" x14ac:dyDescent="0.25">
      <c r="A1116" s="1" t="s">
        <v>1237</v>
      </c>
      <c r="B1116">
        <v>44</v>
      </c>
      <c r="C1116" s="1" t="s">
        <v>389</v>
      </c>
      <c r="D1116">
        <v>99</v>
      </c>
      <c r="E1116" s="1"/>
      <c r="F1116" s="1" t="s">
        <v>2567</v>
      </c>
      <c r="G1116" s="1" t="s">
        <v>1237</v>
      </c>
      <c r="H1116" s="1" t="s">
        <v>2568</v>
      </c>
      <c r="I1116" s="1"/>
      <c r="J1116" s="1"/>
    </row>
    <row r="1117" spans="1:10" x14ac:dyDescent="0.25">
      <c r="A1117" s="1" t="s">
        <v>1237</v>
      </c>
      <c r="B1117">
        <v>44</v>
      </c>
      <c r="C1117" s="1" t="s">
        <v>389</v>
      </c>
      <c r="D1117">
        <v>100</v>
      </c>
      <c r="E1117" s="1"/>
      <c r="F1117" s="1" t="s">
        <v>2569</v>
      </c>
      <c r="G1117" s="1" t="s">
        <v>1237</v>
      </c>
      <c r="H1117" s="1" t="s">
        <v>2570</v>
      </c>
      <c r="I1117" s="1"/>
      <c r="J1117" s="1"/>
    </row>
    <row r="1118" spans="1:10" x14ac:dyDescent="0.25">
      <c r="A1118" s="1" t="s">
        <v>1237</v>
      </c>
      <c r="B1118">
        <v>44</v>
      </c>
      <c r="C1118" s="1" t="s">
        <v>389</v>
      </c>
      <c r="D1118">
        <v>101</v>
      </c>
      <c r="E1118" s="1"/>
      <c r="F1118" s="1" t="s">
        <v>2571</v>
      </c>
      <c r="G1118" s="1" t="s">
        <v>1237</v>
      </c>
      <c r="H1118" s="1" t="s">
        <v>2572</v>
      </c>
      <c r="I1118" s="1"/>
      <c r="J1118" s="1"/>
    </row>
    <row r="1119" spans="1:10" x14ac:dyDescent="0.25">
      <c r="A1119" s="1" t="s">
        <v>1237</v>
      </c>
      <c r="B1119">
        <v>44</v>
      </c>
      <c r="C1119" s="1" t="s">
        <v>389</v>
      </c>
      <c r="D1119">
        <v>102</v>
      </c>
      <c r="E1119" s="1"/>
      <c r="F1119" s="1" t="s">
        <v>2573</v>
      </c>
      <c r="G1119" s="1" t="s">
        <v>1237</v>
      </c>
      <c r="H1119" s="1" t="s">
        <v>2574</v>
      </c>
      <c r="I1119" s="1"/>
      <c r="J1119" s="1"/>
    </row>
    <row r="1120" spans="1:10" x14ac:dyDescent="0.25">
      <c r="A1120" s="1" t="s">
        <v>1237</v>
      </c>
      <c r="B1120">
        <v>44</v>
      </c>
      <c r="C1120" s="1" t="s">
        <v>389</v>
      </c>
      <c r="D1120">
        <v>103</v>
      </c>
      <c r="E1120" s="1"/>
      <c r="F1120" s="1" t="s">
        <v>2575</v>
      </c>
      <c r="G1120" s="1" t="s">
        <v>1237</v>
      </c>
      <c r="H1120" s="1" t="s">
        <v>1237</v>
      </c>
      <c r="I1120" s="1"/>
      <c r="J1120" s="1"/>
    </row>
    <row r="1121" spans="1:10" x14ac:dyDescent="0.25">
      <c r="A1121" s="1" t="s">
        <v>1237</v>
      </c>
      <c r="B1121">
        <v>44</v>
      </c>
      <c r="C1121" s="1" t="s">
        <v>389</v>
      </c>
      <c r="D1121">
        <v>104</v>
      </c>
      <c r="E1121" s="1"/>
      <c r="F1121" s="1" t="s">
        <v>2576</v>
      </c>
      <c r="G1121" s="1" t="s">
        <v>1237</v>
      </c>
      <c r="H1121" s="1" t="s">
        <v>2577</v>
      </c>
      <c r="I1121" s="1"/>
      <c r="J1121" s="1"/>
    </row>
    <row r="1122" spans="1:10" x14ac:dyDescent="0.25">
      <c r="A1122" s="1" t="s">
        <v>1237</v>
      </c>
      <c r="B1122">
        <v>44</v>
      </c>
      <c r="C1122" s="1" t="s">
        <v>389</v>
      </c>
      <c r="D1122">
        <v>105</v>
      </c>
      <c r="E1122" s="1"/>
      <c r="F1122" s="1" t="s">
        <v>2578</v>
      </c>
      <c r="G1122" s="1" t="s">
        <v>1237</v>
      </c>
      <c r="H1122" s="1" t="s">
        <v>1237</v>
      </c>
      <c r="I1122" s="1"/>
      <c r="J1122" s="1"/>
    </row>
    <row r="1123" spans="1:10" x14ac:dyDescent="0.25">
      <c r="A1123" s="1" t="s">
        <v>1237</v>
      </c>
      <c r="B1123">
        <v>44</v>
      </c>
      <c r="C1123" s="1" t="s">
        <v>389</v>
      </c>
      <c r="D1123">
        <v>106</v>
      </c>
      <c r="E1123" s="1"/>
      <c r="F1123" s="1" t="s">
        <v>2579</v>
      </c>
      <c r="G1123" s="1" t="s">
        <v>1237</v>
      </c>
      <c r="H1123" s="1" t="s">
        <v>1237</v>
      </c>
      <c r="I1123" s="1"/>
      <c r="J1123" s="1"/>
    </row>
    <row r="1124" spans="1:10" x14ac:dyDescent="0.25">
      <c r="A1124" s="1" t="s">
        <v>1237</v>
      </c>
      <c r="B1124">
        <v>44</v>
      </c>
      <c r="C1124" s="1" t="s">
        <v>389</v>
      </c>
      <c r="D1124">
        <v>107</v>
      </c>
      <c r="E1124" s="1"/>
      <c r="F1124" s="1" t="s">
        <v>2580</v>
      </c>
      <c r="G1124" s="1" t="s">
        <v>1237</v>
      </c>
      <c r="H1124" s="1" t="s">
        <v>1237</v>
      </c>
      <c r="I1124" s="1"/>
      <c r="J1124" s="1"/>
    </row>
    <row r="1125" spans="1:10" x14ac:dyDescent="0.25">
      <c r="A1125" s="1" t="s">
        <v>1237</v>
      </c>
      <c r="B1125">
        <v>44</v>
      </c>
      <c r="C1125" s="1" t="s">
        <v>389</v>
      </c>
      <c r="D1125">
        <v>108</v>
      </c>
      <c r="E1125" s="1"/>
      <c r="F1125" s="1" t="s">
        <v>2581</v>
      </c>
      <c r="G1125" s="1" t="s">
        <v>1237</v>
      </c>
      <c r="H1125" s="1" t="s">
        <v>1237</v>
      </c>
      <c r="I1125" s="1"/>
      <c r="J1125" s="1"/>
    </row>
    <row r="1126" spans="1:10" x14ac:dyDescent="0.25">
      <c r="A1126" s="1" t="s">
        <v>1237</v>
      </c>
      <c r="B1126">
        <v>44</v>
      </c>
      <c r="C1126" s="1" t="s">
        <v>389</v>
      </c>
      <c r="D1126">
        <v>109</v>
      </c>
      <c r="E1126" s="1"/>
      <c r="F1126" s="1" t="s">
        <v>2582</v>
      </c>
      <c r="G1126" s="1" t="s">
        <v>1237</v>
      </c>
      <c r="H1126" s="1" t="s">
        <v>1237</v>
      </c>
      <c r="I1126" s="1"/>
      <c r="J1126" s="1"/>
    </row>
    <row r="1127" spans="1:10" x14ac:dyDescent="0.25">
      <c r="A1127" s="1" t="s">
        <v>1237</v>
      </c>
      <c r="B1127">
        <v>44</v>
      </c>
      <c r="C1127" s="1" t="s">
        <v>389</v>
      </c>
      <c r="D1127">
        <v>110</v>
      </c>
      <c r="E1127" s="1"/>
      <c r="F1127" s="1" t="s">
        <v>2583</v>
      </c>
      <c r="G1127" s="1" t="s">
        <v>1237</v>
      </c>
      <c r="H1127" s="1" t="s">
        <v>1237</v>
      </c>
      <c r="I1127" s="1"/>
      <c r="J1127" s="1"/>
    </row>
    <row r="1128" spans="1:10" x14ac:dyDescent="0.25">
      <c r="A1128" s="1" t="s">
        <v>1237</v>
      </c>
      <c r="B1128">
        <v>44</v>
      </c>
      <c r="C1128" s="1" t="s">
        <v>389</v>
      </c>
      <c r="D1128">
        <v>111</v>
      </c>
      <c r="E1128" s="1"/>
      <c r="F1128" s="1" t="s">
        <v>2584</v>
      </c>
      <c r="G1128" s="1" t="s">
        <v>1237</v>
      </c>
      <c r="H1128" s="1" t="s">
        <v>1237</v>
      </c>
      <c r="I1128" s="1"/>
      <c r="J1128" s="1"/>
    </row>
    <row r="1129" spans="1:10" x14ac:dyDescent="0.25">
      <c r="A1129" s="1" t="s">
        <v>1237</v>
      </c>
      <c r="B1129">
        <v>44</v>
      </c>
      <c r="C1129" s="1" t="s">
        <v>389</v>
      </c>
      <c r="D1129">
        <v>112</v>
      </c>
      <c r="E1129" s="1"/>
      <c r="F1129" s="1" t="s">
        <v>2585</v>
      </c>
      <c r="G1129" s="1" t="s">
        <v>1237</v>
      </c>
      <c r="H1129" s="1" t="s">
        <v>1237</v>
      </c>
      <c r="I1129" s="1"/>
      <c r="J1129" s="1"/>
    </row>
    <row r="1130" spans="1:10" x14ac:dyDescent="0.25">
      <c r="A1130" s="1" t="s">
        <v>1237</v>
      </c>
      <c r="B1130">
        <v>44</v>
      </c>
      <c r="C1130" s="1" t="s">
        <v>389</v>
      </c>
      <c r="D1130">
        <v>113</v>
      </c>
      <c r="E1130" s="1"/>
      <c r="F1130" s="1" t="s">
        <v>2586</v>
      </c>
      <c r="G1130" s="1" t="s">
        <v>1237</v>
      </c>
      <c r="H1130" s="1" t="s">
        <v>1237</v>
      </c>
      <c r="I1130" s="1"/>
      <c r="J1130" s="1"/>
    </row>
    <row r="1131" spans="1:10" x14ac:dyDescent="0.25">
      <c r="A1131" s="1" t="s">
        <v>1237</v>
      </c>
      <c r="B1131">
        <v>44</v>
      </c>
      <c r="C1131" s="1" t="s">
        <v>389</v>
      </c>
      <c r="D1131">
        <v>114</v>
      </c>
      <c r="E1131" s="1"/>
      <c r="F1131" s="1" t="s">
        <v>2587</v>
      </c>
      <c r="G1131" s="1" t="s">
        <v>1237</v>
      </c>
      <c r="H1131" s="1" t="s">
        <v>1237</v>
      </c>
      <c r="I1131" s="1"/>
      <c r="J1131" s="1"/>
    </row>
    <row r="1132" spans="1:10" x14ac:dyDescent="0.25">
      <c r="A1132" s="1" t="s">
        <v>1237</v>
      </c>
      <c r="B1132">
        <v>44</v>
      </c>
      <c r="C1132" s="1" t="s">
        <v>389</v>
      </c>
      <c r="D1132">
        <v>115</v>
      </c>
      <c r="E1132" s="1"/>
      <c r="F1132" s="1" t="s">
        <v>2588</v>
      </c>
      <c r="G1132" s="1" t="s">
        <v>1237</v>
      </c>
      <c r="H1132" s="1" t="s">
        <v>1237</v>
      </c>
      <c r="I1132" s="1"/>
      <c r="J1132" s="1"/>
    </row>
    <row r="1133" spans="1:10" x14ac:dyDescent="0.25">
      <c r="A1133" s="1" t="s">
        <v>1237</v>
      </c>
      <c r="B1133">
        <v>44</v>
      </c>
      <c r="C1133" s="1" t="s">
        <v>389</v>
      </c>
      <c r="D1133">
        <v>116</v>
      </c>
      <c r="E1133" s="1"/>
      <c r="F1133" s="1" t="s">
        <v>2589</v>
      </c>
      <c r="G1133" s="1" t="s">
        <v>1237</v>
      </c>
      <c r="H1133" s="1" t="s">
        <v>1237</v>
      </c>
      <c r="I1133" s="1"/>
      <c r="J1133" s="1"/>
    </row>
    <row r="1134" spans="1:10" x14ac:dyDescent="0.25">
      <c r="A1134" s="1" t="s">
        <v>1237</v>
      </c>
      <c r="B1134">
        <v>44</v>
      </c>
      <c r="C1134" s="1" t="s">
        <v>389</v>
      </c>
      <c r="D1134">
        <v>117</v>
      </c>
      <c r="E1134" s="1"/>
      <c r="F1134" s="1" t="s">
        <v>2590</v>
      </c>
      <c r="G1134" s="1" t="s">
        <v>1237</v>
      </c>
      <c r="H1134" s="1" t="s">
        <v>1237</v>
      </c>
      <c r="I1134" s="1"/>
      <c r="J1134" s="1"/>
    </row>
    <row r="1135" spans="1:10" x14ac:dyDescent="0.25">
      <c r="A1135" s="1" t="s">
        <v>1237</v>
      </c>
      <c r="B1135">
        <v>44</v>
      </c>
      <c r="C1135" s="1" t="s">
        <v>389</v>
      </c>
      <c r="D1135">
        <v>118</v>
      </c>
      <c r="E1135" s="1"/>
      <c r="F1135" s="1" t="s">
        <v>2591</v>
      </c>
      <c r="G1135" s="1" t="s">
        <v>1237</v>
      </c>
      <c r="H1135" s="1" t="s">
        <v>1237</v>
      </c>
      <c r="I1135" s="1"/>
      <c r="J1135" s="1"/>
    </row>
    <row r="1136" spans="1:10" x14ac:dyDescent="0.25">
      <c r="A1136" s="1" t="s">
        <v>1237</v>
      </c>
      <c r="B1136">
        <v>44</v>
      </c>
      <c r="C1136" s="1" t="s">
        <v>389</v>
      </c>
      <c r="D1136">
        <v>119</v>
      </c>
      <c r="E1136" s="1"/>
      <c r="F1136" s="1" t="s">
        <v>2592</v>
      </c>
      <c r="G1136" s="1" t="s">
        <v>1237</v>
      </c>
      <c r="H1136" s="1" t="s">
        <v>1237</v>
      </c>
      <c r="I1136" s="1"/>
      <c r="J1136" s="1"/>
    </row>
    <row r="1137" spans="1:10" x14ac:dyDescent="0.25">
      <c r="A1137" s="1" t="s">
        <v>1237</v>
      </c>
      <c r="B1137">
        <v>44</v>
      </c>
      <c r="C1137" s="1" t="s">
        <v>389</v>
      </c>
      <c r="D1137">
        <v>120</v>
      </c>
      <c r="E1137" s="1"/>
      <c r="F1137" s="1" t="s">
        <v>2593</v>
      </c>
      <c r="G1137" s="1" t="s">
        <v>1237</v>
      </c>
      <c r="H1137" s="1" t="s">
        <v>1237</v>
      </c>
      <c r="I1137" s="1"/>
      <c r="J1137" s="1"/>
    </row>
    <row r="1138" spans="1:10" x14ac:dyDescent="0.25">
      <c r="A1138" s="1" t="s">
        <v>1237</v>
      </c>
      <c r="B1138">
        <v>44</v>
      </c>
      <c r="C1138" s="1" t="s">
        <v>389</v>
      </c>
      <c r="D1138">
        <v>121</v>
      </c>
      <c r="E1138" s="1"/>
      <c r="F1138" s="1" t="s">
        <v>2594</v>
      </c>
      <c r="G1138" s="1" t="s">
        <v>1237</v>
      </c>
      <c r="H1138" s="1" t="s">
        <v>1237</v>
      </c>
      <c r="I1138" s="1"/>
      <c r="J1138" s="1"/>
    </row>
    <row r="1139" spans="1:10" x14ac:dyDescent="0.25">
      <c r="A1139" s="1" t="s">
        <v>1237</v>
      </c>
      <c r="B1139">
        <v>44</v>
      </c>
      <c r="C1139" s="1" t="s">
        <v>389</v>
      </c>
      <c r="D1139">
        <v>122</v>
      </c>
      <c r="E1139" s="1"/>
      <c r="F1139" s="1" t="s">
        <v>2595</v>
      </c>
      <c r="G1139" s="1" t="s">
        <v>1237</v>
      </c>
      <c r="H1139" s="1" t="s">
        <v>1237</v>
      </c>
      <c r="I1139" s="1"/>
      <c r="J1139" s="1"/>
    </row>
    <row r="1140" spans="1:10" x14ac:dyDescent="0.25">
      <c r="A1140" s="1" t="s">
        <v>1237</v>
      </c>
      <c r="B1140">
        <v>44</v>
      </c>
      <c r="C1140" s="1" t="s">
        <v>389</v>
      </c>
      <c r="D1140">
        <v>123</v>
      </c>
      <c r="E1140" s="1"/>
      <c r="F1140" s="1" t="s">
        <v>2596</v>
      </c>
      <c r="G1140" s="1" t="s">
        <v>1237</v>
      </c>
      <c r="H1140" s="1" t="s">
        <v>1237</v>
      </c>
      <c r="I1140" s="1"/>
      <c r="J1140" s="1"/>
    </row>
    <row r="1141" spans="1:10" x14ac:dyDescent="0.25">
      <c r="A1141" s="1" t="s">
        <v>1237</v>
      </c>
      <c r="B1141">
        <v>44</v>
      </c>
      <c r="C1141" s="1" t="s">
        <v>389</v>
      </c>
      <c r="D1141">
        <v>124</v>
      </c>
      <c r="E1141" s="1"/>
      <c r="F1141" s="1" t="s">
        <v>2597</v>
      </c>
      <c r="G1141" s="1" t="s">
        <v>1237</v>
      </c>
      <c r="H1141" s="1" t="s">
        <v>1237</v>
      </c>
      <c r="I1141" s="1"/>
      <c r="J1141" s="1"/>
    </row>
    <row r="1142" spans="1:10" x14ac:dyDescent="0.25">
      <c r="A1142" s="1" t="s">
        <v>1237</v>
      </c>
      <c r="B1142">
        <v>45</v>
      </c>
      <c r="C1142" s="1" t="s">
        <v>398</v>
      </c>
      <c r="D1142">
        <v>89</v>
      </c>
      <c r="E1142" s="1"/>
      <c r="F1142" s="1" t="s">
        <v>2598</v>
      </c>
      <c r="G1142" s="1" t="s">
        <v>1237</v>
      </c>
      <c r="H1142" s="1" t="s">
        <v>1237</v>
      </c>
      <c r="I1142" s="1"/>
      <c r="J1142" s="1"/>
    </row>
    <row r="1143" spans="1:10" x14ac:dyDescent="0.25">
      <c r="A1143" s="1" t="s">
        <v>1237</v>
      </c>
      <c r="B1143">
        <v>45</v>
      </c>
      <c r="C1143" s="1" t="s">
        <v>398</v>
      </c>
      <c r="D1143">
        <v>90</v>
      </c>
      <c r="E1143" s="1"/>
      <c r="F1143" s="1" t="s">
        <v>2599</v>
      </c>
      <c r="G1143" s="1" t="s">
        <v>1237</v>
      </c>
      <c r="H1143" s="1" t="s">
        <v>1237</v>
      </c>
      <c r="I1143" s="1"/>
      <c r="J1143" s="1"/>
    </row>
    <row r="1144" spans="1:10" x14ac:dyDescent="0.25">
      <c r="A1144" s="1" t="s">
        <v>1237</v>
      </c>
      <c r="B1144">
        <v>45</v>
      </c>
      <c r="C1144" s="1" t="s">
        <v>398</v>
      </c>
      <c r="D1144">
        <v>91</v>
      </c>
      <c r="E1144" s="1"/>
      <c r="F1144" s="1" t="s">
        <v>2600</v>
      </c>
      <c r="G1144" s="1" t="s">
        <v>1237</v>
      </c>
      <c r="H1144" s="1" t="s">
        <v>1237</v>
      </c>
      <c r="I1144" s="1"/>
      <c r="J1144" s="1"/>
    </row>
    <row r="1145" spans="1:10" x14ac:dyDescent="0.25">
      <c r="A1145" s="1" t="s">
        <v>1237</v>
      </c>
      <c r="B1145">
        <v>45</v>
      </c>
      <c r="C1145" s="1" t="s">
        <v>398</v>
      </c>
      <c r="D1145">
        <v>92</v>
      </c>
      <c r="E1145" s="1"/>
      <c r="F1145" s="1" t="s">
        <v>2601</v>
      </c>
      <c r="G1145" s="1" t="s">
        <v>1237</v>
      </c>
      <c r="H1145" s="1" t="s">
        <v>1237</v>
      </c>
      <c r="I1145" s="1"/>
      <c r="J1145" s="1"/>
    </row>
    <row r="1146" spans="1:10" x14ac:dyDescent="0.25">
      <c r="A1146" s="1" t="s">
        <v>1237</v>
      </c>
      <c r="B1146">
        <v>45</v>
      </c>
      <c r="C1146" s="1" t="s">
        <v>398</v>
      </c>
      <c r="D1146">
        <v>93</v>
      </c>
      <c r="E1146" s="1"/>
      <c r="F1146" s="1" t="s">
        <v>2602</v>
      </c>
      <c r="G1146" s="1" t="s">
        <v>1237</v>
      </c>
      <c r="H1146" s="1" t="s">
        <v>1237</v>
      </c>
      <c r="I1146" s="1"/>
      <c r="J1146" s="1"/>
    </row>
    <row r="1147" spans="1:10" x14ac:dyDescent="0.25">
      <c r="A1147" s="1" t="s">
        <v>1237</v>
      </c>
      <c r="B1147">
        <v>45</v>
      </c>
      <c r="C1147" s="1" t="s">
        <v>398</v>
      </c>
      <c r="D1147">
        <v>94</v>
      </c>
      <c r="E1147" s="1"/>
      <c r="F1147" s="1" t="s">
        <v>2603</v>
      </c>
      <c r="G1147" s="1" t="s">
        <v>1237</v>
      </c>
      <c r="H1147" s="1" t="s">
        <v>1237</v>
      </c>
      <c r="I1147" s="1"/>
      <c r="J1147" s="1"/>
    </row>
    <row r="1148" spans="1:10" x14ac:dyDescent="0.25">
      <c r="A1148" s="1" t="s">
        <v>1237</v>
      </c>
      <c r="B1148">
        <v>45</v>
      </c>
      <c r="C1148" s="1" t="s">
        <v>398</v>
      </c>
      <c r="D1148">
        <v>95</v>
      </c>
      <c r="E1148" s="1"/>
      <c r="F1148" s="1" t="s">
        <v>2604</v>
      </c>
      <c r="G1148" s="1" t="s">
        <v>1237</v>
      </c>
      <c r="H1148" s="1" t="s">
        <v>1237</v>
      </c>
      <c r="I1148" s="1"/>
      <c r="J1148" s="1"/>
    </row>
    <row r="1149" spans="1:10" x14ac:dyDescent="0.25">
      <c r="A1149" s="1" t="s">
        <v>1237</v>
      </c>
      <c r="B1149">
        <v>45</v>
      </c>
      <c r="C1149" s="1" t="s">
        <v>398</v>
      </c>
      <c r="D1149">
        <v>96</v>
      </c>
      <c r="E1149" s="1"/>
      <c r="F1149" s="1" t="s">
        <v>2605</v>
      </c>
      <c r="G1149" s="1" t="s">
        <v>1237</v>
      </c>
      <c r="H1149" s="1" t="s">
        <v>1237</v>
      </c>
      <c r="I1149" s="1"/>
      <c r="J1149" s="1"/>
    </row>
    <row r="1150" spans="1:10" x14ac:dyDescent="0.25">
      <c r="A1150" s="1" t="s">
        <v>1237</v>
      </c>
      <c r="B1150">
        <v>45</v>
      </c>
      <c r="C1150" s="1" t="s">
        <v>398</v>
      </c>
      <c r="D1150">
        <v>97</v>
      </c>
      <c r="E1150" s="1"/>
      <c r="F1150" s="1" t="s">
        <v>2606</v>
      </c>
      <c r="G1150" s="1" t="s">
        <v>1237</v>
      </c>
      <c r="H1150" s="1" t="s">
        <v>1237</v>
      </c>
      <c r="I1150" s="1"/>
      <c r="J1150" s="1"/>
    </row>
    <row r="1151" spans="1:10" x14ac:dyDescent="0.25">
      <c r="A1151" s="1" t="s">
        <v>1237</v>
      </c>
      <c r="B1151">
        <v>45</v>
      </c>
      <c r="C1151" s="1" t="s">
        <v>398</v>
      </c>
      <c r="D1151">
        <v>98</v>
      </c>
      <c r="E1151" s="1"/>
      <c r="F1151" s="1" t="s">
        <v>2607</v>
      </c>
      <c r="G1151" s="1" t="s">
        <v>1237</v>
      </c>
      <c r="H1151" s="1" t="s">
        <v>1237</v>
      </c>
      <c r="I1151" s="1"/>
      <c r="J1151" s="1"/>
    </row>
    <row r="1152" spans="1:10" x14ac:dyDescent="0.25">
      <c r="A1152" s="1" t="s">
        <v>1237</v>
      </c>
      <c r="B1152">
        <v>45</v>
      </c>
      <c r="C1152" s="1" t="s">
        <v>398</v>
      </c>
      <c r="D1152">
        <v>99</v>
      </c>
      <c r="E1152" s="1"/>
      <c r="F1152" s="1" t="s">
        <v>2608</v>
      </c>
      <c r="G1152" s="1" t="s">
        <v>1237</v>
      </c>
      <c r="H1152" s="1" t="s">
        <v>1237</v>
      </c>
      <c r="I1152" s="1"/>
      <c r="J1152" s="1"/>
    </row>
    <row r="1153" spans="1:10" x14ac:dyDescent="0.25">
      <c r="A1153" s="1" t="s">
        <v>1237</v>
      </c>
      <c r="B1153">
        <v>45</v>
      </c>
      <c r="C1153" s="1" t="s">
        <v>398</v>
      </c>
      <c r="D1153">
        <v>100</v>
      </c>
      <c r="E1153" s="1"/>
      <c r="F1153" s="1" t="s">
        <v>2609</v>
      </c>
      <c r="G1153" s="1" t="s">
        <v>1237</v>
      </c>
      <c r="H1153" s="1" t="s">
        <v>1237</v>
      </c>
      <c r="I1153" s="1"/>
      <c r="J1153" s="1"/>
    </row>
    <row r="1154" spans="1:10" x14ac:dyDescent="0.25">
      <c r="A1154" s="1" t="s">
        <v>1237</v>
      </c>
      <c r="B1154">
        <v>45</v>
      </c>
      <c r="C1154" s="1" t="s">
        <v>398</v>
      </c>
      <c r="D1154">
        <v>101</v>
      </c>
      <c r="E1154" s="1"/>
      <c r="F1154" s="1" t="s">
        <v>2610</v>
      </c>
      <c r="G1154" s="1" t="s">
        <v>1237</v>
      </c>
      <c r="H1154" s="1" t="s">
        <v>1237</v>
      </c>
      <c r="I1154" s="1"/>
      <c r="J1154" s="1"/>
    </row>
    <row r="1155" spans="1:10" x14ac:dyDescent="0.25">
      <c r="A1155" s="1" t="s">
        <v>1237</v>
      </c>
      <c r="B1155">
        <v>45</v>
      </c>
      <c r="C1155" s="1" t="s">
        <v>398</v>
      </c>
      <c r="D1155">
        <v>102</v>
      </c>
      <c r="E1155" s="1"/>
      <c r="F1155" s="1" t="s">
        <v>2611</v>
      </c>
      <c r="G1155" s="1" t="s">
        <v>1237</v>
      </c>
      <c r="H1155" s="1" t="s">
        <v>1237</v>
      </c>
      <c r="I1155" s="1"/>
      <c r="J1155" s="1"/>
    </row>
    <row r="1156" spans="1:10" x14ac:dyDescent="0.25">
      <c r="A1156" s="1" t="s">
        <v>1237</v>
      </c>
      <c r="B1156">
        <v>45</v>
      </c>
      <c r="C1156" s="1" t="s">
        <v>398</v>
      </c>
      <c r="D1156">
        <v>103</v>
      </c>
      <c r="E1156" s="1"/>
      <c r="F1156" s="1" t="s">
        <v>2612</v>
      </c>
      <c r="G1156" s="1" t="s">
        <v>1237</v>
      </c>
      <c r="H1156" s="1" t="s">
        <v>1322</v>
      </c>
      <c r="I1156" s="1" t="s">
        <v>2613</v>
      </c>
      <c r="J1156" s="1" t="s">
        <v>1237</v>
      </c>
    </row>
    <row r="1157" spans="1:10" x14ac:dyDescent="0.25">
      <c r="A1157" s="1" t="s">
        <v>1237</v>
      </c>
      <c r="B1157">
        <v>45</v>
      </c>
      <c r="C1157" s="1" t="s">
        <v>398</v>
      </c>
      <c r="D1157">
        <v>104</v>
      </c>
      <c r="E1157" s="1"/>
      <c r="F1157" s="1" t="s">
        <v>2614</v>
      </c>
      <c r="G1157" s="1" t="s">
        <v>1237</v>
      </c>
      <c r="H1157" s="1" t="s">
        <v>1237</v>
      </c>
      <c r="I1157" s="1"/>
      <c r="J1157" s="1"/>
    </row>
    <row r="1158" spans="1:10" x14ac:dyDescent="0.25">
      <c r="A1158" s="1" t="s">
        <v>1237</v>
      </c>
      <c r="B1158">
        <v>45</v>
      </c>
      <c r="C1158" s="1" t="s">
        <v>398</v>
      </c>
      <c r="D1158">
        <v>105</v>
      </c>
      <c r="E1158" s="1"/>
      <c r="F1158" s="1" t="s">
        <v>2615</v>
      </c>
      <c r="G1158" s="1" t="s">
        <v>1237</v>
      </c>
      <c r="H1158" s="1" t="s">
        <v>1237</v>
      </c>
      <c r="I1158" s="1"/>
      <c r="J1158" s="1"/>
    </row>
    <row r="1159" spans="1:10" x14ac:dyDescent="0.25">
      <c r="A1159" s="1" t="s">
        <v>1237</v>
      </c>
      <c r="B1159">
        <v>45</v>
      </c>
      <c r="C1159" s="1" t="s">
        <v>398</v>
      </c>
      <c r="D1159">
        <v>106</v>
      </c>
      <c r="E1159" s="1"/>
      <c r="F1159" s="1" t="s">
        <v>2616</v>
      </c>
      <c r="G1159" s="1" t="s">
        <v>1237</v>
      </c>
      <c r="H1159" s="1" t="s">
        <v>1237</v>
      </c>
      <c r="I1159" s="1"/>
      <c r="J1159" s="1"/>
    </row>
    <row r="1160" spans="1:10" x14ac:dyDescent="0.25">
      <c r="A1160" s="1" t="s">
        <v>1237</v>
      </c>
      <c r="B1160">
        <v>45</v>
      </c>
      <c r="C1160" s="1" t="s">
        <v>398</v>
      </c>
      <c r="D1160">
        <v>107</v>
      </c>
      <c r="E1160" s="1"/>
      <c r="F1160" s="1" t="s">
        <v>2617</v>
      </c>
      <c r="G1160" s="1" t="s">
        <v>1237</v>
      </c>
      <c r="H1160" s="1" t="s">
        <v>1237</v>
      </c>
      <c r="I1160" s="1"/>
      <c r="J1160" s="1"/>
    </row>
    <row r="1161" spans="1:10" x14ac:dyDescent="0.25">
      <c r="A1161" s="1" t="s">
        <v>1237</v>
      </c>
      <c r="B1161">
        <v>45</v>
      </c>
      <c r="C1161" s="1" t="s">
        <v>398</v>
      </c>
      <c r="D1161">
        <v>108</v>
      </c>
      <c r="E1161" s="1"/>
      <c r="F1161" s="1" t="s">
        <v>2618</v>
      </c>
      <c r="G1161" s="1" t="s">
        <v>1237</v>
      </c>
      <c r="H1161" s="1" t="s">
        <v>1237</v>
      </c>
      <c r="I1161" s="1"/>
      <c r="J1161" s="1"/>
    </row>
    <row r="1162" spans="1:10" x14ac:dyDescent="0.25">
      <c r="A1162" s="1" t="s">
        <v>1237</v>
      </c>
      <c r="B1162">
        <v>45</v>
      </c>
      <c r="C1162" s="1" t="s">
        <v>398</v>
      </c>
      <c r="D1162">
        <v>109</v>
      </c>
      <c r="E1162" s="1"/>
      <c r="F1162" s="1" t="s">
        <v>2619</v>
      </c>
      <c r="G1162" s="1" t="s">
        <v>1237</v>
      </c>
      <c r="H1162" s="1" t="s">
        <v>1237</v>
      </c>
      <c r="I1162" s="1"/>
      <c r="J1162" s="1"/>
    </row>
    <row r="1163" spans="1:10" x14ac:dyDescent="0.25">
      <c r="A1163" s="1" t="s">
        <v>1237</v>
      </c>
      <c r="B1163">
        <v>45</v>
      </c>
      <c r="C1163" s="1" t="s">
        <v>398</v>
      </c>
      <c r="D1163">
        <v>110</v>
      </c>
      <c r="E1163" s="1"/>
      <c r="F1163" s="1" t="s">
        <v>2620</v>
      </c>
      <c r="G1163" s="1" t="s">
        <v>1237</v>
      </c>
      <c r="H1163" s="1" t="s">
        <v>1237</v>
      </c>
      <c r="I1163" s="1"/>
      <c r="J1163" s="1"/>
    </row>
    <row r="1164" spans="1:10" x14ac:dyDescent="0.25">
      <c r="A1164" s="1" t="s">
        <v>1237</v>
      </c>
      <c r="B1164">
        <v>45</v>
      </c>
      <c r="C1164" s="1" t="s">
        <v>398</v>
      </c>
      <c r="D1164">
        <v>111</v>
      </c>
      <c r="E1164" s="1"/>
      <c r="F1164" s="1" t="s">
        <v>2621</v>
      </c>
      <c r="G1164" s="1" t="s">
        <v>1237</v>
      </c>
      <c r="H1164" s="1" t="s">
        <v>1237</v>
      </c>
      <c r="I1164" s="1"/>
      <c r="J1164" s="1"/>
    </row>
    <row r="1165" spans="1:10" x14ac:dyDescent="0.25">
      <c r="A1165" s="1" t="s">
        <v>1237</v>
      </c>
      <c r="B1165">
        <v>45</v>
      </c>
      <c r="C1165" s="1" t="s">
        <v>398</v>
      </c>
      <c r="D1165">
        <v>112</v>
      </c>
      <c r="E1165" s="1"/>
      <c r="F1165" s="1" t="s">
        <v>2622</v>
      </c>
      <c r="G1165" s="1" t="s">
        <v>1237</v>
      </c>
      <c r="H1165" s="1" t="s">
        <v>1237</v>
      </c>
      <c r="I1165" s="1"/>
      <c r="J1165" s="1"/>
    </row>
    <row r="1166" spans="1:10" x14ac:dyDescent="0.25">
      <c r="A1166" s="1" t="s">
        <v>1237</v>
      </c>
      <c r="B1166">
        <v>45</v>
      </c>
      <c r="C1166" s="1" t="s">
        <v>398</v>
      </c>
      <c r="D1166">
        <v>113</v>
      </c>
      <c r="E1166" s="1"/>
      <c r="F1166" s="1" t="s">
        <v>2623</v>
      </c>
      <c r="G1166" s="1" t="s">
        <v>1237</v>
      </c>
      <c r="H1166" s="1" t="s">
        <v>1237</v>
      </c>
      <c r="I1166" s="1"/>
      <c r="J1166" s="1"/>
    </row>
    <row r="1167" spans="1:10" x14ac:dyDescent="0.25">
      <c r="A1167" s="1" t="s">
        <v>1237</v>
      </c>
      <c r="B1167">
        <v>45</v>
      </c>
      <c r="C1167" s="1" t="s">
        <v>398</v>
      </c>
      <c r="D1167">
        <v>114</v>
      </c>
      <c r="E1167" s="1"/>
      <c r="F1167" s="1" t="s">
        <v>2624</v>
      </c>
      <c r="G1167" s="1" t="s">
        <v>1237</v>
      </c>
      <c r="H1167" s="1" t="s">
        <v>1237</v>
      </c>
      <c r="I1167" s="1"/>
      <c r="J1167" s="1"/>
    </row>
    <row r="1168" spans="1:10" x14ac:dyDescent="0.25">
      <c r="A1168" s="1" t="s">
        <v>1237</v>
      </c>
      <c r="B1168">
        <v>45</v>
      </c>
      <c r="C1168" s="1" t="s">
        <v>398</v>
      </c>
      <c r="D1168">
        <v>115</v>
      </c>
      <c r="E1168" s="1"/>
      <c r="F1168" s="1" t="s">
        <v>2625</v>
      </c>
      <c r="G1168" s="1" t="s">
        <v>1237</v>
      </c>
      <c r="H1168" s="1" t="s">
        <v>1237</v>
      </c>
      <c r="I1168" s="1"/>
      <c r="J1168" s="1"/>
    </row>
    <row r="1169" spans="1:10" x14ac:dyDescent="0.25">
      <c r="A1169" s="1" t="s">
        <v>1237</v>
      </c>
      <c r="B1169">
        <v>45</v>
      </c>
      <c r="C1169" s="1" t="s">
        <v>398</v>
      </c>
      <c r="D1169">
        <v>116</v>
      </c>
      <c r="E1169" s="1"/>
      <c r="F1169" s="1" t="s">
        <v>2626</v>
      </c>
      <c r="G1169" s="1" t="s">
        <v>1237</v>
      </c>
      <c r="H1169" s="1" t="s">
        <v>1237</v>
      </c>
      <c r="I1169" s="1"/>
      <c r="J1169" s="1"/>
    </row>
    <row r="1170" spans="1:10" x14ac:dyDescent="0.25">
      <c r="A1170" s="1" t="s">
        <v>1237</v>
      </c>
      <c r="B1170">
        <v>45</v>
      </c>
      <c r="C1170" s="1" t="s">
        <v>398</v>
      </c>
      <c r="D1170">
        <v>117</v>
      </c>
      <c r="E1170" s="1"/>
      <c r="F1170" s="1" t="s">
        <v>2627</v>
      </c>
      <c r="G1170" s="1" t="s">
        <v>1237</v>
      </c>
      <c r="H1170" s="1" t="s">
        <v>1237</v>
      </c>
      <c r="I1170" s="1"/>
      <c r="J1170" s="1"/>
    </row>
    <row r="1171" spans="1:10" x14ac:dyDescent="0.25">
      <c r="A1171" s="1" t="s">
        <v>1237</v>
      </c>
      <c r="B1171">
        <v>45</v>
      </c>
      <c r="C1171" s="1" t="s">
        <v>398</v>
      </c>
      <c r="D1171">
        <v>118</v>
      </c>
      <c r="E1171" s="1"/>
      <c r="F1171" s="1" t="s">
        <v>2628</v>
      </c>
      <c r="G1171" s="1" t="s">
        <v>1237</v>
      </c>
      <c r="H1171" s="1" t="s">
        <v>1237</v>
      </c>
      <c r="I1171" s="1"/>
      <c r="J1171" s="1"/>
    </row>
    <row r="1172" spans="1:10" x14ac:dyDescent="0.25">
      <c r="A1172" s="1" t="s">
        <v>1237</v>
      </c>
      <c r="B1172">
        <v>45</v>
      </c>
      <c r="C1172" s="1" t="s">
        <v>398</v>
      </c>
      <c r="D1172">
        <v>119</v>
      </c>
      <c r="E1172" s="1"/>
      <c r="F1172" s="1" t="s">
        <v>2629</v>
      </c>
      <c r="G1172" s="1" t="s">
        <v>1237</v>
      </c>
      <c r="H1172" s="1" t="s">
        <v>1237</v>
      </c>
      <c r="I1172" s="1"/>
      <c r="J1172" s="1"/>
    </row>
    <row r="1173" spans="1:10" x14ac:dyDescent="0.25">
      <c r="A1173" s="1" t="s">
        <v>1237</v>
      </c>
      <c r="B1173">
        <v>45</v>
      </c>
      <c r="C1173" s="1" t="s">
        <v>398</v>
      </c>
      <c r="D1173">
        <v>120</v>
      </c>
      <c r="E1173" s="1"/>
      <c r="F1173" s="1" t="s">
        <v>2630</v>
      </c>
      <c r="G1173" s="1" t="s">
        <v>1237</v>
      </c>
      <c r="H1173" s="1" t="s">
        <v>1237</v>
      </c>
      <c r="I1173" s="1"/>
      <c r="J1173" s="1"/>
    </row>
    <row r="1174" spans="1:10" x14ac:dyDescent="0.25">
      <c r="A1174" s="1" t="s">
        <v>1237</v>
      </c>
      <c r="B1174">
        <v>45</v>
      </c>
      <c r="C1174" s="1" t="s">
        <v>398</v>
      </c>
      <c r="D1174">
        <v>121</v>
      </c>
      <c r="E1174" s="1"/>
      <c r="F1174" s="1" t="s">
        <v>2631</v>
      </c>
      <c r="G1174" s="1" t="s">
        <v>1237</v>
      </c>
      <c r="H1174" s="1" t="s">
        <v>1237</v>
      </c>
      <c r="I1174" s="1"/>
      <c r="J1174" s="1"/>
    </row>
    <row r="1175" spans="1:10" x14ac:dyDescent="0.25">
      <c r="A1175" s="1" t="s">
        <v>1237</v>
      </c>
      <c r="B1175">
        <v>45</v>
      </c>
      <c r="C1175" s="1" t="s">
        <v>398</v>
      </c>
      <c r="D1175">
        <v>122</v>
      </c>
      <c r="E1175" s="1"/>
      <c r="F1175" s="1" t="s">
        <v>2632</v>
      </c>
      <c r="G1175" s="1" t="s">
        <v>1237</v>
      </c>
      <c r="H1175" s="1" t="s">
        <v>1237</v>
      </c>
      <c r="I1175" s="1"/>
      <c r="J1175" s="1"/>
    </row>
    <row r="1176" spans="1:10" x14ac:dyDescent="0.25">
      <c r="A1176" s="1" t="s">
        <v>1237</v>
      </c>
      <c r="B1176">
        <v>45</v>
      </c>
      <c r="C1176" s="1" t="s">
        <v>398</v>
      </c>
      <c r="D1176">
        <v>123</v>
      </c>
      <c r="E1176" s="1"/>
      <c r="F1176" s="1" t="s">
        <v>2633</v>
      </c>
      <c r="G1176" s="1" t="s">
        <v>1237</v>
      </c>
      <c r="H1176" s="1" t="s">
        <v>1237</v>
      </c>
      <c r="I1176" s="1"/>
      <c r="J1176" s="1"/>
    </row>
    <row r="1177" spans="1:10" x14ac:dyDescent="0.25">
      <c r="A1177" s="1" t="s">
        <v>1237</v>
      </c>
      <c r="B1177">
        <v>45</v>
      </c>
      <c r="C1177" s="1" t="s">
        <v>398</v>
      </c>
      <c r="D1177">
        <v>124</v>
      </c>
      <c r="E1177" s="1"/>
      <c r="F1177" s="1" t="s">
        <v>2634</v>
      </c>
      <c r="G1177" s="1" t="s">
        <v>1237</v>
      </c>
      <c r="H1177" s="1" t="s">
        <v>1237</v>
      </c>
      <c r="I1177" s="1"/>
      <c r="J1177" s="1"/>
    </row>
    <row r="1178" spans="1:10" x14ac:dyDescent="0.25">
      <c r="A1178" s="1" t="s">
        <v>1237</v>
      </c>
      <c r="B1178">
        <v>45</v>
      </c>
      <c r="C1178" s="1" t="s">
        <v>398</v>
      </c>
      <c r="D1178">
        <v>125</v>
      </c>
      <c r="E1178" s="1"/>
      <c r="F1178" s="1" t="s">
        <v>2635</v>
      </c>
      <c r="G1178" s="1" t="s">
        <v>1237</v>
      </c>
      <c r="H1178" s="1" t="s">
        <v>1237</v>
      </c>
      <c r="I1178" s="1"/>
      <c r="J1178" s="1"/>
    </row>
    <row r="1179" spans="1:10" x14ac:dyDescent="0.25">
      <c r="A1179" s="1" t="s">
        <v>1237</v>
      </c>
      <c r="B1179">
        <v>45</v>
      </c>
      <c r="C1179" s="1" t="s">
        <v>398</v>
      </c>
      <c r="D1179">
        <v>126</v>
      </c>
      <c r="E1179" s="1"/>
      <c r="F1179" s="1" t="s">
        <v>2636</v>
      </c>
      <c r="G1179" s="1" t="s">
        <v>1237</v>
      </c>
      <c r="H1179" s="1" t="s">
        <v>1237</v>
      </c>
      <c r="I1179" s="1"/>
      <c r="J1179" s="1"/>
    </row>
    <row r="1180" spans="1:10" x14ac:dyDescent="0.25">
      <c r="A1180" s="1" t="s">
        <v>1237</v>
      </c>
      <c r="B1180">
        <v>46</v>
      </c>
      <c r="C1180" s="1" t="s">
        <v>408</v>
      </c>
      <c r="D1180">
        <v>91</v>
      </c>
      <c r="E1180" s="1"/>
      <c r="F1180" s="1" t="s">
        <v>2637</v>
      </c>
      <c r="G1180" s="1" t="s">
        <v>1237</v>
      </c>
      <c r="H1180" s="1" t="s">
        <v>1237</v>
      </c>
      <c r="I1180" s="1"/>
      <c r="J1180" s="1"/>
    </row>
    <row r="1181" spans="1:10" x14ac:dyDescent="0.25">
      <c r="A1181" s="1" t="s">
        <v>1237</v>
      </c>
      <c r="B1181">
        <v>46</v>
      </c>
      <c r="C1181" s="1" t="s">
        <v>408</v>
      </c>
      <c r="D1181">
        <v>92</v>
      </c>
      <c r="E1181" s="1"/>
      <c r="F1181" s="1" t="s">
        <v>2638</v>
      </c>
      <c r="G1181" s="1" t="s">
        <v>1237</v>
      </c>
      <c r="H1181" s="1" t="s">
        <v>1237</v>
      </c>
      <c r="I1181" s="1"/>
      <c r="J1181" s="1"/>
    </row>
    <row r="1182" spans="1:10" x14ac:dyDescent="0.25">
      <c r="A1182" s="1" t="s">
        <v>1237</v>
      </c>
      <c r="B1182">
        <v>46</v>
      </c>
      <c r="C1182" s="1" t="s">
        <v>408</v>
      </c>
      <c r="D1182">
        <v>93</v>
      </c>
      <c r="E1182" s="1"/>
      <c r="F1182" s="1" t="s">
        <v>2639</v>
      </c>
      <c r="G1182" s="1" t="s">
        <v>1237</v>
      </c>
      <c r="H1182" s="1" t="s">
        <v>1237</v>
      </c>
      <c r="I1182" s="1"/>
      <c r="J1182" s="1"/>
    </row>
    <row r="1183" spans="1:10" x14ac:dyDescent="0.25">
      <c r="A1183" s="1" t="s">
        <v>1237</v>
      </c>
      <c r="B1183">
        <v>46</v>
      </c>
      <c r="C1183" s="1" t="s">
        <v>408</v>
      </c>
      <c r="D1183">
        <v>94</v>
      </c>
      <c r="E1183" s="1"/>
      <c r="F1183" s="1" t="s">
        <v>2640</v>
      </c>
      <c r="G1183" s="1" t="s">
        <v>1237</v>
      </c>
      <c r="H1183" s="1" t="s">
        <v>1237</v>
      </c>
      <c r="I1183" s="1"/>
      <c r="J1183" s="1"/>
    </row>
    <row r="1184" spans="1:10" x14ac:dyDescent="0.25">
      <c r="A1184" s="1" t="s">
        <v>1237</v>
      </c>
      <c r="B1184">
        <v>46</v>
      </c>
      <c r="C1184" s="1" t="s">
        <v>408</v>
      </c>
      <c r="D1184">
        <v>95</v>
      </c>
      <c r="E1184" s="1"/>
      <c r="F1184" s="1" t="s">
        <v>2641</v>
      </c>
      <c r="G1184" s="1" t="s">
        <v>1237</v>
      </c>
      <c r="H1184" s="1" t="s">
        <v>1237</v>
      </c>
      <c r="I1184" s="1"/>
      <c r="J1184" s="1"/>
    </row>
    <row r="1185" spans="1:10" x14ac:dyDescent="0.25">
      <c r="A1185" s="1" t="s">
        <v>1237</v>
      </c>
      <c r="B1185">
        <v>46</v>
      </c>
      <c r="C1185" s="1" t="s">
        <v>408</v>
      </c>
      <c r="D1185">
        <v>96</v>
      </c>
      <c r="E1185" s="1"/>
      <c r="F1185" s="1" t="s">
        <v>2642</v>
      </c>
      <c r="G1185" s="1" t="s">
        <v>1237</v>
      </c>
      <c r="H1185" s="1" t="s">
        <v>1237</v>
      </c>
      <c r="I1185" s="1"/>
      <c r="J1185" s="1"/>
    </row>
    <row r="1186" spans="1:10" x14ac:dyDescent="0.25">
      <c r="A1186" s="1" t="s">
        <v>1237</v>
      </c>
      <c r="B1186">
        <v>46</v>
      </c>
      <c r="C1186" s="1" t="s">
        <v>408</v>
      </c>
      <c r="D1186">
        <v>97</v>
      </c>
      <c r="E1186" s="1"/>
      <c r="F1186" s="1" t="s">
        <v>2643</v>
      </c>
      <c r="G1186" s="1" t="s">
        <v>1237</v>
      </c>
      <c r="H1186" s="1" t="s">
        <v>1237</v>
      </c>
      <c r="I1186" s="1"/>
      <c r="J1186" s="1"/>
    </row>
    <row r="1187" spans="1:10" x14ac:dyDescent="0.25">
      <c r="A1187" s="1" t="s">
        <v>1237</v>
      </c>
      <c r="B1187">
        <v>46</v>
      </c>
      <c r="C1187" s="1" t="s">
        <v>408</v>
      </c>
      <c r="D1187">
        <v>98</v>
      </c>
      <c r="E1187" s="1"/>
      <c r="F1187" s="1" t="s">
        <v>2644</v>
      </c>
      <c r="G1187" s="1" t="s">
        <v>1237</v>
      </c>
      <c r="H1187" s="1" t="s">
        <v>1237</v>
      </c>
      <c r="I1187" s="1"/>
      <c r="J1187" s="1"/>
    </row>
    <row r="1188" spans="1:10" x14ac:dyDescent="0.25">
      <c r="A1188" s="1" t="s">
        <v>1237</v>
      </c>
      <c r="B1188">
        <v>46</v>
      </c>
      <c r="C1188" s="1" t="s">
        <v>408</v>
      </c>
      <c r="D1188">
        <v>99</v>
      </c>
      <c r="E1188" s="1"/>
      <c r="F1188" s="1" t="s">
        <v>2645</v>
      </c>
      <c r="G1188" s="1" t="s">
        <v>1237</v>
      </c>
      <c r="H1188" s="1" t="s">
        <v>1237</v>
      </c>
      <c r="I1188" s="1"/>
      <c r="J1188" s="1"/>
    </row>
    <row r="1189" spans="1:10" x14ac:dyDescent="0.25">
      <c r="A1189" s="1" t="s">
        <v>1237</v>
      </c>
      <c r="B1189">
        <v>46</v>
      </c>
      <c r="C1189" s="1" t="s">
        <v>408</v>
      </c>
      <c r="D1189">
        <v>100</v>
      </c>
      <c r="E1189" s="1"/>
      <c r="F1189" s="1" t="s">
        <v>2646</v>
      </c>
      <c r="G1189" s="1" t="s">
        <v>1237</v>
      </c>
      <c r="H1189" s="1" t="s">
        <v>1237</v>
      </c>
      <c r="I1189" s="1"/>
      <c r="J1189" s="1"/>
    </row>
    <row r="1190" spans="1:10" x14ac:dyDescent="0.25">
      <c r="A1190" s="1" t="s">
        <v>1237</v>
      </c>
      <c r="B1190">
        <v>46</v>
      </c>
      <c r="C1190" s="1" t="s">
        <v>408</v>
      </c>
      <c r="D1190">
        <v>101</v>
      </c>
      <c r="E1190" s="1"/>
      <c r="F1190" s="1" t="s">
        <v>2647</v>
      </c>
      <c r="G1190" s="1" t="s">
        <v>1237</v>
      </c>
      <c r="H1190" s="1" t="s">
        <v>1237</v>
      </c>
      <c r="I1190" s="1"/>
      <c r="J1190" s="1"/>
    </row>
    <row r="1191" spans="1:10" x14ac:dyDescent="0.25">
      <c r="A1191" s="1" t="s">
        <v>1237</v>
      </c>
      <c r="B1191">
        <v>46</v>
      </c>
      <c r="C1191" s="1" t="s">
        <v>408</v>
      </c>
      <c r="D1191">
        <v>102</v>
      </c>
      <c r="E1191" s="1"/>
      <c r="F1191" s="1" t="s">
        <v>2648</v>
      </c>
      <c r="G1191" s="1" t="s">
        <v>1237</v>
      </c>
      <c r="H1191" s="1" t="s">
        <v>2649</v>
      </c>
      <c r="I1191" s="1" t="s">
        <v>2650</v>
      </c>
      <c r="J1191" s="1" t="s">
        <v>1711</v>
      </c>
    </row>
    <row r="1192" spans="1:10" x14ac:dyDescent="0.25">
      <c r="A1192" s="1" t="s">
        <v>1237</v>
      </c>
      <c r="B1192">
        <v>46</v>
      </c>
      <c r="C1192" s="1" t="s">
        <v>408</v>
      </c>
      <c r="D1192">
        <v>103</v>
      </c>
      <c r="E1192" s="1"/>
      <c r="F1192" s="1" t="s">
        <v>2651</v>
      </c>
      <c r="G1192" s="1" t="s">
        <v>1237</v>
      </c>
      <c r="H1192" s="1" t="s">
        <v>1237</v>
      </c>
      <c r="I1192" s="1"/>
      <c r="J1192" s="1"/>
    </row>
    <row r="1193" spans="1:10" x14ac:dyDescent="0.25">
      <c r="A1193" s="1" t="s">
        <v>1237</v>
      </c>
      <c r="B1193">
        <v>46</v>
      </c>
      <c r="C1193" s="1" t="s">
        <v>408</v>
      </c>
      <c r="D1193">
        <v>104</v>
      </c>
      <c r="E1193" s="1"/>
      <c r="F1193" s="1" t="s">
        <v>2652</v>
      </c>
      <c r="G1193" s="1" t="s">
        <v>1237</v>
      </c>
      <c r="H1193" s="1" t="s">
        <v>2653</v>
      </c>
      <c r="I1193" s="1"/>
      <c r="J1193" s="1"/>
    </row>
    <row r="1194" spans="1:10" x14ac:dyDescent="0.25">
      <c r="A1194" s="1" t="s">
        <v>1237</v>
      </c>
      <c r="B1194">
        <v>46</v>
      </c>
      <c r="C1194" s="1" t="s">
        <v>408</v>
      </c>
      <c r="D1194">
        <v>105</v>
      </c>
      <c r="E1194" s="1"/>
      <c r="F1194" s="1" t="s">
        <v>2654</v>
      </c>
      <c r="G1194" s="1" t="s">
        <v>1237</v>
      </c>
      <c r="H1194" s="1" t="s">
        <v>2655</v>
      </c>
      <c r="I1194" s="1"/>
      <c r="J1194" s="1"/>
    </row>
    <row r="1195" spans="1:10" x14ac:dyDescent="0.25">
      <c r="A1195" s="1" t="s">
        <v>1237</v>
      </c>
      <c r="B1195">
        <v>46</v>
      </c>
      <c r="C1195" s="1" t="s">
        <v>408</v>
      </c>
      <c r="D1195">
        <v>106</v>
      </c>
      <c r="E1195" s="1"/>
      <c r="F1195" s="1" t="s">
        <v>2656</v>
      </c>
      <c r="G1195" s="1" t="s">
        <v>1237</v>
      </c>
      <c r="H1195" s="1" t="s">
        <v>2657</v>
      </c>
      <c r="I1195" s="1"/>
      <c r="J1195" s="1"/>
    </row>
    <row r="1196" spans="1:10" x14ac:dyDescent="0.25">
      <c r="A1196" s="1" t="s">
        <v>1237</v>
      </c>
      <c r="B1196">
        <v>46</v>
      </c>
      <c r="C1196" s="1" t="s">
        <v>408</v>
      </c>
      <c r="D1196">
        <v>107</v>
      </c>
      <c r="E1196" s="1"/>
      <c r="F1196" s="1" t="s">
        <v>2658</v>
      </c>
      <c r="G1196" s="1" t="s">
        <v>1237</v>
      </c>
      <c r="H1196" s="1" t="s">
        <v>1237</v>
      </c>
      <c r="I1196" s="1"/>
      <c r="J1196" s="1"/>
    </row>
    <row r="1197" spans="1:10" x14ac:dyDescent="0.25">
      <c r="A1197" s="1" t="s">
        <v>1237</v>
      </c>
      <c r="B1197">
        <v>46</v>
      </c>
      <c r="C1197" s="1" t="s">
        <v>408</v>
      </c>
      <c r="D1197">
        <v>108</v>
      </c>
      <c r="E1197" s="1"/>
      <c r="F1197" s="1" t="s">
        <v>2659</v>
      </c>
      <c r="G1197" s="1" t="s">
        <v>1237</v>
      </c>
      <c r="H1197" s="1" t="s">
        <v>2660</v>
      </c>
      <c r="I1197" s="1"/>
      <c r="J1197" s="1"/>
    </row>
    <row r="1198" spans="1:10" x14ac:dyDescent="0.25">
      <c r="A1198" s="1" t="s">
        <v>1237</v>
      </c>
      <c r="B1198">
        <v>46</v>
      </c>
      <c r="C1198" s="1" t="s">
        <v>408</v>
      </c>
      <c r="D1198">
        <v>109</v>
      </c>
      <c r="E1198" s="1"/>
      <c r="F1198" s="1" t="s">
        <v>2661</v>
      </c>
      <c r="G1198" s="1" t="s">
        <v>1237</v>
      </c>
      <c r="H1198" s="1" t="s">
        <v>1237</v>
      </c>
      <c r="I1198" s="1"/>
      <c r="J1198" s="1"/>
    </row>
    <row r="1199" spans="1:10" x14ac:dyDescent="0.25">
      <c r="A1199" s="1" t="s">
        <v>1237</v>
      </c>
      <c r="B1199">
        <v>46</v>
      </c>
      <c r="C1199" s="1" t="s">
        <v>408</v>
      </c>
      <c r="D1199">
        <v>110</v>
      </c>
      <c r="E1199" s="1"/>
      <c r="F1199" s="1" t="s">
        <v>2662</v>
      </c>
      <c r="G1199" s="1" t="s">
        <v>1237</v>
      </c>
      <c r="H1199" s="1" t="s">
        <v>2663</v>
      </c>
      <c r="I1199" s="1"/>
      <c r="J1199" s="1"/>
    </row>
    <row r="1200" spans="1:10" x14ac:dyDescent="0.25">
      <c r="A1200" s="1" t="s">
        <v>1237</v>
      </c>
      <c r="B1200">
        <v>46</v>
      </c>
      <c r="C1200" s="1" t="s">
        <v>408</v>
      </c>
      <c r="D1200">
        <v>111</v>
      </c>
      <c r="E1200" s="1"/>
      <c r="F1200" s="1" t="s">
        <v>2664</v>
      </c>
      <c r="G1200" s="1" t="s">
        <v>1237</v>
      </c>
      <c r="H1200" s="1" t="s">
        <v>1237</v>
      </c>
      <c r="I1200" s="1"/>
      <c r="J1200" s="1"/>
    </row>
    <row r="1201" spans="1:10" x14ac:dyDescent="0.25">
      <c r="A1201" s="1" t="s">
        <v>1237</v>
      </c>
      <c r="B1201">
        <v>46</v>
      </c>
      <c r="C1201" s="1" t="s">
        <v>408</v>
      </c>
      <c r="D1201">
        <v>112</v>
      </c>
      <c r="E1201" s="1"/>
      <c r="F1201" s="1" t="s">
        <v>2665</v>
      </c>
      <c r="G1201" s="1" t="s">
        <v>1237</v>
      </c>
      <c r="H1201" s="1" t="s">
        <v>1237</v>
      </c>
      <c r="I1201" s="1"/>
      <c r="J1201" s="1"/>
    </row>
    <row r="1202" spans="1:10" x14ac:dyDescent="0.25">
      <c r="A1202" s="1" t="s">
        <v>1237</v>
      </c>
      <c r="B1202">
        <v>46</v>
      </c>
      <c r="C1202" s="1" t="s">
        <v>408</v>
      </c>
      <c r="D1202">
        <v>113</v>
      </c>
      <c r="E1202" s="1"/>
      <c r="F1202" s="1" t="s">
        <v>2666</v>
      </c>
      <c r="G1202" s="1" t="s">
        <v>1237</v>
      </c>
      <c r="H1202" s="1" t="s">
        <v>1237</v>
      </c>
      <c r="I1202" s="1"/>
      <c r="J1202" s="1"/>
    </row>
    <row r="1203" spans="1:10" x14ac:dyDescent="0.25">
      <c r="A1203" s="1" t="s">
        <v>1237</v>
      </c>
      <c r="B1203">
        <v>46</v>
      </c>
      <c r="C1203" s="1" t="s">
        <v>408</v>
      </c>
      <c r="D1203">
        <v>114</v>
      </c>
      <c r="E1203" s="1"/>
      <c r="F1203" s="1" t="s">
        <v>2667</v>
      </c>
      <c r="G1203" s="1" t="s">
        <v>1237</v>
      </c>
      <c r="H1203" s="1" t="s">
        <v>1237</v>
      </c>
      <c r="I1203" s="1"/>
      <c r="J1203" s="1"/>
    </row>
    <row r="1204" spans="1:10" x14ac:dyDescent="0.25">
      <c r="A1204" s="1" t="s">
        <v>1237</v>
      </c>
      <c r="B1204">
        <v>46</v>
      </c>
      <c r="C1204" s="1" t="s">
        <v>408</v>
      </c>
      <c r="D1204">
        <v>115</v>
      </c>
      <c r="E1204" s="1"/>
      <c r="F1204" s="1" t="s">
        <v>2668</v>
      </c>
      <c r="G1204" s="1" t="s">
        <v>1237</v>
      </c>
      <c r="H1204" s="1" t="s">
        <v>1237</v>
      </c>
      <c r="I1204" s="1"/>
      <c r="J1204" s="1"/>
    </row>
    <row r="1205" spans="1:10" x14ac:dyDescent="0.25">
      <c r="A1205" s="1" t="s">
        <v>1237</v>
      </c>
      <c r="B1205">
        <v>46</v>
      </c>
      <c r="C1205" s="1" t="s">
        <v>408</v>
      </c>
      <c r="D1205">
        <v>116</v>
      </c>
      <c r="E1205" s="1"/>
      <c r="F1205" s="1" t="s">
        <v>2669</v>
      </c>
      <c r="G1205" s="1" t="s">
        <v>1237</v>
      </c>
      <c r="H1205" s="1" t="s">
        <v>1237</v>
      </c>
      <c r="I1205" s="1"/>
      <c r="J1205" s="1"/>
    </row>
    <row r="1206" spans="1:10" x14ac:dyDescent="0.25">
      <c r="A1206" s="1" t="s">
        <v>1237</v>
      </c>
      <c r="B1206">
        <v>46</v>
      </c>
      <c r="C1206" s="1" t="s">
        <v>408</v>
      </c>
      <c r="D1206">
        <v>117</v>
      </c>
      <c r="E1206" s="1"/>
      <c r="F1206" s="1" t="s">
        <v>2670</v>
      </c>
      <c r="G1206" s="1" t="s">
        <v>1237</v>
      </c>
      <c r="H1206" s="1" t="s">
        <v>1237</v>
      </c>
      <c r="I1206" s="1"/>
      <c r="J1206" s="1"/>
    </row>
    <row r="1207" spans="1:10" x14ac:dyDescent="0.25">
      <c r="A1207" s="1" t="s">
        <v>1237</v>
      </c>
      <c r="B1207">
        <v>46</v>
      </c>
      <c r="C1207" s="1" t="s">
        <v>408</v>
      </c>
      <c r="D1207">
        <v>118</v>
      </c>
      <c r="E1207" s="1"/>
      <c r="F1207" s="1" t="s">
        <v>2671</v>
      </c>
      <c r="G1207" s="1" t="s">
        <v>1237</v>
      </c>
      <c r="H1207" s="1" t="s">
        <v>1237</v>
      </c>
      <c r="I1207" s="1"/>
      <c r="J1207" s="1"/>
    </row>
    <row r="1208" spans="1:10" x14ac:dyDescent="0.25">
      <c r="A1208" s="1" t="s">
        <v>1237</v>
      </c>
      <c r="B1208">
        <v>46</v>
      </c>
      <c r="C1208" s="1" t="s">
        <v>408</v>
      </c>
      <c r="D1208">
        <v>119</v>
      </c>
      <c r="E1208" s="1"/>
      <c r="F1208" s="1" t="s">
        <v>2672</v>
      </c>
      <c r="G1208" s="1" t="s">
        <v>1237</v>
      </c>
      <c r="H1208" s="1" t="s">
        <v>1237</v>
      </c>
      <c r="I1208" s="1"/>
      <c r="J1208" s="1"/>
    </row>
    <row r="1209" spans="1:10" x14ac:dyDescent="0.25">
      <c r="A1209" s="1" t="s">
        <v>1237</v>
      </c>
      <c r="B1209">
        <v>46</v>
      </c>
      <c r="C1209" s="1" t="s">
        <v>408</v>
      </c>
      <c r="D1209">
        <v>120</v>
      </c>
      <c r="E1209" s="1"/>
      <c r="F1209" s="1" t="s">
        <v>2673</v>
      </c>
      <c r="G1209" s="1" t="s">
        <v>1237</v>
      </c>
      <c r="H1209" s="1" t="s">
        <v>1237</v>
      </c>
      <c r="I1209" s="1"/>
      <c r="J1209" s="1"/>
    </row>
    <row r="1210" spans="1:10" x14ac:dyDescent="0.25">
      <c r="A1210" s="1" t="s">
        <v>1237</v>
      </c>
      <c r="B1210">
        <v>46</v>
      </c>
      <c r="C1210" s="1" t="s">
        <v>408</v>
      </c>
      <c r="D1210">
        <v>121</v>
      </c>
      <c r="E1210" s="1"/>
      <c r="F1210" s="1" t="s">
        <v>2674</v>
      </c>
      <c r="G1210" s="1" t="s">
        <v>1237</v>
      </c>
      <c r="H1210" s="1" t="s">
        <v>1237</v>
      </c>
      <c r="I1210" s="1"/>
      <c r="J1210" s="1"/>
    </row>
    <row r="1211" spans="1:10" x14ac:dyDescent="0.25">
      <c r="A1211" s="1" t="s">
        <v>1237</v>
      </c>
      <c r="B1211">
        <v>46</v>
      </c>
      <c r="C1211" s="1" t="s">
        <v>408</v>
      </c>
      <c r="D1211">
        <v>122</v>
      </c>
      <c r="E1211" s="1"/>
      <c r="F1211" s="1" t="s">
        <v>2675</v>
      </c>
      <c r="G1211" s="1" t="s">
        <v>1237</v>
      </c>
      <c r="H1211" s="1" t="s">
        <v>1237</v>
      </c>
      <c r="I1211" s="1"/>
      <c r="J1211" s="1"/>
    </row>
    <row r="1212" spans="1:10" x14ac:dyDescent="0.25">
      <c r="A1212" s="1" t="s">
        <v>1237</v>
      </c>
      <c r="B1212">
        <v>46</v>
      </c>
      <c r="C1212" s="1" t="s">
        <v>408</v>
      </c>
      <c r="D1212">
        <v>123</v>
      </c>
      <c r="E1212" s="1"/>
      <c r="F1212" s="1" t="s">
        <v>2676</v>
      </c>
      <c r="G1212" s="1" t="s">
        <v>1237</v>
      </c>
      <c r="H1212" s="1" t="s">
        <v>1237</v>
      </c>
      <c r="I1212" s="1"/>
      <c r="J1212" s="1"/>
    </row>
    <row r="1213" spans="1:10" x14ac:dyDescent="0.25">
      <c r="A1213" s="1" t="s">
        <v>1237</v>
      </c>
      <c r="B1213">
        <v>46</v>
      </c>
      <c r="C1213" s="1" t="s">
        <v>408</v>
      </c>
      <c r="D1213">
        <v>124</v>
      </c>
      <c r="E1213" s="1"/>
      <c r="F1213" s="1" t="s">
        <v>2677</v>
      </c>
      <c r="G1213" s="1" t="s">
        <v>1237</v>
      </c>
      <c r="H1213" s="1" t="s">
        <v>1237</v>
      </c>
      <c r="I1213" s="1"/>
      <c r="J1213" s="1"/>
    </row>
    <row r="1214" spans="1:10" x14ac:dyDescent="0.25">
      <c r="A1214" s="1" t="s">
        <v>1237</v>
      </c>
      <c r="B1214">
        <v>46</v>
      </c>
      <c r="C1214" s="1" t="s">
        <v>408</v>
      </c>
      <c r="D1214">
        <v>125</v>
      </c>
      <c r="E1214" s="1"/>
      <c r="F1214" s="1" t="s">
        <v>2678</v>
      </c>
      <c r="G1214" s="1" t="s">
        <v>1237</v>
      </c>
      <c r="H1214" s="1" t="s">
        <v>1237</v>
      </c>
      <c r="I1214" s="1"/>
      <c r="J1214" s="1"/>
    </row>
    <row r="1215" spans="1:10" x14ac:dyDescent="0.25">
      <c r="A1215" s="1" t="s">
        <v>1237</v>
      </c>
      <c r="B1215">
        <v>46</v>
      </c>
      <c r="C1215" s="1" t="s">
        <v>408</v>
      </c>
      <c r="D1215">
        <v>126</v>
      </c>
      <c r="E1215" s="1"/>
      <c r="F1215" s="1" t="s">
        <v>2679</v>
      </c>
      <c r="G1215" s="1" t="s">
        <v>1237</v>
      </c>
      <c r="H1215" s="1" t="s">
        <v>1237</v>
      </c>
      <c r="I1215" s="1"/>
      <c r="J1215" s="1"/>
    </row>
    <row r="1216" spans="1:10" x14ac:dyDescent="0.25">
      <c r="A1216" s="1" t="s">
        <v>1237</v>
      </c>
      <c r="B1216">
        <v>46</v>
      </c>
      <c r="C1216" s="1" t="s">
        <v>408</v>
      </c>
      <c r="D1216">
        <v>127</v>
      </c>
      <c r="E1216" s="1"/>
      <c r="F1216" s="1" t="s">
        <v>2680</v>
      </c>
      <c r="G1216" s="1" t="s">
        <v>1237</v>
      </c>
      <c r="H1216" s="1" t="s">
        <v>1237</v>
      </c>
      <c r="I1216" s="1"/>
      <c r="J1216" s="1"/>
    </row>
    <row r="1217" spans="1:10" x14ac:dyDescent="0.25">
      <c r="A1217" s="1" t="s">
        <v>1237</v>
      </c>
      <c r="B1217">
        <v>46</v>
      </c>
      <c r="C1217" s="1" t="s">
        <v>408</v>
      </c>
      <c r="D1217">
        <v>128</v>
      </c>
      <c r="E1217" s="1"/>
      <c r="F1217" s="1" t="s">
        <v>2681</v>
      </c>
      <c r="G1217" s="1" t="s">
        <v>1237</v>
      </c>
      <c r="H1217" s="1" t="s">
        <v>1237</v>
      </c>
      <c r="I1217" s="1"/>
      <c r="J1217" s="1"/>
    </row>
    <row r="1218" spans="1:10" x14ac:dyDescent="0.25">
      <c r="A1218" s="1" t="s">
        <v>1237</v>
      </c>
      <c r="B1218">
        <v>47</v>
      </c>
      <c r="C1218" s="1" t="s">
        <v>417</v>
      </c>
      <c r="D1218">
        <v>93</v>
      </c>
      <c r="E1218" s="1"/>
      <c r="F1218" s="1" t="s">
        <v>2682</v>
      </c>
      <c r="G1218" s="1" t="s">
        <v>1237</v>
      </c>
      <c r="H1218" s="1" t="s">
        <v>1237</v>
      </c>
      <c r="I1218" s="1"/>
      <c r="J1218" s="1"/>
    </row>
    <row r="1219" spans="1:10" x14ac:dyDescent="0.25">
      <c r="A1219" s="1" t="s">
        <v>1237</v>
      </c>
      <c r="B1219">
        <v>47</v>
      </c>
      <c r="C1219" s="1" t="s">
        <v>417</v>
      </c>
      <c r="D1219">
        <v>94</v>
      </c>
      <c r="E1219" s="1"/>
      <c r="F1219" s="1" t="s">
        <v>2683</v>
      </c>
      <c r="G1219" s="1" t="s">
        <v>1237</v>
      </c>
      <c r="H1219" s="1" t="s">
        <v>1237</v>
      </c>
      <c r="I1219" s="1"/>
      <c r="J1219" s="1"/>
    </row>
    <row r="1220" spans="1:10" x14ac:dyDescent="0.25">
      <c r="A1220" s="1" t="s">
        <v>1237</v>
      </c>
      <c r="B1220">
        <v>47</v>
      </c>
      <c r="C1220" s="1" t="s">
        <v>417</v>
      </c>
      <c r="D1220">
        <v>95</v>
      </c>
      <c r="E1220" s="1"/>
      <c r="F1220" s="1" t="s">
        <v>2684</v>
      </c>
      <c r="G1220" s="1" t="s">
        <v>1237</v>
      </c>
      <c r="H1220" s="1" t="s">
        <v>1237</v>
      </c>
      <c r="I1220" s="1"/>
      <c r="J1220" s="1"/>
    </row>
    <row r="1221" spans="1:10" x14ac:dyDescent="0.25">
      <c r="A1221" s="1" t="s">
        <v>1237</v>
      </c>
      <c r="B1221">
        <v>47</v>
      </c>
      <c r="C1221" s="1" t="s">
        <v>417</v>
      </c>
      <c r="D1221">
        <v>96</v>
      </c>
      <c r="E1221" s="1"/>
      <c r="F1221" s="1" t="s">
        <v>2685</v>
      </c>
      <c r="G1221" s="1" t="s">
        <v>1237</v>
      </c>
      <c r="H1221" s="1" t="s">
        <v>1237</v>
      </c>
      <c r="I1221" s="1"/>
      <c r="J1221" s="1"/>
    </row>
    <row r="1222" spans="1:10" x14ac:dyDescent="0.25">
      <c r="A1222" s="1" t="s">
        <v>1237</v>
      </c>
      <c r="B1222">
        <v>47</v>
      </c>
      <c r="C1222" s="1" t="s">
        <v>417</v>
      </c>
      <c r="D1222">
        <v>97</v>
      </c>
      <c r="E1222" s="1"/>
      <c r="F1222" s="1" t="s">
        <v>2686</v>
      </c>
      <c r="G1222" s="1" t="s">
        <v>1237</v>
      </c>
      <c r="H1222" s="1" t="s">
        <v>1237</v>
      </c>
      <c r="I1222" s="1"/>
      <c r="J1222" s="1"/>
    </row>
    <row r="1223" spans="1:10" x14ac:dyDescent="0.25">
      <c r="A1223" s="1" t="s">
        <v>1237</v>
      </c>
      <c r="B1223">
        <v>47</v>
      </c>
      <c r="C1223" s="1" t="s">
        <v>417</v>
      </c>
      <c r="D1223">
        <v>98</v>
      </c>
      <c r="E1223" s="1"/>
      <c r="F1223" s="1" t="s">
        <v>2687</v>
      </c>
      <c r="G1223" s="1" t="s">
        <v>1237</v>
      </c>
      <c r="H1223" s="1" t="s">
        <v>1237</v>
      </c>
      <c r="I1223" s="1"/>
      <c r="J1223" s="1"/>
    </row>
    <row r="1224" spans="1:10" x14ac:dyDescent="0.25">
      <c r="A1224" s="1" t="s">
        <v>1237</v>
      </c>
      <c r="B1224">
        <v>47</v>
      </c>
      <c r="C1224" s="1" t="s">
        <v>417</v>
      </c>
      <c r="D1224">
        <v>99</v>
      </c>
      <c r="E1224" s="1"/>
      <c r="F1224" s="1" t="s">
        <v>2688</v>
      </c>
      <c r="G1224" s="1" t="s">
        <v>1237</v>
      </c>
      <c r="H1224" s="1" t="s">
        <v>1237</v>
      </c>
      <c r="I1224" s="1"/>
      <c r="J1224" s="1"/>
    </row>
    <row r="1225" spans="1:10" x14ac:dyDescent="0.25">
      <c r="A1225" s="1" t="s">
        <v>1237</v>
      </c>
      <c r="B1225">
        <v>47</v>
      </c>
      <c r="C1225" s="1" t="s">
        <v>417</v>
      </c>
      <c r="D1225">
        <v>100</v>
      </c>
      <c r="E1225" s="1"/>
      <c r="F1225" s="1" t="s">
        <v>2689</v>
      </c>
      <c r="G1225" s="1" t="s">
        <v>1237</v>
      </c>
      <c r="H1225" s="1" t="s">
        <v>1237</v>
      </c>
      <c r="I1225" s="1"/>
      <c r="J1225" s="1"/>
    </row>
    <row r="1226" spans="1:10" x14ac:dyDescent="0.25">
      <c r="A1226" s="1" t="s">
        <v>1237</v>
      </c>
      <c r="B1226">
        <v>47</v>
      </c>
      <c r="C1226" s="1" t="s">
        <v>417</v>
      </c>
      <c r="D1226">
        <v>101</v>
      </c>
      <c r="E1226" s="1"/>
      <c r="F1226" s="1" t="s">
        <v>2690</v>
      </c>
      <c r="G1226" s="1" t="s">
        <v>1237</v>
      </c>
      <c r="H1226" s="1" t="s">
        <v>1237</v>
      </c>
      <c r="I1226" s="1"/>
      <c r="J1226" s="1"/>
    </row>
    <row r="1227" spans="1:10" x14ac:dyDescent="0.25">
      <c r="A1227" s="1" t="s">
        <v>1237</v>
      </c>
      <c r="B1227">
        <v>47</v>
      </c>
      <c r="C1227" s="1" t="s">
        <v>417</v>
      </c>
      <c r="D1227">
        <v>102</v>
      </c>
      <c r="E1227" s="1"/>
      <c r="F1227" s="1" t="s">
        <v>2691</v>
      </c>
      <c r="G1227" s="1" t="s">
        <v>1237</v>
      </c>
      <c r="H1227" s="1" t="s">
        <v>1237</v>
      </c>
      <c r="I1227" s="1"/>
      <c r="J1227" s="1"/>
    </row>
    <row r="1228" spans="1:10" x14ac:dyDescent="0.25">
      <c r="A1228" s="1" t="s">
        <v>1237</v>
      </c>
      <c r="B1228">
        <v>47</v>
      </c>
      <c r="C1228" s="1" t="s">
        <v>417</v>
      </c>
      <c r="D1228">
        <v>103</v>
      </c>
      <c r="E1228" s="1"/>
      <c r="F1228" s="1" t="s">
        <v>2692</v>
      </c>
      <c r="G1228" s="1" t="s">
        <v>1237</v>
      </c>
      <c r="H1228" s="1" t="s">
        <v>1237</v>
      </c>
      <c r="I1228" s="1"/>
      <c r="J1228" s="1"/>
    </row>
    <row r="1229" spans="1:10" x14ac:dyDescent="0.25">
      <c r="A1229" s="1" t="s">
        <v>1237</v>
      </c>
      <c r="B1229">
        <v>47</v>
      </c>
      <c r="C1229" s="1" t="s">
        <v>417</v>
      </c>
      <c r="D1229">
        <v>104</v>
      </c>
      <c r="E1229" s="1"/>
      <c r="F1229" s="1" t="s">
        <v>2693</v>
      </c>
      <c r="G1229" s="1" t="s">
        <v>1237</v>
      </c>
      <c r="H1229" s="1" t="s">
        <v>1237</v>
      </c>
      <c r="I1229" s="1"/>
      <c r="J1229" s="1"/>
    </row>
    <row r="1230" spans="1:10" x14ac:dyDescent="0.25">
      <c r="A1230" s="1" t="s">
        <v>1237</v>
      </c>
      <c r="B1230">
        <v>47</v>
      </c>
      <c r="C1230" s="1" t="s">
        <v>417</v>
      </c>
      <c r="D1230">
        <v>105</v>
      </c>
      <c r="E1230" s="1"/>
      <c r="F1230" s="1" t="s">
        <v>2694</v>
      </c>
      <c r="G1230" s="1" t="s">
        <v>1237</v>
      </c>
      <c r="H1230" s="1" t="s">
        <v>1237</v>
      </c>
      <c r="I1230" s="1"/>
      <c r="J1230" s="1"/>
    </row>
    <row r="1231" spans="1:10" x14ac:dyDescent="0.25">
      <c r="A1231" s="1" t="s">
        <v>1237</v>
      </c>
      <c r="B1231">
        <v>47</v>
      </c>
      <c r="C1231" s="1" t="s">
        <v>417</v>
      </c>
      <c r="D1231">
        <v>106</v>
      </c>
      <c r="E1231" s="1"/>
      <c r="F1231" s="1" t="s">
        <v>2695</v>
      </c>
      <c r="G1231" s="1" t="s">
        <v>1237</v>
      </c>
      <c r="H1231" s="1" t="s">
        <v>1237</v>
      </c>
      <c r="I1231" s="1"/>
      <c r="J1231" s="1"/>
    </row>
    <row r="1232" spans="1:10" x14ac:dyDescent="0.25">
      <c r="A1232" s="1" t="s">
        <v>1237</v>
      </c>
      <c r="B1232">
        <v>47</v>
      </c>
      <c r="C1232" s="1" t="s">
        <v>417</v>
      </c>
      <c r="D1232">
        <v>107</v>
      </c>
      <c r="E1232" s="1"/>
      <c r="F1232" s="1" t="s">
        <v>2696</v>
      </c>
      <c r="G1232" s="1" t="s">
        <v>1237</v>
      </c>
      <c r="H1232" s="1" t="s">
        <v>2697</v>
      </c>
      <c r="I1232" s="1" t="s">
        <v>2698</v>
      </c>
      <c r="J1232" s="1" t="s">
        <v>1711</v>
      </c>
    </row>
    <row r="1233" spans="1:10" x14ac:dyDescent="0.25">
      <c r="A1233" s="1" t="s">
        <v>1237</v>
      </c>
      <c r="B1233">
        <v>47</v>
      </c>
      <c r="C1233" s="1" t="s">
        <v>417</v>
      </c>
      <c r="D1233">
        <v>108</v>
      </c>
      <c r="E1233" s="1"/>
      <c r="F1233" s="1" t="s">
        <v>2699</v>
      </c>
      <c r="G1233" s="1" t="s">
        <v>1237</v>
      </c>
      <c r="H1233" s="1" t="s">
        <v>1237</v>
      </c>
      <c r="I1233" s="1"/>
      <c r="J1233" s="1"/>
    </row>
    <row r="1234" spans="1:10" x14ac:dyDescent="0.25">
      <c r="A1234" s="1" t="s">
        <v>1237</v>
      </c>
      <c r="B1234">
        <v>47</v>
      </c>
      <c r="C1234" s="1" t="s">
        <v>417</v>
      </c>
      <c r="D1234">
        <v>109</v>
      </c>
      <c r="E1234" s="1"/>
      <c r="F1234" s="1" t="s">
        <v>2700</v>
      </c>
      <c r="G1234" s="1" t="s">
        <v>1237</v>
      </c>
      <c r="H1234" s="1" t="s">
        <v>2701</v>
      </c>
      <c r="I1234" s="1"/>
      <c r="J1234" s="1"/>
    </row>
    <row r="1235" spans="1:10" x14ac:dyDescent="0.25">
      <c r="A1235" s="1" t="s">
        <v>1237</v>
      </c>
      <c r="B1235">
        <v>47</v>
      </c>
      <c r="C1235" s="1" t="s">
        <v>417</v>
      </c>
      <c r="D1235">
        <v>110</v>
      </c>
      <c r="E1235" s="1"/>
      <c r="F1235" s="1" t="s">
        <v>2702</v>
      </c>
      <c r="G1235" s="1" t="s">
        <v>1237</v>
      </c>
      <c r="H1235" s="1" t="s">
        <v>1237</v>
      </c>
      <c r="I1235" s="1"/>
      <c r="J1235" s="1"/>
    </row>
    <row r="1236" spans="1:10" x14ac:dyDescent="0.25">
      <c r="A1236" s="1" t="s">
        <v>1237</v>
      </c>
      <c r="B1236">
        <v>47</v>
      </c>
      <c r="C1236" s="1" t="s">
        <v>417</v>
      </c>
      <c r="D1236">
        <v>111</v>
      </c>
      <c r="E1236" s="1"/>
      <c r="F1236" s="1" t="s">
        <v>2703</v>
      </c>
      <c r="G1236" s="1" t="s">
        <v>1237</v>
      </c>
      <c r="H1236" s="1" t="s">
        <v>1237</v>
      </c>
      <c r="I1236" s="1"/>
      <c r="J1236" s="1"/>
    </row>
    <row r="1237" spans="1:10" x14ac:dyDescent="0.25">
      <c r="A1237" s="1" t="s">
        <v>1237</v>
      </c>
      <c r="B1237">
        <v>47</v>
      </c>
      <c r="C1237" s="1" t="s">
        <v>417</v>
      </c>
      <c r="D1237">
        <v>112</v>
      </c>
      <c r="E1237" s="1"/>
      <c r="F1237" s="1" t="s">
        <v>2704</v>
      </c>
      <c r="G1237" s="1" t="s">
        <v>1237</v>
      </c>
      <c r="H1237" s="1" t="s">
        <v>1237</v>
      </c>
      <c r="I1237" s="1"/>
      <c r="J1237" s="1"/>
    </row>
    <row r="1238" spans="1:10" x14ac:dyDescent="0.25">
      <c r="A1238" s="1" t="s">
        <v>1237</v>
      </c>
      <c r="B1238">
        <v>47</v>
      </c>
      <c r="C1238" s="1" t="s">
        <v>417</v>
      </c>
      <c r="D1238">
        <v>113</v>
      </c>
      <c r="E1238" s="1"/>
      <c r="F1238" s="1" t="s">
        <v>2705</v>
      </c>
      <c r="G1238" s="1" t="s">
        <v>1237</v>
      </c>
      <c r="H1238" s="1" t="s">
        <v>1237</v>
      </c>
      <c r="I1238" s="1"/>
      <c r="J1238" s="1"/>
    </row>
    <row r="1239" spans="1:10" x14ac:dyDescent="0.25">
      <c r="A1239" s="1" t="s">
        <v>1237</v>
      </c>
      <c r="B1239">
        <v>47</v>
      </c>
      <c r="C1239" s="1" t="s">
        <v>417</v>
      </c>
      <c r="D1239">
        <v>114</v>
      </c>
      <c r="E1239" s="1"/>
      <c r="F1239" s="1" t="s">
        <v>2706</v>
      </c>
      <c r="G1239" s="1" t="s">
        <v>1237</v>
      </c>
      <c r="H1239" s="1" t="s">
        <v>1237</v>
      </c>
      <c r="I1239" s="1"/>
      <c r="J1239" s="1"/>
    </row>
    <row r="1240" spans="1:10" x14ac:dyDescent="0.25">
      <c r="A1240" s="1" t="s">
        <v>1237</v>
      </c>
      <c r="B1240">
        <v>47</v>
      </c>
      <c r="C1240" s="1" t="s">
        <v>417</v>
      </c>
      <c r="D1240">
        <v>115</v>
      </c>
      <c r="E1240" s="1"/>
      <c r="F1240" s="1" t="s">
        <v>2707</v>
      </c>
      <c r="G1240" s="1" t="s">
        <v>1237</v>
      </c>
      <c r="H1240" s="1" t="s">
        <v>1237</v>
      </c>
      <c r="I1240" s="1"/>
      <c r="J1240" s="1"/>
    </row>
    <row r="1241" spans="1:10" x14ac:dyDescent="0.25">
      <c r="A1241" s="1" t="s">
        <v>1237</v>
      </c>
      <c r="B1241">
        <v>47</v>
      </c>
      <c r="C1241" s="1" t="s">
        <v>417</v>
      </c>
      <c r="D1241">
        <v>116</v>
      </c>
      <c r="E1241" s="1"/>
      <c r="F1241" s="1" t="s">
        <v>2708</v>
      </c>
      <c r="G1241" s="1" t="s">
        <v>1237</v>
      </c>
      <c r="H1241" s="1" t="s">
        <v>1237</v>
      </c>
      <c r="I1241" s="1"/>
      <c r="J1241" s="1"/>
    </row>
    <row r="1242" spans="1:10" x14ac:dyDescent="0.25">
      <c r="A1242" s="1" t="s">
        <v>1237</v>
      </c>
      <c r="B1242">
        <v>47</v>
      </c>
      <c r="C1242" s="1" t="s">
        <v>417</v>
      </c>
      <c r="D1242">
        <v>117</v>
      </c>
      <c r="E1242" s="1"/>
      <c r="F1242" s="1" t="s">
        <v>2709</v>
      </c>
      <c r="G1242" s="1" t="s">
        <v>1237</v>
      </c>
      <c r="H1242" s="1" t="s">
        <v>1237</v>
      </c>
      <c r="I1242" s="1"/>
      <c r="J1242" s="1"/>
    </row>
    <row r="1243" spans="1:10" x14ac:dyDescent="0.25">
      <c r="A1243" s="1" t="s">
        <v>1237</v>
      </c>
      <c r="B1243">
        <v>47</v>
      </c>
      <c r="C1243" s="1" t="s">
        <v>417</v>
      </c>
      <c r="D1243">
        <v>118</v>
      </c>
      <c r="E1243" s="1"/>
      <c r="F1243" s="1" t="s">
        <v>2710</v>
      </c>
      <c r="G1243" s="1" t="s">
        <v>1237</v>
      </c>
      <c r="H1243" s="1" t="s">
        <v>1237</v>
      </c>
      <c r="I1243" s="1"/>
      <c r="J1243" s="1"/>
    </row>
    <row r="1244" spans="1:10" x14ac:dyDescent="0.25">
      <c r="A1244" s="1" t="s">
        <v>1237</v>
      </c>
      <c r="B1244">
        <v>47</v>
      </c>
      <c r="C1244" s="1" t="s">
        <v>417</v>
      </c>
      <c r="D1244">
        <v>119</v>
      </c>
      <c r="E1244" s="1"/>
      <c r="F1244" s="1" t="s">
        <v>2711</v>
      </c>
      <c r="G1244" s="1" t="s">
        <v>1237</v>
      </c>
      <c r="H1244" s="1" t="s">
        <v>1237</v>
      </c>
      <c r="I1244" s="1"/>
      <c r="J1244" s="1"/>
    </row>
    <row r="1245" spans="1:10" x14ac:dyDescent="0.25">
      <c r="A1245" s="1" t="s">
        <v>1237</v>
      </c>
      <c r="B1245">
        <v>47</v>
      </c>
      <c r="C1245" s="1" t="s">
        <v>417</v>
      </c>
      <c r="D1245">
        <v>120</v>
      </c>
      <c r="E1245" s="1"/>
      <c r="F1245" s="1" t="s">
        <v>2712</v>
      </c>
      <c r="G1245" s="1" t="s">
        <v>1237</v>
      </c>
      <c r="H1245" s="1" t="s">
        <v>1237</v>
      </c>
      <c r="I1245" s="1"/>
      <c r="J1245" s="1"/>
    </row>
    <row r="1246" spans="1:10" x14ac:dyDescent="0.25">
      <c r="A1246" s="1" t="s">
        <v>1237</v>
      </c>
      <c r="B1246">
        <v>47</v>
      </c>
      <c r="C1246" s="1" t="s">
        <v>417</v>
      </c>
      <c r="D1246">
        <v>121</v>
      </c>
      <c r="E1246" s="1"/>
      <c r="F1246" s="1" t="s">
        <v>2713</v>
      </c>
      <c r="G1246" s="1" t="s">
        <v>1237</v>
      </c>
      <c r="H1246" s="1" t="s">
        <v>1237</v>
      </c>
      <c r="I1246" s="1"/>
      <c r="J1246" s="1"/>
    </row>
    <row r="1247" spans="1:10" x14ac:dyDescent="0.25">
      <c r="A1247" s="1" t="s">
        <v>1237</v>
      </c>
      <c r="B1247">
        <v>47</v>
      </c>
      <c r="C1247" s="1" t="s">
        <v>417</v>
      </c>
      <c r="D1247">
        <v>122</v>
      </c>
      <c r="E1247" s="1"/>
      <c r="F1247" s="1" t="s">
        <v>2714</v>
      </c>
      <c r="G1247" s="1" t="s">
        <v>1237</v>
      </c>
      <c r="H1247" s="1" t="s">
        <v>1237</v>
      </c>
      <c r="I1247" s="1"/>
      <c r="J1247" s="1"/>
    </row>
    <row r="1248" spans="1:10" x14ac:dyDescent="0.25">
      <c r="A1248" s="1" t="s">
        <v>1237</v>
      </c>
      <c r="B1248">
        <v>47</v>
      </c>
      <c r="C1248" s="1" t="s">
        <v>417</v>
      </c>
      <c r="D1248">
        <v>123</v>
      </c>
      <c r="E1248" s="1"/>
      <c r="F1248" s="1" t="s">
        <v>2715</v>
      </c>
      <c r="G1248" s="1" t="s">
        <v>1237</v>
      </c>
      <c r="H1248" s="1" t="s">
        <v>1237</v>
      </c>
      <c r="I1248" s="1"/>
      <c r="J1248" s="1"/>
    </row>
    <row r="1249" spans="1:10" x14ac:dyDescent="0.25">
      <c r="A1249" s="1" t="s">
        <v>1237</v>
      </c>
      <c r="B1249">
        <v>47</v>
      </c>
      <c r="C1249" s="1" t="s">
        <v>417</v>
      </c>
      <c r="D1249">
        <v>124</v>
      </c>
      <c r="E1249" s="1"/>
      <c r="F1249" s="1" t="s">
        <v>2716</v>
      </c>
      <c r="G1249" s="1" t="s">
        <v>1237</v>
      </c>
      <c r="H1249" s="1" t="s">
        <v>1237</v>
      </c>
      <c r="I1249" s="1"/>
      <c r="J1249" s="1"/>
    </row>
    <row r="1250" spans="1:10" x14ac:dyDescent="0.25">
      <c r="A1250" s="1" t="s">
        <v>1237</v>
      </c>
      <c r="B1250">
        <v>47</v>
      </c>
      <c r="C1250" s="1" t="s">
        <v>417</v>
      </c>
      <c r="D1250">
        <v>125</v>
      </c>
      <c r="E1250" s="1"/>
      <c r="F1250" s="1" t="s">
        <v>2717</v>
      </c>
      <c r="G1250" s="1" t="s">
        <v>1237</v>
      </c>
      <c r="H1250" s="1" t="s">
        <v>1237</v>
      </c>
      <c r="I1250" s="1"/>
      <c r="J1250" s="1"/>
    </row>
    <row r="1251" spans="1:10" x14ac:dyDescent="0.25">
      <c r="A1251" s="1" t="s">
        <v>1237</v>
      </c>
      <c r="B1251">
        <v>47</v>
      </c>
      <c r="C1251" s="1" t="s">
        <v>417</v>
      </c>
      <c r="D1251">
        <v>126</v>
      </c>
      <c r="E1251" s="1"/>
      <c r="F1251" s="1" t="s">
        <v>2718</v>
      </c>
      <c r="G1251" s="1" t="s">
        <v>1237</v>
      </c>
      <c r="H1251" s="1" t="s">
        <v>1237</v>
      </c>
      <c r="I1251" s="1"/>
      <c r="J1251" s="1"/>
    </row>
    <row r="1252" spans="1:10" x14ac:dyDescent="0.25">
      <c r="A1252" s="1" t="s">
        <v>1237</v>
      </c>
      <c r="B1252">
        <v>47</v>
      </c>
      <c r="C1252" s="1" t="s">
        <v>417</v>
      </c>
      <c r="D1252">
        <v>127</v>
      </c>
      <c r="E1252" s="1"/>
      <c r="F1252" s="1" t="s">
        <v>2719</v>
      </c>
      <c r="G1252" s="1" t="s">
        <v>1237</v>
      </c>
      <c r="H1252" s="1" t="s">
        <v>1237</v>
      </c>
      <c r="I1252" s="1"/>
      <c r="J1252" s="1"/>
    </row>
    <row r="1253" spans="1:10" x14ac:dyDescent="0.25">
      <c r="A1253" s="1" t="s">
        <v>1237</v>
      </c>
      <c r="B1253">
        <v>47</v>
      </c>
      <c r="C1253" s="1" t="s">
        <v>417</v>
      </c>
      <c r="D1253">
        <v>128</v>
      </c>
      <c r="E1253" s="1"/>
      <c r="F1253" s="1" t="s">
        <v>2720</v>
      </c>
      <c r="G1253" s="1" t="s">
        <v>1237</v>
      </c>
      <c r="H1253" s="1" t="s">
        <v>1237</v>
      </c>
      <c r="I1253" s="1"/>
      <c r="J1253" s="1"/>
    </row>
    <row r="1254" spans="1:10" x14ac:dyDescent="0.25">
      <c r="A1254" s="1" t="s">
        <v>1237</v>
      </c>
      <c r="B1254">
        <v>47</v>
      </c>
      <c r="C1254" s="1" t="s">
        <v>417</v>
      </c>
      <c r="D1254">
        <v>129</v>
      </c>
      <c r="E1254" s="1"/>
      <c r="F1254" s="1" t="s">
        <v>2721</v>
      </c>
      <c r="G1254" s="1" t="s">
        <v>1237</v>
      </c>
      <c r="H1254" s="1" t="s">
        <v>1237</v>
      </c>
      <c r="I1254" s="1"/>
      <c r="J1254" s="1"/>
    </row>
    <row r="1255" spans="1:10" x14ac:dyDescent="0.25">
      <c r="A1255" s="1" t="s">
        <v>1237</v>
      </c>
      <c r="B1255">
        <v>47</v>
      </c>
      <c r="C1255" s="1" t="s">
        <v>417</v>
      </c>
      <c r="D1255">
        <v>130</v>
      </c>
      <c r="E1255" s="1"/>
      <c r="F1255" s="1" t="s">
        <v>2722</v>
      </c>
      <c r="G1255" s="1" t="s">
        <v>1237</v>
      </c>
      <c r="H1255" s="1" t="s">
        <v>1237</v>
      </c>
      <c r="I1255" s="1"/>
      <c r="J1255" s="1"/>
    </row>
    <row r="1256" spans="1:10" x14ac:dyDescent="0.25">
      <c r="A1256" s="1" t="s">
        <v>1237</v>
      </c>
      <c r="B1256">
        <v>48</v>
      </c>
      <c r="C1256" s="1" t="s">
        <v>430</v>
      </c>
      <c r="D1256">
        <v>95</v>
      </c>
      <c r="E1256" s="1"/>
      <c r="F1256" s="1" t="s">
        <v>2723</v>
      </c>
      <c r="G1256" s="1" t="s">
        <v>1237</v>
      </c>
      <c r="H1256" s="1" t="s">
        <v>1237</v>
      </c>
      <c r="I1256" s="1"/>
      <c r="J1256" s="1"/>
    </row>
    <row r="1257" spans="1:10" x14ac:dyDescent="0.25">
      <c r="A1257" s="1" t="s">
        <v>1237</v>
      </c>
      <c r="B1257">
        <v>48</v>
      </c>
      <c r="C1257" s="1" t="s">
        <v>430</v>
      </c>
      <c r="D1257">
        <v>96</v>
      </c>
      <c r="E1257" s="1"/>
      <c r="F1257" s="1" t="s">
        <v>2724</v>
      </c>
      <c r="G1257" s="1" t="s">
        <v>1237</v>
      </c>
      <c r="H1257" s="1" t="s">
        <v>1237</v>
      </c>
      <c r="I1257" s="1"/>
      <c r="J1257" s="1"/>
    </row>
    <row r="1258" spans="1:10" x14ac:dyDescent="0.25">
      <c r="A1258" s="1" t="s">
        <v>1237</v>
      </c>
      <c r="B1258">
        <v>48</v>
      </c>
      <c r="C1258" s="1" t="s">
        <v>430</v>
      </c>
      <c r="D1258">
        <v>97</v>
      </c>
      <c r="E1258" s="1"/>
      <c r="F1258" s="1" t="s">
        <v>2725</v>
      </c>
      <c r="G1258" s="1" t="s">
        <v>1237</v>
      </c>
      <c r="H1258" s="1" t="s">
        <v>1237</v>
      </c>
      <c r="I1258" s="1"/>
      <c r="J1258" s="1"/>
    </row>
    <row r="1259" spans="1:10" x14ac:dyDescent="0.25">
      <c r="A1259" s="1" t="s">
        <v>1237</v>
      </c>
      <c r="B1259">
        <v>48</v>
      </c>
      <c r="C1259" s="1" t="s">
        <v>430</v>
      </c>
      <c r="D1259">
        <v>98</v>
      </c>
      <c r="E1259" s="1"/>
      <c r="F1259" s="1" t="s">
        <v>2726</v>
      </c>
      <c r="G1259" s="1" t="s">
        <v>1237</v>
      </c>
      <c r="H1259" s="1" t="s">
        <v>1237</v>
      </c>
      <c r="I1259" s="1"/>
      <c r="J1259" s="1"/>
    </row>
    <row r="1260" spans="1:10" x14ac:dyDescent="0.25">
      <c r="A1260" s="1" t="s">
        <v>1237</v>
      </c>
      <c r="B1260">
        <v>48</v>
      </c>
      <c r="C1260" s="1" t="s">
        <v>430</v>
      </c>
      <c r="D1260">
        <v>99</v>
      </c>
      <c r="E1260" s="1"/>
      <c r="F1260" s="1" t="s">
        <v>2727</v>
      </c>
      <c r="G1260" s="1" t="s">
        <v>1237</v>
      </c>
      <c r="H1260" s="1" t="s">
        <v>1237</v>
      </c>
      <c r="I1260" s="1"/>
      <c r="J1260" s="1"/>
    </row>
    <row r="1261" spans="1:10" x14ac:dyDescent="0.25">
      <c r="A1261" s="1" t="s">
        <v>1237</v>
      </c>
      <c r="B1261">
        <v>48</v>
      </c>
      <c r="C1261" s="1" t="s">
        <v>430</v>
      </c>
      <c r="D1261">
        <v>100</v>
      </c>
      <c r="E1261" s="1"/>
      <c r="F1261" s="1" t="s">
        <v>2728</v>
      </c>
      <c r="G1261" s="1" t="s">
        <v>1237</v>
      </c>
      <c r="H1261" s="1" t="s">
        <v>1237</v>
      </c>
      <c r="I1261" s="1"/>
      <c r="J1261" s="1"/>
    </row>
    <row r="1262" spans="1:10" x14ac:dyDescent="0.25">
      <c r="A1262" s="1" t="s">
        <v>1237</v>
      </c>
      <c r="B1262">
        <v>48</v>
      </c>
      <c r="C1262" s="1" t="s">
        <v>430</v>
      </c>
      <c r="D1262">
        <v>101</v>
      </c>
      <c r="E1262" s="1"/>
      <c r="F1262" s="1" t="s">
        <v>2729</v>
      </c>
      <c r="G1262" s="1" t="s">
        <v>1237</v>
      </c>
      <c r="H1262" s="1" t="s">
        <v>1237</v>
      </c>
      <c r="I1262" s="1"/>
      <c r="J1262" s="1"/>
    </row>
    <row r="1263" spans="1:10" x14ac:dyDescent="0.25">
      <c r="A1263" s="1" t="s">
        <v>1237</v>
      </c>
      <c r="B1263">
        <v>48</v>
      </c>
      <c r="C1263" s="1" t="s">
        <v>430</v>
      </c>
      <c r="D1263">
        <v>102</v>
      </c>
      <c r="E1263" s="1"/>
      <c r="F1263" s="1" t="s">
        <v>2730</v>
      </c>
      <c r="G1263" s="1" t="s">
        <v>1237</v>
      </c>
      <c r="H1263" s="1" t="s">
        <v>1237</v>
      </c>
      <c r="I1263" s="1"/>
      <c r="J1263" s="1"/>
    </row>
    <row r="1264" spans="1:10" x14ac:dyDescent="0.25">
      <c r="A1264" s="1" t="s">
        <v>1237</v>
      </c>
      <c r="B1264">
        <v>48</v>
      </c>
      <c r="C1264" s="1" t="s">
        <v>430</v>
      </c>
      <c r="D1264">
        <v>103</v>
      </c>
      <c r="E1264" s="1"/>
      <c r="F1264" s="1" t="s">
        <v>2731</v>
      </c>
      <c r="G1264" s="1" t="s">
        <v>1237</v>
      </c>
      <c r="H1264" s="1" t="s">
        <v>1237</v>
      </c>
      <c r="I1264" s="1"/>
      <c r="J1264" s="1"/>
    </row>
    <row r="1265" spans="1:10" x14ac:dyDescent="0.25">
      <c r="A1265" s="1" t="s">
        <v>1237</v>
      </c>
      <c r="B1265">
        <v>48</v>
      </c>
      <c r="C1265" s="1" t="s">
        <v>430</v>
      </c>
      <c r="D1265">
        <v>104</v>
      </c>
      <c r="E1265" s="1"/>
      <c r="F1265" s="1" t="s">
        <v>2732</v>
      </c>
      <c r="G1265" s="1" t="s">
        <v>1237</v>
      </c>
      <c r="H1265" s="1" t="s">
        <v>1237</v>
      </c>
      <c r="I1265" s="1"/>
      <c r="J1265" s="1"/>
    </row>
    <row r="1266" spans="1:10" x14ac:dyDescent="0.25">
      <c r="A1266" s="1" t="s">
        <v>1237</v>
      </c>
      <c r="B1266">
        <v>48</v>
      </c>
      <c r="C1266" s="1" t="s">
        <v>430</v>
      </c>
      <c r="D1266">
        <v>105</v>
      </c>
      <c r="E1266" s="1"/>
      <c r="F1266" s="1" t="s">
        <v>2733</v>
      </c>
      <c r="G1266" s="1" t="s">
        <v>1237</v>
      </c>
      <c r="H1266" s="1" t="s">
        <v>1237</v>
      </c>
      <c r="I1266" s="1"/>
      <c r="J1266" s="1"/>
    </row>
    <row r="1267" spans="1:10" x14ac:dyDescent="0.25">
      <c r="A1267" s="1" t="s">
        <v>1237</v>
      </c>
      <c r="B1267">
        <v>48</v>
      </c>
      <c r="C1267" s="1" t="s">
        <v>430</v>
      </c>
      <c r="D1267">
        <v>106</v>
      </c>
      <c r="E1267" s="1"/>
      <c r="F1267" s="1" t="s">
        <v>2734</v>
      </c>
      <c r="G1267" s="1" t="s">
        <v>1237</v>
      </c>
      <c r="H1267" s="1" t="s">
        <v>2735</v>
      </c>
      <c r="I1267" s="1" t="s">
        <v>2736</v>
      </c>
      <c r="J1267" s="1" t="s">
        <v>1711</v>
      </c>
    </row>
    <row r="1268" spans="1:10" x14ac:dyDescent="0.25">
      <c r="A1268" s="1" t="s">
        <v>1237</v>
      </c>
      <c r="B1268">
        <v>48</v>
      </c>
      <c r="C1268" s="1" t="s">
        <v>430</v>
      </c>
      <c r="D1268">
        <v>107</v>
      </c>
      <c r="E1268" s="1"/>
      <c r="F1268" s="1" t="s">
        <v>2737</v>
      </c>
      <c r="G1268" s="1" t="s">
        <v>1237</v>
      </c>
      <c r="H1268" s="1" t="s">
        <v>1237</v>
      </c>
      <c r="I1268" s="1"/>
      <c r="J1268" s="1"/>
    </row>
    <row r="1269" spans="1:10" x14ac:dyDescent="0.25">
      <c r="A1269" s="1" t="s">
        <v>1237</v>
      </c>
      <c r="B1269">
        <v>48</v>
      </c>
      <c r="C1269" s="1" t="s">
        <v>430</v>
      </c>
      <c r="D1269">
        <v>108</v>
      </c>
      <c r="E1269" s="1"/>
      <c r="F1269" s="1" t="s">
        <v>2738</v>
      </c>
      <c r="G1269" s="1" t="s">
        <v>1237</v>
      </c>
      <c r="H1269" s="1" t="s">
        <v>2739</v>
      </c>
      <c r="I1269" s="1"/>
      <c r="J1269" s="1"/>
    </row>
    <row r="1270" spans="1:10" x14ac:dyDescent="0.25">
      <c r="A1270" s="1" t="s">
        <v>1237</v>
      </c>
      <c r="B1270">
        <v>48</v>
      </c>
      <c r="C1270" s="1" t="s">
        <v>430</v>
      </c>
      <c r="D1270">
        <v>109</v>
      </c>
      <c r="E1270" s="1"/>
      <c r="F1270" s="1" t="s">
        <v>2740</v>
      </c>
      <c r="G1270" s="1" t="s">
        <v>1237</v>
      </c>
      <c r="H1270" s="1" t="s">
        <v>1237</v>
      </c>
      <c r="I1270" s="1"/>
      <c r="J1270" s="1"/>
    </row>
    <row r="1271" spans="1:10" x14ac:dyDescent="0.25">
      <c r="A1271" s="1" t="s">
        <v>1237</v>
      </c>
      <c r="B1271">
        <v>48</v>
      </c>
      <c r="C1271" s="1" t="s">
        <v>430</v>
      </c>
      <c r="D1271">
        <v>110</v>
      </c>
      <c r="E1271" s="1"/>
      <c r="F1271" s="1" t="s">
        <v>2741</v>
      </c>
      <c r="G1271" s="1" t="s">
        <v>1237</v>
      </c>
      <c r="H1271" s="1" t="s">
        <v>2742</v>
      </c>
      <c r="I1271" s="1"/>
      <c r="J1271" s="1"/>
    </row>
    <row r="1272" spans="1:10" x14ac:dyDescent="0.25">
      <c r="A1272" s="1" t="s">
        <v>1237</v>
      </c>
      <c r="B1272">
        <v>48</v>
      </c>
      <c r="C1272" s="1" t="s">
        <v>430</v>
      </c>
      <c r="D1272">
        <v>111</v>
      </c>
      <c r="E1272" s="1"/>
      <c r="F1272" s="1" t="s">
        <v>2743</v>
      </c>
      <c r="G1272" s="1" t="s">
        <v>1237</v>
      </c>
      <c r="H1272" s="1" t="s">
        <v>2744</v>
      </c>
      <c r="I1272" s="1"/>
      <c r="J1272" s="1"/>
    </row>
    <row r="1273" spans="1:10" x14ac:dyDescent="0.25">
      <c r="A1273" s="1" t="s">
        <v>1237</v>
      </c>
      <c r="B1273">
        <v>48</v>
      </c>
      <c r="C1273" s="1" t="s">
        <v>430</v>
      </c>
      <c r="D1273">
        <v>112</v>
      </c>
      <c r="E1273" s="1"/>
      <c r="F1273" s="1" t="s">
        <v>2745</v>
      </c>
      <c r="G1273" s="1" t="s">
        <v>1237</v>
      </c>
      <c r="H1273" s="1" t="s">
        <v>2746</v>
      </c>
      <c r="I1273" s="1"/>
      <c r="J1273" s="1"/>
    </row>
    <row r="1274" spans="1:10" x14ac:dyDescent="0.25">
      <c r="A1274" s="1" t="s">
        <v>1237</v>
      </c>
      <c r="B1274">
        <v>48</v>
      </c>
      <c r="C1274" s="1" t="s">
        <v>430</v>
      </c>
      <c r="D1274">
        <v>113</v>
      </c>
      <c r="E1274" s="1"/>
      <c r="F1274" s="1" t="s">
        <v>2747</v>
      </c>
      <c r="G1274" s="1" t="s">
        <v>1237</v>
      </c>
      <c r="H1274" s="1" t="s">
        <v>2748</v>
      </c>
      <c r="I1274" s="1"/>
      <c r="J1274" s="1"/>
    </row>
    <row r="1275" spans="1:10" x14ac:dyDescent="0.25">
      <c r="A1275" s="1" t="s">
        <v>1237</v>
      </c>
      <c r="B1275">
        <v>48</v>
      </c>
      <c r="C1275" s="1" t="s">
        <v>430</v>
      </c>
      <c r="D1275">
        <v>114</v>
      </c>
      <c r="E1275" s="1"/>
      <c r="F1275" s="1" t="s">
        <v>2749</v>
      </c>
      <c r="G1275" s="1" t="s">
        <v>1237</v>
      </c>
      <c r="H1275" s="1" t="s">
        <v>2750</v>
      </c>
      <c r="I1275" s="1"/>
      <c r="J1275" s="1"/>
    </row>
    <row r="1276" spans="1:10" x14ac:dyDescent="0.25">
      <c r="A1276" s="1" t="s">
        <v>1237</v>
      </c>
      <c r="B1276">
        <v>48</v>
      </c>
      <c r="C1276" s="1" t="s">
        <v>430</v>
      </c>
      <c r="D1276">
        <v>115</v>
      </c>
      <c r="E1276" s="1"/>
      <c r="F1276" s="1" t="s">
        <v>2751</v>
      </c>
      <c r="G1276" s="1" t="s">
        <v>1237</v>
      </c>
      <c r="H1276" s="1" t="s">
        <v>1237</v>
      </c>
      <c r="I1276" s="1"/>
      <c r="J1276" s="1"/>
    </row>
    <row r="1277" spans="1:10" x14ac:dyDescent="0.25">
      <c r="A1277" s="1" t="s">
        <v>1237</v>
      </c>
      <c r="B1277">
        <v>48</v>
      </c>
      <c r="C1277" s="1" t="s">
        <v>430</v>
      </c>
      <c r="D1277">
        <v>116</v>
      </c>
      <c r="E1277" s="1"/>
      <c r="F1277" s="1" t="s">
        <v>2752</v>
      </c>
      <c r="G1277" s="1" t="s">
        <v>1237</v>
      </c>
      <c r="H1277" s="1" t="s">
        <v>2753</v>
      </c>
      <c r="I1277" s="1"/>
      <c r="J1277" s="1"/>
    </row>
    <row r="1278" spans="1:10" x14ac:dyDescent="0.25">
      <c r="A1278" s="1" t="s">
        <v>1237</v>
      </c>
      <c r="B1278">
        <v>48</v>
      </c>
      <c r="C1278" s="1" t="s">
        <v>430</v>
      </c>
      <c r="D1278">
        <v>117</v>
      </c>
      <c r="E1278" s="1"/>
      <c r="F1278" s="1" t="s">
        <v>2754</v>
      </c>
      <c r="G1278" s="1" t="s">
        <v>1237</v>
      </c>
      <c r="H1278" s="1" t="s">
        <v>1237</v>
      </c>
      <c r="I1278" s="1"/>
      <c r="J1278" s="1"/>
    </row>
    <row r="1279" spans="1:10" x14ac:dyDescent="0.25">
      <c r="A1279" s="1" t="s">
        <v>1237</v>
      </c>
      <c r="B1279">
        <v>48</v>
      </c>
      <c r="C1279" s="1" t="s">
        <v>430</v>
      </c>
      <c r="D1279">
        <v>118</v>
      </c>
      <c r="E1279" s="1"/>
      <c r="F1279" s="1" t="s">
        <v>2755</v>
      </c>
      <c r="G1279" s="1" t="s">
        <v>1237</v>
      </c>
      <c r="H1279" s="1" t="s">
        <v>1237</v>
      </c>
      <c r="I1279" s="1"/>
      <c r="J1279" s="1"/>
    </row>
    <row r="1280" spans="1:10" x14ac:dyDescent="0.25">
      <c r="A1280" s="1" t="s">
        <v>1237</v>
      </c>
      <c r="B1280">
        <v>48</v>
      </c>
      <c r="C1280" s="1" t="s">
        <v>430</v>
      </c>
      <c r="D1280">
        <v>119</v>
      </c>
      <c r="E1280" s="1"/>
      <c r="F1280" s="1" t="s">
        <v>2756</v>
      </c>
      <c r="G1280" s="1" t="s">
        <v>1237</v>
      </c>
      <c r="H1280" s="1" t="s">
        <v>1237</v>
      </c>
      <c r="I1280" s="1"/>
      <c r="J1280" s="1"/>
    </row>
    <row r="1281" spans="1:10" x14ac:dyDescent="0.25">
      <c r="A1281" s="1" t="s">
        <v>1237</v>
      </c>
      <c r="B1281">
        <v>48</v>
      </c>
      <c r="C1281" s="1" t="s">
        <v>430</v>
      </c>
      <c r="D1281">
        <v>120</v>
      </c>
      <c r="E1281" s="1"/>
      <c r="F1281" s="1" t="s">
        <v>2757</v>
      </c>
      <c r="G1281" s="1" t="s">
        <v>1237</v>
      </c>
      <c r="H1281" s="1" t="s">
        <v>1237</v>
      </c>
      <c r="I1281" s="1"/>
      <c r="J1281" s="1"/>
    </row>
    <row r="1282" spans="1:10" x14ac:dyDescent="0.25">
      <c r="A1282" s="1" t="s">
        <v>1237</v>
      </c>
      <c r="B1282">
        <v>48</v>
      </c>
      <c r="C1282" s="1" t="s">
        <v>430</v>
      </c>
      <c r="D1282">
        <v>121</v>
      </c>
      <c r="E1282" s="1"/>
      <c r="F1282" s="1" t="s">
        <v>2758</v>
      </c>
      <c r="G1282" s="1" t="s">
        <v>1237</v>
      </c>
      <c r="H1282" s="1" t="s">
        <v>1237</v>
      </c>
      <c r="I1282" s="1"/>
      <c r="J1282" s="1"/>
    </row>
    <row r="1283" spans="1:10" x14ac:dyDescent="0.25">
      <c r="A1283" s="1" t="s">
        <v>1237</v>
      </c>
      <c r="B1283">
        <v>48</v>
      </c>
      <c r="C1283" s="1" t="s">
        <v>430</v>
      </c>
      <c r="D1283">
        <v>122</v>
      </c>
      <c r="E1283" s="1"/>
      <c r="F1283" s="1" t="s">
        <v>2759</v>
      </c>
      <c r="G1283" s="1" t="s">
        <v>1237</v>
      </c>
      <c r="H1283" s="1" t="s">
        <v>1237</v>
      </c>
      <c r="I1283" s="1"/>
      <c r="J1283" s="1"/>
    </row>
    <row r="1284" spans="1:10" x14ac:dyDescent="0.25">
      <c r="A1284" s="1" t="s">
        <v>1237</v>
      </c>
      <c r="B1284">
        <v>48</v>
      </c>
      <c r="C1284" s="1" t="s">
        <v>430</v>
      </c>
      <c r="D1284">
        <v>123</v>
      </c>
      <c r="E1284" s="1"/>
      <c r="F1284" s="1" t="s">
        <v>2760</v>
      </c>
      <c r="G1284" s="1" t="s">
        <v>1237</v>
      </c>
      <c r="H1284" s="1" t="s">
        <v>1237</v>
      </c>
      <c r="I1284" s="1"/>
      <c r="J1284" s="1"/>
    </row>
    <row r="1285" spans="1:10" x14ac:dyDescent="0.25">
      <c r="A1285" s="1" t="s">
        <v>1237</v>
      </c>
      <c r="B1285">
        <v>48</v>
      </c>
      <c r="C1285" s="1" t="s">
        <v>430</v>
      </c>
      <c r="D1285">
        <v>124</v>
      </c>
      <c r="E1285" s="1"/>
      <c r="F1285" s="1" t="s">
        <v>2761</v>
      </c>
      <c r="G1285" s="1" t="s">
        <v>1237</v>
      </c>
      <c r="H1285" s="1" t="s">
        <v>1237</v>
      </c>
      <c r="I1285" s="1"/>
      <c r="J1285" s="1"/>
    </row>
    <row r="1286" spans="1:10" x14ac:dyDescent="0.25">
      <c r="A1286" s="1" t="s">
        <v>1237</v>
      </c>
      <c r="B1286">
        <v>48</v>
      </c>
      <c r="C1286" s="1" t="s">
        <v>430</v>
      </c>
      <c r="D1286">
        <v>125</v>
      </c>
      <c r="E1286" s="1"/>
      <c r="F1286" s="1" t="s">
        <v>2762</v>
      </c>
      <c r="G1286" s="1" t="s">
        <v>1237</v>
      </c>
      <c r="H1286" s="1" t="s">
        <v>1237</v>
      </c>
      <c r="I1286" s="1"/>
      <c r="J1286" s="1"/>
    </row>
    <row r="1287" spans="1:10" x14ac:dyDescent="0.25">
      <c r="A1287" s="1" t="s">
        <v>1237</v>
      </c>
      <c r="B1287">
        <v>48</v>
      </c>
      <c r="C1287" s="1" t="s">
        <v>430</v>
      </c>
      <c r="D1287">
        <v>126</v>
      </c>
      <c r="E1287" s="1"/>
      <c r="F1287" s="1" t="s">
        <v>2763</v>
      </c>
      <c r="G1287" s="1" t="s">
        <v>1237</v>
      </c>
      <c r="H1287" s="1" t="s">
        <v>1237</v>
      </c>
      <c r="I1287" s="1"/>
      <c r="J1287" s="1"/>
    </row>
    <row r="1288" spans="1:10" x14ac:dyDescent="0.25">
      <c r="A1288" s="1" t="s">
        <v>1237</v>
      </c>
      <c r="B1288">
        <v>48</v>
      </c>
      <c r="C1288" s="1" t="s">
        <v>430</v>
      </c>
      <c r="D1288">
        <v>127</v>
      </c>
      <c r="E1288" s="1"/>
      <c r="F1288" s="1" t="s">
        <v>2764</v>
      </c>
      <c r="G1288" s="1" t="s">
        <v>1237</v>
      </c>
      <c r="H1288" s="1" t="s">
        <v>1237</v>
      </c>
      <c r="I1288" s="1"/>
      <c r="J1288" s="1"/>
    </row>
    <row r="1289" spans="1:10" x14ac:dyDescent="0.25">
      <c r="A1289" s="1" t="s">
        <v>1237</v>
      </c>
      <c r="B1289">
        <v>48</v>
      </c>
      <c r="C1289" s="1" t="s">
        <v>430</v>
      </c>
      <c r="D1289">
        <v>128</v>
      </c>
      <c r="E1289" s="1"/>
      <c r="F1289" s="1" t="s">
        <v>2765</v>
      </c>
      <c r="G1289" s="1" t="s">
        <v>1237</v>
      </c>
      <c r="H1289" s="1" t="s">
        <v>1237</v>
      </c>
      <c r="I1289" s="1"/>
      <c r="J1289" s="1"/>
    </row>
    <row r="1290" spans="1:10" x14ac:dyDescent="0.25">
      <c r="A1290" s="1" t="s">
        <v>1237</v>
      </c>
      <c r="B1290">
        <v>48</v>
      </c>
      <c r="C1290" s="1" t="s">
        <v>430</v>
      </c>
      <c r="D1290">
        <v>129</v>
      </c>
      <c r="E1290" s="1"/>
      <c r="F1290" s="1" t="s">
        <v>2766</v>
      </c>
      <c r="G1290" s="1" t="s">
        <v>1237</v>
      </c>
      <c r="H1290" s="1" t="s">
        <v>1237</v>
      </c>
      <c r="I1290" s="1"/>
      <c r="J1290" s="1"/>
    </row>
    <row r="1291" spans="1:10" x14ac:dyDescent="0.25">
      <c r="A1291" s="1" t="s">
        <v>1237</v>
      </c>
      <c r="B1291">
        <v>48</v>
      </c>
      <c r="C1291" s="1" t="s">
        <v>430</v>
      </c>
      <c r="D1291">
        <v>130</v>
      </c>
      <c r="E1291" s="1"/>
      <c r="F1291" s="1" t="s">
        <v>2767</v>
      </c>
      <c r="G1291" s="1" t="s">
        <v>1237</v>
      </c>
      <c r="H1291" s="1" t="s">
        <v>1237</v>
      </c>
      <c r="I1291" s="1"/>
      <c r="J1291" s="1"/>
    </row>
    <row r="1292" spans="1:10" x14ac:dyDescent="0.25">
      <c r="A1292" s="1" t="s">
        <v>1237</v>
      </c>
      <c r="B1292">
        <v>48</v>
      </c>
      <c r="C1292" s="1" t="s">
        <v>430</v>
      </c>
      <c r="D1292">
        <v>131</v>
      </c>
      <c r="E1292" s="1"/>
      <c r="F1292" s="1" t="s">
        <v>2768</v>
      </c>
      <c r="G1292" s="1" t="s">
        <v>1237</v>
      </c>
      <c r="H1292" s="1" t="s">
        <v>1237</v>
      </c>
      <c r="I1292" s="1"/>
      <c r="J1292" s="1"/>
    </row>
    <row r="1293" spans="1:10" x14ac:dyDescent="0.25">
      <c r="A1293" s="1" t="s">
        <v>1237</v>
      </c>
      <c r="B1293">
        <v>48</v>
      </c>
      <c r="C1293" s="1" t="s">
        <v>430</v>
      </c>
      <c r="D1293">
        <v>132</v>
      </c>
      <c r="E1293" s="1"/>
      <c r="F1293" s="1" t="s">
        <v>2769</v>
      </c>
      <c r="G1293" s="1" t="s">
        <v>1237</v>
      </c>
      <c r="H1293" s="1" t="s">
        <v>1237</v>
      </c>
      <c r="I1293" s="1"/>
      <c r="J1293" s="1"/>
    </row>
    <row r="1294" spans="1:10" x14ac:dyDescent="0.25">
      <c r="A1294" s="1" t="s">
        <v>1237</v>
      </c>
      <c r="B1294">
        <v>48</v>
      </c>
      <c r="C1294" s="1" t="s">
        <v>430</v>
      </c>
      <c r="D1294">
        <v>133</v>
      </c>
      <c r="E1294" s="1"/>
      <c r="F1294" s="1" t="s">
        <v>2770</v>
      </c>
      <c r="G1294" s="1" t="s">
        <v>1237</v>
      </c>
      <c r="H1294" s="1" t="s">
        <v>1237</v>
      </c>
      <c r="I1294" s="1"/>
      <c r="J1294" s="1"/>
    </row>
    <row r="1295" spans="1:10" x14ac:dyDescent="0.25">
      <c r="A1295" s="1" t="s">
        <v>1237</v>
      </c>
      <c r="B1295">
        <v>49</v>
      </c>
      <c r="C1295" s="1" t="s">
        <v>445</v>
      </c>
      <c r="D1295">
        <v>97</v>
      </c>
      <c r="E1295" s="1"/>
      <c r="F1295" s="1" t="s">
        <v>2771</v>
      </c>
      <c r="G1295" s="1" t="s">
        <v>1237</v>
      </c>
      <c r="H1295" s="1" t="s">
        <v>1237</v>
      </c>
      <c r="I1295" s="1"/>
      <c r="J1295" s="1"/>
    </row>
    <row r="1296" spans="1:10" x14ac:dyDescent="0.25">
      <c r="A1296" s="1" t="s">
        <v>1237</v>
      </c>
      <c r="B1296">
        <v>49</v>
      </c>
      <c r="C1296" s="1" t="s">
        <v>445</v>
      </c>
      <c r="D1296">
        <v>98</v>
      </c>
      <c r="E1296" s="1"/>
      <c r="F1296" s="1" t="s">
        <v>2772</v>
      </c>
      <c r="G1296" s="1" t="s">
        <v>1237</v>
      </c>
      <c r="H1296" s="1" t="s">
        <v>1237</v>
      </c>
      <c r="I1296" s="1"/>
      <c r="J1296" s="1"/>
    </row>
    <row r="1297" spans="1:10" x14ac:dyDescent="0.25">
      <c r="A1297" s="1" t="s">
        <v>1237</v>
      </c>
      <c r="B1297">
        <v>49</v>
      </c>
      <c r="C1297" s="1" t="s">
        <v>445</v>
      </c>
      <c r="D1297">
        <v>99</v>
      </c>
      <c r="E1297" s="1"/>
      <c r="F1297" s="1" t="s">
        <v>2773</v>
      </c>
      <c r="G1297" s="1" t="s">
        <v>1237</v>
      </c>
      <c r="H1297" s="1" t="s">
        <v>1237</v>
      </c>
      <c r="I1297" s="1"/>
      <c r="J1297" s="1"/>
    </row>
    <row r="1298" spans="1:10" x14ac:dyDescent="0.25">
      <c r="A1298" s="1" t="s">
        <v>1237</v>
      </c>
      <c r="B1298">
        <v>49</v>
      </c>
      <c r="C1298" s="1" t="s">
        <v>445</v>
      </c>
      <c r="D1298">
        <v>100</v>
      </c>
      <c r="E1298" s="1"/>
      <c r="F1298" s="1" t="s">
        <v>2774</v>
      </c>
      <c r="G1298" s="1" t="s">
        <v>1237</v>
      </c>
      <c r="H1298" s="1" t="s">
        <v>1237</v>
      </c>
      <c r="I1298" s="1"/>
      <c r="J1298" s="1"/>
    </row>
    <row r="1299" spans="1:10" x14ac:dyDescent="0.25">
      <c r="A1299" s="1" t="s">
        <v>1237</v>
      </c>
      <c r="B1299">
        <v>49</v>
      </c>
      <c r="C1299" s="1" t="s">
        <v>445</v>
      </c>
      <c r="D1299">
        <v>101</v>
      </c>
      <c r="E1299" s="1"/>
      <c r="F1299" s="1" t="s">
        <v>2775</v>
      </c>
      <c r="G1299" s="1" t="s">
        <v>1237</v>
      </c>
      <c r="H1299" s="1" t="s">
        <v>1237</v>
      </c>
      <c r="I1299" s="1"/>
      <c r="J1299" s="1"/>
    </row>
    <row r="1300" spans="1:10" x14ac:dyDescent="0.25">
      <c r="A1300" s="1" t="s">
        <v>1237</v>
      </c>
      <c r="B1300">
        <v>49</v>
      </c>
      <c r="C1300" s="1" t="s">
        <v>445</v>
      </c>
      <c r="D1300">
        <v>102</v>
      </c>
      <c r="E1300" s="1"/>
      <c r="F1300" s="1" t="s">
        <v>2776</v>
      </c>
      <c r="G1300" s="1" t="s">
        <v>1237</v>
      </c>
      <c r="H1300" s="1" t="s">
        <v>1237</v>
      </c>
      <c r="I1300" s="1"/>
      <c r="J1300" s="1"/>
    </row>
    <row r="1301" spans="1:10" x14ac:dyDescent="0.25">
      <c r="A1301" s="1" t="s">
        <v>1237</v>
      </c>
      <c r="B1301">
        <v>49</v>
      </c>
      <c r="C1301" s="1" t="s">
        <v>445</v>
      </c>
      <c r="D1301">
        <v>103</v>
      </c>
      <c r="E1301" s="1"/>
      <c r="F1301" s="1" t="s">
        <v>2777</v>
      </c>
      <c r="G1301" s="1" t="s">
        <v>1237</v>
      </c>
      <c r="H1301" s="1" t="s">
        <v>1237</v>
      </c>
      <c r="I1301" s="1"/>
      <c r="J1301" s="1"/>
    </row>
    <row r="1302" spans="1:10" x14ac:dyDescent="0.25">
      <c r="A1302" s="1" t="s">
        <v>1237</v>
      </c>
      <c r="B1302">
        <v>49</v>
      </c>
      <c r="C1302" s="1" t="s">
        <v>445</v>
      </c>
      <c r="D1302">
        <v>104</v>
      </c>
      <c r="E1302" s="1"/>
      <c r="F1302" s="1" t="s">
        <v>2778</v>
      </c>
      <c r="G1302" s="1" t="s">
        <v>1237</v>
      </c>
      <c r="H1302" s="1" t="s">
        <v>1237</v>
      </c>
      <c r="I1302" s="1"/>
      <c r="J1302" s="1"/>
    </row>
    <row r="1303" spans="1:10" x14ac:dyDescent="0.25">
      <c r="A1303" s="1" t="s">
        <v>1237</v>
      </c>
      <c r="B1303">
        <v>49</v>
      </c>
      <c r="C1303" s="1" t="s">
        <v>445</v>
      </c>
      <c r="D1303">
        <v>105</v>
      </c>
      <c r="E1303" s="1"/>
      <c r="F1303" s="1" t="s">
        <v>2779</v>
      </c>
      <c r="G1303" s="1" t="s">
        <v>1237</v>
      </c>
      <c r="H1303" s="1" t="s">
        <v>1237</v>
      </c>
      <c r="I1303" s="1"/>
      <c r="J1303" s="1"/>
    </row>
    <row r="1304" spans="1:10" x14ac:dyDescent="0.25">
      <c r="A1304" s="1" t="s">
        <v>1237</v>
      </c>
      <c r="B1304">
        <v>49</v>
      </c>
      <c r="C1304" s="1" t="s">
        <v>445</v>
      </c>
      <c r="D1304">
        <v>106</v>
      </c>
      <c r="E1304" s="1"/>
      <c r="F1304" s="1" t="s">
        <v>2780</v>
      </c>
      <c r="G1304" s="1" t="s">
        <v>1237</v>
      </c>
      <c r="H1304" s="1" t="s">
        <v>1237</v>
      </c>
      <c r="I1304" s="1"/>
      <c r="J1304" s="1"/>
    </row>
    <row r="1305" spans="1:10" x14ac:dyDescent="0.25">
      <c r="A1305" s="1" t="s">
        <v>1237</v>
      </c>
      <c r="B1305">
        <v>49</v>
      </c>
      <c r="C1305" s="1" t="s">
        <v>445</v>
      </c>
      <c r="D1305">
        <v>107</v>
      </c>
      <c r="E1305" s="1"/>
      <c r="F1305" s="1" t="s">
        <v>2781</v>
      </c>
      <c r="G1305" s="1" t="s">
        <v>1237</v>
      </c>
      <c r="H1305" s="1" t="s">
        <v>1237</v>
      </c>
      <c r="I1305" s="1"/>
      <c r="J1305" s="1"/>
    </row>
    <row r="1306" spans="1:10" x14ac:dyDescent="0.25">
      <c r="A1306" s="1" t="s">
        <v>1237</v>
      </c>
      <c r="B1306">
        <v>49</v>
      </c>
      <c r="C1306" s="1" t="s">
        <v>445</v>
      </c>
      <c r="D1306">
        <v>108</v>
      </c>
      <c r="E1306" s="1"/>
      <c r="F1306" s="1" t="s">
        <v>2782</v>
      </c>
      <c r="G1306" s="1" t="s">
        <v>1237</v>
      </c>
      <c r="H1306" s="1" t="s">
        <v>1237</v>
      </c>
      <c r="I1306" s="1"/>
      <c r="J1306" s="1"/>
    </row>
    <row r="1307" spans="1:10" x14ac:dyDescent="0.25">
      <c r="A1307" s="1" t="s">
        <v>1237</v>
      </c>
      <c r="B1307">
        <v>49</v>
      </c>
      <c r="C1307" s="1" t="s">
        <v>445</v>
      </c>
      <c r="D1307">
        <v>109</v>
      </c>
      <c r="E1307" s="1"/>
      <c r="F1307" s="1" t="s">
        <v>2783</v>
      </c>
      <c r="G1307" s="1" t="s">
        <v>1237</v>
      </c>
      <c r="H1307" s="1" t="s">
        <v>1237</v>
      </c>
      <c r="I1307" s="1"/>
      <c r="J1307" s="1"/>
    </row>
    <row r="1308" spans="1:10" x14ac:dyDescent="0.25">
      <c r="A1308" s="1" t="s">
        <v>1237</v>
      </c>
      <c r="B1308">
        <v>49</v>
      </c>
      <c r="C1308" s="1" t="s">
        <v>445</v>
      </c>
      <c r="D1308">
        <v>110</v>
      </c>
      <c r="E1308" s="1"/>
      <c r="F1308" s="1" t="s">
        <v>2784</v>
      </c>
      <c r="G1308" s="1" t="s">
        <v>1237</v>
      </c>
      <c r="H1308" s="1" t="s">
        <v>1237</v>
      </c>
      <c r="I1308" s="1"/>
      <c r="J1308" s="1"/>
    </row>
    <row r="1309" spans="1:10" x14ac:dyDescent="0.25">
      <c r="A1309" s="1" t="s">
        <v>1237</v>
      </c>
      <c r="B1309">
        <v>49</v>
      </c>
      <c r="C1309" s="1" t="s">
        <v>445</v>
      </c>
      <c r="D1309">
        <v>111</v>
      </c>
      <c r="E1309" s="1"/>
      <c r="F1309" s="1" t="s">
        <v>2785</v>
      </c>
      <c r="G1309" s="1" t="s">
        <v>1237</v>
      </c>
      <c r="H1309" s="1" t="s">
        <v>1237</v>
      </c>
      <c r="I1309" s="1"/>
      <c r="J1309" s="1"/>
    </row>
    <row r="1310" spans="1:10" x14ac:dyDescent="0.25">
      <c r="A1310" s="1" t="s">
        <v>1237</v>
      </c>
      <c r="B1310">
        <v>49</v>
      </c>
      <c r="C1310" s="1" t="s">
        <v>445</v>
      </c>
      <c r="D1310">
        <v>112</v>
      </c>
      <c r="E1310" s="1"/>
      <c r="F1310" s="1" t="s">
        <v>2786</v>
      </c>
      <c r="G1310" s="1" t="s">
        <v>1237</v>
      </c>
      <c r="H1310" s="1" t="s">
        <v>1237</v>
      </c>
      <c r="I1310" s="1"/>
      <c r="J1310" s="1"/>
    </row>
    <row r="1311" spans="1:10" x14ac:dyDescent="0.25">
      <c r="A1311" s="1" t="s">
        <v>1237</v>
      </c>
      <c r="B1311">
        <v>49</v>
      </c>
      <c r="C1311" s="1" t="s">
        <v>445</v>
      </c>
      <c r="D1311">
        <v>113</v>
      </c>
      <c r="E1311" s="1"/>
      <c r="F1311" s="1" t="s">
        <v>2787</v>
      </c>
      <c r="G1311" s="1" t="s">
        <v>1237</v>
      </c>
      <c r="H1311" s="1" t="s">
        <v>2788</v>
      </c>
      <c r="I1311" s="1" t="s">
        <v>2789</v>
      </c>
      <c r="J1311" s="1" t="s">
        <v>1237</v>
      </c>
    </row>
    <row r="1312" spans="1:10" x14ac:dyDescent="0.25">
      <c r="A1312" s="1" t="s">
        <v>1237</v>
      </c>
      <c r="B1312">
        <v>49</v>
      </c>
      <c r="C1312" s="1" t="s">
        <v>445</v>
      </c>
      <c r="D1312">
        <v>114</v>
      </c>
      <c r="E1312" s="1"/>
      <c r="F1312" s="1" t="s">
        <v>2790</v>
      </c>
      <c r="G1312" s="1" t="s">
        <v>1237</v>
      </c>
      <c r="H1312" s="1" t="s">
        <v>1237</v>
      </c>
      <c r="I1312" s="1"/>
      <c r="J1312" s="1"/>
    </row>
    <row r="1313" spans="1:10" x14ac:dyDescent="0.25">
      <c r="A1313" s="1" t="s">
        <v>1237</v>
      </c>
      <c r="B1313">
        <v>49</v>
      </c>
      <c r="C1313" s="1" t="s">
        <v>445</v>
      </c>
      <c r="D1313">
        <v>115</v>
      </c>
      <c r="E1313" s="1"/>
      <c r="F1313" s="1" t="s">
        <v>2791</v>
      </c>
      <c r="G1313" s="1" t="s">
        <v>1237</v>
      </c>
      <c r="H1313" s="1" t="s">
        <v>2792</v>
      </c>
      <c r="I1313" s="1"/>
      <c r="J1313" s="1"/>
    </row>
    <row r="1314" spans="1:10" x14ac:dyDescent="0.25">
      <c r="A1314" s="1" t="s">
        <v>1237</v>
      </c>
      <c r="B1314">
        <v>49</v>
      </c>
      <c r="C1314" s="1" t="s">
        <v>445</v>
      </c>
      <c r="D1314">
        <v>116</v>
      </c>
      <c r="E1314" s="1"/>
      <c r="F1314" s="1" t="s">
        <v>2793</v>
      </c>
      <c r="G1314" s="1" t="s">
        <v>1237</v>
      </c>
      <c r="H1314" s="1" t="s">
        <v>1237</v>
      </c>
      <c r="I1314" s="1"/>
      <c r="J1314" s="1"/>
    </row>
    <row r="1315" spans="1:10" x14ac:dyDescent="0.25">
      <c r="A1315" s="1" t="s">
        <v>1237</v>
      </c>
      <c r="B1315">
        <v>49</v>
      </c>
      <c r="C1315" s="1" t="s">
        <v>445</v>
      </c>
      <c r="D1315">
        <v>117</v>
      </c>
      <c r="E1315" s="1"/>
      <c r="F1315" s="1" t="s">
        <v>2794</v>
      </c>
      <c r="G1315" s="1" t="s">
        <v>1237</v>
      </c>
      <c r="H1315" s="1" t="s">
        <v>1237</v>
      </c>
      <c r="I1315" s="1"/>
      <c r="J1315" s="1"/>
    </row>
    <row r="1316" spans="1:10" x14ac:dyDescent="0.25">
      <c r="A1316" s="1" t="s">
        <v>1237</v>
      </c>
      <c r="B1316">
        <v>49</v>
      </c>
      <c r="C1316" s="1" t="s">
        <v>445</v>
      </c>
      <c r="D1316">
        <v>118</v>
      </c>
      <c r="E1316" s="1"/>
      <c r="F1316" s="1" t="s">
        <v>2795</v>
      </c>
      <c r="G1316" s="1" t="s">
        <v>1237</v>
      </c>
      <c r="H1316" s="1" t="s">
        <v>1237</v>
      </c>
      <c r="I1316" s="1"/>
      <c r="J1316" s="1"/>
    </row>
    <row r="1317" spans="1:10" x14ac:dyDescent="0.25">
      <c r="A1317" s="1" t="s">
        <v>1237</v>
      </c>
      <c r="B1317">
        <v>49</v>
      </c>
      <c r="C1317" s="1" t="s">
        <v>445</v>
      </c>
      <c r="D1317">
        <v>119</v>
      </c>
      <c r="E1317" s="1"/>
      <c r="F1317" s="1" t="s">
        <v>2796</v>
      </c>
      <c r="G1317" s="1" t="s">
        <v>1237</v>
      </c>
      <c r="H1317" s="1" t="s">
        <v>1237</v>
      </c>
      <c r="I1317" s="1"/>
      <c r="J1317" s="1"/>
    </row>
    <row r="1318" spans="1:10" x14ac:dyDescent="0.25">
      <c r="A1318" s="1" t="s">
        <v>1237</v>
      </c>
      <c r="B1318">
        <v>49</v>
      </c>
      <c r="C1318" s="1" t="s">
        <v>445</v>
      </c>
      <c r="D1318">
        <v>120</v>
      </c>
      <c r="E1318" s="1"/>
      <c r="F1318" s="1" t="s">
        <v>2797</v>
      </c>
      <c r="G1318" s="1" t="s">
        <v>1237</v>
      </c>
      <c r="H1318" s="1" t="s">
        <v>1237</v>
      </c>
      <c r="I1318" s="1"/>
      <c r="J1318" s="1"/>
    </row>
    <row r="1319" spans="1:10" x14ac:dyDescent="0.25">
      <c r="A1319" s="1" t="s">
        <v>1237</v>
      </c>
      <c r="B1319">
        <v>49</v>
      </c>
      <c r="C1319" s="1" t="s">
        <v>445</v>
      </c>
      <c r="D1319">
        <v>121</v>
      </c>
      <c r="E1319" s="1"/>
      <c r="F1319" s="1" t="s">
        <v>2798</v>
      </c>
      <c r="G1319" s="1" t="s">
        <v>1237</v>
      </c>
      <c r="H1319" s="1" t="s">
        <v>1237</v>
      </c>
      <c r="I1319" s="1"/>
      <c r="J1319" s="1"/>
    </row>
    <row r="1320" spans="1:10" x14ac:dyDescent="0.25">
      <c r="A1320" s="1" t="s">
        <v>1237</v>
      </c>
      <c r="B1320">
        <v>49</v>
      </c>
      <c r="C1320" s="1" t="s">
        <v>445</v>
      </c>
      <c r="D1320">
        <v>122</v>
      </c>
      <c r="E1320" s="1"/>
      <c r="F1320" s="1" t="s">
        <v>2799</v>
      </c>
      <c r="G1320" s="1" t="s">
        <v>1237</v>
      </c>
      <c r="H1320" s="1" t="s">
        <v>1237</v>
      </c>
      <c r="I1320" s="1"/>
      <c r="J1320" s="1"/>
    </row>
    <row r="1321" spans="1:10" x14ac:dyDescent="0.25">
      <c r="A1321" s="1" t="s">
        <v>1237</v>
      </c>
      <c r="B1321">
        <v>49</v>
      </c>
      <c r="C1321" s="1" t="s">
        <v>445</v>
      </c>
      <c r="D1321">
        <v>123</v>
      </c>
      <c r="E1321" s="1"/>
      <c r="F1321" s="1" t="s">
        <v>2800</v>
      </c>
      <c r="G1321" s="1" t="s">
        <v>1237</v>
      </c>
      <c r="H1321" s="1" t="s">
        <v>1237</v>
      </c>
      <c r="I1321" s="1"/>
      <c r="J1321" s="1"/>
    </row>
    <row r="1322" spans="1:10" x14ac:dyDescent="0.25">
      <c r="A1322" s="1" t="s">
        <v>1237</v>
      </c>
      <c r="B1322">
        <v>49</v>
      </c>
      <c r="C1322" s="1" t="s">
        <v>445</v>
      </c>
      <c r="D1322">
        <v>124</v>
      </c>
      <c r="E1322" s="1"/>
      <c r="F1322" s="1" t="s">
        <v>2801</v>
      </c>
      <c r="G1322" s="1" t="s">
        <v>1237</v>
      </c>
      <c r="H1322" s="1" t="s">
        <v>1237</v>
      </c>
      <c r="I1322" s="1"/>
      <c r="J1322" s="1"/>
    </row>
    <row r="1323" spans="1:10" x14ac:dyDescent="0.25">
      <c r="A1323" s="1" t="s">
        <v>1237</v>
      </c>
      <c r="B1323">
        <v>49</v>
      </c>
      <c r="C1323" s="1" t="s">
        <v>445</v>
      </c>
      <c r="D1323">
        <v>125</v>
      </c>
      <c r="E1323" s="1"/>
      <c r="F1323" s="1" t="s">
        <v>2802</v>
      </c>
      <c r="G1323" s="1" t="s">
        <v>1237</v>
      </c>
      <c r="H1323" s="1" t="s">
        <v>1237</v>
      </c>
      <c r="I1323" s="1"/>
      <c r="J1323" s="1"/>
    </row>
    <row r="1324" spans="1:10" x14ac:dyDescent="0.25">
      <c r="A1324" s="1" t="s">
        <v>1237</v>
      </c>
      <c r="B1324">
        <v>49</v>
      </c>
      <c r="C1324" s="1" t="s">
        <v>445</v>
      </c>
      <c r="D1324">
        <v>126</v>
      </c>
      <c r="E1324" s="1"/>
      <c r="F1324" s="1" t="s">
        <v>2803</v>
      </c>
      <c r="G1324" s="1" t="s">
        <v>1237</v>
      </c>
      <c r="H1324" s="1" t="s">
        <v>1237</v>
      </c>
      <c r="I1324" s="1"/>
      <c r="J1324" s="1"/>
    </row>
    <row r="1325" spans="1:10" x14ac:dyDescent="0.25">
      <c r="A1325" s="1" t="s">
        <v>1237</v>
      </c>
      <c r="B1325">
        <v>49</v>
      </c>
      <c r="C1325" s="1" t="s">
        <v>445</v>
      </c>
      <c r="D1325">
        <v>127</v>
      </c>
      <c r="E1325" s="1"/>
      <c r="F1325" s="1" t="s">
        <v>2804</v>
      </c>
      <c r="G1325" s="1" t="s">
        <v>1237</v>
      </c>
      <c r="H1325" s="1" t="s">
        <v>1237</v>
      </c>
      <c r="I1325" s="1"/>
      <c r="J1325" s="1"/>
    </row>
    <row r="1326" spans="1:10" x14ac:dyDescent="0.25">
      <c r="A1326" s="1" t="s">
        <v>1237</v>
      </c>
      <c r="B1326">
        <v>49</v>
      </c>
      <c r="C1326" s="1" t="s">
        <v>445</v>
      </c>
      <c r="D1326">
        <v>128</v>
      </c>
      <c r="E1326" s="1"/>
      <c r="F1326" s="1" t="s">
        <v>2805</v>
      </c>
      <c r="G1326" s="1" t="s">
        <v>1237</v>
      </c>
      <c r="H1326" s="1" t="s">
        <v>1237</v>
      </c>
      <c r="I1326" s="1"/>
      <c r="J1326" s="1"/>
    </row>
    <row r="1327" spans="1:10" x14ac:dyDescent="0.25">
      <c r="A1327" s="1" t="s">
        <v>1237</v>
      </c>
      <c r="B1327">
        <v>49</v>
      </c>
      <c r="C1327" s="1" t="s">
        <v>445</v>
      </c>
      <c r="D1327">
        <v>129</v>
      </c>
      <c r="E1327" s="1"/>
      <c r="F1327" s="1" t="s">
        <v>2806</v>
      </c>
      <c r="G1327" s="1" t="s">
        <v>1237</v>
      </c>
      <c r="H1327" s="1" t="s">
        <v>1237</v>
      </c>
      <c r="I1327" s="1"/>
      <c r="J1327" s="1"/>
    </row>
    <row r="1328" spans="1:10" x14ac:dyDescent="0.25">
      <c r="A1328" s="1" t="s">
        <v>1237</v>
      </c>
      <c r="B1328">
        <v>49</v>
      </c>
      <c r="C1328" s="1" t="s">
        <v>445</v>
      </c>
      <c r="D1328">
        <v>130</v>
      </c>
      <c r="E1328" s="1"/>
      <c r="F1328" s="1" t="s">
        <v>2807</v>
      </c>
      <c r="G1328" s="1" t="s">
        <v>1237</v>
      </c>
      <c r="H1328" s="1" t="s">
        <v>1237</v>
      </c>
      <c r="I1328" s="1"/>
      <c r="J1328" s="1"/>
    </row>
    <row r="1329" spans="1:10" x14ac:dyDescent="0.25">
      <c r="A1329" s="1" t="s">
        <v>1237</v>
      </c>
      <c r="B1329">
        <v>49</v>
      </c>
      <c r="C1329" s="1" t="s">
        <v>445</v>
      </c>
      <c r="D1329">
        <v>131</v>
      </c>
      <c r="E1329" s="1"/>
      <c r="F1329" s="1" t="s">
        <v>2808</v>
      </c>
      <c r="G1329" s="1" t="s">
        <v>1237</v>
      </c>
      <c r="H1329" s="1" t="s">
        <v>1237</v>
      </c>
      <c r="I1329" s="1"/>
      <c r="J1329" s="1"/>
    </row>
    <row r="1330" spans="1:10" x14ac:dyDescent="0.25">
      <c r="A1330" s="1" t="s">
        <v>1237</v>
      </c>
      <c r="B1330">
        <v>49</v>
      </c>
      <c r="C1330" s="1" t="s">
        <v>445</v>
      </c>
      <c r="D1330">
        <v>132</v>
      </c>
      <c r="E1330" s="1"/>
      <c r="F1330" s="1" t="s">
        <v>2809</v>
      </c>
      <c r="G1330" s="1" t="s">
        <v>1237</v>
      </c>
      <c r="H1330" s="1" t="s">
        <v>1237</v>
      </c>
      <c r="I1330" s="1"/>
      <c r="J1330" s="1"/>
    </row>
    <row r="1331" spans="1:10" x14ac:dyDescent="0.25">
      <c r="A1331" s="1" t="s">
        <v>1237</v>
      </c>
      <c r="B1331">
        <v>49</v>
      </c>
      <c r="C1331" s="1" t="s">
        <v>445</v>
      </c>
      <c r="D1331">
        <v>133</v>
      </c>
      <c r="E1331" s="1"/>
      <c r="F1331" s="1" t="s">
        <v>2810</v>
      </c>
      <c r="G1331" s="1" t="s">
        <v>1237</v>
      </c>
      <c r="H1331" s="1" t="s">
        <v>1237</v>
      </c>
      <c r="I1331" s="1"/>
      <c r="J1331" s="1"/>
    </row>
    <row r="1332" spans="1:10" x14ac:dyDescent="0.25">
      <c r="A1332" s="1" t="s">
        <v>1237</v>
      </c>
      <c r="B1332">
        <v>49</v>
      </c>
      <c r="C1332" s="1" t="s">
        <v>445</v>
      </c>
      <c r="D1332">
        <v>134</v>
      </c>
      <c r="E1332" s="1"/>
      <c r="F1332" s="1" t="s">
        <v>2811</v>
      </c>
      <c r="G1332" s="1" t="s">
        <v>1237</v>
      </c>
      <c r="H1332" s="1" t="s">
        <v>1237</v>
      </c>
      <c r="I1332" s="1"/>
      <c r="J1332" s="1"/>
    </row>
    <row r="1333" spans="1:10" x14ac:dyDescent="0.25">
      <c r="A1333" s="1" t="s">
        <v>1237</v>
      </c>
      <c r="B1333">
        <v>49</v>
      </c>
      <c r="C1333" s="1" t="s">
        <v>445</v>
      </c>
      <c r="D1333">
        <v>135</v>
      </c>
      <c r="E1333" s="1"/>
      <c r="F1333" s="1" t="s">
        <v>2812</v>
      </c>
      <c r="G1333" s="1" t="s">
        <v>1237</v>
      </c>
      <c r="H1333" s="1" t="s">
        <v>1237</v>
      </c>
      <c r="I1333" s="1"/>
      <c r="J1333" s="1"/>
    </row>
    <row r="1334" spans="1:10" x14ac:dyDescent="0.25">
      <c r="A1334" s="1" t="s">
        <v>1237</v>
      </c>
      <c r="B1334">
        <v>50</v>
      </c>
      <c r="C1334" s="1" t="s">
        <v>455</v>
      </c>
      <c r="D1334">
        <v>99</v>
      </c>
      <c r="E1334" s="1"/>
      <c r="F1334" s="1" t="s">
        <v>2813</v>
      </c>
      <c r="G1334" s="1" t="s">
        <v>1237</v>
      </c>
      <c r="H1334" s="1" t="s">
        <v>1237</v>
      </c>
      <c r="I1334" s="1"/>
      <c r="J1334" s="1"/>
    </row>
    <row r="1335" spans="1:10" x14ac:dyDescent="0.25">
      <c r="A1335" s="1" t="s">
        <v>1237</v>
      </c>
      <c r="B1335">
        <v>50</v>
      </c>
      <c r="C1335" s="1" t="s">
        <v>455</v>
      </c>
      <c r="D1335">
        <v>100</v>
      </c>
      <c r="E1335" s="1"/>
      <c r="F1335" s="1" t="s">
        <v>2814</v>
      </c>
      <c r="G1335" s="1" t="s">
        <v>1237</v>
      </c>
      <c r="H1335" s="1" t="s">
        <v>1237</v>
      </c>
      <c r="I1335" s="1"/>
      <c r="J1335" s="1"/>
    </row>
    <row r="1336" spans="1:10" x14ac:dyDescent="0.25">
      <c r="A1336" s="1" t="s">
        <v>1237</v>
      </c>
      <c r="B1336">
        <v>50</v>
      </c>
      <c r="C1336" s="1" t="s">
        <v>455</v>
      </c>
      <c r="D1336">
        <v>101</v>
      </c>
      <c r="E1336" s="1"/>
      <c r="F1336" s="1" t="s">
        <v>2815</v>
      </c>
      <c r="G1336" s="1" t="s">
        <v>1237</v>
      </c>
      <c r="H1336" s="1" t="s">
        <v>1237</v>
      </c>
      <c r="I1336" s="1"/>
      <c r="J1336" s="1"/>
    </row>
    <row r="1337" spans="1:10" x14ac:dyDescent="0.25">
      <c r="A1337" s="1" t="s">
        <v>1237</v>
      </c>
      <c r="B1337">
        <v>50</v>
      </c>
      <c r="C1337" s="1" t="s">
        <v>455</v>
      </c>
      <c r="D1337">
        <v>102</v>
      </c>
      <c r="E1337" s="1"/>
      <c r="F1337" s="1" t="s">
        <v>2816</v>
      </c>
      <c r="G1337" s="1" t="s">
        <v>1237</v>
      </c>
      <c r="H1337" s="1" t="s">
        <v>1237</v>
      </c>
      <c r="I1337" s="1"/>
      <c r="J1337" s="1"/>
    </row>
    <row r="1338" spans="1:10" x14ac:dyDescent="0.25">
      <c r="A1338" s="1" t="s">
        <v>1237</v>
      </c>
      <c r="B1338">
        <v>50</v>
      </c>
      <c r="C1338" s="1" t="s">
        <v>455</v>
      </c>
      <c r="D1338">
        <v>103</v>
      </c>
      <c r="E1338" s="1"/>
      <c r="F1338" s="1" t="s">
        <v>2817</v>
      </c>
      <c r="G1338" s="1" t="s">
        <v>1237</v>
      </c>
      <c r="H1338" s="1" t="s">
        <v>1237</v>
      </c>
      <c r="I1338" s="1"/>
      <c r="J1338" s="1"/>
    </row>
    <row r="1339" spans="1:10" x14ac:dyDescent="0.25">
      <c r="A1339" s="1" t="s">
        <v>1237</v>
      </c>
      <c r="B1339">
        <v>50</v>
      </c>
      <c r="C1339" s="1" t="s">
        <v>455</v>
      </c>
      <c r="D1339">
        <v>104</v>
      </c>
      <c r="E1339" s="1"/>
      <c r="F1339" s="1" t="s">
        <v>2818</v>
      </c>
      <c r="G1339" s="1" t="s">
        <v>1237</v>
      </c>
      <c r="H1339" s="1" t="s">
        <v>1237</v>
      </c>
      <c r="I1339" s="1"/>
      <c r="J1339" s="1"/>
    </row>
    <row r="1340" spans="1:10" x14ac:dyDescent="0.25">
      <c r="A1340" s="1" t="s">
        <v>1237</v>
      </c>
      <c r="B1340">
        <v>50</v>
      </c>
      <c r="C1340" s="1" t="s">
        <v>455</v>
      </c>
      <c r="D1340">
        <v>105</v>
      </c>
      <c r="E1340" s="1"/>
      <c r="F1340" s="1" t="s">
        <v>2819</v>
      </c>
      <c r="G1340" s="1" t="s">
        <v>1237</v>
      </c>
      <c r="H1340" s="1" t="s">
        <v>1237</v>
      </c>
      <c r="I1340" s="1"/>
      <c r="J1340" s="1"/>
    </row>
    <row r="1341" spans="1:10" x14ac:dyDescent="0.25">
      <c r="A1341" s="1" t="s">
        <v>1237</v>
      </c>
      <c r="B1341">
        <v>50</v>
      </c>
      <c r="C1341" s="1" t="s">
        <v>455</v>
      </c>
      <c r="D1341">
        <v>106</v>
      </c>
      <c r="E1341" s="1"/>
      <c r="F1341" s="1" t="s">
        <v>2820</v>
      </c>
      <c r="G1341" s="1" t="s">
        <v>1237</v>
      </c>
      <c r="H1341" s="1" t="s">
        <v>1237</v>
      </c>
      <c r="I1341" s="1"/>
      <c r="J1341" s="1"/>
    </row>
    <row r="1342" spans="1:10" x14ac:dyDescent="0.25">
      <c r="A1342" s="1" t="s">
        <v>1237</v>
      </c>
      <c r="B1342">
        <v>50</v>
      </c>
      <c r="C1342" s="1" t="s">
        <v>455</v>
      </c>
      <c r="D1342">
        <v>107</v>
      </c>
      <c r="E1342" s="1"/>
      <c r="F1342" s="1" t="s">
        <v>2821</v>
      </c>
      <c r="G1342" s="1" t="s">
        <v>1237</v>
      </c>
      <c r="H1342" s="1" t="s">
        <v>1237</v>
      </c>
      <c r="I1342" s="1"/>
      <c r="J1342" s="1"/>
    </row>
    <row r="1343" spans="1:10" x14ac:dyDescent="0.25">
      <c r="A1343" s="1" t="s">
        <v>1237</v>
      </c>
      <c r="B1343">
        <v>50</v>
      </c>
      <c r="C1343" s="1" t="s">
        <v>455</v>
      </c>
      <c r="D1343">
        <v>108</v>
      </c>
      <c r="E1343" s="1"/>
      <c r="F1343" s="1" t="s">
        <v>2822</v>
      </c>
      <c r="G1343" s="1" t="s">
        <v>1237</v>
      </c>
      <c r="H1343" s="1" t="s">
        <v>1237</v>
      </c>
      <c r="I1343" s="1"/>
      <c r="J1343" s="1"/>
    </row>
    <row r="1344" spans="1:10" x14ac:dyDescent="0.25">
      <c r="A1344" s="1" t="s">
        <v>1237</v>
      </c>
      <c r="B1344">
        <v>50</v>
      </c>
      <c r="C1344" s="1" t="s">
        <v>455</v>
      </c>
      <c r="D1344">
        <v>109</v>
      </c>
      <c r="E1344" s="1"/>
      <c r="F1344" s="1" t="s">
        <v>2823</v>
      </c>
      <c r="G1344" s="1" t="s">
        <v>1237</v>
      </c>
      <c r="H1344" s="1" t="s">
        <v>1237</v>
      </c>
      <c r="I1344" s="1"/>
      <c r="J1344" s="1"/>
    </row>
    <row r="1345" spans="1:10" x14ac:dyDescent="0.25">
      <c r="A1345" s="1" t="s">
        <v>1237</v>
      </c>
      <c r="B1345">
        <v>50</v>
      </c>
      <c r="C1345" s="1" t="s">
        <v>455</v>
      </c>
      <c r="D1345">
        <v>110</v>
      </c>
      <c r="E1345" s="1"/>
      <c r="F1345" s="1" t="s">
        <v>2824</v>
      </c>
      <c r="G1345" s="1" t="s">
        <v>1237</v>
      </c>
      <c r="H1345" s="1" t="s">
        <v>1237</v>
      </c>
      <c r="I1345" s="1"/>
      <c r="J1345" s="1"/>
    </row>
    <row r="1346" spans="1:10" x14ac:dyDescent="0.25">
      <c r="A1346" s="1" t="s">
        <v>1237</v>
      </c>
      <c r="B1346">
        <v>50</v>
      </c>
      <c r="C1346" s="1" t="s">
        <v>455</v>
      </c>
      <c r="D1346">
        <v>111</v>
      </c>
      <c r="E1346" s="1"/>
      <c r="F1346" s="1" t="s">
        <v>2825</v>
      </c>
      <c r="G1346" s="1" t="s">
        <v>1237</v>
      </c>
      <c r="H1346" s="1" t="s">
        <v>1237</v>
      </c>
      <c r="I1346" s="1"/>
      <c r="J1346" s="1"/>
    </row>
    <row r="1347" spans="1:10" x14ac:dyDescent="0.25">
      <c r="A1347" s="1" t="s">
        <v>1237</v>
      </c>
      <c r="B1347">
        <v>50</v>
      </c>
      <c r="C1347" s="1" t="s">
        <v>455</v>
      </c>
      <c r="D1347">
        <v>112</v>
      </c>
      <c r="E1347" s="1"/>
      <c r="F1347" s="1" t="s">
        <v>2826</v>
      </c>
      <c r="G1347" s="1" t="s">
        <v>1237</v>
      </c>
      <c r="H1347" s="1" t="s">
        <v>2827</v>
      </c>
      <c r="I1347" s="1" t="s">
        <v>2828</v>
      </c>
      <c r="J1347" s="1" t="s">
        <v>1711</v>
      </c>
    </row>
    <row r="1348" spans="1:10" x14ac:dyDescent="0.25">
      <c r="A1348" s="1" t="s">
        <v>1237</v>
      </c>
      <c r="B1348">
        <v>50</v>
      </c>
      <c r="C1348" s="1" t="s">
        <v>455</v>
      </c>
      <c r="D1348">
        <v>113</v>
      </c>
      <c r="E1348" s="1"/>
      <c r="F1348" s="1" t="s">
        <v>2829</v>
      </c>
      <c r="G1348" s="1" t="s">
        <v>1237</v>
      </c>
      <c r="H1348" s="1" t="s">
        <v>1237</v>
      </c>
      <c r="I1348" s="1"/>
      <c r="J1348" s="1"/>
    </row>
    <row r="1349" spans="1:10" x14ac:dyDescent="0.25">
      <c r="A1349" s="1" t="s">
        <v>1237</v>
      </c>
      <c r="B1349">
        <v>50</v>
      </c>
      <c r="C1349" s="1" t="s">
        <v>455</v>
      </c>
      <c r="D1349">
        <v>114</v>
      </c>
      <c r="E1349" s="1"/>
      <c r="F1349" s="1" t="s">
        <v>2830</v>
      </c>
      <c r="G1349" s="1" t="s">
        <v>1237</v>
      </c>
      <c r="H1349" s="1" t="s">
        <v>2831</v>
      </c>
      <c r="I1349" s="1"/>
      <c r="J1349" s="1"/>
    </row>
    <row r="1350" spans="1:10" x14ac:dyDescent="0.25">
      <c r="A1350" s="1" t="s">
        <v>1237</v>
      </c>
      <c r="B1350">
        <v>50</v>
      </c>
      <c r="C1350" s="1" t="s">
        <v>455</v>
      </c>
      <c r="D1350">
        <v>115</v>
      </c>
      <c r="E1350" s="1"/>
      <c r="F1350" s="1" t="s">
        <v>2832</v>
      </c>
      <c r="G1350" s="1" t="s">
        <v>1237</v>
      </c>
      <c r="H1350" s="1" t="s">
        <v>2833</v>
      </c>
      <c r="I1350" s="1"/>
      <c r="J1350" s="1"/>
    </row>
    <row r="1351" spans="1:10" x14ac:dyDescent="0.25">
      <c r="A1351" s="1" t="s">
        <v>1237</v>
      </c>
      <c r="B1351">
        <v>50</v>
      </c>
      <c r="C1351" s="1" t="s">
        <v>455</v>
      </c>
      <c r="D1351">
        <v>116</v>
      </c>
      <c r="E1351" s="1"/>
      <c r="F1351" s="1" t="s">
        <v>2834</v>
      </c>
      <c r="G1351" s="1" t="s">
        <v>1237</v>
      </c>
      <c r="H1351" s="1" t="s">
        <v>2835</v>
      </c>
      <c r="I1351" s="1"/>
      <c r="J1351" s="1"/>
    </row>
    <row r="1352" spans="1:10" x14ac:dyDescent="0.25">
      <c r="A1352" s="1" t="s">
        <v>1237</v>
      </c>
      <c r="B1352">
        <v>50</v>
      </c>
      <c r="C1352" s="1" t="s">
        <v>455</v>
      </c>
      <c r="D1352">
        <v>117</v>
      </c>
      <c r="E1352" s="1"/>
      <c r="F1352" s="1" t="s">
        <v>2836</v>
      </c>
      <c r="G1352" s="1" t="s">
        <v>1237</v>
      </c>
      <c r="H1352" s="1" t="s">
        <v>2837</v>
      </c>
      <c r="I1352" s="1"/>
      <c r="J1352" s="1"/>
    </row>
    <row r="1353" spans="1:10" x14ac:dyDescent="0.25">
      <c r="A1353" s="1" t="s">
        <v>1237</v>
      </c>
      <c r="B1353">
        <v>50</v>
      </c>
      <c r="C1353" s="1" t="s">
        <v>455</v>
      </c>
      <c r="D1353">
        <v>118</v>
      </c>
      <c r="E1353" s="1"/>
      <c r="F1353" s="1" t="s">
        <v>2838</v>
      </c>
      <c r="G1353" s="1" t="s">
        <v>1237</v>
      </c>
      <c r="H1353" s="1" t="s">
        <v>2839</v>
      </c>
      <c r="I1353" s="1"/>
      <c r="J1353" s="1"/>
    </row>
    <row r="1354" spans="1:10" x14ac:dyDescent="0.25">
      <c r="A1354" s="1" t="s">
        <v>1237</v>
      </c>
      <c r="B1354">
        <v>50</v>
      </c>
      <c r="C1354" s="1" t="s">
        <v>455</v>
      </c>
      <c r="D1354">
        <v>119</v>
      </c>
      <c r="E1354" s="1"/>
      <c r="F1354" s="1" t="s">
        <v>2840</v>
      </c>
      <c r="G1354" s="1" t="s">
        <v>1237</v>
      </c>
      <c r="H1354" s="1" t="s">
        <v>2841</v>
      </c>
      <c r="I1354" s="1"/>
      <c r="J1354" s="1"/>
    </row>
    <row r="1355" spans="1:10" x14ac:dyDescent="0.25">
      <c r="A1355" s="1" t="s">
        <v>1237</v>
      </c>
      <c r="B1355">
        <v>50</v>
      </c>
      <c r="C1355" s="1" t="s">
        <v>455</v>
      </c>
      <c r="D1355">
        <v>120</v>
      </c>
      <c r="E1355" s="1"/>
      <c r="F1355" s="1" t="s">
        <v>2842</v>
      </c>
      <c r="G1355" s="1" t="s">
        <v>1237</v>
      </c>
      <c r="H1355" s="1" t="s">
        <v>2843</v>
      </c>
      <c r="I1355" s="1"/>
      <c r="J1355" s="1"/>
    </row>
    <row r="1356" spans="1:10" x14ac:dyDescent="0.25">
      <c r="A1356" s="1" t="s">
        <v>1237</v>
      </c>
      <c r="B1356">
        <v>50</v>
      </c>
      <c r="C1356" s="1" t="s">
        <v>455</v>
      </c>
      <c r="D1356">
        <v>121</v>
      </c>
      <c r="E1356" s="1"/>
      <c r="F1356" s="1" t="s">
        <v>2844</v>
      </c>
      <c r="G1356" s="1" t="s">
        <v>1237</v>
      </c>
      <c r="H1356" s="1" t="s">
        <v>1237</v>
      </c>
      <c r="I1356" s="1"/>
      <c r="J1356" s="1"/>
    </row>
    <row r="1357" spans="1:10" x14ac:dyDescent="0.25">
      <c r="A1357" s="1" t="s">
        <v>1237</v>
      </c>
      <c r="B1357">
        <v>50</v>
      </c>
      <c r="C1357" s="1" t="s">
        <v>455</v>
      </c>
      <c r="D1357">
        <v>122</v>
      </c>
      <c r="E1357" s="1"/>
      <c r="F1357" s="1" t="s">
        <v>2845</v>
      </c>
      <c r="G1357" s="1" t="s">
        <v>1237</v>
      </c>
      <c r="H1357" s="1" t="s">
        <v>2846</v>
      </c>
      <c r="I1357" s="1"/>
      <c r="J1357" s="1"/>
    </row>
    <row r="1358" spans="1:10" x14ac:dyDescent="0.25">
      <c r="A1358" s="1" t="s">
        <v>1237</v>
      </c>
      <c r="B1358">
        <v>50</v>
      </c>
      <c r="C1358" s="1" t="s">
        <v>455</v>
      </c>
      <c r="D1358">
        <v>123</v>
      </c>
      <c r="E1358" s="1"/>
      <c r="F1358" s="1" t="s">
        <v>2847</v>
      </c>
      <c r="G1358" s="1" t="s">
        <v>1237</v>
      </c>
      <c r="H1358" s="1" t="s">
        <v>1237</v>
      </c>
      <c r="I1358" s="1"/>
      <c r="J1358" s="1"/>
    </row>
    <row r="1359" spans="1:10" x14ac:dyDescent="0.25">
      <c r="A1359" s="1" t="s">
        <v>1237</v>
      </c>
      <c r="B1359">
        <v>50</v>
      </c>
      <c r="C1359" s="1" t="s">
        <v>455</v>
      </c>
      <c r="D1359">
        <v>124</v>
      </c>
      <c r="E1359" s="1"/>
      <c r="F1359" s="1" t="s">
        <v>2848</v>
      </c>
      <c r="G1359" s="1" t="s">
        <v>1237</v>
      </c>
      <c r="H1359" s="1" t="s">
        <v>2849</v>
      </c>
      <c r="I1359" s="1"/>
      <c r="J1359" s="1"/>
    </row>
    <row r="1360" spans="1:10" x14ac:dyDescent="0.25">
      <c r="A1360" s="1" t="s">
        <v>1237</v>
      </c>
      <c r="B1360">
        <v>50</v>
      </c>
      <c r="C1360" s="1" t="s">
        <v>455</v>
      </c>
      <c r="D1360">
        <v>125</v>
      </c>
      <c r="E1360" s="1"/>
      <c r="F1360" s="1" t="s">
        <v>2850</v>
      </c>
      <c r="G1360" s="1" t="s">
        <v>1237</v>
      </c>
      <c r="H1360" s="1" t="s">
        <v>1237</v>
      </c>
      <c r="I1360" s="1"/>
      <c r="J1360" s="1"/>
    </row>
    <row r="1361" spans="1:10" x14ac:dyDescent="0.25">
      <c r="A1361" s="1" t="s">
        <v>1237</v>
      </c>
      <c r="B1361">
        <v>50</v>
      </c>
      <c r="C1361" s="1" t="s">
        <v>455</v>
      </c>
      <c r="D1361">
        <v>126</v>
      </c>
      <c r="E1361" s="1"/>
      <c r="F1361" s="1" t="s">
        <v>2851</v>
      </c>
      <c r="G1361" s="1" t="s">
        <v>1237</v>
      </c>
      <c r="H1361" s="1" t="s">
        <v>1237</v>
      </c>
      <c r="I1361" s="1"/>
      <c r="J1361" s="1"/>
    </row>
    <row r="1362" spans="1:10" x14ac:dyDescent="0.25">
      <c r="A1362" s="1" t="s">
        <v>1237</v>
      </c>
      <c r="B1362">
        <v>50</v>
      </c>
      <c r="C1362" s="1" t="s">
        <v>455</v>
      </c>
      <c r="D1362">
        <v>127</v>
      </c>
      <c r="E1362" s="1"/>
      <c r="F1362" s="1" t="s">
        <v>2852</v>
      </c>
      <c r="G1362" s="1" t="s">
        <v>1237</v>
      </c>
      <c r="H1362" s="1" t="s">
        <v>1237</v>
      </c>
      <c r="I1362" s="1"/>
      <c r="J1362" s="1"/>
    </row>
    <row r="1363" spans="1:10" x14ac:dyDescent="0.25">
      <c r="A1363" s="1" t="s">
        <v>1237</v>
      </c>
      <c r="B1363">
        <v>50</v>
      </c>
      <c r="C1363" s="1" t="s">
        <v>455</v>
      </c>
      <c r="D1363">
        <v>128</v>
      </c>
      <c r="E1363" s="1"/>
      <c r="F1363" s="1" t="s">
        <v>2853</v>
      </c>
      <c r="G1363" s="1" t="s">
        <v>1237</v>
      </c>
      <c r="H1363" s="1" t="s">
        <v>1237</v>
      </c>
      <c r="I1363" s="1"/>
      <c r="J1363" s="1"/>
    </row>
    <row r="1364" spans="1:10" x14ac:dyDescent="0.25">
      <c r="A1364" s="1" t="s">
        <v>1237</v>
      </c>
      <c r="B1364">
        <v>50</v>
      </c>
      <c r="C1364" s="1" t="s">
        <v>455</v>
      </c>
      <c r="D1364">
        <v>129</v>
      </c>
      <c r="E1364" s="1"/>
      <c r="F1364" s="1" t="s">
        <v>2854</v>
      </c>
      <c r="G1364" s="1" t="s">
        <v>1237</v>
      </c>
      <c r="H1364" s="1" t="s">
        <v>1237</v>
      </c>
      <c r="I1364" s="1"/>
      <c r="J1364" s="1"/>
    </row>
    <row r="1365" spans="1:10" x14ac:dyDescent="0.25">
      <c r="A1365" s="1" t="s">
        <v>1237</v>
      </c>
      <c r="B1365">
        <v>50</v>
      </c>
      <c r="C1365" s="1" t="s">
        <v>455</v>
      </c>
      <c r="D1365">
        <v>130</v>
      </c>
      <c r="E1365" s="1"/>
      <c r="F1365" s="1" t="s">
        <v>2855</v>
      </c>
      <c r="G1365" s="1" t="s">
        <v>1237</v>
      </c>
      <c r="H1365" s="1" t="s">
        <v>1237</v>
      </c>
      <c r="I1365" s="1"/>
      <c r="J1365" s="1"/>
    </row>
    <row r="1366" spans="1:10" x14ac:dyDescent="0.25">
      <c r="A1366" s="1" t="s">
        <v>1237</v>
      </c>
      <c r="B1366">
        <v>50</v>
      </c>
      <c r="C1366" s="1" t="s">
        <v>455</v>
      </c>
      <c r="D1366">
        <v>131</v>
      </c>
      <c r="E1366" s="1"/>
      <c r="F1366" s="1" t="s">
        <v>2856</v>
      </c>
      <c r="G1366" s="1" t="s">
        <v>1237</v>
      </c>
      <c r="H1366" s="1" t="s">
        <v>1237</v>
      </c>
      <c r="I1366" s="1"/>
      <c r="J1366" s="1"/>
    </row>
    <row r="1367" spans="1:10" x14ac:dyDescent="0.25">
      <c r="A1367" s="1" t="s">
        <v>1237</v>
      </c>
      <c r="B1367">
        <v>50</v>
      </c>
      <c r="C1367" s="1" t="s">
        <v>455</v>
      </c>
      <c r="D1367">
        <v>132</v>
      </c>
      <c r="E1367" s="1"/>
      <c r="F1367" s="1" t="s">
        <v>2857</v>
      </c>
      <c r="G1367" s="1" t="s">
        <v>1237</v>
      </c>
      <c r="H1367" s="1" t="s">
        <v>1237</v>
      </c>
      <c r="I1367" s="1"/>
      <c r="J1367" s="1"/>
    </row>
    <row r="1368" spans="1:10" x14ac:dyDescent="0.25">
      <c r="A1368" s="1" t="s">
        <v>1237</v>
      </c>
      <c r="B1368">
        <v>50</v>
      </c>
      <c r="C1368" s="1" t="s">
        <v>455</v>
      </c>
      <c r="D1368">
        <v>133</v>
      </c>
      <c r="E1368" s="1"/>
      <c r="F1368" s="1" t="s">
        <v>2858</v>
      </c>
      <c r="G1368" s="1" t="s">
        <v>1237</v>
      </c>
      <c r="H1368" s="1" t="s">
        <v>1237</v>
      </c>
      <c r="I1368" s="1"/>
      <c r="J1368" s="1"/>
    </row>
    <row r="1369" spans="1:10" x14ac:dyDescent="0.25">
      <c r="A1369" s="1" t="s">
        <v>1237</v>
      </c>
      <c r="B1369">
        <v>50</v>
      </c>
      <c r="C1369" s="1" t="s">
        <v>455</v>
      </c>
      <c r="D1369">
        <v>134</v>
      </c>
      <c r="E1369" s="1"/>
      <c r="F1369" s="1" t="s">
        <v>2859</v>
      </c>
      <c r="G1369" s="1" t="s">
        <v>1237</v>
      </c>
      <c r="H1369" s="1" t="s">
        <v>1237</v>
      </c>
      <c r="I1369" s="1"/>
      <c r="J1369" s="1"/>
    </row>
    <row r="1370" spans="1:10" x14ac:dyDescent="0.25">
      <c r="A1370" s="1" t="s">
        <v>1237</v>
      </c>
      <c r="B1370">
        <v>50</v>
      </c>
      <c r="C1370" s="1" t="s">
        <v>455</v>
      </c>
      <c r="D1370">
        <v>135</v>
      </c>
      <c r="E1370" s="1"/>
      <c r="F1370" s="1" t="s">
        <v>2860</v>
      </c>
      <c r="G1370" s="1" t="s">
        <v>1237</v>
      </c>
      <c r="H1370" s="1" t="s">
        <v>1237</v>
      </c>
      <c r="I1370" s="1"/>
      <c r="J1370" s="1"/>
    </row>
    <row r="1371" spans="1:10" x14ac:dyDescent="0.25">
      <c r="A1371" s="1" t="s">
        <v>1237</v>
      </c>
      <c r="B1371">
        <v>50</v>
      </c>
      <c r="C1371" s="1" t="s">
        <v>455</v>
      </c>
      <c r="D1371">
        <v>136</v>
      </c>
      <c r="E1371" s="1"/>
      <c r="F1371" s="1" t="s">
        <v>2861</v>
      </c>
      <c r="G1371" s="1" t="s">
        <v>1237</v>
      </c>
      <c r="H1371" s="1" t="s">
        <v>1237</v>
      </c>
      <c r="I1371" s="1"/>
      <c r="J1371" s="1"/>
    </row>
    <row r="1372" spans="1:10" x14ac:dyDescent="0.25">
      <c r="A1372" s="1" t="s">
        <v>1237</v>
      </c>
      <c r="B1372">
        <v>50</v>
      </c>
      <c r="C1372" s="1" t="s">
        <v>455</v>
      </c>
      <c r="D1372">
        <v>137</v>
      </c>
      <c r="E1372" s="1"/>
      <c r="F1372" s="1" t="s">
        <v>2862</v>
      </c>
      <c r="G1372" s="1" t="s">
        <v>1237</v>
      </c>
      <c r="H1372" s="1" t="s">
        <v>1237</v>
      </c>
      <c r="I1372" s="1"/>
      <c r="J1372" s="1"/>
    </row>
    <row r="1373" spans="1:10" x14ac:dyDescent="0.25">
      <c r="A1373" s="1" t="s">
        <v>1237</v>
      </c>
      <c r="B1373">
        <v>50</v>
      </c>
      <c r="C1373" s="1" t="s">
        <v>455</v>
      </c>
      <c r="D1373">
        <v>138</v>
      </c>
      <c r="E1373" s="1"/>
      <c r="F1373" s="1" t="s">
        <v>2863</v>
      </c>
      <c r="G1373" s="1" t="s">
        <v>1237</v>
      </c>
      <c r="H1373" s="1" t="s">
        <v>1237</v>
      </c>
      <c r="I1373" s="1"/>
      <c r="J1373" s="1"/>
    </row>
    <row r="1374" spans="1:10" x14ac:dyDescent="0.25">
      <c r="A1374" s="1" t="s">
        <v>1237</v>
      </c>
      <c r="B1374">
        <v>51</v>
      </c>
      <c r="C1374" s="1" t="s">
        <v>468</v>
      </c>
      <c r="D1374">
        <v>103</v>
      </c>
      <c r="E1374" s="1"/>
      <c r="F1374" s="1" t="s">
        <v>2864</v>
      </c>
      <c r="G1374" s="1" t="s">
        <v>1237</v>
      </c>
      <c r="H1374" s="1" t="s">
        <v>1237</v>
      </c>
      <c r="I1374" s="1"/>
      <c r="J1374" s="1"/>
    </row>
    <row r="1375" spans="1:10" x14ac:dyDescent="0.25">
      <c r="A1375" s="1" t="s">
        <v>1237</v>
      </c>
      <c r="B1375">
        <v>51</v>
      </c>
      <c r="C1375" s="1" t="s">
        <v>468</v>
      </c>
      <c r="D1375">
        <v>104</v>
      </c>
      <c r="E1375" s="1"/>
      <c r="F1375" s="1" t="s">
        <v>2865</v>
      </c>
      <c r="G1375" s="1" t="s">
        <v>1237</v>
      </c>
      <c r="H1375" s="1" t="s">
        <v>1237</v>
      </c>
      <c r="I1375" s="1"/>
      <c r="J1375" s="1"/>
    </row>
    <row r="1376" spans="1:10" x14ac:dyDescent="0.25">
      <c r="A1376" s="1" t="s">
        <v>1237</v>
      </c>
      <c r="B1376">
        <v>51</v>
      </c>
      <c r="C1376" s="1" t="s">
        <v>468</v>
      </c>
      <c r="D1376">
        <v>105</v>
      </c>
      <c r="E1376" s="1"/>
      <c r="F1376" s="1" t="s">
        <v>2866</v>
      </c>
      <c r="G1376" s="1" t="s">
        <v>1237</v>
      </c>
      <c r="H1376" s="1" t="s">
        <v>1237</v>
      </c>
      <c r="I1376" s="1"/>
      <c r="J1376" s="1"/>
    </row>
    <row r="1377" spans="1:10" x14ac:dyDescent="0.25">
      <c r="A1377" s="1" t="s">
        <v>1237</v>
      </c>
      <c r="B1377">
        <v>51</v>
      </c>
      <c r="C1377" s="1" t="s">
        <v>468</v>
      </c>
      <c r="D1377">
        <v>106</v>
      </c>
      <c r="E1377" s="1"/>
      <c r="F1377" s="1" t="s">
        <v>2867</v>
      </c>
      <c r="G1377" s="1" t="s">
        <v>1237</v>
      </c>
      <c r="H1377" s="1" t="s">
        <v>1237</v>
      </c>
      <c r="I1377" s="1"/>
      <c r="J1377" s="1"/>
    </row>
    <row r="1378" spans="1:10" x14ac:dyDescent="0.25">
      <c r="A1378" s="1" t="s">
        <v>1237</v>
      </c>
      <c r="B1378">
        <v>51</v>
      </c>
      <c r="C1378" s="1" t="s">
        <v>468</v>
      </c>
      <c r="D1378">
        <v>107</v>
      </c>
      <c r="E1378" s="1"/>
      <c r="F1378" s="1" t="s">
        <v>2868</v>
      </c>
      <c r="G1378" s="1" t="s">
        <v>1237</v>
      </c>
      <c r="H1378" s="1" t="s">
        <v>1237</v>
      </c>
      <c r="I1378" s="1"/>
      <c r="J1378" s="1"/>
    </row>
    <row r="1379" spans="1:10" x14ac:dyDescent="0.25">
      <c r="A1379" s="1" t="s">
        <v>1237</v>
      </c>
      <c r="B1379">
        <v>51</v>
      </c>
      <c r="C1379" s="1" t="s">
        <v>468</v>
      </c>
      <c r="D1379">
        <v>108</v>
      </c>
      <c r="E1379" s="1"/>
      <c r="F1379" s="1" t="s">
        <v>2869</v>
      </c>
      <c r="G1379" s="1" t="s">
        <v>1237</v>
      </c>
      <c r="H1379" s="1" t="s">
        <v>1237</v>
      </c>
      <c r="I1379" s="1"/>
      <c r="J1379" s="1"/>
    </row>
    <row r="1380" spans="1:10" x14ac:dyDescent="0.25">
      <c r="A1380" s="1" t="s">
        <v>1237</v>
      </c>
      <c r="B1380">
        <v>51</v>
      </c>
      <c r="C1380" s="1" t="s">
        <v>468</v>
      </c>
      <c r="D1380">
        <v>109</v>
      </c>
      <c r="E1380" s="1"/>
      <c r="F1380" s="1" t="s">
        <v>2870</v>
      </c>
      <c r="G1380" s="1" t="s">
        <v>1237</v>
      </c>
      <c r="H1380" s="1" t="s">
        <v>1237</v>
      </c>
      <c r="I1380" s="1"/>
      <c r="J1380" s="1"/>
    </row>
    <row r="1381" spans="1:10" x14ac:dyDescent="0.25">
      <c r="A1381" s="1" t="s">
        <v>1237</v>
      </c>
      <c r="B1381">
        <v>51</v>
      </c>
      <c r="C1381" s="1" t="s">
        <v>468</v>
      </c>
      <c r="D1381">
        <v>110</v>
      </c>
      <c r="E1381" s="1"/>
      <c r="F1381" s="1" t="s">
        <v>2871</v>
      </c>
      <c r="G1381" s="1" t="s">
        <v>1237</v>
      </c>
      <c r="H1381" s="1" t="s">
        <v>1237</v>
      </c>
      <c r="I1381" s="1"/>
      <c r="J1381" s="1"/>
    </row>
    <row r="1382" spans="1:10" x14ac:dyDescent="0.25">
      <c r="A1382" s="1" t="s">
        <v>1237</v>
      </c>
      <c r="B1382">
        <v>51</v>
      </c>
      <c r="C1382" s="1" t="s">
        <v>468</v>
      </c>
      <c r="D1382">
        <v>111</v>
      </c>
      <c r="E1382" s="1"/>
      <c r="F1382" s="1" t="s">
        <v>2872</v>
      </c>
      <c r="G1382" s="1" t="s">
        <v>1237</v>
      </c>
      <c r="H1382" s="1" t="s">
        <v>1237</v>
      </c>
      <c r="I1382" s="1"/>
      <c r="J1382" s="1"/>
    </row>
    <row r="1383" spans="1:10" x14ac:dyDescent="0.25">
      <c r="A1383" s="1" t="s">
        <v>1237</v>
      </c>
      <c r="B1383">
        <v>51</v>
      </c>
      <c r="C1383" s="1" t="s">
        <v>468</v>
      </c>
      <c r="D1383">
        <v>112</v>
      </c>
      <c r="E1383" s="1"/>
      <c r="F1383" s="1" t="s">
        <v>2873</v>
      </c>
      <c r="G1383" s="1" t="s">
        <v>1237</v>
      </c>
      <c r="H1383" s="1" t="s">
        <v>1237</v>
      </c>
      <c r="I1383" s="1"/>
      <c r="J1383" s="1"/>
    </row>
    <row r="1384" spans="1:10" x14ac:dyDescent="0.25">
      <c r="A1384" s="1" t="s">
        <v>1237</v>
      </c>
      <c r="B1384">
        <v>51</v>
      </c>
      <c r="C1384" s="1" t="s">
        <v>468</v>
      </c>
      <c r="D1384">
        <v>113</v>
      </c>
      <c r="E1384" s="1"/>
      <c r="F1384" s="1" t="s">
        <v>2874</v>
      </c>
      <c r="G1384" s="1" t="s">
        <v>1237</v>
      </c>
      <c r="H1384" s="1" t="s">
        <v>1237</v>
      </c>
      <c r="I1384" s="1"/>
      <c r="J1384" s="1"/>
    </row>
    <row r="1385" spans="1:10" x14ac:dyDescent="0.25">
      <c r="A1385" s="1" t="s">
        <v>1237</v>
      </c>
      <c r="B1385">
        <v>51</v>
      </c>
      <c r="C1385" s="1" t="s">
        <v>468</v>
      </c>
      <c r="D1385">
        <v>114</v>
      </c>
      <c r="E1385" s="1"/>
      <c r="F1385" s="1" t="s">
        <v>2875</v>
      </c>
      <c r="G1385" s="1" t="s">
        <v>1237</v>
      </c>
      <c r="H1385" s="1" t="s">
        <v>1237</v>
      </c>
      <c r="I1385" s="1"/>
      <c r="J1385" s="1"/>
    </row>
    <row r="1386" spans="1:10" x14ac:dyDescent="0.25">
      <c r="A1386" s="1" t="s">
        <v>1237</v>
      </c>
      <c r="B1386">
        <v>51</v>
      </c>
      <c r="C1386" s="1" t="s">
        <v>468</v>
      </c>
      <c r="D1386">
        <v>115</v>
      </c>
      <c r="E1386" s="1"/>
      <c r="F1386" s="1" t="s">
        <v>2876</v>
      </c>
      <c r="G1386" s="1" t="s">
        <v>1237</v>
      </c>
      <c r="H1386" s="1" t="s">
        <v>1237</v>
      </c>
      <c r="I1386" s="1"/>
      <c r="J1386" s="1"/>
    </row>
    <row r="1387" spans="1:10" x14ac:dyDescent="0.25">
      <c r="A1387" s="1" t="s">
        <v>1237</v>
      </c>
      <c r="B1387">
        <v>51</v>
      </c>
      <c r="C1387" s="1" t="s">
        <v>468</v>
      </c>
      <c r="D1387">
        <v>116</v>
      </c>
      <c r="E1387" s="1"/>
      <c r="F1387" s="1" t="s">
        <v>2877</v>
      </c>
      <c r="G1387" s="1" t="s">
        <v>1237</v>
      </c>
      <c r="H1387" s="1" t="s">
        <v>1237</v>
      </c>
      <c r="I1387" s="1"/>
      <c r="J1387" s="1"/>
    </row>
    <row r="1388" spans="1:10" x14ac:dyDescent="0.25">
      <c r="A1388" s="1" t="s">
        <v>1237</v>
      </c>
      <c r="B1388">
        <v>51</v>
      </c>
      <c r="C1388" s="1" t="s">
        <v>468</v>
      </c>
      <c r="D1388">
        <v>117</v>
      </c>
      <c r="E1388" s="1"/>
      <c r="F1388" s="1" t="s">
        <v>2878</v>
      </c>
      <c r="G1388" s="1" t="s">
        <v>1237</v>
      </c>
      <c r="H1388" s="1" t="s">
        <v>1237</v>
      </c>
      <c r="I1388" s="1"/>
      <c r="J1388" s="1"/>
    </row>
    <row r="1389" spans="1:10" x14ac:dyDescent="0.25">
      <c r="A1389" s="1" t="s">
        <v>1237</v>
      </c>
      <c r="B1389">
        <v>51</v>
      </c>
      <c r="C1389" s="1" t="s">
        <v>468</v>
      </c>
      <c r="D1389">
        <v>118</v>
      </c>
      <c r="E1389" s="1"/>
      <c r="F1389" s="1" t="s">
        <v>2879</v>
      </c>
      <c r="G1389" s="1" t="s">
        <v>1237</v>
      </c>
      <c r="H1389" s="1" t="s">
        <v>1237</v>
      </c>
      <c r="I1389" s="1"/>
      <c r="J1389" s="1"/>
    </row>
    <row r="1390" spans="1:10" x14ac:dyDescent="0.25">
      <c r="A1390" s="1" t="s">
        <v>1237</v>
      </c>
      <c r="B1390">
        <v>51</v>
      </c>
      <c r="C1390" s="1" t="s">
        <v>468</v>
      </c>
      <c r="D1390">
        <v>119</v>
      </c>
      <c r="E1390" s="1"/>
      <c r="F1390" s="1" t="s">
        <v>2880</v>
      </c>
      <c r="G1390" s="1" t="s">
        <v>1237</v>
      </c>
      <c r="H1390" s="1" t="s">
        <v>1237</v>
      </c>
      <c r="I1390" s="1"/>
      <c r="J1390" s="1"/>
    </row>
    <row r="1391" spans="1:10" x14ac:dyDescent="0.25">
      <c r="A1391" s="1" t="s">
        <v>1237</v>
      </c>
      <c r="B1391">
        <v>51</v>
      </c>
      <c r="C1391" s="1" t="s">
        <v>468</v>
      </c>
      <c r="D1391">
        <v>120</v>
      </c>
      <c r="E1391" s="1"/>
      <c r="F1391" s="1" t="s">
        <v>2881</v>
      </c>
      <c r="G1391" s="1" t="s">
        <v>1237</v>
      </c>
      <c r="H1391" s="1" t="s">
        <v>1237</v>
      </c>
      <c r="I1391" s="1"/>
      <c r="J1391" s="1"/>
    </row>
    <row r="1392" spans="1:10" x14ac:dyDescent="0.25">
      <c r="A1392" s="1" t="s">
        <v>1237</v>
      </c>
      <c r="B1392">
        <v>51</v>
      </c>
      <c r="C1392" s="1" t="s">
        <v>468</v>
      </c>
      <c r="D1392">
        <v>121</v>
      </c>
      <c r="E1392" s="1"/>
      <c r="F1392" s="1" t="s">
        <v>2882</v>
      </c>
      <c r="G1392" s="1" t="s">
        <v>1237</v>
      </c>
      <c r="H1392" s="1" t="s">
        <v>2883</v>
      </c>
      <c r="I1392" s="1" t="s">
        <v>2884</v>
      </c>
      <c r="J1392" s="1" t="s">
        <v>1711</v>
      </c>
    </row>
    <row r="1393" spans="1:10" x14ac:dyDescent="0.25">
      <c r="A1393" s="1" t="s">
        <v>1237</v>
      </c>
      <c r="B1393">
        <v>51</v>
      </c>
      <c r="C1393" s="1" t="s">
        <v>468</v>
      </c>
      <c r="D1393">
        <v>122</v>
      </c>
      <c r="E1393" s="1"/>
      <c r="F1393" s="1" t="s">
        <v>2885</v>
      </c>
      <c r="G1393" s="1" t="s">
        <v>1237</v>
      </c>
      <c r="H1393" s="1" t="s">
        <v>1237</v>
      </c>
      <c r="I1393" s="1"/>
      <c r="J1393" s="1"/>
    </row>
    <row r="1394" spans="1:10" x14ac:dyDescent="0.25">
      <c r="A1394" s="1" t="s">
        <v>1237</v>
      </c>
      <c r="B1394">
        <v>51</v>
      </c>
      <c r="C1394" s="1" t="s">
        <v>468</v>
      </c>
      <c r="D1394">
        <v>123</v>
      </c>
      <c r="E1394" s="1"/>
      <c r="F1394" s="1" t="s">
        <v>2886</v>
      </c>
      <c r="G1394" s="1" t="s">
        <v>1237</v>
      </c>
      <c r="H1394" s="1" t="s">
        <v>2887</v>
      </c>
      <c r="I1394" s="1"/>
      <c r="J1394" s="1"/>
    </row>
    <row r="1395" spans="1:10" x14ac:dyDescent="0.25">
      <c r="A1395" s="1" t="s">
        <v>1237</v>
      </c>
      <c r="B1395">
        <v>51</v>
      </c>
      <c r="C1395" s="1" t="s">
        <v>468</v>
      </c>
      <c r="D1395">
        <v>124</v>
      </c>
      <c r="E1395" s="1"/>
      <c r="F1395" s="1" t="s">
        <v>2888</v>
      </c>
      <c r="G1395" s="1" t="s">
        <v>1237</v>
      </c>
      <c r="H1395" s="1" t="s">
        <v>1237</v>
      </c>
      <c r="I1395" s="1"/>
      <c r="J1395" s="1"/>
    </row>
    <row r="1396" spans="1:10" x14ac:dyDescent="0.25">
      <c r="A1396" s="1" t="s">
        <v>1237</v>
      </c>
      <c r="B1396">
        <v>51</v>
      </c>
      <c r="C1396" s="1" t="s">
        <v>468</v>
      </c>
      <c r="D1396">
        <v>125</v>
      </c>
      <c r="E1396" s="1"/>
      <c r="F1396" s="1" t="s">
        <v>2889</v>
      </c>
      <c r="G1396" s="1" t="s">
        <v>1237</v>
      </c>
      <c r="H1396" s="1" t="s">
        <v>1237</v>
      </c>
      <c r="I1396" s="1"/>
      <c r="J1396" s="1"/>
    </row>
    <row r="1397" spans="1:10" x14ac:dyDescent="0.25">
      <c r="A1397" s="1" t="s">
        <v>1237</v>
      </c>
      <c r="B1397">
        <v>51</v>
      </c>
      <c r="C1397" s="1" t="s">
        <v>468</v>
      </c>
      <c r="D1397">
        <v>126</v>
      </c>
      <c r="E1397" s="1"/>
      <c r="F1397" s="1" t="s">
        <v>2890</v>
      </c>
      <c r="G1397" s="1" t="s">
        <v>1237</v>
      </c>
      <c r="H1397" s="1" t="s">
        <v>1237</v>
      </c>
      <c r="I1397" s="1"/>
      <c r="J1397" s="1"/>
    </row>
    <row r="1398" spans="1:10" x14ac:dyDescent="0.25">
      <c r="A1398" s="1" t="s">
        <v>1237</v>
      </c>
      <c r="B1398">
        <v>51</v>
      </c>
      <c r="C1398" s="1" t="s">
        <v>468</v>
      </c>
      <c r="D1398">
        <v>127</v>
      </c>
      <c r="E1398" s="1"/>
      <c r="F1398" s="1" t="s">
        <v>2891</v>
      </c>
      <c r="G1398" s="1" t="s">
        <v>1237</v>
      </c>
      <c r="H1398" s="1" t="s">
        <v>1237</v>
      </c>
      <c r="I1398" s="1"/>
      <c r="J1398" s="1"/>
    </row>
    <row r="1399" spans="1:10" x14ac:dyDescent="0.25">
      <c r="A1399" s="1" t="s">
        <v>1237</v>
      </c>
      <c r="B1399">
        <v>51</v>
      </c>
      <c r="C1399" s="1" t="s">
        <v>468</v>
      </c>
      <c r="D1399">
        <v>128</v>
      </c>
      <c r="E1399" s="1"/>
      <c r="F1399" s="1" t="s">
        <v>2892</v>
      </c>
      <c r="G1399" s="1" t="s">
        <v>1237</v>
      </c>
      <c r="H1399" s="1" t="s">
        <v>1237</v>
      </c>
      <c r="I1399" s="1"/>
      <c r="J1399" s="1"/>
    </row>
    <row r="1400" spans="1:10" x14ac:dyDescent="0.25">
      <c r="A1400" s="1" t="s">
        <v>1237</v>
      </c>
      <c r="B1400">
        <v>51</v>
      </c>
      <c r="C1400" s="1" t="s">
        <v>468</v>
      </c>
      <c r="D1400">
        <v>129</v>
      </c>
      <c r="E1400" s="1"/>
      <c r="F1400" s="1" t="s">
        <v>2893</v>
      </c>
      <c r="G1400" s="1" t="s">
        <v>1237</v>
      </c>
      <c r="H1400" s="1" t="s">
        <v>1237</v>
      </c>
      <c r="I1400" s="1"/>
      <c r="J1400" s="1"/>
    </row>
    <row r="1401" spans="1:10" x14ac:dyDescent="0.25">
      <c r="A1401" s="1" t="s">
        <v>1237</v>
      </c>
      <c r="B1401">
        <v>51</v>
      </c>
      <c r="C1401" s="1" t="s">
        <v>468</v>
      </c>
      <c r="D1401">
        <v>130</v>
      </c>
      <c r="E1401" s="1"/>
      <c r="F1401" s="1" t="s">
        <v>2894</v>
      </c>
      <c r="G1401" s="1" t="s">
        <v>1237</v>
      </c>
      <c r="H1401" s="1" t="s">
        <v>1237</v>
      </c>
      <c r="I1401" s="1"/>
      <c r="J1401" s="1"/>
    </row>
    <row r="1402" spans="1:10" x14ac:dyDescent="0.25">
      <c r="A1402" s="1" t="s">
        <v>1237</v>
      </c>
      <c r="B1402">
        <v>51</v>
      </c>
      <c r="C1402" s="1" t="s">
        <v>468</v>
      </c>
      <c r="D1402">
        <v>131</v>
      </c>
      <c r="E1402" s="1"/>
      <c r="F1402" s="1" t="s">
        <v>2895</v>
      </c>
      <c r="G1402" s="1" t="s">
        <v>1237</v>
      </c>
      <c r="H1402" s="1" t="s">
        <v>1237</v>
      </c>
      <c r="I1402" s="1"/>
      <c r="J1402" s="1"/>
    </row>
    <row r="1403" spans="1:10" x14ac:dyDescent="0.25">
      <c r="A1403" s="1" t="s">
        <v>1237</v>
      </c>
      <c r="B1403">
        <v>51</v>
      </c>
      <c r="C1403" s="1" t="s">
        <v>468</v>
      </c>
      <c r="D1403">
        <v>132</v>
      </c>
      <c r="E1403" s="1"/>
      <c r="F1403" s="1" t="s">
        <v>2896</v>
      </c>
      <c r="G1403" s="1" t="s">
        <v>1237</v>
      </c>
      <c r="H1403" s="1" t="s">
        <v>1237</v>
      </c>
      <c r="I1403" s="1"/>
      <c r="J1403" s="1"/>
    </row>
    <row r="1404" spans="1:10" x14ac:dyDescent="0.25">
      <c r="A1404" s="1" t="s">
        <v>1237</v>
      </c>
      <c r="B1404">
        <v>51</v>
      </c>
      <c r="C1404" s="1" t="s">
        <v>468</v>
      </c>
      <c r="D1404">
        <v>133</v>
      </c>
      <c r="E1404" s="1"/>
      <c r="F1404" s="1" t="s">
        <v>2897</v>
      </c>
      <c r="G1404" s="1" t="s">
        <v>1237</v>
      </c>
      <c r="H1404" s="1" t="s">
        <v>1237</v>
      </c>
      <c r="I1404" s="1"/>
      <c r="J1404" s="1"/>
    </row>
    <row r="1405" spans="1:10" x14ac:dyDescent="0.25">
      <c r="A1405" s="1" t="s">
        <v>1237</v>
      </c>
      <c r="B1405">
        <v>51</v>
      </c>
      <c r="C1405" s="1" t="s">
        <v>468</v>
      </c>
      <c r="D1405">
        <v>134</v>
      </c>
      <c r="E1405" s="1"/>
      <c r="F1405" s="1" t="s">
        <v>2898</v>
      </c>
      <c r="G1405" s="1" t="s">
        <v>1237</v>
      </c>
      <c r="H1405" s="1" t="s">
        <v>1237</v>
      </c>
      <c r="I1405" s="1"/>
      <c r="J1405" s="1"/>
    </row>
    <row r="1406" spans="1:10" x14ac:dyDescent="0.25">
      <c r="A1406" s="1" t="s">
        <v>1237</v>
      </c>
      <c r="B1406">
        <v>51</v>
      </c>
      <c r="C1406" s="1" t="s">
        <v>468</v>
      </c>
      <c r="D1406">
        <v>135</v>
      </c>
      <c r="E1406" s="1"/>
      <c r="F1406" s="1" t="s">
        <v>2899</v>
      </c>
      <c r="G1406" s="1" t="s">
        <v>1237</v>
      </c>
      <c r="H1406" s="1" t="s">
        <v>1237</v>
      </c>
      <c r="I1406" s="1"/>
      <c r="J1406" s="1"/>
    </row>
    <row r="1407" spans="1:10" x14ac:dyDescent="0.25">
      <c r="A1407" s="1" t="s">
        <v>1237</v>
      </c>
      <c r="B1407">
        <v>51</v>
      </c>
      <c r="C1407" s="1" t="s">
        <v>468</v>
      </c>
      <c r="D1407">
        <v>136</v>
      </c>
      <c r="E1407" s="1"/>
      <c r="F1407" s="1" t="s">
        <v>2900</v>
      </c>
      <c r="G1407" s="1" t="s">
        <v>1237</v>
      </c>
      <c r="H1407" s="1" t="s">
        <v>1237</v>
      </c>
      <c r="I1407" s="1"/>
      <c r="J1407" s="1"/>
    </row>
    <row r="1408" spans="1:10" x14ac:dyDescent="0.25">
      <c r="A1408" s="1" t="s">
        <v>1237</v>
      </c>
      <c r="B1408">
        <v>51</v>
      </c>
      <c r="C1408" s="1" t="s">
        <v>468</v>
      </c>
      <c r="D1408">
        <v>137</v>
      </c>
      <c r="E1408" s="1"/>
      <c r="F1408" s="1" t="s">
        <v>2901</v>
      </c>
      <c r="G1408" s="1" t="s">
        <v>1237</v>
      </c>
      <c r="H1408" s="1" t="s">
        <v>1237</v>
      </c>
      <c r="I1408" s="1"/>
      <c r="J1408" s="1"/>
    </row>
    <row r="1409" spans="1:10" x14ac:dyDescent="0.25">
      <c r="A1409" s="1" t="s">
        <v>1237</v>
      </c>
      <c r="B1409">
        <v>51</v>
      </c>
      <c r="C1409" s="1" t="s">
        <v>468</v>
      </c>
      <c r="D1409">
        <v>138</v>
      </c>
      <c r="E1409" s="1"/>
      <c r="F1409" s="1" t="s">
        <v>2902</v>
      </c>
      <c r="G1409" s="1" t="s">
        <v>1237</v>
      </c>
      <c r="H1409" s="1" t="s">
        <v>1237</v>
      </c>
      <c r="I1409" s="1"/>
      <c r="J1409" s="1"/>
    </row>
    <row r="1410" spans="1:10" x14ac:dyDescent="0.25">
      <c r="A1410" s="1" t="s">
        <v>1237</v>
      </c>
      <c r="B1410">
        <v>51</v>
      </c>
      <c r="C1410" s="1" t="s">
        <v>468</v>
      </c>
      <c r="D1410">
        <v>139</v>
      </c>
      <c r="E1410" s="1"/>
      <c r="F1410" s="1" t="s">
        <v>2903</v>
      </c>
      <c r="G1410" s="1" t="s">
        <v>1237</v>
      </c>
      <c r="H1410" s="1" t="s">
        <v>1237</v>
      </c>
      <c r="I1410" s="1"/>
      <c r="J1410" s="1"/>
    </row>
    <row r="1411" spans="1:10" x14ac:dyDescent="0.25">
      <c r="A1411" s="1" t="s">
        <v>1237</v>
      </c>
      <c r="B1411">
        <v>51</v>
      </c>
      <c r="C1411" s="1" t="s">
        <v>468</v>
      </c>
      <c r="D1411">
        <v>140</v>
      </c>
      <c r="E1411" s="1"/>
      <c r="F1411" s="1" t="s">
        <v>2904</v>
      </c>
      <c r="G1411" s="1" t="s">
        <v>1237</v>
      </c>
      <c r="H1411" s="1" t="s">
        <v>1237</v>
      </c>
      <c r="I1411" s="1"/>
      <c r="J1411" s="1"/>
    </row>
    <row r="1412" spans="1:10" x14ac:dyDescent="0.25">
      <c r="A1412" s="1" t="s">
        <v>1237</v>
      </c>
      <c r="B1412">
        <v>52</v>
      </c>
      <c r="C1412" s="1" t="s">
        <v>477</v>
      </c>
      <c r="D1412">
        <v>105</v>
      </c>
      <c r="E1412" s="1"/>
      <c r="F1412" s="1" t="s">
        <v>2905</v>
      </c>
      <c r="G1412" s="1" t="s">
        <v>1237</v>
      </c>
      <c r="H1412" s="1" t="s">
        <v>1237</v>
      </c>
      <c r="I1412" s="1"/>
      <c r="J1412" s="1"/>
    </row>
    <row r="1413" spans="1:10" x14ac:dyDescent="0.25">
      <c r="A1413" s="1" t="s">
        <v>1237</v>
      </c>
      <c r="B1413">
        <v>52</v>
      </c>
      <c r="C1413" s="1" t="s">
        <v>477</v>
      </c>
      <c r="D1413">
        <v>106</v>
      </c>
      <c r="E1413" s="1"/>
      <c r="F1413" s="1" t="s">
        <v>2906</v>
      </c>
      <c r="G1413" s="1" t="s">
        <v>1237</v>
      </c>
      <c r="H1413" s="1" t="s">
        <v>1237</v>
      </c>
      <c r="I1413" s="1"/>
      <c r="J1413" s="1"/>
    </row>
    <row r="1414" spans="1:10" x14ac:dyDescent="0.25">
      <c r="A1414" s="1" t="s">
        <v>1237</v>
      </c>
      <c r="B1414">
        <v>52</v>
      </c>
      <c r="C1414" s="1" t="s">
        <v>477</v>
      </c>
      <c r="D1414">
        <v>107</v>
      </c>
      <c r="E1414" s="1"/>
      <c r="F1414" s="1" t="s">
        <v>2907</v>
      </c>
      <c r="G1414" s="1" t="s">
        <v>1237</v>
      </c>
      <c r="H1414" s="1" t="s">
        <v>1237</v>
      </c>
      <c r="I1414" s="1"/>
      <c r="J1414" s="1"/>
    </row>
    <row r="1415" spans="1:10" x14ac:dyDescent="0.25">
      <c r="A1415" s="1" t="s">
        <v>1237</v>
      </c>
      <c r="B1415">
        <v>52</v>
      </c>
      <c r="C1415" s="1" t="s">
        <v>477</v>
      </c>
      <c r="D1415">
        <v>108</v>
      </c>
      <c r="E1415" s="1"/>
      <c r="F1415" s="1" t="s">
        <v>2908</v>
      </c>
      <c r="G1415" s="1" t="s">
        <v>1237</v>
      </c>
      <c r="H1415" s="1" t="s">
        <v>1237</v>
      </c>
      <c r="I1415" s="1"/>
      <c r="J1415" s="1"/>
    </row>
    <row r="1416" spans="1:10" x14ac:dyDescent="0.25">
      <c r="A1416" s="1" t="s">
        <v>1237</v>
      </c>
      <c r="B1416">
        <v>52</v>
      </c>
      <c r="C1416" s="1" t="s">
        <v>477</v>
      </c>
      <c r="D1416">
        <v>109</v>
      </c>
      <c r="E1416" s="1"/>
      <c r="F1416" s="1" t="s">
        <v>2909</v>
      </c>
      <c r="G1416" s="1" t="s">
        <v>1237</v>
      </c>
      <c r="H1416" s="1" t="s">
        <v>1237</v>
      </c>
      <c r="I1416" s="1"/>
      <c r="J1416" s="1"/>
    </row>
    <row r="1417" spans="1:10" x14ac:dyDescent="0.25">
      <c r="A1417" s="1" t="s">
        <v>1237</v>
      </c>
      <c r="B1417">
        <v>52</v>
      </c>
      <c r="C1417" s="1" t="s">
        <v>477</v>
      </c>
      <c r="D1417">
        <v>110</v>
      </c>
      <c r="E1417" s="1"/>
      <c r="F1417" s="1" t="s">
        <v>2910</v>
      </c>
      <c r="G1417" s="1" t="s">
        <v>1237</v>
      </c>
      <c r="H1417" s="1" t="s">
        <v>1237</v>
      </c>
      <c r="I1417" s="1"/>
      <c r="J1417" s="1"/>
    </row>
    <row r="1418" spans="1:10" x14ac:dyDescent="0.25">
      <c r="A1418" s="1" t="s">
        <v>1237</v>
      </c>
      <c r="B1418">
        <v>52</v>
      </c>
      <c r="C1418" s="1" t="s">
        <v>477</v>
      </c>
      <c r="D1418">
        <v>111</v>
      </c>
      <c r="E1418" s="1"/>
      <c r="F1418" s="1" t="s">
        <v>2911</v>
      </c>
      <c r="G1418" s="1" t="s">
        <v>1237</v>
      </c>
      <c r="H1418" s="1" t="s">
        <v>1237</v>
      </c>
      <c r="I1418" s="1"/>
      <c r="J1418" s="1"/>
    </row>
    <row r="1419" spans="1:10" x14ac:dyDescent="0.25">
      <c r="A1419" s="1" t="s">
        <v>1237</v>
      </c>
      <c r="B1419">
        <v>52</v>
      </c>
      <c r="C1419" s="1" t="s">
        <v>477</v>
      </c>
      <c r="D1419">
        <v>112</v>
      </c>
      <c r="E1419" s="1"/>
      <c r="F1419" s="1" t="s">
        <v>2912</v>
      </c>
      <c r="G1419" s="1" t="s">
        <v>1237</v>
      </c>
      <c r="H1419" s="1" t="s">
        <v>1237</v>
      </c>
      <c r="I1419" s="1"/>
      <c r="J1419" s="1"/>
    </row>
    <row r="1420" spans="1:10" x14ac:dyDescent="0.25">
      <c r="A1420" s="1" t="s">
        <v>1237</v>
      </c>
      <c r="B1420">
        <v>52</v>
      </c>
      <c r="C1420" s="1" t="s">
        <v>477</v>
      </c>
      <c r="D1420">
        <v>113</v>
      </c>
      <c r="E1420" s="1"/>
      <c r="F1420" s="1" t="s">
        <v>2913</v>
      </c>
      <c r="G1420" s="1" t="s">
        <v>1237</v>
      </c>
      <c r="H1420" s="1" t="s">
        <v>1237</v>
      </c>
      <c r="I1420" s="1"/>
      <c r="J1420" s="1"/>
    </row>
    <row r="1421" spans="1:10" x14ac:dyDescent="0.25">
      <c r="A1421" s="1" t="s">
        <v>1237</v>
      </c>
      <c r="B1421">
        <v>52</v>
      </c>
      <c r="C1421" s="1" t="s">
        <v>477</v>
      </c>
      <c r="D1421">
        <v>114</v>
      </c>
      <c r="E1421" s="1"/>
      <c r="F1421" s="1" t="s">
        <v>2914</v>
      </c>
      <c r="G1421" s="1" t="s">
        <v>1237</v>
      </c>
      <c r="H1421" s="1" t="s">
        <v>1237</v>
      </c>
      <c r="I1421" s="1"/>
      <c r="J1421" s="1"/>
    </row>
    <row r="1422" spans="1:10" x14ac:dyDescent="0.25">
      <c r="A1422" s="1" t="s">
        <v>1237</v>
      </c>
      <c r="B1422">
        <v>52</v>
      </c>
      <c r="C1422" s="1" t="s">
        <v>477</v>
      </c>
      <c r="D1422">
        <v>115</v>
      </c>
      <c r="E1422" s="1"/>
      <c r="F1422" s="1" t="s">
        <v>2915</v>
      </c>
      <c r="G1422" s="1" t="s">
        <v>1237</v>
      </c>
      <c r="H1422" s="1" t="s">
        <v>1237</v>
      </c>
      <c r="I1422" s="1"/>
      <c r="J1422" s="1"/>
    </row>
    <row r="1423" spans="1:10" x14ac:dyDescent="0.25">
      <c r="A1423" s="1" t="s">
        <v>1237</v>
      </c>
      <c r="B1423">
        <v>52</v>
      </c>
      <c r="C1423" s="1" t="s">
        <v>477</v>
      </c>
      <c r="D1423">
        <v>116</v>
      </c>
      <c r="E1423" s="1"/>
      <c r="F1423" s="1" t="s">
        <v>2916</v>
      </c>
      <c r="G1423" s="1" t="s">
        <v>1237</v>
      </c>
      <c r="H1423" s="1" t="s">
        <v>1237</v>
      </c>
      <c r="I1423" s="1"/>
      <c r="J1423" s="1"/>
    </row>
    <row r="1424" spans="1:10" x14ac:dyDescent="0.25">
      <c r="A1424" s="1" t="s">
        <v>1237</v>
      </c>
      <c r="B1424">
        <v>52</v>
      </c>
      <c r="C1424" s="1" t="s">
        <v>477</v>
      </c>
      <c r="D1424">
        <v>117</v>
      </c>
      <c r="E1424" s="1"/>
      <c r="F1424" s="1" t="s">
        <v>2917</v>
      </c>
      <c r="G1424" s="1" t="s">
        <v>1237</v>
      </c>
      <c r="H1424" s="1" t="s">
        <v>1237</v>
      </c>
      <c r="I1424" s="1"/>
      <c r="J1424" s="1"/>
    </row>
    <row r="1425" spans="1:10" x14ac:dyDescent="0.25">
      <c r="A1425" s="1" t="s">
        <v>1237</v>
      </c>
      <c r="B1425">
        <v>52</v>
      </c>
      <c r="C1425" s="1" t="s">
        <v>477</v>
      </c>
      <c r="D1425">
        <v>118</v>
      </c>
      <c r="E1425" s="1"/>
      <c r="F1425" s="1" t="s">
        <v>2918</v>
      </c>
      <c r="G1425" s="1" t="s">
        <v>1237</v>
      </c>
      <c r="H1425" s="1" t="s">
        <v>1237</v>
      </c>
      <c r="I1425" s="1"/>
      <c r="J1425" s="1"/>
    </row>
    <row r="1426" spans="1:10" x14ac:dyDescent="0.25">
      <c r="A1426" s="1" t="s">
        <v>1237</v>
      </c>
      <c r="B1426">
        <v>52</v>
      </c>
      <c r="C1426" s="1" t="s">
        <v>477</v>
      </c>
      <c r="D1426">
        <v>119</v>
      </c>
      <c r="E1426" s="1"/>
      <c r="F1426" s="1" t="s">
        <v>2919</v>
      </c>
      <c r="G1426" s="1" t="s">
        <v>1237</v>
      </c>
      <c r="H1426" s="1" t="s">
        <v>1237</v>
      </c>
      <c r="I1426" s="1"/>
      <c r="J1426" s="1"/>
    </row>
    <row r="1427" spans="1:10" x14ac:dyDescent="0.25">
      <c r="A1427" s="1" t="s">
        <v>1237</v>
      </c>
      <c r="B1427">
        <v>52</v>
      </c>
      <c r="C1427" s="1" t="s">
        <v>477</v>
      </c>
      <c r="D1427">
        <v>120</v>
      </c>
      <c r="E1427" s="1"/>
      <c r="F1427" s="1" t="s">
        <v>2920</v>
      </c>
      <c r="G1427" s="1" t="s">
        <v>1237</v>
      </c>
      <c r="H1427" s="1" t="s">
        <v>2921</v>
      </c>
      <c r="I1427" s="1" t="s">
        <v>2922</v>
      </c>
      <c r="J1427" s="1" t="s">
        <v>1711</v>
      </c>
    </row>
    <row r="1428" spans="1:10" x14ac:dyDescent="0.25">
      <c r="A1428" s="1" t="s">
        <v>1237</v>
      </c>
      <c r="B1428">
        <v>52</v>
      </c>
      <c r="C1428" s="1" t="s">
        <v>477</v>
      </c>
      <c r="D1428">
        <v>121</v>
      </c>
      <c r="E1428" s="1"/>
      <c r="F1428" s="1" t="s">
        <v>2923</v>
      </c>
      <c r="G1428" s="1" t="s">
        <v>1237</v>
      </c>
      <c r="H1428" s="1" t="s">
        <v>1237</v>
      </c>
      <c r="I1428" s="1"/>
      <c r="J1428" s="1"/>
    </row>
    <row r="1429" spans="1:10" x14ac:dyDescent="0.25">
      <c r="A1429" s="1" t="s">
        <v>1237</v>
      </c>
      <c r="B1429">
        <v>52</v>
      </c>
      <c r="C1429" s="1" t="s">
        <v>477</v>
      </c>
      <c r="D1429">
        <v>122</v>
      </c>
      <c r="E1429" s="1"/>
      <c r="F1429" s="1" t="s">
        <v>2924</v>
      </c>
      <c r="G1429" s="1" t="s">
        <v>1237</v>
      </c>
      <c r="H1429" s="1" t="s">
        <v>2925</v>
      </c>
      <c r="I1429" s="1"/>
      <c r="J1429" s="1"/>
    </row>
    <row r="1430" spans="1:10" x14ac:dyDescent="0.25">
      <c r="A1430" s="1" t="s">
        <v>1237</v>
      </c>
      <c r="B1430">
        <v>52</v>
      </c>
      <c r="C1430" s="1" t="s">
        <v>477</v>
      </c>
      <c r="D1430">
        <v>123</v>
      </c>
      <c r="E1430" s="1"/>
      <c r="F1430" s="1" t="s">
        <v>2926</v>
      </c>
      <c r="G1430" s="1" t="s">
        <v>1237</v>
      </c>
      <c r="H1430" s="1" t="s">
        <v>2739</v>
      </c>
      <c r="I1430" s="1"/>
      <c r="J1430" s="1"/>
    </row>
    <row r="1431" spans="1:10" x14ac:dyDescent="0.25">
      <c r="A1431" s="1" t="s">
        <v>1237</v>
      </c>
      <c r="B1431">
        <v>52</v>
      </c>
      <c r="C1431" s="1" t="s">
        <v>477</v>
      </c>
      <c r="D1431">
        <v>124</v>
      </c>
      <c r="E1431" s="1"/>
      <c r="F1431" s="1" t="s">
        <v>2927</v>
      </c>
      <c r="G1431" s="1" t="s">
        <v>1237</v>
      </c>
      <c r="H1431" s="1" t="s">
        <v>2928</v>
      </c>
      <c r="I1431" s="1"/>
      <c r="J1431" s="1"/>
    </row>
    <row r="1432" spans="1:10" x14ac:dyDescent="0.25">
      <c r="A1432" s="1" t="s">
        <v>1237</v>
      </c>
      <c r="B1432">
        <v>52</v>
      </c>
      <c r="C1432" s="1" t="s">
        <v>477</v>
      </c>
      <c r="D1432">
        <v>125</v>
      </c>
      <c r="E1432" s="1"/>
      <c r="F1432" s="1" t="s">
        <v>2929</v>
      </c>
      <c r="G1432" s="1" t="s">
        <v>1237</v>
      </c>
      <c r="H1432" s="1" t="s">
        <v>2930</v>
      </c>
      <c r="I1432" s="1"/>
      <c r="J1432" s="1"/>
    </row>
    <row r="1433" spans="1:10" x14ac:dyDescent="0.25">
      <c r="A1433" s="1" t="s">
        <v>1237</v>
      </c>
      <c r="B1433">
        <v>52</v>
      </c>
      <c r="C1433" s="1" t="s">
        <v>477</v>
      </c>
      <c r="D1433">
        <v>126</v>
      </c>
      <c r="E1433" s="1"/>
      <c r="F1433" s="1" t="s">
        <v>2931</v>
      </c>
      <c r="G1433" s="1" t="s">
        <v>1237</v>
      </c>
      <c r="H1433" s="1" t="s">
        <v>2932</v>
      </c>
      <c r="I1433" s="1"/>
      <c r="J1433" s="1"/>
    </row>
    <row r="1434" spans="1:10" x14ac:dyDescent="0.25">
      <c r="A1434" s="1" t="s">
        <v>1237</v>
      </c>
      <c r="B1434">
        <v>52</v>
      </c>
      <c r="C1434" s="1" t="s">
        <v>477</v>
      </c>
      <c r="D1434">
        <v>127</v>
      </c>
      <c r="E1434" s="1"/>
      <c r="F1434" s="1" t="s">
        <v>2933</v>
      </c>
      <c r="G1434" s="1" t="s">
        <v>1237</v>
      </c>
      <c r="H1434" s="1" t="s">
        <v>1237</v>
      </c>
      <c r="I1434" s="1"/>
      <c r="J1434" s="1"/>
    </row>
    <row r="1435" spans="1:10" x14ac:dyDescent="0.25">
      <c r="A1435" s="1" t="s">
        <v>1237</v>
      </c>
      <c r="B1435">
        <v>52</v>
      </c>
      <c r="C1435" s="1" t="s">
        <v>477</v>
      </c>
      <c r="D1435">
        <v>128</v>
      </c>
      <c r="E1435" s="1"/>
      <c r="F1435" s="1" t="s">
        <v>2934</v>
      </c>
      <c r="G1435" s="1" t="s">
        <v>1237</v>
      </c>
      <c r="H1435" s="1" t="s">
        <v>2935</v>
      </c>
      <c r="I1435" s="1"/>
      <c r="J1435" s="1"/>
    </row>
    <row r="1436" spans="1:10" x14ac:dyDescent="0.25">
      <c r="A1436" s="1" t="s">
        <v>1237</v>
      </c>
      <c r="B1436">
        <v>52</v>
      </c>
      <c r="C1436" s="1" t="s">
        <v>477</v>
      </c>
      <c r="D1436">
        <v>129</v>
      </c>
      <c r="E1436" s="1"/>
      <c r="F1436" s="1" t="s">
        <v>2936</v>
      </c>
      <c r="G1436" s="1" t="s">
        <v>1237</v>
      </c>
      <c r="H1436" s="1" t="s">
        <v>1237</v>
      </c>
      <c r="I1436" s="1"/>
      <c r="J1436" s="1"/>
    </row>
    <row r="1437" spans="1:10" x14ac:dyDescent="0.25">
      <c r="A1437" s="1" t="s">
        <v>1237</v>
      </c>
      <c r="B1437">
        <v>52</v>
      </c>
      <c r="C1437" s="1" t="s">
        <v>477</v>
      </c>
      <c r="D1437">
        <v>130</v>
      </c>
      <c r="E1437" s="1"/>
      <c r="F1437" s="1" t="s">
        <v>2937</v>
      </c>
      <c r="G1437" s="1" t="s">
        <v>1237</v>
      </c>
      <c r="H1437" s="1" t="s">
        <v>2938</v>
      </c>
      <c r="I1437" s="1"/>
      <c r="J1437" s="1"/>
    </row>
    <row r="1438" spans="1:10" x14ac:dyDescent="0.25">
      <c r="A1438" s="1" t="s">
        <v>1237</v>
      </c>
      <c r="B1438">
        <v>52</v>
      </c>
      <c r="C1438" s="1" t="s">
        <v>477</v>
      </c>
      <c r="D1438">
        <v>131</v>
      </c>
      <c r="E1438" s="1"/>
      <c r="F1438" s="1" t="s">
        <v>2939</v>
      </c>
      <c r="G1438" s="1" t="s">
        <v>1237</v>
      </c>
      <c r="H1438" s="1" t="s">
        <v>1237</v>
      </c>
      <c r="I1438" s="1"/>
      <c r="J1438" s="1"/>
    </row>
    <row r="1439" spans="1:10" x14ac:dyDescent="0.25">
      <c r="A1439" s="1" t="s">
        <v>1237</v>
      </c>
      <c r="B1439">
        <v>52</v>
      </c>
      <c r="C1439" s="1" t="s">
        <v>477</v>
      </c>
      <c r="D1439">
        <v>132</v>
      </c>
      <c r="E1439" s="1"/>
      <c r="F1439" s="1" t="s">
        <v>2940</v>
      </c>
      <c r="G1439" s="1" t="s">
        <v>1237</v>
      </c>
      <c r="H1439" s="1" t="s">
        <v>1237</v>
      </c>
      <c r="I1439" s="1"/>
      <c r="J1439" s="1"/>
    </row>
    <row r="1440" spans="1:10" x14ac:dyDescent="0.25">
      <c r="A1440" s="1" t="s">
        <v>1237</v>
      </c>
      <c r="B1440">
        <v>52</v>
      </c>
      <c r="C1440" s="1" t="s">
        <v>477</v>
      </c>
      <c r="D1440">
        <v>133</v>
      </c>
      <c r="E1440" s="1"/>
      <c r="F1440" s="1" t="s">
        <v>2941</v>
      </c>
      <c r="G1440" s="1" t="s">
        <v>1237</v>
      </c>
      <c r="H1440" s="1" t="s">
        <v>1237</v>
      </c>
      <c r="I1440" s="1"/>
      <c r="J1440" s="1"/>
    </row>
    <row r="1441" spans="1:10" x14ac:dyDescent="0.25">
      <c r="A1441" s="1" t="s">
        <v>1237</v>
      </c>
      <c r="B1441">
        <v>52</v>
      </c>
      <c r="C1441" s="1" t="s">
        <v>477</v>
      </c>
      <c r="D1441">
        <v>134</v>
      </c>
      <c r="E1441" s="1"/>
      <c r="F1441" s="1" t="s">
        <v>2942</v>
      </c>
      <c r="G1441" s="1" t="s">
        <v>1237</v>
      </c>
      <c r="H1441" s="1" t="s">
        <v>1237</v>
      </c>
      <c r="I1441" s="1"/>
      <c r="J1441" s="1"/>
    </row>
    <row r="1442" spans="1:10" x14ac:dyDescent="0.25">
      <c r="A1442" s="1" t="s">
        <v>1237</v>
      </c>
      <c r="B1442">
        <v>52</v>
      </c>
      <c r="C1442" s="1" t="s">
        <v>477</v>
      </c>
      <c r="D1442">
        <v>135</v>
      </c>
      <c r="E1442" s="1"/>
      <c r="F1442" s="1" t="s">
        <v>2943</v>
      </c>
      <c r="G1442" s="1" t="s">
        <v>1237</v>
      </c>
      <c r="H1442" s="1" t="s">
        <v>1237</v>
      </c>
      <c r="I1442" s="1"/>
      <c r="J1442" s="1"/>
    </row>
    <row r="1443" spans="1:10" x14ac:dyDescent="0.25">
      <c r="A1443" s="1" t="s">
        <v>1237</v>
      </c>
      <c r="B1443">
        <v>52</v>
      </c>
      <c r="C1443" s="1" t="s">
        <v>477</v>
      </c>
      <c r="D1443">
        <v>136</v>
      </c>
      <c r="E1443" s="1"/>
      <c r="F1443" s="1" t="s">
        <v>2944</v>
      </c>
      <c r="G1443" s="1" t="s">
        <v>1237</v>
      </c>
      <c r="H1443" s="1" t="s">
        <v>1237</v>
      </c>
      <c r="I1443" s="1"/>
      <c r="J1443" s="1"/>
    </row>
    <row r="1444" spans="1:10" x14ac:dyDescent="0.25">
      <c r="A1444" s="1" t="s">
        <v>1237</v>
      </c>
      <c r="B1444">
        <v>52</v>
      </c>
      <c r="C1444" s="1" t="s">
        <v>477</v>
      </c>
      <c r="D1444">
        <v>137</v>
      </c>
      <c r="E1444" s="1"/>
      <c r="F1444" s="1" t="s">
        <v>2945</v>
      </c>
      <c r="G1444" s="1" t="s">
        <v>1237</v>
      </c>
      <c r="H1444" s="1" t="s">
        <v>1237</v>
      </c>
      <c r="I1444" s="1"/>
      <c r="J1444" s="1"/>
    </row>
    <row r="1445" spans="1:10" x14ac:dyDescent="0.25">
      <c r="A1445" s="1" t="s">
        <v>1237</v>
      </c>
      <c r="B1445">
        <v>52</v>
      </c>
      <c r="C1445" s="1" t="s">
        <v>477</v>
      </c>
      <c r="D1445">
        <v>138</v>
      </c>
      <c r="E1445" s="1"/>
      <c r="F1445" s="1" t="s">
        <v>2946</v>
      </c>
      <c r="G1445" s="1" t="s">
        <v>1237</v>
      </c>
      <c r="H1445" s="1" t="s">
        <v>1237</v>
      </c>
      <c r="I1445" s="1"/>
      <c r="J1445" s="1"/>
    </row>
    <row r="1446" spans="1:10" x14ac:dyDescent="0.25">
      <c r="A1446" s="1" t="s">
        <v>1237</v>
      </c>
      <c r="B1446">
        <v>52</v>
      </c>
      <c r="C1446" s="1" t="s">
        <v>477</v>
      </c>
      <c r="D1446">
        <v>139</v>
      </c>
      <c r="E1446" s="1"/>
      <c r="F1446" s="1" t="s">
        <v>2947</v>
      </c>
      <c r="G1446" s="1" t="s">
        <v>1237</v>
      </c>
      <c r="H1446" s="1" t="s">
        <v>1237</v>
      </c>
      <c r="I1446" s="1"/>
      <c r="J1446" s="1"/>
    </row>
    <row r="1447" spans="1:10" x14ac:dyDescent="0.25">
      <c r="A1447" s="1" t="s">
        <v>1237</v>
      </c>
      <c r="B1447">
        <v>52</v>
      </c>
      <c r="C1447" s="1" t="s">
        <v>477</v>
      </c>
      <c r="D1447">
        <v>140</v>
      </c>
      <c r="E1447" s="1"/>
      <c r="F1447" s="1" t="s">
        <v>2948</v>
      </c>
      <c r="G1447" s="1" t="s">
        <v>1237</v>
      </c>
      <c r="H1447" s="1" t="s">
        <v>1237</v>
      </c>
      <c r="I1447" s="1"/>
      <c r="J1447" s="1"/>
    </row>
    <row r="1448" spans="1:10" x14ac:dyDescent="0.25">
      <c r="A1448" s="1" t="s">
        <v>1237</v>
      </c>
      <c r="B1448">
        <v>52</v>
      </c>
      <c r="C1448" s="1" t="s">
        <v>477</v>
      </c>
      <c r="D1448">
        <v>141</v>
      </c>
      <c r="E1448" s="1"/>
      <c r="F1448" s="1" t="s">
        <v>2949</v>
      </c>
      <c r="G1448" s="1" t="s">
        <v>1237</v>
      </c>
      <c r="H1448" s="1" t="s">
        <v>1237</v>
      </c>
      <c r="I1448" s="1"/>
      <c r="J1448" s="1"/>
    </row>
    <row r="1449" spans="1:10" x14ac:dyDescent="0.25">
      <c r="A1449" s="1" t="s">
        <v>1237</v>
      </c>
      <c r="B1449">
        <v>52</v>
      </c>
      <c r="C1449" s="1" t="s">
        <v>477</v>
      </c>
      <c r="D1449">
        <v>142</v>
      </c>
      <c r="E1449" s="1"/>
      <c r="F1449" s="1" t="s">
        <v>2950</v>
      </c>
      <c r="G1449" s="1" t="s">
        <v>1237</v>
      </c>
      <c r="H1449" s="1" t="s">
        <v>1237</v>
      </c>
      <c r="I1449" s="1"/>
      <c r="J1449" s="1"/>
    </row>
    <row r="1450" spans="1:10" x14ac:dyDescent="0.25">
      <c r="A1450" s="1" t="s">
        <v>1237</v>
      </c>
      <c r="B1450">
        <v>52</v>
      </c>
      <c r="C1450" s="1" t="s">
        <v>477</v>
      </c>
      <c r="D1450">
        <v>143</v>
      </c>
      <c r="E1450" s="1"/>
      <c r="F1450" s="1" t="s">
        <v>2951</v>
      </c>
      <c r="G1450" s="1" t="s">
        <v>1237</v>
      </c>
      <c r="H1450" s="1" t="s">
        <v>1237</v>
      </c>
      <c r="I1450" s="1"/>
      <c r="J1450" s="1"/>
    </row>
    <row r="1451" spans="1:10" x14ac:dyDescent="0.25">
      <c r="A1451" s="1" t="s">
        <v>1237</v>
      </c>
      <c r="B1451">
        <v>53</v>
      </c>
      <c r="C1451" s="1" t="s">
        <v>486</v>
      </c>
      <c r="D1451">
        <v>107</v>
      </c>
      <c r="E1451" s="1"/>
      <c r="F1451" s="1" t="s">
        <v>2952</v>
      </c>
      <c r="G1451" s="1" t="s">
        <v>1237</v>
      </c>
      <c r="H1451" s="1" t="s">
        <v>1237</v>
      </c>
      <c r="I1451" s="1"/>
      <c r="J1451" s="1"/>
    </row>
    <row r="1452" spans="1:10" x14ac:dyDescent="0.25">
      <c r="A1452" s="1" t="s">
        <v>1237</v>
      </c>
      <c r="B1452">
        <v>53</v>
      </c>
      <c r="C1452" s="1" t="s">
        <v>486</v>
      </c>
      <c r="D1452">
        <v>108</v>
      </c>
      <c r="E1452" s="1"/>
      <c r="F1452" s="1" t="s">
        <v>2953</v>
      </c>
      <c r="G1452" s="1" t="s">
        <v>1237</v>
      </c>
      <c r="H1452" s="1" t="s">
        <v>1237</v>
      </c>
      <c r="I1452" s="1"/>
      <c r="J1452" s="1"/>
    </row>
    <row r="1453" spans="1:10" x14ac:dyDescent="0.25">
      <c r="A1453" s="1" t="s">
        <v>1237</v>
      </c>
      <c r="B1453">
        <v>53</v>
      </c>
      <c r="C1453" s="1" t="s">
        <v>486</v>
      </c>
      <c r="D1453">
        <v>109</v>
      </c>
      <c r="E1453" s="1"/>
      <c r="F1453" s="1" t="s">
        <v>2954</v>
      </c>
      <c r="G1453" s="1" t="s">
        <v>1237</v>
      </c>
      <c r="H1453" s="1" t="s">
        <v>1237</v>
      </c>
      <c r="I1453" s="1"/>
      <c r="J1453" s="1"/>
    </row>
    <row r="1454" spans="1:10" x14ac:dyDescent="0.25">
      <c r="A1454" s="1" t="s">
        <v>1237</v>
      </c>
      <c r="B1454">
        <v>53</v>
      </c>
      <c r="C1454" s="1" t="s">
        <v>486</v>
      </c>
      <c r="D1454">
        <v>110</v>
      </c>
      <c r="E1454" s="1"/>
      <c r="F1454" s="1" t="s">
        <v>2955</v>
      </c>
      <c r="G1454" s="1" t="s">
        <v>1237</v>
      </c>
      <c r="H1454" s="1" t="s">
        <v>1237</v>
      </c>
      <c r="I1454" s="1"/>
      <c r="J1454" s="1"/>
    </row>
    <row r="1455" spans="1:10" x14ac:dyDescent="0.25">
      <c r="A1455" s="1" t="s">
        <v>1237</v>
      </c>
      <c r="B1455">
        <v>53</v>
      </c>
      <c r="C1455" s="1" t="s">
        <v>486</v>
      </c>
      <c r="D1455">
        <v>111</v>
      </c>
      <c r="E1455" s="1"/>
      <c r="F1455" s="1" t="s">
        <v>2956</v>
      </c>
      <c r="G1455" s="1" t="s">
        <v>1237</v>
      </c>
      <c r="H1455" s="1" t="s">
        <v>1237</v>
      </c>
      <c r="I1455" s="1"/>
      <c r="J1455" s="1"/>
    </row>
    <row r="1456" spans="1:10" x14ac:dyDescent="0.25">
      <c r="A1456" s="1" t="s">
        <v>1237</v>
      </c>
      <c r="B1456">
        <v>53</v>
      </c>
      <c r="C1456" s="1" t="s">
        <v>486</v>
      </c>
      <c r="D1456">
        <v>112</v>
      </c>
      <c r="E1456" s="1"/>
      <c r="F1456" s="1" t="s">
        <v>2957</v>
      </c>
      <c r="G1456" s="1" t="s">
        <v>1237</v>
      </c>
      <c r="H1456" s="1" t="s">
        <v>1237</v>
      </c>
      <c r="I1456" s="1"/>
      <c r="J1456" s="1"/>
    </row>
    <row r="1457" spans="1:10" x14ac:dyDescent="0.25">
      <c r="A1457" s="1" t="s">
        <v>1237</v>
      </c>
      <c r="B1457">
        <v>53</v>
      </c>
      <c r="C1457" s="1" t="s">
        <v>486</v>
      </c>
      <c r="D1457">
        <v>113</v>
      </c>
      <c r="E1457" s="1"/>
      <c r="F1457" s="1" t="s">
        <v>2958</v>
      </c>
      <c r="G1457" s="1" t="s">
        <v>1237</v>
      </c>
      <c r="H1457" s="1" t="s">
        <v>1237</v>
      </c>
      <c r="I1457" s="1"/>
      <c r="J1457" s="1"/>
    </row>
    <row r="1458" spans="1:10" x14ac:dyDescent="0.25">
      <c r="A1458" s="1" t="s">
        <v>1237</v>
      </c>
      <c r="B1458">
        <v>53</v>
      </c>
      <c r="C1458" s="1" t="s">
        <v>486</v>
      </c>
      <c r="D1458">
        <v>114</v>
      </c>
      <c r="E1458" s="1"/>
      <c r="F1458" s="1" t="s">
        <v>2959</v>
      </c>
      <c r="G1458" s="1" t="s">
        <v>1237</v>
      </c>
      <c r="H1458" s="1" t="s">
        <v>1237</v>
      </c>
      <c r="I1458" s="1"/>
      <c r="J1458" s="1"/>
    </row>
    <row r="1459" spans="1:10" x14ac:dyDescent="0.25">
      <c r="A1459" s="1" t="s">
        <v>1237</v>
      </c>
      <c r="B1459">
        <v>53</v>
      </c>
      <c r="C1459" s="1" t="s">
        <v>486</v>
      </c>
      <c r="D1459">
        <v>115</v>
      </c>
      <c r="E1459" s="1"/>
      <c r="F1459" s="1" t="s">
        <v>2960</v>
      </c>
      <c r="G1459" s="1" t="s">
        <v>1237</v>
      </c>
      <c r="H1459" s="1" t="s">
        <v>1237</v>
      </c>
      <c r="I1459" s="1"/>
      <c r="J1459" s="1"/>
    </row>
    <row r="1460" spans="1:10" x14ac:dyDescent="0.25">
      <c r="A1460" s="1" t="s">
        <v>1237</v>
      </c>
      <c r="B1460">
        <v>53</v>
      </c>
      <c r="C1460" s="1" t="s">
        <v>486</v>
      </c>
      <c r="D1460">
        <v>116</v>
      </c>
      <c r="E1460" s="1"/>
      <c r="F1460" s="1" t="s">
        <v>2961</v>
      </c>
      <c r="G1460" s="1" t="s">
        <v>1237</v>
      </c>
      <c r="H1460" s="1" t="s">
        <v>1237</v>
      </c>
      <c r="I1460" s="1"/>
      <c r="J1460" s="1"/>
    </row>
    <row r="1461" spans="1:10" x14ac:dyDescent="0.25">
      <c r="A1461" s="1" t="s">
        <v>1237</v>
      </c>
      <c r="B1461">
        <v>53</v>
      </c>
      <c r="C1461" s="1" t="s">
        <v>486</v>
      </c>
      <c r="D1461">
        <v>117</v>
      </c>
      <c r="E1461" s="1"/>
      <c r="F1461" s="1" t="s">
        <v>2962</v>
      </c>
      <c r="G1461" s="1" t="s">
        <v>1237</v>
      </c>
      <c r="H1461" s="1" t="s">
        <v>1237</v>
      </c>
      <c r="I1461" s="1"/>
      <c r="J1461" s="1"/>
    </row>
    <row r="1462" spans="1:10" x14ac:dyDescent="0.25">
      <c r="A1462" s="1" t="s">
        <v>1237</v>
      </c>
      <c r="B1462">
        <v>53</v>
      </c>
      <c r="C1462" s="1" t="s">
        <v>486</v>
      </c>
      <c r="D1462">
        <v>118</v>
      </c>
      <c r="E1462" s="1"/>
      <c r="F1462" s="1" t="s">
        <v>2963</v>
      </c>
      <c r="G1462" s="1" t="s">
        <v>1237</v>
      </c>
      <c r="H1462" s="1" t="s">
        <v>1237</v>
      </c>
      <c r="I1462" s="1"/>
      <c r="J1462" s="1"/>
    </row>
    <row r="1463" spans="1:10" x14ac:dyDescent="0.25">
      <c r="A1463" s="1" t="s">
        <v>1237</v>
      </c>
      <c r="B1463">
        <v>53</v>
      </c>
      <c r="C1463" s="1" t="s">
        <v>486</v>
      </c>
      <c r="D1463">
        <v>119</v>
      </c>
      <c r="E1463" s="1"/>
      <c r="F1463" s="1" t="s">
        <v>2964</v>
      </c>
      <c r="G1463" s="1" t="s">
        <v>1237</v>
      </c>
      <c r="H1463" s="1" t="s">
        <v>1237</v>
      </c>
      <c r="I1463" s="1"/>
      <c r="J1463" s="1"/>
    </row>
    <row r="1464" spans="1:10" x14ac:dyDescent="0.25">
      <c r="A1464" s="1" t="s">
        <v>1237</v>
      </c>
      <c r="B1464">
        <v>53</v>
      </c>
      <c r="C1464" s="1" t="s">
        <v>486</v>
      </c>
      <c r="D1464">
        <v>120</v>
      </c>
      <c r="E1464" s="1"/>
      <c r="F1464" s="1" t="s">
        <v>2965</v>
      </c>
      <c r="G1464" s="1" t="s">
        <v>1237</v>
      </c>
      <c r="H1464" s="1" t="s">
        <v>1237</v>
      </c>
      <c r="I1464" s="1"/>
      <c r="J1464" s="1"/>
    </row>
    <row r="1465" spans="1:10" x14ac:dyDescent="0.25">
      <c r="A1465" s="1" t="s">
        <v>1237</v>
      </c>
      <c r="B1465">
        <v>53</v>
      </c>
      <c r="C1465" s="1" t="s">
        <v>486</v>
      </c>
      <c r="D1465">
        <v>121</v>
      </c>
      <c r="E1465" s="1"/>
      <c r="F1465" s="1" t="s">
        <v>2966</v>
      </c>
      <c r="G1465" s="1" t="s">
        <v>1237</v>
      </c>
      <c r="H1465" s="1" t="s">
        <v>1237</v>
      </c>
      <c r="I1465" s="1"/>
      <c r="J1465" s="1"/>
    </row>
    <row r="1466" spans="1:10" x14ac:dyDescent="0.25">
      <c r="A1466" s="1" t="s">
        <v>1237</v>
      </c>
      <c r="B1466">
        <v>53</v>
      </c>
      <c r="C1466" s="1" t="s">
        <v>486</v>
      </c>
      <c r="D1466">
        <v>122</v>
      </c>
      <c r="E1466" s="1"/>
      <c r="F1466" s="1" t="s">
        <v>2967</v>
      </c>
      <c r="G1466" s="1" t="s">
        <v>1237</v>
      </c>
      <c r="H1466" s="1" t="s">
        <v>1237</v>
      </c>
      <c r="I1466" s="1"/>
      <c r="J1466" s="1"/>
    </row>
    <row r="1467" spans="1:10" x14ac:dyDescent="0.25">
      <c r="A1467" s="1" t="s">
        <v>1237</v>
      </c>
      <c r="B1467">
        <v>53</v>
      </c>
      <c r="C1467" s="1" t="s">
        <v>486</v>
      </c>
      <c r="D1467">
        <v>123</v>
      </c>
      <c r="E1467" s="1"/>
      <c r="F1467" s="1" t="s">
        <v>2968</v>
      </c>
      <c r="G1467" s="1" t="s">
        <v>1237</v>
      </c>
      <c r="H1467" s="1" t="s">
        <v>1237</v>
      </c>
      <c r="I1467" s="1"/>
      <c r="J1467" s="1"/>
    </row>
    <row r="1468" spans="1:10" x14ac:dyDescent="0.25">
      <c r="A1468" s="1" t="s">
        <v>1237</v>
      </c>
      <c r="B1468">
        <v>53</v>
      </c>
      <c r="C1468" s="1" t="s">
        <v>486</v>
      </c>
      <c r="D1468">
        <v>124</v>
      </c>
      <c r="E1468" s="1"/>
      <c r="F1468" s="1" t="s">
        <v>2969</v>
      </c>
      <c r="G1468" s="1" t="s">
        <v>1237</v>
      </c>
      <c r="H1468" s="1" t="s">
        <v>1237</v>
      </c>
      <c r="I1468" s="1"/>
      <c r="J1468" s="1"/>
    </row>
    <row r="1469" spans="1:10" x14ac:dyDescent="0.25">
      <c r="A1469" s="1" t="s">
        <v>1237</v>
      </c>
      <c r="B1469">
        <v>53</v>
      </c>
      <c r="C1469" s="1" t="s">
        <v>486</v>
      </c>
      <c r="D1469">
        <v>125</v>
      </c>
      <c r="E1469" s="1"/>
      <c r="F1469" s="1" t="s">
        <v>2970</v>
      </c>
      <c r="G1469" s="1" t="s">
        <v>1237</v>
      </c>
      <c r="H1469" s="1" t="s">
        <v>1237</v>
      </c>
      <c r="I1469" s="1"/>
      <c r="J1469" s="1"/>
    </row>
    <row r="1470" spans="1:10" x14ac:dyDescent="0.25">
      <c r="A1470" s="1" t="s">
        <v>1237</v>
      </c>
      <c r="B1470">
        <v>53</v>
      </c>
      <c r="C1470" s="1" t="s">
        <v>486</v>
      </c>
      <c r="D1470">
        <v>126</v>
      </c>
      <c r="E1470" s="1"/>
      <c r="F1470" s="1" t="s">
        <v>2971</v>
      </c>
      <c r="G1470" s="1" t="s">
        <v>1237</v>
      </c>
      <c r="H1470" s="1" t="s">
        <v>1237</v>
      </c>
      <c r="I1470" s="1"/>
      <c r="J1470" s="1"/>
    </row>
    <row r="1471" spans="1:10" x14ac:dyDescent="0.25">
      <c r="A1471" s="1" t="s">
        <v>1237</v>
      </c>
      <c r="B1471">
        <v>53</v>
      </c>
      <c r="C1471" s="1" t="s">
        <v>486</v>
      </c>
      <c r="D1471">
        <v>127</v>
      </c>
      <c r="E1471" s="1"/>
      <c r="F1471" s="1" t="s">
        <v>2972</v>
      </c>
      <c r="G1471" s="1" t="s">
        <v>1237</v>
      </c>
      <c r="H1471" s="1" t="s">
        <v>1322</v>
      </c>
      <c r="I1471" s="1" t="s">
        <v>2973</v>
      </c>
      <c r="J1471" s="1" t="s">
        <v>1237</v>
      </c>
    </row>
    <row r="1472" spans="1:10" x14ac:dyDescent="0.25">
      <c r="A1472" s="1" t="s">
        <v>1237</v>
      </c>
      <c r="B1472">
        <v>53</v>
      </c>
      <c r="C1472" s="1" t="s">
        <v>486</v>
      </c>
      <c r="D1472">
        <v>128</v>
      </c>
      <c r="E1472" s="1"/>
      <c r="F1472" s="1" t="s">
        <v>2974</v>
      </c>
      <c r="G1472" s="1" t="s">
        <v>1237</v>
      </c>
      <c r="H1472" s="1" t="s">
        <v>1237</v>
      </c>
      <c r="I1472" s="1"/>
      <c r="J1472" s="1"/>
    </row>
    <row r="1473" spans="1:10" x14ac:dyDescent="0.25">
      <c r="A1473" s="1" t="s">
        <v>1237</v>
      </c>
      <c r="B1473">
        <v>53</v>
      </c>
      <c r="C1473" s="1" t="s">
        <v>486</v>
      </c>
      <c r="D1473">
        <v>129</v>
      </c>
      <c r="E1473" s="1"/>
      <c r="F1473" s="1" t="s">
        <v>2975</v>
      </c>
      <c r="G1473" s="1" t="s">
        <v>1237</v>
      </c>
      <c r="H1473" s="1" t="s">
        <v>1237</v>
      </c>
      <c r="I1473" s="1"/>
      <c r="J1473" s="1"/>
    </row>
    <row r="1474" spans="1:10" x14ac:dyDescent="0.25">
      <c r="A1474" s="1" t="s">
        <v>1237</v>
      </c>
      <c r="B1474">
        <v>53</v>
      </c>
      <c r="C1474" s="1" t="s">
        <v>486</v>
      </c>
      <c r="D1474">
        <v>130</v>
      </c>
      <c r="E1474" s="1"/>
      <c r="F1474" s="1" t="s">
        <v>2976</v>
      </c>
      <c r="G1474" s="1" t="s">
        <v>1237</v>
      </c>
      <c r="H1474" s="1" t="s">
        <v>1237</v>
      </c>
      <c r="I1474" s="1"/>
      <c r="J1474" s="1"/>
    </row>
    <row r="1475" spans="1:10" x14ac:dyDescent="0.25">
      <c r="A1475" s="1" t="s">
        <v>1237</v>
      </c>
      <c r="B1475">
        <v>53</v>
      </c>
      <c r="C1475" s="1" t="s">
        <v>486</v>
      </c>
      <c r="D1475">
        <v>131</v>
      </c>
      <c r="E1475" s="1"/>
      <c r="F1475" s="1" t="s">
        <v>2977</v>
      </c>
      <c r="G1475" s="1" t="s">
        <v>1237</v>
      </c>
      <c r="H1475" s="1" t="s">
        <v>1237</v>
      </c>
      <c r="I1475" s="1"/>
      <c r="J1475" s="1"/>
    </row>
    <row r="1476" spans="1:10" x14ac:dyDescent="0.25">
      <c r="A1476" s="1" t="s">
        <v>1237</v>
      </c>
      <c r="B1476">
        <v>53</v>
      </c>
      <c r="C1476" s="1" t="s">
        <v>486</v>
      </c>
      <c r="D1476">
        <v>132</v>
      </c>
      <c r="E1476" s="1"/>
      <c r="F1476" s="1" t="s">
        <v>2978</v>
      </c>
      <c r="G1476" s="1" t="s">
        <v>1237</v>
      </c>
      <c r="H1476" s="1" t="s">
        <v>1237</v>
      </c>
      <c r="I1476" s="1"/>
      <c r="J1476" s="1"/>
    </row>
    <row r="1477" spans="1:10" x14ac:dyDescent="0.25">
      <c r="A1477" s="1" t="s">
        <v>1237</v>
      </c>
      <c r="B1477">
        <v>53</v>
      </c>
      <c r="C1477" s="1" t="s">
        <v>486</v>
      </c>
      <c r="D1477">
        <v>133</v>
      </c>
      <c r="E1477" s="1"/>
      <c r="F1477" s="1" t="s">
        <v>2979</v>
      </c>
      <c r="G1477" s="1" t="s">
        <v>1237</v>
      </c>
      <c r="H1477" s="1" t="s">
        <v>1237</v>
      </c>
      <c r="I1477" s="1"/>
      <c r="J1477" s="1"/>
    </row>
    <row r="1478" spans="1:10" x14ac:dyDescent="0.25">
      <c r="A1478" s="1" t="s">
        <v>1237</v>
      </c>
      <c r="B1478">
        <v>53</v>
      </c>
      <c r="C1478" s="1" t="s">
        <v>486</v>
      </c>
      <c r="D1478">
        <v>134</v>
      </c>
      <c r="E1478" s="1"/>
      <c r="F1478" s="1" t="s">
        <v>2980</v>
      </c>
      <c r="G1478" s="1" t="s">
        <v>1237</v>
      </c>
      <c r="H1478" s="1" t="s">
        <v>1237</v>
      </c>
      <c r="I1478" s="1"/>
      <c r="J1478" s="1"/>
    </row>
    <row r="1479" spans="1:10" x14ac:dyDescent="0.25">
      <c r="A1479" s="1" t="s">
        <v>1237</v>
      </c>
      <c r="B1479">
        <v>53</v>
      </c>
      <c r="C1479" s="1" t="s">
        <v>486</v>
      </c>
      <c r="D1479">
        <v>135</v>
      </c>
      <c r="E1479" s="1"/>
      <c r="F1479" s="1" t="s">
        <v>2981</v>
      </c>
      <c r="G1479" s="1" t="s">
        <v>1237</v>
      </c>
      <c r="H1479" s="1" t="s">
        <v>1237</v>
      </c>
      <c r="I1479" s="1"/>
      <c r="J1479" s="1"/>
    </row>
    <row r="1480" spans="1:10" x14ac:dyDescent="0.25">
      <c r="A1480" s="1" t="s">
        <v>1237</v>
      </c>
      <c r="B1480">
        <v>53</v>
      </c>
      <c r="C1480" s="1" t="s">
        <v>486</v>
      </c>
      <c r="D1480">
        <v>136</v>
      </c>
      <c r="E1480" s="1"/>
      <c r="F1480" s="1" t="s">
        <v>2982</v>
      </c>
      <c r="G1480" s="1" t="s">
        <v>1237</v>
      </c>
      <c r="H1480" s="1" t="s">
        <v>1237</v>
      </c>
      <c r="I1480" s="1"/>
      <c r="J1480" s="1"/>
    </row>
    <row r="1481" spans="1:10" x14ac:dyDescent="0.25">
      <c r="A1481" s="1" t="s">
        <v>1237</v>
      </c>
      <c r="B1481">
        <v>53</v>
      </c>
      <c r="C1481" s="1" t="s">
        <v>486</v>
      </c>
      <c r="D1481">
        <v>137</v>
      </c>
      <c r="E1481" s="1"/>
      <c r="F1481" s="1" t="s">
        <v>2983</v>
      </c>
      <c r="G1481" s="1" t="s">
        <v>1237</v>
      </c>
      <c r="H1481" s="1" t="s">
        <v>1237</v>
      </c>
      <c r="I1481" s="1"/>
      <c r="J1481" s="1"/>
    </row>
    <row r="1482" spans="1:10" x14ac:dyDescent="0.25">
      <c r="A1482" s="1" t="s">
        <v>1237</v>
      </c>
      <c r="B1482">
        <v>53</v>
      </c>
      <c r="C1482" s="1" t="s">
        <v>486</v>
      </c>
      <c r="D1482">
        <v>138</v>
      </c>
      <c r="E1482" s="1"/>
      <c r="F1482" s="1" t="s">
        <v>2984</v>
      </c>
      <c r="G1482" s="1" t="s">
        <v>1237</v>
      </c>
      <c r="H1482" s="1" t="s">
        <v>1237</v>
      </c>
      <c r="I1482" s="1"/>
      <c r="J1482" s="1"/>
    </row>
    <row r="1483" spans="1:10" x14ac:dyDescent="0.25">
      <c r="A1483" s="1" t="s">
        <v>1237</v>
      </c>
      <c r="B1483">
        <v>53</v>
      </c>
      <c r="C1483" s="1" t="s">
        <v>486</v>
      </c>
      <c r="D1483">
        <v>139</v>
      </c>
      <c r="E1483" s="1"/>
      <c r="F1483" s="1" t="s">
        <v>2985</v>
      </c>
      <c r="G1483" s="1" t="s">
        <v>1237</v>
      </c>
      <c r="H1483" s="1" t="s">
        <v>1237</v>
      </c>
      <c r="I1483" s="1"/>
      <c r="J1483" s="1"/>
    </row>
    <row r="1484" spans="1:10" x14ac:dyDescent="0.25">
      <c r="A1484" s="1" t="s">
        <v>1237</v>
      </c>
      <c r="B1484">
        <v>53</v>
      </c>
      <c r="C1484" s="1" t="s">
        <v>486</v>
      </c>
      <c r="D1484">
        <v>140</v>
      </c>
      <c r="E1484" s="1"/>
      <c r="F1484" s="1" t="s">
        <v>2986</v>
      </c>
      <c r="G1484" s="1" t="s">
        <v>1237</v>
      </c>
      <c r="H1484" s="1" t="s">
        <v>1237</v>
      </c>
      <c r="I1484" s="1"/>
      <c r="J1484" s="1"/>
    </row>
    <row r="1485" spans="1:10" x14ac:dyDescent="0.25">
      <c r="A1485" s="1" t="s">
        <v>1237</v>
      </c>
      <c r="B1485">
        <v>53</v>
      </c>
      <c r="C1485" s="1" t="s">
        <v>486</v>
      </c>
      <c r="D1485">
        <v>141</v>
      </c>
      <c r="E1485" s="1"/>
      <c r="F1485" s="1" t="s">
        <v>2987</v>
      </c>
      <c r="G1485" s="1" t="s">
        <v>1237</v>
      </c>
      <c r="H1485" s="1" t="s">
        <v>1237</v>
      </c>
      <c r="I1485" s="1"/>
      <c r="J1485" s="1"/>
    </row>
    <row r="1486" spans="1:10" x14ac:dyDescent="0.25">
      <c r="A1486" s="1" t="s">
        <v>1237</v>
      </c>
      <c r="B1486">
        <v>53</v>
      </c>
      <c r="C1486" s="1" t="s">
        <v>486</v>
      </c>
      <c r="D1486">
        <v>142</v>
      </c>
      <c r="E1486" s="1"/>
      <c r="F1486" s="1" t="s">
        <v>2988</v>
      </c>
      <c r="G1486" s="1" t="s">
        <v>1237</v>
      </c>
      <c r="H1486" s="1" t="s">
        <v>1237</v>
      </c>
      <c r="I1486" s="1"/>
      <c r="J1486" s="1"/>
    </row>
    <row r="1487" spans="1:10" x14ac:dyDescent="0.25">
      <c r="A1487" s="1" t="s">
        <v>1237</v>
      </c>
      <c r="B1487">
        <v>53</v>
      </c>
      <c r="C1487" s="1" t="s">
        <v>486</v>
      </c>
      <c r="D1487">
        <v>143</v>
      </c>
      <c r="E1487" s="1"/>
      <c r="F1487" s="1" t="s">
        <v>2989</v>
      </c>
      <c r="G1487" s="1" t="s">
        <v>1237</v>
      </c>
      <c r="H1487" s="1" t="s">
        <v>1237</v>
      </c>
      <c r="I1487" s="1"/>
      <c r="J1487" s="1"/>
    </row>
    <row r="1488" spans="1:10" x14ac:dyDescent="0.25">
      <c r="A1488" s="1" t="s">
        <v>1237</v>
      </c>
      <c r="B1488">
        <v>53</v>
      </c>
      <c r="C1488" s="1" t="s">
        <v>486</v>
      </c>
      <c r="D1488">
        <v>144</v>
      </c>
      <c r="E1488" s="1"/>
      <c r="F1488" s="1" t="s">
        <v>2990</v>
      </c>
      <c r="G1488" s="1" t="s">
        <v>1237</v>
      </c>
      <c r="H1488" s="1" t="s">
        <v>1237</v>
      </c>
      <c r="I1488" s="1"/>
      <c r="J1488" s="1"/>
    </row>
    <row r="1489" spans="1:10" x14ac:dyDescent="0.25">
      <c r="A1489" s="1" t="s">
        <v>1237</v>
      </c>
      <c r="B1489">
        <v>53</v>
      </c>
      <c r="C1489" s="1" t="s">
        <v>486</v>
      </c>
      <c r="D1489">
        <v>145</v>
      </c>
      <c r="E1489" s="1"/>
      <c r="F1489" s="1" t="s">
        <v>2991</v>
      </c>
      <c r="G1489" s="1" t="s">
        <v>1237</v>
      </c>
      <c r="H1489" s="1" t="s">
        <v>1237</v>
      </c>
      <c r="I1489" s="1"/>
      <c r="J1489" s="1"/>
    </row>
    <row r="1490" spans="1:10" x14ac:dyDescent="0.25">
      <c r="A1490" s="1" t="s">
        <v>1237</v>
      </c>
      <c r="B1490">
        <v>54</v>
      </c>
      <c r="C1490" s="1" t="s">
        <v>496</v>
      </c>
      <c r="D1490">
        <v>109</v>
      </c>
      <c r="E1490" s="1"/>
      <c r="F1490" s="1" t="s">
        <v>2992</v>
      </c>
      <c r="G1490" s="1" t="s">
        <v>1237</v>
      </c>
      <c r="H1490" s="1" t="s">
        <v>1237</v>
      </c>
      <c r="I1490" s="1"/>
      <c r="J1490" s="1"/>
    </row>
    <row r="1491" spans="1:10" x14ac:dyDescent="0.25">
      <c r="A1491" s="1" t="s">
        <v>1237</v>
      </c>
      <c r="B1491">
        <v>54</v>
      </c>
      <c r="C1491" s="1" t="s">
        <v>496</v>
      </c>
      <c r="D1491">
        <v>110</v>
      </c>
      <c r="E1491" s="1"/>
      <c r="F1491" s="1" t="s">
        <v>2993</v>
      </c>
      <c r="G1491" s="1" t="s">
        <v>1237</v>
      </c>
      <c r="H1491" s="1" t="s">
        <v>1237</v>
      </c>
      <c r="I1491" s="1"/>
      <c r="J1491" s="1"/>
    </row>
    <row r="1492" spans="1:10" x14ac:dyDescent="0.25">
      <c r="A1492" s="1" t="s">
        <v>1237</v>
      </c>
      <c r="B1492">
        <v>54</v>
      </c>
      <c r="C1492" s="1" t="s">
        <v>496</v>
      </c>
      <c r="D1492">
        <v>111</v>
      </c>
      <c r="E1492" s="1"/>
      <c r="F1492" s="1" t="s">
        <v>2994</v>
      </c>
      <c r="G1492" s="1" t="s">
        <v>1237</v>
      </c>
      <c r="H1492" s="1" t="s">
        <v>1237</v>
      </c>
      <c r="I1492" s="1"/>
      <c r="J1492" s="1"/>
    </row>
    <row r="1493" spans="1:10" x14ac:dyDescent="0.25">
      <c r="A1493" s="1" t="s">
        <v>1237</v>
      </c>
      <c r="B1493">
        <v>54</v>
      </c>
      <c r="C1493" s="1" t="s">
        <v>496</v>
      </c>
      <c r="D1493">
        <v>112</v>
      </c>
      <c r="E1493" s="1"/>
      <c r="F1493" s="1" t="s">
        <v>2995</v>
      </c>
      <c r="G1493" s="1" t="s">
        <v>1237</v>
      </c>
      <c r="H1493" s="1" t="s">
        <v>1237</v>
      </c>
      <c r="I1493" s="1"/>
      <c r="J1493" s="1"/>
    </row>
    <row r="1494" spans="1:10" x14ac:dyDescent="0.25">
      <c r="A1494" s="1" t="s">
        <v>1237</v>
      </c>
      <c r="B1494">
        <v>54</v>
      </c>
      <c r="C1494" s="1" t="s">
        <v>496</v>
      </c>
      <c r="D1494">
        <v>113</v>
      </c>
      <c r="E1494" s="1"/>
      <c r="F1494" s="1" t="s">
        <v>2996</v>
      </c>
      <c r="G1494" s="1" t="s">
        <v>1237</v>
      </c>
      <c r="H1494" s="1" t="s">
        <v>1237</v>
      </c>
      <c r="I1494" s="1"/>
      <c r="J1494" s="1"/>
    </row>
    <row r="1495" spans="1:10" x14ac:dyDescent="0.25">
      <c r="A1495" s="1" t="s">
        <v>1237</v>
      </c>
      <c r="B1495">
        <v>54</v>
      </c>
      <c r="C1495" s="1" t="s">
        <v>496</v>
      </c>
      <c r="D1495">
        <v>114</v>
      </c>
      <c r="E1495" s="1"/>
      <c r="F1495" s="1" t="s">
        <v>2997</v>
      </c>
      <c r="G1495" s="1" t="s">
        <v>1237</v>
      </c>
      <c r="H1495" s="1" t="s">
        <v>1237</v>
      </c>
      <c r="I1495" s="1"/>
      <c r="J1495" s="1"/>
    </row>
    <row r="1496" spans="1:10" x14ac:dyDescent="0.25">
      <c r="A1496" s="1" t="s">
        <v>1237</v>
      </c>
      <c r="B1496">
        <v>54</v>
      </c>
      <c r="C1496" s="1" t="s">
        <v>496</v>
      </c>
      <c r="D1496">
        <v>115</v>
      </c>
      <c r="E1496" s="1"/>
      <c r="F1496" s="1" t="s">
        <v>2998</v>
      </c>
      <c r="G1496" s="1" t="s">
        <v>1237</v>
      </c>
      <c r="H1496" s="1" t="s">
        <v>1237</v>
      </c>
      <c r="I1496" s="1"/>
      <c r="J1496" s="1"/>
    </row>
    <row r="1497" spans="1:10" x14ac:dyDescent="0.25">
      <c r="A1497" s="1" t="s">
        <v>1237</v>
      </c>
      <c r="B1497">
        <v>54</v>
      </c>
      <c r="C1497" s="1" t="s">
        <v>496</v>
      </c>
      <c r="D1497">
        <v>116</v>
      </c>
      <c r="E1497" s="1"/>
      <c r="F1497" s="1" t="s">
        <v>2999</v>
      </c>
      <c r="G1497" s="1" t="s">
        <v>1237</v>
      </c>
      <c r="H1497" s="1" t="s">
        <v>1237</v>
      </c>
      <c r="I1497" s="1"/>
      <c r="J1497" s="1"/>
    </row>
    <row r="1498" spans="1:10" x14ac:dyDescent="0.25">
      <c r="A1498" s="1" t="s">
        <v>1237</v>
      </c>
      <c r="B1498">
        <v>54</v>
      </c>
      <c r="C1498" s="1" t="s">
        <v>496</v>
      </c>
      <c r="D1498">
        <v>117</v>
      </c>
      <c r="E1498" s="1"/>
      <c r="F1498" s="1" t="s">
        <v>3000</v>
      </c>
      <c r="G1498" s="1" t="s">
        <v>1237</v>
      </c>
      <c r="H1498" s="1" t="s">
        <v>1237</v>
      </c>
      <c r="I1498" s="1"/>
      <c r="J1498" s="1"/>
    </row>
    <row r="1499" spans="1:10" x14ac:dyDescent="0.25">
      <c r="A1499" s="1" t="s">
        <v>1237</v>
      </c>
      <c r="B1499">
        <v>54</v>
      </c>
      <c r="C1499" s="1" t="s">
        <v>496</v>
      </c>
      <c r="D1499">
        <v>118</v>
      </c>
      <c r="E1499" s="1"/>
      <c r="F1499" s="1" t="s">
        <v>3001</v>
      </c>
      <c r="G1499" s="1" t="s">
        <v>1237</v>
      </c>
      <c r="H1499" s="1" t="s">
        <v>1237</v>
      </c>
      <c r="I1499" s="1"/>
      <c r="J1499" s="1"/>
    </row>
    <row r="1500" spans="1:10" x14ac:dyDescent="0.25">
      <c r="A1500" s="1" t="s">
        <v>1237</v>
      </c>
      <c r="B1500">
        <v>54</v>
      </c>
      <c r="C1500" s="1" t="s">
        <v>496</v>
      </c>
      <c r="D1500">
        <v>119</v>
      </c>
      <c r="E1500" s="1"/>
      <c r="F1500" s="1" t="s">
        <v>3002</v>
      </c>
      <c r="G1500" s="1" t="s">
        <v>1237</v>
      </c>
      <c r="H1500" s="1" t="s">
        <v>1237</v>
      </c>
      <c r="I1500" s="1"/>
      <c r="J1500" s="1"/>
    </row>
    <row r="1501" spans="1:10" x14ac:dyDescent="0.25">
      <c r="A1501" s="1" t="s">
        <v>1237</v>
      </c>
      <c r="B1501">
        <v>54</v>
      </c>
      <c r="C1501" s="1" t="s">
        <v>496</v>
      </c>
      <c r="D1501">
        <v>120</v>
      </c>
      <c r="E1501" s="1"/>
      <c r="F1501" s="1" t="s">
        <v>3003</v>
      </c>
      <c r="G1501" s="1" t="s">
        <v>1237</v>
      </c>
      <c r="H1501" s="1" t="s">
        <v>1237</v>
      </c>
      <c r="I1501" s="1"/>
      <c r="J1501" s="1"/>
    </row>
    <row r="1502" spans="1:10" x14ac:dyDescent="0.25">
      <c r="A1502" s="1" t="s">
        <v>1237</v>
      </c>
      <c r="B1502">
        <v>54</v>
      </c>
      <c r="C1502" s="1" t="s">
        <v>496</v>
      </c>
      <c r="D1502">
        <v>121</v>
      </c>
      <c r="E1502" s="1"/>
      <c r="F1502" s="1" t="s">
        <v>3004</v>
      </c>
      <c r="G1502" s="1" t="s">
        <v>1237</v>
      </c>
      <c r="H1502" s="1" t="s">
        <v>1237</v>
      </c>
      <c r="I1502" s="1"/>
      <c r="J1502" s="1"/>
    </row>
    <row r="1503" spans="1:10" x14ac:dyDescent="0.25">
      <c r="A1503" s="1" t="s">
        <v>1237</v>
      </c>
      <c r="B1503">
        <v>54</v>
      </c>
      <c r="C1503" s="1" t="s">
        <v>496</v>
      </c>
      <c r="D1503">
        <v>122</v>
      </c>
      <c r="E1503" s="1"/>
      <c r="F1503" s="1" t="s">
        <v>3005</v>
      </c>
      <c r="G1503" s="1" t="s">
        <v>1237</v>
      </c>
      <c r="H1503" s="1" t="s">
        <v>1237</v>
      </c>
      <c r="I1503" s="1"/>
      <c r="J1503" s="1"/>
    </row>
    <row r="1504" spans="1:10" x14ac:dyDescent="0.25">
      <c r="A1504" s="1" t="s">
        <v>1237</v>
      </c>
      <c r="B1504">
        <v>54</v>
      </c>
      <c r="C1504" s="1" t="s">
        <v>496</v>
      </c>
      <c r="D1504">
        <v>123</v>
      </c>
      <c r="E1504" s="1"/>
      <c r="F1504" s="1" t="s">
        <v>3006</v>
      </c>
      <c r="G1504" s="1" t="s">
        <v>1237</v>
      </c>
      <c r="H1504" s="1" t="s">
        <v>1237</v>
      </c>
      <c r="I1504" s="1"/>
      <c r="J1504" s="1"/>
    </row>
    <row r="1505" spans="1:10" x14ac:dyDescent="0.25">
      <c r="A1505" s="1" t="s">
        <v>1237</v>
      </c>
      <c r="B1505">
        <v>54</v>
      </c>
      <c r="C1505" s="1" t="s">
        <v>496</v>
      </c>
      <c r="D1505">
        <v>124</v>
      </c>
      <c r="E1505" s="1"/>
      <c r="F1505" s="1" t="s">
        <v>3007</v>
      </c>
      <c r="G1505" s="1" t="s">
        <v>1237</v>
      </c>
      <c r="H1505" s="1" t="s">
        <v>3008</v>
      </c>
      <c r="I1505" s="1" t="s">
        <v>3009</v>
      </c>
      <c r="J1505" s="1" t="s">
        <v>1441</v>
      </c>
    </row>
    <row r="1506" spans="1:10" x14ac:dyDescent="0.25">
      <c r="A1506" s="1" t="s">
        <v>1237</v>
      </c>
      <c r="B1506">
        <v>54</v>
      </c>
      <c r="C1506" s="1" t="s">
        <v>496</v>
      </c>
      <c r="D1506">
        <v>125</v>
      </c>
      <c r="E1506" s="1"/>
      <c r="F1506" s="1" t="s">
        <v>3010</v>
      </c>
      <c r="G1506" s="1" t="s">
        <v>1237</v>
      </c>
      <c r="H1506" s="1" t="s">
        <v>1237</v>
      </c>
      <c r="I1506" s="1"/>
      <c r="J1506" s="1"/>
    </row>
    <row r="1507" spans="1:10" x14ac:dyDescent="0.25">
      <c r="A1507" s="1" t="s">
        <v>1237</v>
      </c>
      <c r="B1507">
        <v>54</v>
      </c>
      <c r="C1507" s="1" t="s">
        <v>496</v>
      </c>
      <c r="D1507">
        <v>126</v>
      </c>
      <c r="E1507" s="1"/>
      <c r="F1507" s="1" t="s">
        <v>3011</v>
      </c>
      <c r="G1507" s="1" t="s">
        <v>1237</v>
      </c>
      <c r="H1507" s="1" t="s">
        <v>3012</v>
      </c>
      <c r="I1507" s="1"/>
      <c r="J1507" s="1"/>
    </row>
    <row r="1508" spans="1:10" x14ac:dyDescent="0.25">
      <c r="A1508" s="1" t="s">
        <v>1237</v>
      </c>
      <c r="B1508">
        <v>54</v>
      </c>
      <c r="C1508" s="1" t="s">
        <v>496</v>
      </c>
      <c r="D1508">
        <v>127</v>
      </c>
      <c r="E1508" s="1"/>
      <c r="F1508" s="1" t="s">
        <v>3013</v>
      </c>
      <c r="G1508" s="1" t="s">
        <v>1237</v>
      </c>
      <c r="H1508" s="1" t="s">
        <v>1237</v>
      </c>
      <c r="I1508" s="1"/>
      <c r="J1508" s="1"/>
    </row>
    <row r="1509" spans="1:10" x14ac:dyDescent="0.25">
      <c r="A1509" s="1" t="s">
        <v>1237</v>
      </c>
      <c r="B1509">
        <v>54</v>
      </c>
      <c r="C1509" s="1" t="s">
        <v>496</v>
      </c>
      <c r="D1509">
        <v>128</v>
      </c>
      <c r="E1509" s="1"/>
      <c r="F1509" s="1" t="s">
        <v>3014</v>
      </c>
      <c r="G1509" s="1" t="s">
        <v>1237</v>
      </c>
      <c r="H1509" s="1" t="s">
        <v>3015</v>
      </c>
      <c r="I1509" s="1"/>
      <c r="J1509" s="1"/>
    </row>
    <row r="1510" spans="1:10" x14ac:dyDescent="0.25">
      <c r="A1510" s="1" t="s">
        <v>1237</v>
      </c>
      <c r="B1510">
        <v>54</v>
      </c>
      <c r="C1510" s="1" t="s">
        <v>496</v>
      </c>
      <c r="D1510">
        <v>129</v>
      </c>
      <c r="E1510" s="1"/>
      <c r="F1510" s="1" t="s">
        <v>3016</v>
      </c>
      <c r="G1510" s="1" t="s">
        <v>1237</v>
      </c>
      <c r="H1510" s="1" t="s">
        <v>3017</v>
      </c>
      <c r="I1510" s="1"/>
      <c r="J1510" s="1"/>
    </row>
    <row r="1511" spans="1:10" x14ac:dyDescent="0.25">
      <c r="A1511" s="1" t="s">
        <v>1237</v>
      </c>
      <c r="B1511">
        <v>54</v>
      </c>
      <c r="C1511" s="1" t="s">
        <v>496</v>
      </c>
      <c r="D1511">
        <v>130</v>
      </c>
      <c r="E1511" s="1"/>
      <c r="F1511" s="1" t="s">
        <v>3018</v>
      </c>
      <c r="G1511" s="1" t="s">
        <v>1237</v>
      </c>
      <c r="H1511" s="1" t="s">
        <v>3019</v>
      </c>
      <c r="I1511" s="1"/>
      <c r="J1511" s="1"/>
    </row>
    <row r="1512" spans="1:10" x14ac:dyDescent="0.25">
      <c r="A1512" s="1" t="s">
        <v>1237</v>
      </c>
      <c r="B1512">
        <v>54</v>
      </c>
      <c r="C1512" s="1" t="s">
        <v>496</v>
      </c>
      <c r="D1512">
        <v>131</v>
      </c>
      <c r="E1512" s="1"/>
      <c r="F1512" s="1" t="s">
        <v>3020</v>
      </c>
      <c r="G1512" s="1" t="s">
        <v>1237</v>
      </c>
      <c r="H1512" s="1" t="s">
        <v>3021</v>
      </c>
      <c r="I1512" s="1"/>
      <c r="J1512" s="1"/>
    </row>
    <row r="1513" spans="1:10" x14ac:dyDescent="0.25">
      <c r="A1513" s="1" t="s">
        <v>1237</v>
      </c>
      <c r="B1513">
        <v>54</v>
      </c>
      <c r="C1513" s="1" t="s">
        <v>496</v>
      </c>
      <c r="D1513">
        <v>132</v>
      </c>
      <c r="E1513" s="1"/>
      <c r="F1513" s="1" t="s">
        <v>3022</v>
      </c>
      <c r="G1513" s="1" t="s">
        <v>1237</v>
      </c>
      <c r="H1513" s="1" t="s">
        <v>3023</v>
      </c>
      <c r="I1513" s="1"/>
      <c r="J1513" s="1"/>
    </row>
    <row r="1514" spans="1:10" x14ac:dyDescent="0.25">
      <c r="A1514" s="1" t="s">
        <v>1237</v>
      </c>
      <c r="B1514">
        <v>54</v>
      </c>
      <c r="C1514" s="1" t="s">
        <v>496</v>
      </c>
      <c r="D1514">
        <v>133</v>
      </c>
      <c r="E1514" s="1"/>
      <c r="F1514" s="1" t="s">
        <v>3024</v>
      </c>
      <c r="G1514" s="1" t="s">
        <v>1237</v>
      </c>
      <c r="H1514" s="1" t="s">
        <v>1237</v>
      </c>
      <c r="I1514" s="1"/>
      <c r="J1514" s="1"/>
    </row>
    <row r="1515" spans="1:10" x14ac:dyDescent="0.25">
      <c r="A1515" s="1" t="s">
        <v>1237</v>
      </c>
      <c r="B1515">
        <v>54</v>
      </c>
      <c r="C1515" s="1" t="s">
        <v>496</v>
      </c>
      <c r="D1515">
        <v>134</v>
      </c>
      <c r="E1515" s="1"/>
      <c r="F1515" s="1" t="s">
        <v>3025</v>
      </c>
      <c r="G1515" s="1" t="s">
        <v>1237</v>
      </c>
      <c r="H1515" s="1" t="s">
        <v>3026</v>
      </c>
      <c r="I1515" s="1"/>
      <c r="J1515" s="1"/>
    </row>
    <row r="1516" spans="1:10" x14ac:dyDescent="0.25">
      <c r="A1516" s="1" t="s">
        <v>1237</v>
      </c>
      <c r="B1516">
        <v>54</v>
      </c>
      <c r="C1516" s="1" t="s">
        <v>496</v>
      </c>
      <c r="D1516">
        <v>135</v>
      </c>
      <c r="E1516" s="1"/>
      <c r="F1516" s="1" t="s">
        <v>3027</v>
      </c>
      <c r="G1516" s="1" t="s">
        <v>1237</v>
      </c>
      <c r="H1516" s="1" t="s">
        <v>1237</v>
      </c>
      <c r="I1516" s="1"/>
      <c r="J1516" s="1"/>
    </row>
    <row r="1517" spans="1:10" x14ac:dyDescent="0.25">
      <c r="A1517" s="1" t="s">
        <v>1237</v>
      </c>
      <c r="B1517">
        <v>54</v>
      </c>
      <c r="C1517" s="1" t="s">
        <v>496</v>
      </c>
      <c r="D1517">
        <v>136</v>
      </c>
      <c r="E1517" s="1"/>
      <c r="F1517" s="1" t="s">
        <v>3028</v>
      </c>
      <c r="G1517" s="1" t="s">
        <v>1237</v>
      </c>
      <c r="H1517" s="1" t="s">
        <v>3029</v>
      </c>
      <c r="I1517" s="1"/>
      <c r="J1517" s="1"/>
    </row>
    <row r="1518" spans="1:10" x14ac:dyDescent="0.25">
      <c r="A1518" s="1" t="s">
        <v>1237</v>
      </c>
      <c r="B1518">
        <v>54</v>
      </c>
      <c r="C1518" s="1" t="s">
        <v>496</v>
      </c>
      <c r="D1518">
        <v>137</v>
      </c>
      <c r="E1518" s="1"/>
      <c r="F1518" s="1" t="s">
        <v>3030</v>
      </c>
      <c r="G1518" s="1" t="s">
        <v>1237</v>
      </c>
      <c r="H1518" s="1" t="s">
        <v>1237</v>
      </c>
      <c r="I1518" s="1"/>
      <c r="J1518" s="1"/>
    </row>
    <row r="1519" spans="1:10" x14ac:dyDescent="0.25">
      <c r="A1519" s="1" t="s">
        <v>1237</v>
      </c>
      <c r="B1519">
        <v>54</v>
      </c>
      <c r="C1519" s="1" t="s">
        <v>496</v>
      </c>
      <c r="D1519">
        <v>138</v>
      </c>
      <c r="E1519" s="1"/>
      <c r="F1519" s="1" t="s">
        <v>3031</v>
      </c>
      <c r="G1519" s="1" t="s">
        <v>1237</v>
      </c>
      <c r="H1519" s="1" t="s">
        <v>1237</v>
      </c>
      <c r="I1519" s="1"/>
      <c r="J1519" s="1"/>
    </row>
    <row r="1520" spans="1:10" x14ac:dyDescent="0.25">
      <c r="A1520" s="1" t="s">
        <v>1237</v>
      </c>
      <c r="B1520">
        <v>54</v>
      </c>
      <c r="C1520" s="1" t="s">
        <v>496</v>
      </c>
      <c r="D1520">
        <v>139</v>
      </c>
      <c r="E1520" s="1"/>
      <c r="F1520" s="1" t="s">
        <v>3032</v>
      </c>
      <c r="G1520" s="1" t="s">
        <v>1237</v>
      </c>
      <c r="H1520" s="1" t="s">
        <v>1237</v>
      </c>
      <c r="I1520" s="1"/>
      <c r="J1520" s="1"/>
    </row>
    <row r="1521" spans="1:10" x14ac:dyDescent="0.25">
      <c r="A1521" s="1" t="s">
        <v>1237</v>
      </c>
      <c r="B1521">
        <v>54</v>
      </c>
      <c r="C1521" s="1" t="s">
        <v>496</v>
      </c>
      <c r="D1521">
        <v>140</v>
      </c>
      <c r="E1521" s="1"/>
      <c r="F1521" s="1" t="s">
        <v>3033</v>
      </c>
      <c r="G1521" s="1" t="s">
        <v>1237</v>
      </c>
      <c r="H1521" s="1" t="s">
        <v>1237</v>
      </c>
      <c r="I1521" s="1"/>
      <c r="J1521" s="1"/>
    </row>
    <row r="1522" spans="1:10" x14ac:dyDescent="0.25">
      <c r="A1522" s="1" t="s">
        <v>1237</v>
      </c>
      <c r="B1522">
        <v>54</v>
      </c>
      <c r="C1522" s="1" t="s">
        <v>496</v>
      </c>
      <c r="D1522">
        <v>141</v>
      </c>
      <c r="E1522" s="1"/>
      <c r="F1522" s="1" t="s">
        <v>3034</v>
      </c>
      <c r="G1522" s="1" t="s">
        <v>1237</v>
      </c>
      <c r="H1522" s="1" t="s">
        <v>1237</v>
      </c>
      <c r="I1522" s="1"/>
      <c r="J1522" s="1"/>
    </row>
    <row r="1523" spans="1:10" x14ac:dyDescent="0.25">
      <c r="A1523" s="1" t="s">
        <v>1237</v>
      </c>
      <c r="B1523">
        <v>54</v>
      </c>
      <c r="C1523" s="1" t="s">
        <v>496</v>
      </c>
      <c r="D1523">
        <v>142</v>
      </c>
      <c r="E1523" s="1"/>
      <c r="F1523" s="1" t="s">
        <v>3035</v>
      </c>
      <c r="G1523" s="1" t="s">
        <v>1237</v>
      </c>
      <c r="H1523" s="1" t="s">
        <v>1237</v>
      </c>
      <c r="I1523" s="1"/>
      <c r="J1523" s="1"/>
    </row>
    <row r="1524" spans="1:10" x14ac:dyDescent="0.25">
      <c r="A1524" s="1" t="s">
        <v>1237</v>
      </c>
      <c r="B1524">
        <v>54</v>
      </c>
      <c r="C1524" s="1" t="s">
        <v>496</v>
      </c>
      <c r="D1524">
        <v>143</v>
      </c>
      <c r="E1524" s="1"/>
      <c r="F1524" s="1" t="s">
        <v>3036</v>
      </c>
      <c r="G1524" s="1" t="s">
        <v>1237</v>
      </c>
      <c r="H1524" s="1" t="s">
        <v>1237</v>
      </c>
      <c r="I1524" s="1"/>
      <c r="J1524" s="1"/>
    </row>
    <row r="1525" spans="1:10" x14ac:dyDescent="0.25">
      <c r="A1525" s="1" t="s">
        <v>1237</v>
      </c>
      <c r="B1525">
        <v>54</v>
      </c>
      <c r="C1525" s="1" t="s">
        <v>496</v>
      </c>
      <c r="D1525">
        <v>144</v>
      </c>
      <c r="E1525" s="1"/>
      <c r="F1525" s="1" t="s">
        <v>3037</v>
      </c>
      <c r="G1525" s="1" t="s">
        <v>1237</v>
      </c>
      <c r="H1525" s="1" t="s">
        <v>1237</v>
      </c>
      <c r="I1525" s="1"/>
      <c r="J1525" s="1"/>
    </row>
    <row r="1526" spans="1:10" x14ac:dyDescent="0.25">
      <c r="A1526" s="1" t="s">
        <v>1237</v>
      </c>
      <c r="B1526">
        <v>54</v>
      </c>
      <c r="C1526" s="1" t="s">
        <v>496</v>
      </c>
      <c r="D1526">
        <v>145</v>
      </c>
      <c r="E1526" s="1"/>
      <c r="F1526" s="1" t="s">
        <v>3038</v>
      </c>
      <c r="G1526" s="1" t="s">
        <v>1237</v>
      </c>
      <c r="H1526" s="1" t="s">
        <v>1237</v>
      </c>
      <c r="I1526" s="1"/>
      <c r="J1526" s="1"/>
    </row>
    <row r="1527" spans="1:10" x14ac:dyDescent="0.25">
      <c r="A1527" s="1" t="s">
        <v>1237</v>
      </c>
      <c r="B1527">
        <v>54</v>
      </c>
      <c r="C1527" s="1" t="s">
        <v>496</v>
      </c>
      <c r="D1527">
        <v>146</v>
      </c>
      <c r="E1527" s="1"/>
      <c r="F1527" s="1" t="s">
        <v>3039</v>
      </c>
      <c r="G1527" s="1" t="s">
        <v>1237</v>
      </c>
      <c r="H1527" s="1" t="s">
        <v>1237</v>
      </c>
      <c r="I1527" s="1"/>
      <c r="J1527" s="1"/>
    </row>
    <row r="1528" spans="1:10" x14ac:dyDescent="0.25">
      <c r="A1528" s="1" t="s">
        <v>1237</v>
      </c>
      <c r="B1528">
        <v>54</v>
      </c>
      <c r="C1528" s="1" t="s">
        <v>496</v>
      </c>
      <c r="D1528">
        <v>147</v>
      </c>
      <c r="E1528" s="1"/>
      <c r="F1528" s="1" t="s">
        <v>3040</v>
      </c>
      <c r="G1528" s="1" t="s">
        <v>1237</v>
      </c>
      <c r="H1528" s="1" t="s">
        <v>1237</v>
      </c>
      <c r="I1528" s="1"/>
      <c r="J1528" s="1"/>
    </row>
    <row r="1529" spans="1:10" x14ac:dyDescent="0.25">
      <c r="A1529" s="1" t="s">
        <v>1237</v>
      </c>
      <c r="B1529">
        <v>54</v>
      </c>
      <c r="C1529" s="1" t="s">
        <v>496</v>
      </c>
      <c r="D1529">
        <v>148</v>
      </c>
      <c r="E1529" s="1"/>
      <c r="F1529" s="1" t="s">
        <v>3041</v>
      </c>
      <c r="G1529" s="1" t="s">
        <v>1237</v>
      </c>
      <c r="H1529" s="1" t="s">
        <v>1237</v>
      </c>
      <c r="I1529" s="1"/>
      <c r="J1529" s="1"/>
    </row>
    <row r="1530" spans="1:10" x14ac:dyDescent="0.25">
      <c r="A1530" s="1" t="s">
        <v>1237</v>
      </c>
      <c r="B1530">
        <v>55</v>
      </c>
      <c r="C1530" s="1" t="s">
        <v>510</v>
      </c>
      <c r="D1530">
        <v>112</v>
      </c>
      <c r="E1530" s="1"/>
      <c r="F1530" s="1" t="s">
        <v>3042</v>
      </c>
      <c r="G1530" s="1" t="s">
        <v>1237</v>
      </c>
      <c r="H1530" s="1" t="s">
        <v>1237</v>
      </c>
      <c r="I1530" s="1"/>
      <c r="J1530" s="1"/>
    </row>
    <row r="1531" spans="1:10" x14ac:dyDescent="0.25">
      <c r="A1531" s="1" t="s">
        <v>1237</v>
      </c>
      <c r="B1531">
        <v>55</v>
      </c>
      <c r="C1531" s="1" t="s">
        <v>510</v>
      </c>
      <c r="D1531">
        <v>113</v>
      </c>
      <c r="E1531" s="1"/>
      <c r="F1531" s="1" t="s">
        <v>3043</v>
      </c>
      <c r="G1531" s="1" t="s">
        <v>1237</v>
      </c>
      <c r="H1531" s="1" t="s">
        <v>1237</v>
      </c>
      <c r="I1531" s="1"/>
      <c r="J1531" s="1"/>
    </row>
    <row r="1532" spans="1:10" x14ac:dyDescent="0.25">
      <c r="A1532" s="1" t="s">
        <v>1237</v>
      </c>
      <c r="B1532">
        <v>55</v>
      </c>
      <c r="C1532" s="1" t="s">
        <v>510</v>
      </c>
      <c r="D1532">
        <v>114</v>
      </c>
      <c r="E1532" s="1"/>
      <c r="F1532" s="1" t="s">
        <v>3044</v>
      </c>
      <c r="G1532" s="1" t="s">
        <v>1237</v>
      </c>
      <c r="H1532" s="1" t="s">
        <v>1237</v>
      </c>
      <c r="I1532" s="1"/>
      <c r="J1532" s="1"/>
    </row>
    <row r="1533" spans="1:10" x14ac:dyDescent="0.25">
      <c r="A1533" s="1" t="s">
        <v>1237</v>
      </c>
      <c r="B1533">
        <v>55</v>
      </c>
      <c r="C1533" s="1" t="s">
        <v>510</v>
      </c>
      <c r="D1533">
        <v>115</v>
      </c>
      <c r="E1533" s="1"/>
      <c r="F1533" s="1" t="s">
        <v>3045</v>
      </c>
      <c r="G1533" s="1" t="s">
        <v>1237</v>
      </c>
      <c r="H1533" s="1" t="s">
        <v>1237</v>
      </c>
      <c r="I1533" s="1"/>
      <c r="J1533" s="1"/>
    </row>
    <row r="1534" spans="1:10" x14ac:dyDescent="0.25">
      <c r="A1534" s="1" t="s">
        <v>1237</v>
      </c>
      <c r="B1534">
        <v>55</v>
      </c>
      <c r="C1534" s="1" t="s">
        <v>510</v>
      </c>
      <c r="D1534">
        <v>116</v>
      </c>
      <c r="E1534" s="1"/>
      <c r="F1534" s="1" t="s">
        <v>3046</v>
      </c>
      <c r="G1534" s="1" t="s">
        <v>1237</v>
      </c>
      <c r="H1534" s="1" t="s">
        <v>1237</v>
      </c>
      <c r="I1534" s="1"/>
      <c r="J1534" s="1"/>
    </row>
    <row r="1535" spans="1:10" x14ac:dyDescent="0.25">
      <c r="A1535" s="1" t="s">
        <v>1237</v>
      </c>
      <c r="B1535">
        <v>55</v>
      </c>
      <c r="C1535" s="1" t="s">
        <v>510</v>
      </c>
      <c r="D1535">
        <v>117</v>
      </c>
      <c r="E1535" s="1"/>
      <c r="F1535" s="1" t="s">
        <v>3047</v>
      </c>
      <c r="G1535" s="1" t="s">
        <v>1237</v>
      </c>
      <c r="H1535" s="1" t="s">
        <v>1237</v>
      </c>
      <c r="I1535" s="1"/>
      <c r="J1535" s="1"/>
    </row>
    <row r="1536" spans="1:10" x14ac:dyDescent="0.25">
      <c r="A1536" s="1" t="s">
        <v>1237</v>
      </c>
      <c r="B1536">
        <v>55</v>
      </c>
      <c r="C1536" s="1" t="s">
        <v>510</v>
      </c>
      <c r="D1536">
        <v>118</v>
      </c>
      <c r="E1536" s="1"/>
      <c r="F1536" s="1" t="s">
        <v>3048</v>
      </c>
      <c r="G1536" s="1" t="s">
        <v>1237</v>
      </c>
      <c r="H1536" s="1" t="s">
        <v>1237</v>
      </c>
      <c r="I1536" s="1"/>
      <c r="J1536" s="1"/>
    </row>
    <row r="1537" spans="1:10" x14ac:dyDescent="0.25">
      <c r="A1537" s="1" t="s">
        <v>1237</v>
      </c>
      <c r="B1537">
        <v>55</v>
      </c>
      <c r="C1537" s="1" t="s">
        <v>510</v>
      </c>
      <c r="D1537">
        <v>119</v>
      </c>
      <c r="E1537" s="1"/>
      <c r="F1537" s="1" t="s">
        <v>3049</v>
      </c>
      <c r="G1537" s="1" t="s">
        <v>1237</v>
      </c>
      <c r="H1537" s="1" t="s">
        <v>1237</v>
      </c>
      <c r="I1537" s="1"/>
      <c r="J1537" s="1"/>
    </row>
    <row r="1538" spans="1:10" x14ac:dyDescent="0.25">
      <c r="A1538" s="1" t="s">
        <v>1237</v>
      </c>
      <c r="B1538">
        <v>55</v>
      </c>
      <c r="C1538" s="1" t="s">
        <v>510</v>
      </c>
      <c r="D1538">
        <v>120</v>
      </c>
      <c r="E1538" s="1"/>
      <c r="F1538" s="1" t="s">
        <v>3050</v>
      </c>
      <c r="G1538" s="1" t="s">
        <v>1237</v>
      </c>
      <c r="H1538" s="1" t="s">
        <v>1237</v>
      </c>
      <c r="I1538" s="1"/>
      <c r="J1538" s="1"/>
    </row>
    <row r="1539" spans="1:10" x14ac:dyDescent="0.25">
      <c r="A1539" s="1" t="s">
        <v>1237</v>
      </c>
      <c r="B1539">
        <v>55</v>
      </c>
      <c r="C1539" s="1" t="s">
        <v>510</v>
      </c>
      <c r="D1539">
        <v>121</v>
      </c>
      <c r="E1539" s="1"/>
      <c r="F1539" s="1" t="s">
        <v>3051</v>
      </c>
      <c r="G1539" s="1" t="s">
        <v>1237</v>
      </c>
      <c r="H1539" s="1" t="s">
        <v>1237</v>
      </c>
      <c r="I1539" s="1"/>
      <c r="J1539" s="1"/>
    </row>
    <row r="1540" spans="1:10" x14ac:dyDescent="0.25">
      <c r="A1540" s="1" t="s">
        <v>1237</v>
      </c>
      <c r="B1540">
        <v>55</v>
      </c>
      <c r="C1540" s="1" t="s">
        <v>510</v>
      </c>
      <c r="D1540">
        <v>122</v>
      </c>
      <c r="E1540" s="1"/>
      <c r="F1540" s="1" t="s">
        <v>3052</v>
      </c>
      <c r="G1540" s="1" t="s">
        <v>1237</v>
      </c>
      <c r="H1540" s="1" t="s">
        <v>1237</v>
      </c>
      <c r="I1540" s="1"/>
      <c r="J1540" s="1"/>
    </row>
    <row r="1541" spans="1:10" x14ac:dyDescent="0.25">
      <c r="A1541" s="1" t="s">
        <v>1237</v>
      </c>
      <c r="B1541">
        <v>55</v>
      </c>
      <c r="C1541" s="1" t="s">
        <v>510</v>
      </c>
      <c r="D1541">
        <v>123</v>
      </c>
      <c r="E1541" s="1"/>
      <c r="F1541" s="1" t="s">
        <v>3053</v>
      </c>
      <c r="G1541" s="1" t="s">
        <v>1237</v>
      </c>
      <c r="H1541" s="1" t="s">
        <v>1237</v>
      </c>
      <c r="I1541" s="1"/>
      <c r="J1541" s="1"/>
    </row>
    <row r="1542" spans="1:10" x14ac:dyDescent="0.25">
      <c r="A1542" s="1" t="s">
        <v>1237</v>
      </c>
      <c r="B1542">
        <v>55</v>
      </c>
      <c r="C1542" s="1" t="s">
        <v>510</v>
      </c>
      <c r="D1542">
        <v>124</v>
      </c>
      <c r="E1542" s="1"/>
      <c r="F1542" s="1" t="s">
        <v>3054</v>
      </c>
      <c r="G1542" s="1" t="s">
        <v>1237</v>
      </c>
      <c r="H1542" s="1" t="s">
        <v>1237</v>
      </c>
      <c r="I1542" s="1"/>
      <c r="J1542" s="1"/>
    </row>
    <row r="1543" spans="1:10" x14ac:dyDescent="0.25">
      <c r="A1543" s="1" t="s">
        <v>1237</v>
      </c>
      <c r="B1543">
        <v>55</v>
      </c>
      <c r="C1543" s="1" t="s">
        <v>510</v>
      </c>
      <c r="D1543">
        <v>125</v>
      </c>
      <c r="E1543" s="1"/>
      <c r="F1543" s="1" t="s">
        <v>3055</v>
      </c>
      <c r="G1543" s="1" t="s">
        <v>1237</v>
      </c>
      <c r="H1543" s="1" t="s">
        <v>1237</v>
      </c>
      <c r="I1543" s="1"/>
      <c r="J1543" s="1"/>
    </row>
    <row r="1544" spans="1:10" x14ac:dyDescent="0.25">
      <c r="A1544" s="1" t="s">
        <v>1237</v>
      </c>
      <c r="B1544">
        <v>55</v>
      </c>
      <c r="C1544" s="1" t="s">
        <v>510</v>
      </c>
      <c r="D1544">
        <v>126</v>
      </c>
      <c r="E1544" s="1"/>
      <c r="F1544" s="1" t="s">
        <v>3056</v>
      </c>
      <c r="G1544" s="1" t="s">
        <v>1237</v>
      </c>
      <c r="H1544" s="1" t="s">
        <v>1237</v>
      </c>
      <c r="I1544" s="1"/>
      <c r="J1544" s="1"/>
    </row>
    <row r="1545" spans="1:10" x14ac:dyDescent="0.25">
      <c r="A1545" s="1" t="s">
        <v>1237</v>
      </c>
      <c r="B1545">
        <v>55</v>
      </c>
      <c r="C1545" s="1" t="s">
        <v>510</v>
      </c>
      <c r="D1545">
        <v>127</v>
      </c>
      <c r="E1545" s="1"/>
      <c r="F1545" s="1" t="s">
        <v>3057</v>
      </c>
      <c r="G1545" s="1" t="s">
        <v>1237</v>
      </c>
      <c r="H1545" s="1" t="s">
        <v>1237</v>
      </c>
      <c r="I1545" s="1"/>
      <c r="J1545" s="1"/>
    </row>
    <row r="1546" spans="1:10" x14ac:dyDescent="0.25">
      <c r="A1546" s="1" t="s">
        <v>1237</v>
      </c>
      <c r="B1546">
        <v>55</v>
      </c>
      <c r="C1546" s="1" t="s">
        <v>510</v>
      </c>
      <c r="D1546">
        <v>128</v>
      </c>
      <c r="E1546" s="1"/>
      <c r="F1546" s="1" t="s">
        <v>3058</v>
      </c>
      <c r="G1546" s="1" t="s">
        <v>1237</v>
      </c>
      <c r="H1546" s="1" t="s">
        <v>1237</v>
      </c>
      <c r="I1546" s="1"/>
      <c r="J1546" s="1"/>
    </row>
    <row r="1547" spans="1:10" x14ac:dyDescent="0.25">
      <c r="A1547" s="1" t="s">
        <v>1237</v>
      </c>
      <c r="B1547">
        <v>55</v>
      </c>
      <c r="C1547" s="1" t="s">
        <v>510</v>
      </c>
      <c r="D1547">
        <v>129</v>
      </c>
      <c r="E1547" s="1"/>
      <c r="F1547" s="1" t="s">
        <v>3059</v>
      </c>
      <c r="G1547" s="1" t="s">
        <v>1237</v>
      </c>
      <c r="H1547" s="1" t="s">
        <v>1237</v>
      </c>
      <c r="I1547" s="1"/>
      <c r="J1547" s="1"/>
    </row>
    <row r="1548" spans="1:10" x14ac:dyDescent="0.25">
      <c r="A1548" s="1" t="s">
        <v>1237</v>
      </c>
      <c r="B1548">
        <v>55</v>
      </c>
      <c r="C1548" s="1" t="s">
        <v>510</v>
      </c>
      <c r="D1548">
        <v>130</v>
      </c>
      <c r="E1548" s="1"/>
      <c r="F1548" s="1" t="s">
        <v>3060</v>
      </c>
      <c r="G1548" s="1" t="s">
        <v>1237</v>
      </c>
      <c r="H1548" s="1" t="s">
        <v>1237</v>
      </c>
      <c r="I1548" s="1"/>
      <c r="J1548" s="1"/>
    </row>
    <row r="1549" spans="1:10" x14ac:dyDescent="0.25">
      <c r="A1549" s="1" t="s">
        <v>1237</v>
      </c>
      <c r="B1549">
        <v>55</v>
      </c>
      <c r="C1549" s="1" t="s">
        <v>510</v>
      </c>
      <c r="D1549">
        <v>131</v>
      </c>
      <c r="E1549" s="1"/>
      <c r="F1549" s="1" t="s">
        <v>3061</v>
      </c>
      <c r="G1549" s="1" t="s">
        <v>1237</v>
      </c>
      <c r="H1549" s="1" t="s">
        <v>1237</v>
      </c>
      <c r="I1549" s="1"/>
      <c r="J1549" s="1"/>
    </row>
    <row r="1550" spans="1:10" x14ac:dyDescent="0.25">
      <c r="A1550" s="1" t="s">
        <v>1237</v>
      </c>
      <c r="B1550">
        <v>55</v>
      </c>
      <c r="C1550" s="1" t="s">
        <v>510</v>
      </c>
      <c r="D1550">
        <v>132</v>
      </c>
      <c r="E1550" s="1"/>
      <c r="F1550" s="1" t="s">
        <v>3062</v>
      </c>
      <c r="G1550" s="1" t="s">
        <v>1237</v>
      </c>
      <c r="H1550" s="1" t="s">
        <v>1237</v>
      </c>
      <c r="I1550" s="1"/>
      <c r="J1550" s="1"/>
    </row>
    <row r="1551" spans="1:10" x14ac:dyDescent="0.25">
      <c r="A1551" s="1" t="s">
        <v>1237</v>
      </c>
      <c r="B1551">
        <v>55</v>
      </c>
      <c r="C1551" s="1" t="s">
        <v>510</v>
      </c>
      <c r="D1551">
        <v>133</v>
      </c>
      <c r="E1551" s="1"/>
      <c r="F1551" s="1" t="s">
        <v>3063</v>
      </c>
      <c r="G1551" s="1" t="s">
        <v>1237</v>
      </c>
      <c r="H1551" s="1" t="s">
        <v>1322</v>
      </c>
      <c r="I1551" s="1" t="s">
        <v>3064</v>
      </c>
      <c r="J1551" s="1" t="s">
        <v>1237</v>
      </c>
    </row>
    <row r="1552" spans="1:10" x14ac:dyDescent="0.25">
      <c r="A1552" s="1" t="s">
        <v>1237</v>
      </c>
      <c r="B1552">
        <v>55</v>
      </c>
      <c r="C1552" s="1" t="s">
        <v>510</v>
      </c>
      <c r="D1552">
        <v>134</v>
      </c>
      <c r="E1552" s="1"/>
      <c r="F1552" s="1" t="s">
        <v>3065</v>
      </c>
      <c r="G1552" s="1" t="s">
        <v>1237</v>
      </c>
      <c r="H1552" s="1" t="s">
        <v>1237</v>
      </c>
      <c r="I1552" s="1"/>
      <c r="J1552" s="1"/>
    </row>
    <row r="1553" spans="1:10" x14ac:dyDescent="0.25">
      <c r="A1553" s="1" t="s">
        <v>1237</v>
      </c>
      <c r="B1553">
        <v>55</v>
      </c>
      <c r="C1553" s="1" t="s">
        <v>510</v>
      </c>
      <c r="D1553">
        <v>135</v>
      </c>
      <c r="E1553" s="1"/>
      <c r="F1553" s="1" t="s">
        <v>3066</v>
      </c>
      <c r="G1553" s="1" t="s">
        <v>1237</v>
      </c>
      <c r="H1553" s="1" t="s">
        <v>1237</v>
      </c>
      <c r="I1553" s="1"/>
      <c r="J1553" s="1"/>
    </row>
    <row r="1554" spans="1:10" x14ac:dyDescent="0.25">
      <c r="A1554" s="1" t="s">
        <v>1237</v>
      </c>
      <c r="B1554">
        <v>55</v>
      </c>
      <c r="C1554" s="1" t="s">
        <v>510</v>
      </c>
      <c r="D1554">
        <v>136</v>
      </c>
      <c r="E1554" s="1"/>
      <c r="F1554" s="1" t="s">
        <v>3067</v>
      </c>
      <c r="G1554" s="1" t="s">
        <v>1237</v>
      </c>
      <c r="H1554" s="1" t="s">
        <v>1237</v>
      </c>
      <c r="I1554" s="1"/>
      <c r="J1554" s="1"/>
    </row>
    <row r="1555" spans="1:10" x14ac:dyDescent="0.25">
      <c r="A1555" s="1" t="s">
        <v>1237</v>
      </c>
      <c r="B1555">
        <v>55</v>
      </c>
      <c r="C1555" s="1" t="s">
        <v>510</v>
      </c>
      <c r="D1555">
        <v>137</v>
      </c>
      <c r="E1555" s="1"/>
      <c r="F1555" s="1" t="s">
        <v>3068</v>
      </c>
      <c r="G1555" s="1" t="s">
        <v>1237</v>
      </c>
      <c r="H1555" s="1" t="s">
        <v>1237</v>
      </c>
      <c r="I1555" s="1"/>
      <c r="J1555" s="1"/>
    </row>
    <row r="1556" spans="1:10" x14ac:dyDescent="0.25">
      <c r="A1556" s="1" t="s">
        <v>1237</v>
      </c>
      <c r="B1556">
        <v>55</v>
      </c>
      <c r="C1556" s="1" t="s">
        <v>510</v>
      </c>
      <c r="D1556">
        <v>138</v>
      </c>
      <c r="E1556" s="1"/>
      <c r="F1556" s="1" t="s">
        <v>3069</v>
      </c>
      <c r="G1556" s="1" t="s">
        <v>1237</v>
      </c>
      <c r="H1556" s="1" t="s">
        <v>1237</v>
      </c>
      <c r="I1556" s="1"/>
      <c r="J1556" s="1"/>
    </row>
    <row r="1557" spans="1:10" x14ac:dyDescent="0.25">
      <c r="A1557" s="1" t="s">
        <v>1237</v>
      </c>
      <c r="B1557">
        <v>55</v>
      </c>
      <c r="C1557" s="1" t="s">
        <v>510</v>
      </c>
      <c r="D1557">
        <v>139</v>
      </c>
      <c r="E1557" s="1"/>
      <c r="F1557" s="1" t="s">
        <v>3070</v>
      </c>
      <c r="G1557" s="1" t="s">
        <v>1237</v>
      </c>
      <c r="H1557" s="1" t="s">
        <v>1237</v>
      </c>
      <c r="I1557" s="1"/>
      <c r="J1557" s="1"/>
    </row>
    <row r="1558" spans="1:10" x14ac:dyDescent="0.25">
      <c r="A1558" s="1" t="s">
        <v>1237</v>
      </c>
      <c r="B1558">
        <v>55</v>
      </c>
      <c r="C1558" s="1" t="s">
        <v>510</v>
      </c>
      <c r="D1558">
        <v>140</v>
      </c>
      <c r="E1558" s="1"/>
      <c r="F1558" s="1" t="s">
        <v>3071</v>
      </c>
      <c r="G1558" s="1" t="s">
        <v>1237</v>
      </c>
      <c r="H1558" s="1" t="s">
        <v>1237</v>
      </c>
      <c r="I1558" s="1"/>
      <c r="J1558" s="1"/>
    </row>
    <row r="1559" spans="1:10" x14ac:dyDescent="0.25">
      <c r="A1559" s="1" t="s">
        <v>1237</v>
      </c>
      <c r="B1559">
        <v>55</v>
      </c>
      <c r="C1559" s="1" t="s">
        <v>510</v>
      </c>
      <c r="D1559">
        <v>141</v>
      </c>
      <c r="E1559" s="1"/>
      <c r="F1559" s="1" t="s">
        <v>3072</v>
      </c>
      <c r="G1559" s="1" t="s">
        <v>1237</v>
      </c>
      <c r="H1559" s="1" t="s">
        <v>1237</v>
      </c>
      <c r="I1559" s="1"/>
      <c r="J1559" s="1"/>
    </row>
    <row r="1560" spans="1:10" x14ac:dyDescent="0.25">
      <c r="A1560" s="1" t="s">
        <v>1237</v>
      </c>
      <c r="B1560">
        <v>55</v>
      </c>
      <c r="C1560" s="1" t="s">
        <v>510</v>
      </c>
      <c r="D1560">
        <v>142</v>
      </c>
      <c r="E1560" s="1"/>
      <c r="F1560" s="1" t="s">
        <v>3073</v>
      </c>
      <c r="G1560" s="1" t="s">
        <v>1237</v>
      </c>
      <c r="H1560" s="1" t="s">
        <v>1237</v>
      </c>
      <c r="I1560" s="1"/>
      <c r="J1560" s="1"/>
    </row>
    <row r="1561" spans="1:10" x14ac:dyDescent="0.25">
      <c r="A1561" s="1" t="s">
        <v>1237</v>
      </c>
      <c r="B1561">
        <v>55</v>
      </c>
      <c r="C1561" s="1" t="s">
        <v>510</v>
      </c>
      <c r="D1561">
        <v>143</v>
      </c>
      <c r="E1561" s="1"/>
      <c r="F1561" s="1" t="s">
        <v>3074</v>
      </c>
      <c r="G1561" s="1" t="s">
        <v>1237</v>
      </c>
      <c r="H1561" s="1" t="s">
        <v>1237</v>
      </c>
      <c r="I1561" s="1"/>
      <c r="J1561" s="1"/>
    </row>
    <row r="1562" spans="1:10" x14ac:dyDescent="0.25">
      <c r="A1562" s="1" t="s">
        <v>1237</v>
      </c>
      <c r="B1562">
        <v>55</v>
      </c>
      <c r="C1562" s="1" t="s">
        <v>510</v>
      </c>
      <c r="D1562">
        <v>144</v>
      </c>
      <c r="E1562" s="1"/>
      <c r="F1562" s="1" t="s">
        <v>3075</v>
      </c>
      <c r="G1562" s="1" t="s">
        <v>1237</v>
      </c>
      <c r="H1562" s="1" t="s">
        <v>1237</v>
      </c>
      <c r="I1562" s="1"/>
      <c r="J1562" s="1"/>
    </row>
    <row r="1563" spans="1:10" x14ac:dyDescent="0.25">
      <c r="A1563" s="1" t="s">
        <v>1237</v>
      </c>
      <c r="B1563">
        <v>55</v>
      </c>
      <c r="C1563" s="1" t="s">
        <v>510</v>
      </c>
      <c r="D1563">
        <v>145</v>
      </c>
      <c r="E1563" s="1"/>
      <c r="F1563" s="1" t="s">
        <v>3076</v>
      </c>
      <c r="G1563" s="1" t="s">
        <v>1237</v>
      </c>
      <c r="H1563" s="1" t="s">
        <v>1237</v>
      </c>
      <c r="I1563" s="1"/>
      <c r="J1563" s="1"/>
    </row>
    <row r="1564" spans="1:10" x14ac:dyDescent="0.25">
      <c r="A1564" s="1" t="s">
        <v>1237</v>
      </c>
      <c r="B1564">
        <v>55</v>
      </c>
      <c r="C1564" s="1" t="s">
        <v>510</v>
      </c>
      <c r="D1564">
        <v>146</v>
      </c>
      <c r="E1564" s="1"/>
      <c r="F1564" s="1" t="s">
        <v>3077</v>
      </c>
      <c r="G1564" s="1" t="s">
        <v>1237</v>
      </c>
      <c r="H1564" s="1" t="s">
        <v>1237</v>
      </c>
      <c r="I1564" s="1"/>
      <c r="J1564" s="1"/>
    </row>
    <row r="1565" spans="1:10" x14ac:dyDescent="0.25">
      <c r="A1565" s="1" t="s">
        <v>1237</v>
      </c>
      <c r="B1565">
        <v>55</v>
      </c>
      <c r="C1565" s="1" t="s">
        <v>510</v>
      </c>
      <c r="D1565">
        <v>147</v>
      </c>
      <c r="E1565" s="1"/>
      <c r="F1565" s="1" t="s">
        <v>3078</v>
      </c>
      <c r="G1565" s="1" t="s">
        <v>1237</v>
      </c>
      <c r="H1565" s="1" t="s">
        <v>1237</v>
      </c>
      <c r="I1565" s="1"/>
      <c r="J1565" s="1"/>
    </row>
    <row r="1566" spans="1:10" x14ac:dyDescent="0.25">
      <c r="A1566" s="1" t="s">
        <v>1237</v>
      </c>
      <c r="B1566">
        <v>55</v>
      </c>
      <c r="C1566" s="1" t="s">
        <v>510</v>
      </c>
      <c r="D1566">
        <v>148</v>
      </c>
      <c r="E1566" s="1"/>
      <c r="F1566" s="1" t="s">
        <v>3079</v>
      </c>
      <c r="G1566" s="1" t="s">
        <v>1237</v>
      </c>
      <c r="H1566" s="1" t="s">
        <v>1237</v>
      </c>
      <c r="I1566" s="1"/>
      <c r="J1566" s="1"/>
    </row>
    <row r="1567" spans="1:10" x14ac:dyDescent="0.25">
      <c r="A1567" s="1" t="s">
        <v>1237</v>
      </c>
      <c r="B1567">
        <v>55</v>
      </c>
      <c r="C1567" s="1" t="s">
        <v>510</v>
      </c>
      <c r="D1567">
        <v>149</v>
      </c>
      <c r="E1567" s="1"/>
      <c r="F1567" s="1" t="s">
        <v>3080</v>
      </c>
      <c r="G1567" s="1" t="s">
        <v>1237</v>
      </c>
      <c r="H1567" s="1" t="s">
        <v>1237</v>
      </c>
      <c r="I1567" s="1"/>
      <c r="J1567" s="1"/>
    </row>
    <row r="1568" spans="1:10" x14ac:dyDescent="0.25">
      <c r="A1568" s="1" t="s">
        <v>1237</v>
      </c>
      <c r="B1568">
        <v>55</v>
      </c>
      <c r="C1568" s="1" t="s">
        <v>510</v>
      </c>
      <c r="D1568">
        <v>150</v>
      </c>
      <c r="E1568" s="1"/>
      <c r="F1568" s="1" t="s">
        <v>3081</v>
      </c>
      <c r="G1568" s="1" t="s">
        <v>1237</v>
      </c>
      <c r="H1568" s="1" t="s">
        <v>1237</v>
      </c>
      <c r="I1568" s="1"/>
      <c r="J1568" s="1"/>
    </row>
    <row r="1569" spans="1:10" x14ac:dyDescent="0.25">
      <c r="A1569" s="1" t="s">
        <v>1237</v>
      </c>
      <c r="B1569">
        <v>55</v>
      </c>
      <c r="C1569" s="1" t="s">
        <v>510</v>
      </c>
      <c r="D1569">
        <v>151</v>
      </c>
      <c r="E1569" s="1"/>
      <c r="F1569" s="1" t="s">
        <v>3082</v>
      </c>
      <c r="G1569" s="1" t="s">
        <v>1237</v>
      </c>
      <c r="H1569" s="1" t="s">
        <v>1237</v>
      </c>
      <c r="I1569" s="1"/>
      <c r="J1569" s="1"/>
    </row>
    <row r="1570" spans="1:10" x14ac:dyDescent="0.25">
      <c r="A1570" s="1" t="s">
        <v>1237</v>
      </c>
      <c r="B1570">
        <v>56</v>
      </c>
      <c r="C1570" s="1" t="s">
        <v>519</v>
      </c>
      <c r="D1570">
        <v>114</v>
      </c>
      <c r="E1570" s="1"/>
      <c r="F1570" s="1" t="s">
        <v>3083</v>
      </c>
      <c r="G1570" s="1" t="s">
        <v>1237</v>
      </c>
      <c r="H1570" s="1" t="s">
        <v>1237</v>
      </c>
      <c r="I1570" s="1"/>
      <c r="J1570" s="1"/>
    </row>
    <row r="1571" spans="1:10" x14ac:dyDescent="0.25">
      <c r="A1571" s="1" t="s">
        <v>1237</v>
      </c>
      <c r="B1571">
        <v>56</v>
      </c>
      <c r="C1571" s="1" t="s">
        <v>519</v>
      </c>
      <c r="D1571">
        <v>115</v>
      </c>
      <c r="E1571" s="1"/>
      <c r="F1571" s="1" t="s">
        <v>3084</v>
      </c>
      <c r="G1571" s="1" t="s">
        <v>1237</v>
      </c>
      <c r="H1571" s="1" t="s">
        <v>1237</v>
      </c>
      <c r="I1571" s="1"/>
      <c r="J1571" s="1"/>
    </row>
    <row r="1572" spans="1:10" x14ac:dyDescent="0.25">
      <c r="A1572" s="1" t="s">
        <v>1237</v>
      </c>
      <c r="B1572">
        <v>56</v>
      </c>
      <c r="C1572" s="1" t="s">
        <v>519</v>
      </c>
      <c r="D1572">
        <v>116</v>
      </c>
      <c r="E1572" s="1"/>
      <c r="F1572" s="1" t="s">
        <v>3085</v>
      </c>
      <c r="G1572" s="1" t="s">
        <v>1237</v>
      </c>
      <c r="H1572" s="1" t="s">
        <v>1237</v>
      </c>
      <c r="I1572" s="1"/>
      <c r="J1572" s="1"/>
    </row>
    <row r="1573" spans="1:10" x14ac:dyDescent="0.25">
      <c r="A1573" s="1" t="s">
        <v>1237</v>
      </c>
      <c r="B1573">
        <v>56</v>
      </c>
      <c r="C1573" s="1" t="s">
        <v>519</v>
      </c>
      <c r="D1573">
        <v>117</v>
      </c>
      <c r="E1573" s="1"/>
      <c r="F1573" s="1" t="s">
        <v>3086</v>
      </c>
      <c r="G1573" s="1" t="s">
        <v>1237</v>
      </c>
      <c r="H1573" s="1" t="s">
        <v>1237</v>
      </c>
      <c r="I1573" s="1"/>
      <c r="J1573" s="1"/>
    </row>
    <row r="1574" spans="1:10" x14ac:dyDescent="0.25">
      <c r="A1574" s="1" t="s">
        <v>1237</v>
      </c>
      <c r="B1574">
        <v>56</v>
      </c>
      <c r="C1574" s="1" t="s">
        <v>519</v>
      </c>
      <c r="D1574">
        <v>118</v>
      </c>
      <c r="E1574" s="1"/>
      <c r="F1574" s="1" t="s">
        <v>3087</v>
      </c>
      <c r="G1574" s="1" t="s">
        <v>1237</v>
      </c>
      <c r="H1574" s="1" t="s">
        <v>1237</v>
      </c>
      <c r="I1574" s="1"/>
      <c r="J1574" s="1"/>
    </row>
    <row r="1575" spans="1:10" x14ac:dyDescent="0.25">
      <c r="A1575" s="1" t="s">
        <v>1237</v>
      </c>
      <c r="B1575">
        <v>56</v>
      </c>
      <c r="C1575" s="1" t="s">
        <v>519</v>
      </c>
      <c r="D1575">
        <v>119</v>
      </c>
      <c r="E1575" s="1"/>
      <c r="F1575" s="1" t="s">
        <v>3088</v>
      </c>
      <c r="G1575" s="1" t="s">
        <v>1237</v>
      </c>
      <c r="H1575" s="1" t="s">
        <v>1237</v>
      </c>
      <c r="I1575" s="1"/>
      <c r="J1575" s="1"/>
    </row>
    <row r="1576" spans="1:10" x14ac:dyDescent="0.25">
      <c r="A1576" s="1" t="s">
        <v>1237</v>
      </c>
      <c r="B1576">
        <v>56</v>
      </c>
      <c r="C1576" s="1" t="s">
        <v>519</v>
      </c>
      <c r="D1576">
        <v>120</v>
      </c>
      <c r="E1576" s="1"/>
      <c r="F1576" s="1" t="s">
        <v>3089</v>
      </c>
      <c r="G1576" s="1" t="s">
        <v>1237</v>
      </c>
      <c r="H1576" s="1" t="s">
        <v>1237</v>
      </c>
      <c r="I1576" s="1"/>
      <c r="J1576" s="1"/>
    </row>
    <row r="1577" spans="1:10" x14ac:dyDescent="0.25">
      <c r="A1577" s="1" t="s">
        <v>1237</v>
      </c>
      <c r="B1577">
        <v>56</v>
      </c>
      <c r="C1577" s="1" t="s">
        <v>519</v>
      </c>
      <c r="D1577">
        <v>121</v>
      </c>
      <c r="E1577" s="1"/>
      <c r="F1577" s="1" t="s">
        <v>3090</v>
      </c>
      <c r="G1577" s="1" t="s">
        <v>1237</v>
      </c>
      <c r="H1577" s="1" t="s">
        <v>1237</v>
      </c>
      <c r="I1577" s="1"/>
      <c r="J1577" s="1"/>
    </row>
    <row r="1578" spans="1:10" x14ac:dyDescent="0.25">
      <c r="A1578" s="1" t="s">
        <v>1237</v>
      </c>
      <c r="B1578">
        <v>56</v>
      </c>
      <c r="C1578" s="1" t="s">
        <v>519</v>
      </c>
      <c r="D1578">
        <v>122</v>
      </c>
      <c r="E1578" s="1"/>
      <c r="F1578" s="1" t="s">
        <v>3091</v>
      </c>
      <c r="G1578" s="1" t="s">
        <v>1237</v>
      </c>
      <c r="H1578" s="1" t="s">
        <v>1237</v>
      </c>
      <c r="I1578" s="1"/>
      <c r="J1578" s="1"/>
    </row>
    <row r="1579" spans="1:10" x14ac:dyDescent="0.25">
      <c r="A1579" s="1" t="s">
        <v>1237</v>
      </c>
      <c r="B1579">
        <v>56</v>
      </c>
      <c r="C1579" s="1" t="s">
        <v>519</v>
      </c>
      <c r="D1579">
        <v>123</v>
      </c>
      <c r="E1579" s="1"/>
      <c r="F1579" s="1" t="s">
        <v>3092</v>
      </c>
      <c r="G1579" s="1" t="s">
        <v>1237</v>
      </c>
      <c r="H1579" s="1" t="s">
        <v>1237</v>
      </c>
      <c r="I1579" s="1"/>
      <c r="J1579" s="1"/>
    </row>
    <row r="1580" spans="1:10" x14ac:dyDescent="0.25">
      <c r="A1580" s="1" t="s">
        <v>1237</v>
      </c>
      <c r="B1580">
        <v>56</v>
      </c>
      <c r="C1580" s="1" t="s">
        <v>519</v>
      </c>
      <c r="D1580">
        <v>124</v>
      </c>
      <c r="E1580" s="1"/>
      <c r="F1580" s="1" t="s">
        <v>3093</v>
      </c>
      <c r="G1580" s="1" t="s">
        <v>1237</v>
      </c>
      <c r="H1580" s="1" t="s">
        <v>1237</v>
      </c>
      <c r="I1580" s="1"/>
      <c r="J1580" s="1"/>
    </row>
    <row r="1581" spans="1:10" x14ac:dyDescent="0.25">
      <c r="A1581" s="1" t="s">
        <v>1237</v>
      </c>
      <c r="B1581">
        <v>56</v>
      </c>
      <c r="C1581" s="1" t="s">
        <v>519</v>
      </c>
      <c r="D1581">
        <v>125</v>
      </c>
      <c r="E1581" s="1"/>
      <c r="F1581" s="1" t="s">
        <v>3094</v>
      </c>
      <c r="G1581" s="1" t="s">
        <v>1237</v>
      </c>
      <c r="H1581" s="1" t="s">
        <v>1237</v>
      </c>
      <c r="I1581" s="1"/>
      <c r="J1581" s="1"/>
    </row>
    <row r="1582" spans="1:10" x14ac:dyDescent="0.25">
      <c r="A1582" s="1" t="s">
        <v>1237</v>
      </c>
      <c r="B1582">
        <v>56</v>
      </c>
      <c r="C1582" s="1" t="s">
        <v>519</v>
      </c>
      <c r="D1582">
        <v>126</v>
      </c>
      <c r="E1582" s="1"/>
      <c r="F1582" s="1" t="s">
        <v>3095</v>
      </c>
      <c r="G1582" s="1" t="s">
        <v>1237</v>
      </c>
      <c r="H1582" s="1" t="s">
        <v>1237</v>
      </c>
      <c r="I1582" s="1"/>
      <c r="J1582" s="1"/>
    </row>
    <row r="1583" spans="1:10" x14ac:dyDescent="0.25">
      <c r="A1583" s="1" t="s">
        <v>1237</v>
      </c>
      <c r="B1583">
        <v>56</v>
      </c>
      <c r="C1583" s="1" t="s">
        <v>519</v>
      </c>
      <c r="D1583">
        <v>127</v>
      </c>
      <c r="E1583" s="1"/>
      <c r="F1583" s="1" t="s">
        <v>3096</v>
      </c>
      <c r="G1583" s="1" t="s">
        <v>1237</v>
      </c>
      <c r="H1583" s="1" t="s">
        <v>1237</v>
      </c>
      <c r="I1583" s="1"/>
      <c r="J1583" s="1"/>
    </row>
    <row r="1584" spans="1:10" x14ac:dyDescent="0.25">
      <c r="A1584" s="1" t="s">
        <v>1237</v>
      </c>
      <c r="B1584">
        <v>56</v>
      </c>
      <c r="C1584" s="1" t="s">
        <v>519</v>
      </c>
      <c r="D1584">
        <v>128</v>
      </c>
      <c r="E1584" s="1"/>
      <c r="F1584" s="1" t="s">
        <v>3097</v>
      </c>
      <c r="G1584" s="1" t="s">
        <v>1237</v>
      </c>
      <c r="H1584" s="1" t="s">
        <v>1237</v>
      </c>
      <c r="I1584" s="1"/>
      <c r="J1584" s="1"/>
    </row>
    <row r="1585" spans="1:10" x14ac:dyDescent="0.25">
      <c r="A1585" s="1" t="s">
        <v>1237</v>
      </c>
      <c r="B1585">
        <v>56</v>
      </c>
      <c r="C1585" s="1" t="s">
        <v>519</v>
      </c>
      <c r="D1585">
        <v>129</v>
      </c>
      <c r="E1585" s="1"/>
      <c r="F1585" s="1" t="s">
        <v>3098</v>
      </c>
      <c r="G1585" s="1" t="s">
        <v>1237</v>
      </c>
      <c r="H1585" s="1" t="s">
        <v>1237</v>
      </c>
      <c r="I1585" s="1"/>
      <c r="J1585" s="1"/>
    </row>
    <row r="1586" spans="1:10" x14ac:dyDescent="0.25">
      <c r="A1586" s="1" t="s">
        <v>1237</v>
      </c>
      <c r="B1586">
        <v>56</v>
      </c>
      <c r="C1586" s="1" t="s">
        <v>519</v>
      </c>
      <c r="D1586">
        <v>130</v>
      </c>
      <c r="E1586" s="1"/>
      <c r="F1586" s="1" t="s">
        <v>3099</v>
      </c>
      <c r="G1586" s="1" t="s">
        <v>1237</v>
      </c>
      <c r="H1586" s="1" t="s">
        <v>3100</v>
      </c>
      <c r="I1586" s="1" t="s">
        <v>3101</v>
      </c>
      <c r="J1586" s="1" t="s">
        <v>1237</v>
      </c>
    </row>
    <row r="1587" spans="1:10" x14ac:dyDescent="0.25">
      <c r="A1587" s="1" t="s">
        <v>1237</v>
      </c>
      <c r="B1587">
        <v>56</v>
      </c>
      <c r="C1587" s="1" t="s">
        <v>519</v>
      </c>
      <c r="D1587">
        <v>131</v>
      </c>
      <c r="E1587" s="1"/>
      <c r="F1587" s="1" t="s">
        <v>3102</v>
      </c>
      <c r="G1587" s="1" t="s">
        <v>1237</v>
      </c>
      <c r="H1587" s="1" t="s">
        <v>1237</v>
      </c>
      <c r="I1587" s="1"/>
      <c r="J1587" s="1"/>
    </row>
    <row r="1588" spans="1:10" x14ac:dyDescent="0.25">
      <c r="A1588" s="1" t="s">
        <v>1237</v>
      </c>
      <c r="B1588">
        <v>56</v>
      </c>
      <c r="C1588" s="1" t="s">
        <v>519</v>
      </c>
      <c r="D1588">
        <v>132</v>
      </c>
      <c r="E1588" s="1"/>
      <c r="F1588" s="1" t="s">
        <v>3103</v>
      </c>
      <c r="G1588" s="1" t="s">
        <v>1237</v>
      </c>
      <c r="H1588" s="1" t="s">
        <v>3104</v>
      </c>
      <c r="I1588" s="1"/>
      <c r="J1588" s="1"/>
    </row>
    <row r="1589" spans="1:10" x14ac:dyDescent="0.25">
      <c r="A1589" s="1" t="s">
        <v>1237</v>
      </c>
      <c r="B1589">
        <v>56</v>
      </c>
      <c r="C1589" s="1" t="s">
        <v>519</v>
      </c>
      <c r="D1589">
        <v>133</v>
      </c>
      <c r="E1589" s="1"/>
      <c r="F1589" s="1" t="s">
        <v>3105</v>
      </c>
      <c r="G1589" s="1" t="s">
        <v>1237</v>
      </c>
      <c r="H1589" s="1" t="s">
        <v>1237</v>
      </c>
      <c r="I1589" s="1"/>
      <c r="J1589" s="1"/>
    </row>
    <row r="1590" spans="1:10" x14ac:dyDescent="0.25">
      <c r="A1590" s="1" t="s">
        <v>1237</v>
      </c>
      <c r="B1590">
        <v>56</v>
      </c>
      <c r="C1590" s="1" t="s">
        <v>519</v>
      </c>
      <c r="D1590">
        <v>134</v>
      </c>
      <c r="E1590" s="1"/>
      <c r="F1590" s="1" t="s">
        <v>3106</v>
      </c>
      <c r="G1590" s="1" t="s">
        <v>1237</v>
      </c>
      <c r="H1590" s="1" t="s">
        <v>3107</v>
      </c>
      <c r="I1590" s="1"/>
      <c r="J1590" s="1"/>
    </row>
    <row r="1591" spans="1:10" x14ac:dyDescent="0.25">
      <c r="A1591" s="1" t="s">
        <v>1237</v>
      </c>
      <c r="B1591">
        <v>56</v>
      </c>
      <c r="C1591" s="1" t="s">
        <v>519</v>
      </c>
      <c r="D1591">
        <v>135</v>
      </c>
      <c r="E1591" s="1"/>
      <c r="F1591" s="1" t="s">
        <v>3108</v>
      </c>
      <c r="G1591" s="1" t="s">
        <v>1237</v>
      </c>
      <c r="H1591" s="1" t="s">
        <v>3109</v>
      </c>
      <c r="I1591" s="1"/>
      <c r="J1591" s="1"/>
    </row>
    <row r="1592" spans="1:10" x14ac:dyDescent="0.25">
      <c r="A1592" s="1" t="s">
        <v>1237</v>
      </c>
      <c r="B1592">
        <v>56</v>
      </c>
      <c r="C1592" s="1" t="s">
        <v>519</v>
      </c>
      <c r="D1592">
        <v>136</v>
      </c>
      <c r="E1592" s="1"/>
      <c r="F1592" s="1" t="s">
        <v>3110</v>
      </c>
      <c r="G1592" s="1" t="s">
        <v>1237</v>
      </c>
      <c r="H1592" s="1" t="s">
        <v>3111</v>
      </c>
      <c r="I1592" s="1"/>
      <c r="J1592" s="1"/>
    </row>
    <row r="1593" spans="1:10" x14ac:dyDescent="0.25">
      <c r="A1593" s="1" t="s">
        <v>1237</v>
      </c>
      <c r="B1593">
        <v>56</v>
      </c>
      <c r="C1593" s="1" t="s">
        <v>519</v>
      </c>
      <c r="D1593">
        <v>137</v>
      </c>
      <c r="E1593" s="1"/>
      <c r="F1593" s="1" t="s">
        <v>3112</v>
      </c>
      <c r="G1593" s="1" t="s">
        <v>1237</v>
      </c>
      <c r="H1593" s="1" t="s">
        <v>3113</v>
      </c>
      <c r="I1593" s="1"/>
      <c r="J1593" s="1"/>
    </row>
    <row r="1594" spans="1:10" x14ac:dyDescent="0.25">
      <c r="A1594" s="1" t="s">
        <v>1237</v>
      </c>
      <c r="B1594">
        <v>56</v>
      </c>
      <c r="C1594" s="1" t="s">
        <v>519</v>
      </c>
      <c r="D1594">
        <v>138</v>
      </c>
      <c r="E1594" s="1"/>
      <c r="F1594" s="1" t="s">
        <v>3114</v>
      </c>
      <c r="G1594" s="1" t="s">
        <v>1237</v>
      </c>
      <c r="H1594" s="1" t="s">
        <v>3115</v>
      </c>
      <c r="I1594" s="1"/>
      <c r="J1594" s="1"/>
    </row>
    <row r="1595" spans="1:10" x14ac:dyDescent="0.25">
      <c r="A1595" s="1" t="s">
        <v>1237</v>
      </c>
      <c r="B1595">
        <v>56</v>
      </c>
      <c r="C1595" s="1" t="s">
        <v>519</v>
      </c>
      <c r="D1595">
        <v>139</v>
      </c>
      <c r="E1595" s="1"/>
      <c r="F1595" s="1" t="s">
        <v>3116</v>
      </c>
      <c r="G1595" s="1" t="s">
        <v>1237</v>
      </c>
      <c r="H1595" s="1" t="s">
        <v>1237</v>
      </c>
      <c r="I1595" s="1"/>
      <c r="J1595" s="1"/>
    </row>
    <row r="1596" spans="1:10" x14ac:dyDescent="0.25">
      <c r="A1596" s="1" t="s">
        <v>1237</v>
      </c>
      <c r="B1596">
        <v>56</v>
      </c>
      <c r="C1596" s="1" t="s">
        <v>519</v>
      </c>
      <c r="D1596">
        <v>140</v>
      </c>
      <c r="E1596" s="1"/>
      <c r="F1596" s="1" t="s">
        <v>3117</v>
      </c>
      <c r="G1596" s="1" t="s">
        <v>1237</v>
      </c>
      <c r="H1596" s="1" t="s">
        <v>1237</v>
      </c>
      <c r="I1596" s="1"/>
      <c r="J1596" s="1"/>
    </row>
    <row r="1597" spans="1:10" x14ac:dyDescent="0.25">
      <c r="A1597" s="1" t="s">
        <v>1237</v>
      </c>
      <c r="B1597">
        <v>56</v>
      </c>
      <c r="C1597" s="1" t="s">
        <v>519</v>
      </c>
      <c r="D1597">
        <v>141</v>
      </c>
      <c r="E1597" s="1"/>
      <c r="F1597" s="1" t="s">
        <v>3118</v>
      </c>
      <c r="G1597" s="1" t="s">
        <v>1237</v>
      </c>
      <c r="H1597" s="1" t="s">
        <v>1237</v>
      </c>
      <c r="I1597" s="1"/>
      <c r="J1597" s="1"/>
    </row>
    <row r="1598" spans="1:10" x14ac:dyDescent="0.25">
      <c r="A1598" s="1" t="s">
        <v>1237</v>
      </c>
      <c r="B1598">
        <v>56</v>
      </c>
      <c r="C1598" s="1" t="s">
        <v>519</v>
      </c>
      <c r="D1598">
        <v>142</v>
      </c>
      <c r="E1598" s="1"/>
      <c r="F1598" s="1" t="s">
        <v>3119</v>
      </c>
      <c r="G1598" s="1" t="s">
        <v>1237</v>
      </c>
      <c r="H1598" s="1" t="s">
        <v>1237</v>
      </c>
      <c r="I1598" s="1"/>
      <c r="J1598" s="1"/>
    </row>
    <row r="1599" spans="1:10" x14ac:dyDescent="0.25">
      <c r="A1599" s="1" t="s">
        <v>1237</v>
      </c>
      <c r="B1599">
        <v>56</v>
      </c>
      <c r="C1599" s="1" t="s">
        <v>519</v>
      </c>
      <c r="D1599">
        <v>143</v>
      </c>
      <c r="E1599" s="1"/>
      <c r="F1599" s="1" t="s">
        <v>3120</v>
      </c>
      <c r="G1599" s="1" t="s">
        <v>1237</v>
      </c>
      <c r="H1599" s="1" t="s">
        <v>1237</v>
      </c>
      <c r="I1599" s="1"/>
      <c r="J1599" s="1"/>
    </row>
    <row r="1600" spans="1:10" x14ac:dyDescent="0.25">
      <c r="A1600" s="1" t="s">
        <v>1237</v>
      </c>
      <c r="B1600">
        <v>56</v>
      </c>
      <c r="C1600" s="1" t="s">
        <v>519</v>
      </c>
      <c r="D1600">
        <v>144</v>
      </c>
      <c r="E1600" s="1"/>
      <c r="F1600" s="1" t="s">
        <v>3121</v>
      </c>
      <c r="G1600" s="1" t="s">
        <v>1237</v>
      </c>
      <c r="H1600" s="1" t="s">
        <v>1237</v>
      </c>
      <c r="I1600" s="1"/>
      <c r="J1600" s="1"/>
    </row>
    <row r="1601" spans="1:10" x14ac:dyDescent="0.25">
      <c r="A1601" s="1" t="s">
        <v>1237</v>
      </c>
      <c r="B1601">
        <v>56</v>
      </c>
      <c r="C1601" s="1" t="s">
        <v>519</v>
      </c>
      <c r="D1601">
        <v>145</v>
      </c>
      <c r="E1601" s="1"/>
      <c r="F1601" s="1" t="s">
        <v>3122</v>
      </c>
      <c r="G1601" s="1" t="s">
        <v>1237</v>
      </c>
      <c r="H1601" s="1" t="s">
        <v>1237</v>
      </c>
      <c r="I1601" s="1"/>
      <c r="J1601" s="1"/>
    </row>
    <row r="1602" spans="1:10" x14ac:dyDescent="0.25">
      <c r="A1602" s="1" t="s">
        <v>1237</v>
      </c>
      <c r="B1602">
        <v>56</v>
      </c>
      <c r="C1602" s="1" t="s">
        <v>519</v>
      </c>
      <c r="D1602">
        <v>146</v>
      </c>
      <c r="E1602" s="1"/>
      <c r="F1602" s="1" t="s">
        <v>3123</v>
      </c>
      <c r="G1602" s="1" t="s">
        <v>1237</v>
      </c>
      <c r="H1602" s="1" t="s">
        <v>1237</v>
      </c>
      <c r="I1602" s="1"/>
      <c r="J1602" s="1"/>
    </row>
    <row r="1603" spans="1:10" x14ac:dyDescent="0.25">
      <c r="A1603" s="1" t="s">
        <v>1237</v>
      </c>
      <c r="B1603">
        <v>56</v>
      </c>
      <c r="C1603" s="1" t="s">
        <v>519</v>
      </c>
      <c r="D1603">
        <v>147</v>
      </c>
      <c r="E1603" s="1"/>
      <c r="F1603" s="1" t="s">
        <v>3124</v>
      </c>
      <c r="G1603" s="1" t="s">
        <v>1237</v>
      </c>
      <c r="H1603" s="1" t="s">
        <v>1237</v>
      </c>
      <c r="I1603" s="1"/>
      <c r="J1603" s="1"/>
    </row>
    <row r="1604" spans="1:10" x14ac:dyDescent="0.25">
      <c r="A1604" s="1" t="s">
        <v>1237</v>
      </c>
      <c r="B1604">
        <v>56</v>
      </c>
      <c r="C1604" s="1" t="s">
        <v>519</v>
      </c>
      <c r="D1604">
        <v>148</v>
      </c>
      <c r="E1604" s="1"/>
      <c r="F1604" s="1" t="s">
        <v>3125</v>
      </c>
      <c r="G1604" s="1" t="s">
        <v>1237</v>
      </c>
      <c r="H1604" s="1" t="s">
        <v>1237</v>
      </c>
      <c r="I1604" s="1"/>
      <c r="J1604" s="1"/>
    </row>
    <row r="1605" spans="1:10" x14ac:dyDescent="0.25">
      <c r="A1605" s="1" t="s">
        <v>1237</v>
      </c>
      <c r="B1605">
        <v>56</v>
      </c>
      <c r="C1605" s="1" t="s">
        <v>519</v>
      </c>
      <c r="D1605">
        <v>149</v>
      </c>
      <c r="E1605" s="1"/>
      <c r="F1605" s="1" t="s">
        <v>3126</v>
      </c>
      <c r="G1605" s="1" t="s">
        <v>1237</v>
      </c>
      <c r="H1605" s="1" t="s">
        <v>1237</v>
      </c>
      <c r="I1605" s="1"/>
      <c r="J1605" s="1"/>
    </row>
    <row r="1606" spans="1:10" x14ac:dyDescent="0.25">
      <c r="A1606" s="1" t="s">
        <v>1237</v>
      </c>
      <c r="B1606">
        <v>56</v>
      </c>
      <c r="C1606" s="1" t="s">
        <v>519</v>
      </c>
      <c r="D1606">
        <v>150</v>
      </c>
      <c r="E1606" s="1"/>
      <c r="F1606" s="1" t="s">
        <v>3127</v>
      </c>
      <c r="G1606" s="1" t="s">
        <v>1237</v>
      </c>
      <c r="H1606" s="1" t="s">
        <v>1237</v>
      </c>
      <c r="I1606" s="1"/>
      <c r="J1606" s="1"/>
    </row>
    <row r="1607" spans="1:10" x14ac:dyDescent="0.25">
      <c r="A1607" s="1" t="s">
        <v>1237</v>
      </c>
      <c r="B1607">
        <v>56</v>
      </c>
      <c r="C1607" s="1" t="s">
        <v>519</v>
      </c>
      <c r="D1607">
        <v>151</v>
      </c>
      <c r="E1607" s="1"/>
      <c r="F1607" s="1" t="s">
        <v>3128</v>
      </c>
      <c r="G1607" s="1" t="s">
        <v>1237</v>
      </c>
      <c r="H1607" s="1" t="s">
        <v>1237</v>
      </c>
      <c r="I1607" s="1"/>
      <c r="J1607" s="1"/>
    </row>
    <row r="1608" spans="1:10" x14ac:dyDescent="0.25">
      <c r="A1608" s="1" t="s">
        <v>1237</v>
      </c>
      <c r="B1608">
        <v>56</v>
      </c>
      <c r="C1608" s="1" t="s">
        <v>519</v>
      </c>
      <c r="D1608">
        <v>152</v>
      </c>
      <c r="E1608" s="1"/>
      <c r="F1608" s="1" t="s">
        <v>3129</v>
      </c>
      <c r="G1608" s="1" t="s">
        <v>1237</v>
      </c>
      <c r="H1608" s="1" t="s">
        <v>1237</v>
      </c>
      <c r="I1608" s="1"/>
      <c r="J1608" s="1"/>
    </row>
    <row r="1609" spans="1:10" x14ac:dyDescent="0.25">
      <c r="A1609" s="1" t="s">
        <v>1237</v>
      </c>
      <c r="B1609">
        <v>56</v>
      </c>
      <c r="C1609" s="1" t="s">
        <v>519</v>
      </c>
      <c r="D1609">
        <v>153</v>
      </c>
      <c r="E1609" s="1"/>
      <c r="F1609" s="1" t="s">
        <v>3130</v>
      </c>
      <c r="G1609" s="1" t="s">
        <v>1237</v>
      </c>
      <c r="H1609" s="1" t="s">
        <v>1237</v>
      </c>
      <c r="I1609" s="1"/>
      <c r="J1609" s="1"/>
    </row>
    <row r="1610" spans="1:10" x14ac:dyDescent="0.25">
      <c r="A1610" s="1" t="s">
        <v>1237</v>
      </c>
      <c r="B1610">
        <v>57</v>
      </c>
      <c r="C1610" s="1" t="s">
        <v>532</v>
      </c>
      <c r="D1610">
        <v>116</v>
      </c>
      <c r="E1610" s="1"/>
      <c r="F1610" s="1" t="s">
        <v>3131</v>
      </c>
      <c r="G1610" s="1" t="s">
        <v>1237</v>
      </c>
      <c r="H1610" s="1" t="s">
        <v>1237</v>
      </c>
      <c r="I1610" s="1"/>
      <c r="J1610" s="1"/>
    </row>
    <row r="1611" spans="1:10" x14ac:dyDescent="0.25">
      <c r="A1611" s="1" t="s">
        <v>1237</v>
      </c>
      <c r="B1611">
        <v>57</v>
      </c>
      <c r="C1611" s="1" t="s">
        <v>532</v>
      </c>
      <c r="D1611">
        <v>117</v>
      </c>
      <c r="E1611" s="1"/>
      <c r="F1611" s="1" t="s">
        <v>3132</v>
      </c>
      <c r="G1611" s="1" t="s">
        <v>1237</v>
      </c>
      <c r="H1611" s="1" t="s">
        <v>1237</v>
      </c>
      <c r="I1611" s="1"/>
      <c r="J1611" s="1"/>
    </row>
    <row r="1612" spans="1:10" x14ac:dyDescent="0.25">
      <c r="A1612" s="1" t="s">
        <v>1237</v>
      </c>
      <c r="B1612">
        <v>57</v>
      </c>
      <c r="C1612" s="1" t="s">
        <v>532</v>
      </c>
      <c r="D1612">
        <v>118</v>
      </c>
      <c r="E1612" s="1"/>
      <c r="F1612" s="1" t="s">
        <v>3133</v>
      </c>
      <c r="G1612" s="1" t="s">
        <v>1237</v>
      </c>
      <c r="H1612" s="1" t="s">
        <v>1237</v>
      </c>
      <c r="I1612" s="1"/>
      <c r="J1612" s="1"/>
    </row>
    <row r="1613" spans="1:10" x14ac:dyDescent="0.25">
      <c r="A1613" s="1" t="s">
        <v>1237</v>
      </c>
      <c r="B1613">
        <v>57</v>
      </c>
      <c r="C1613" s="1" t="s">
        <v>532</v>
      </c>
      <c r="D1613">
        <v>119</v>
      </c>
      <c r="E1613" s="1"/>
      <c r="F1613" s="1" t="s">
        <v>3134</v>
      </c>
      <c r="G1613" s="1" t="s">
        <v>1237</v>
      </c>
      <c r="H1613" s="1" t="s">
        <v>1237</v>
      </c>
      <c r="I1613" s="1"/>
      <c r="J1613" s="1"/>
    </row>
    <row r="1614" spans="1:10" x14ac:dyDescent="0.25">
      <c r="A1614" s="1" t="s">
        <v>1237</v>
      </c>
      <c r="B1614">
        <v>57</v>
      </c>
      <c r="C1614" s="1" t="s">
        <v>532</v>
      </c>
      <c r="D1614">
        <v>120</v>
      </c>
      <c r="E1614" s="1"/>
      <c r="F1614" s="1" t="s">
        <v>3135</v>
      </c>
      <c r="G1614" s="1" t="s">
        <v>1237</v>
      </c>
      <c r="H1614" s="1" t="s">
        <v>1237</v>
      </c>
      <c r="I1614" s="1"/>
      <c r="J1614" s="1"/>
    </row>
    <row r="1615" spans="1:10" x14ac:dyDescent="0.25">
      <c r="A1615" s="1" t="s">
        <v>1237</v>
      </c>
      <c r="B1615">
        <v>57</v>
      </c>
      <c r="C1615" s="1" t="s">
        <v>532</v>
      </c>
      <c r="D1615">
        <v>121</v>
      </c>
      <c r="E1615" s="1"/>
      <c r="F1615" s="1" t="s">
        <v>3136</v>
      </c>
      <c r="G1615" s="1" t="s">
        <v>1237</v>
      </c>
      <c r="H1615" s="1" t="s">
        <v>1237</v>
      </c>
      <c r="I1615" s="1"/>
      <c r="J1615" s="1"/>
    </row>
    <row r="1616" spans="1:10" x14ac:dyDescent="0.25">
      <c r="A1616" s="1" t="s">
        <v>1237</v>
      </c>
      <c r="B1616">
        <v>57</v>
      </c>
      <c r="C1616" s="1" t="s">
        <v>532</v>
      </c>
      <c r="D1616">
        <v>122</v>
      </c>
      <c r="E1616" s="1"/>
      <c r="F1616" s="1" t="s">
        <v>3137</v>
      </c>
      <c r="G1616" s="1" t="s">
        <v>1237</v>
      </c>
      <c r="H1616" s="1" t="s">
        <v>1237</v>
      </c>
      <c r="I1616" s="1"/>
      <c r="J1616" s="1"/>
    </row>
    <row r="1617" spans="1:10" x14ac:dyDescent="0.25">
      <c r="A1617" s="1" t="s">
        <v>1237</v>
      </c>
      <c r="B1617">
        <v>57</v>
      </c>
      <c r="C1617" s="1" t="s">
        <v>532</v>
      </c>
      <c r="D1617">
        <v>123</v>
      </c>
      <c r="E1617" s="1"/>
      <c r="F1617" s="1" t="s">
        <v>3138</v>
      </c>
      <c r="G1617" s="1" t="s">
        <v>1237</v>
      </c>
      <c r="H1617" s="1" t="s">
        <v>1237</v>
      </c>
      <c r="I1617" s="1"/>
      <c r="J1617" s="1"/>
    </row>
    <row r="1618" spans="1:10" x14ac:dyDescent="0.25">
      <c r="A1618" s="1" t="s">
        <v>1237</v>
      </c>
      <c r="B1618">
        <v>57</v>
      </c>
      <c r="C1618" s="1" t="s">
        <v>532</v>
      </c>
      <c r="D1618">
        <v>124</v>
      </c>
      <c r="E1618" s="1"/>
      <c r="F1618" s="1" t="s">
        <v>3139</v>
      </c>
      <c r="G1618" s="1" t="s">
        <v>1237</v>
      </c>
      <c r="H1618" s="1" t="s">
        <v>1237</v>
      </c>
      <c r="I1618" s="1"/>
      <c r="J1618" s="1"/>
    </row>
    <row r="1619" spans="1:10" x14ac:dyDescent="0.25">
      <c r="A1619" s="1" t="s">
        <v>1237</v>
      </c>
      <c r="B1619">
        <v>57</v>
      </c>
      <c r="C1619" s="1" t="s">
        <v>532</v>
      </c>
      <c r="D1619">
        <v>125</v>
      </c>
      <c r="E1619" s="1"/>
      <c r="F1619" s="1" t="s">
        <v>3140</v>
      </c>
      <c r="G1619" s="1" t="s">
        <v>1237</v>
      </c>
      <c r="H1619" s="1" t="s">
        <v>1237</v>
      </c>
      <c r="I1619" s="1"/>
      <c r="J1619" s="1"/>
    </row>
    <row r="1620" spans="1:10" x14ac:dyDescent="0.25">
      <c r="A1620" s="1" t="s">
        <v>1237</v>
      </c>
      <c r="B1620">
        <v>57</v>
      </c>
      <c r="C1620" s="1" t="s">
        <v>532</v>
      </c>
      <c r="D1620">
        <v>126</v>
      </c>
      <c r="E1620" s="1"/>
      <c r="F1620" s="1" t="s">
        <v>3141</v>
      </c>
      <c r="G1620" s="1" t="s">
        <v>1237</v>
      </c>
      <c r="H1620" s="1" t="s">
        <v>1237</v>
      </c>
      <c r="I1620" s="1"/>
      <c r="J1620" s="1"/>
    </row>
    <row r="1621" spans="1:10" x14ac:dyDescent="0.25">
      <c r="A1621" s="1" t="s">
        <v>1237</v>
      </c>
      <c r="B1621">
        <v>57</v>
      </c>
      <c r="C1621" s="1" t="s">
        <v>532</v>
      </c>
      <c r="D1621">
        <v>127</v>
      </c>
      <c r="E1621" s="1"/>
      <c r="F1621" s="1" t="s">
        <v>3142</v>
      </c>
      <c r="G1621" s="1" t="s">
        <v>1237</v>
      </c>
      <c r="H1621" s="1" t="s">
        <v>1237</v>
      </c>
      <c r="I1621" s="1"/>
      <c r="J1621" s="1"/>
    </row>
    <row r="1622" spans="1:10" x14ac:dyDescent="0.25">
      <c r="A1622" s="1" t="s">
        <v>1237</v>
      </c>
      <c r="B1622">
        <v>57</v>
      </c>
      <c r="C1622" s="1" t="s">
        <v>532</v>
      </c>
      <c r="D1622">
        <v>128</v>
      </c>
      <c r="E1622" s="1"/>
      <c r="F1622" s="1" t="s">
        <v>3143</v>
      </c>
      <c r="G1622" s="1" t="s">
        <v>1237</v>
      </c>
      <c r="H1622" s="1" t="s">
        <v>1237</v>
      </c>
      <c r="I1622" s="1"/>
      <c r="J1622" s="1"/>
    </row>
    <row r="1623" spans="1:10" x14ac:dyDescent="0.25">
      <c r="A1623" s="1" t="s">
        <v>1237</v>
      </c>
      <c r="B1623">
        <v>57</v>
      </c>
      <c r="C1623" s="1" t="s">
        <v>532</v>
      </c>
      <c r="D1623">
        <v>129</v>
      </c>
      <c r="E1623" s="1"/>
      <c r="F1623" s="1" t="s">
        <v>3144</v>
      </c>
      <c r="G1623" s="1" t="s">
        <v>1237</v>
      </c>
      <c r="H1623" s="1" t="s">
        <v>1237</v>
      </c>
      <c r="I1623" s="1"/>
      <c r="J1623" s="1"/>
    </row>
    <row r="1624" spans="1:10" x14ac:dyDescent="0.25">
      <c r="A1624" s="1" t="s">
        <v>1237</v>
      </c>
      <c r="B1624">
        <v>57</v>
      </c>
      <c r="C1624" s="1" t="s">
        <v>532</v>
      </c>
      <c r="D1624">
        <v>130</v>
      </c>
      <c r="E1624" s="1"/>
      <c r="F1624" s="1" t="s">
        <v>3145</v>
      </c>
      <c r="G1624" s="1" t="s">
        <v>1237</v>
      </c>
      <c r="H1624" s="1" t="s">
        <v>1237</v>
      </c>
      <c r="I1624" s="1"/>
      <c r="J1624" s="1"/>
    </row>
    <row r="1625" spans="1:10" x14ac:dyDescent="0.25">
      <c r="A1625" s="1" t="s">
        <v>1237</v>
      </c>
      <c r="B1625">
        <v>57</v>
      </c>
      <c r="C1625" s="1" t="s">
        <v>532</v>
      </c>
      <c r="D1625">
        <v>131</v>
      </c>
      <c r="E1625" s="1"/>
      <c r="F1625" s="1" t="s">
        <v>3146</v>
      </c>
      <c r="G1625" s="1" t="s">
        <v>1237</v>
      </c>
      <c r="H1625" s="1" t="s">
        <v>1237</v>
      </c>
      <c r="I1625" s="1"/>
      <c r="J1625" s="1"/>
    </row>
    <row r="1626" spans="1:10" x14ac:dyDescent="0.25">
      <c r="A1626" s="1" t="s">
        <v>1237</v>
      </c>
      <c r="B1626">
        <v>57</v>
      </c>
      <c r="C1626" s="1" t="s">
        <v>532</v>
      </c>
      <c r="D1626">
        <v>132</v>
      </c>
      <c r="E1626" s="1"/>
      <c r="F1626" s="1" t="s">
        <v>3147</v>
      </c>
      <c r="G1626" s="1" t="s">
        <v>1237</v>
      </c>
      <c r="H1626" s="1" t="s">
        <v>1237</v>
      </c>
      <c r="I1626" s="1"/>
      <c r="J1626" s="1"/>
    </row>
    <row r="1627" spans="1:10" x14ac:dyDescent="0.25">
      <c r="A1627" s="1" t="s">
        <v>1237</v>
      </c>
      <c r="B1627">
        <v>57</v>
      </c>
      <c r="C1627" s="1" t="s">
        <v>532</v>
      </c>
      <c r="D1627">
        <v>133</v>
      </c>
      <c r="E1627" s="1"/>
      <c r="F1627" s="1" t="s">
        <v>3148</v>
      </c>
      <c r="G1627" s="1" t="s">
        <v>1237</v>
      </c>
      <c r="H1627" s="1" t="s">
        <v>1237</v>
      </c>
      <c r="I1627" s="1"/>
      <c r="J1627" s="1"/>
    </row>
    <row r="1628" spans="1:10" x14ac:dyDescent="0.25">
      <c r="A1628" s="1" t="s">
        <v>1237</v>
      </c>
      <c r="B1628">
        <v>57</v>
      </c>
      <c r="C1628" s="1" t="s">
        <v>532</v>
      </c>
      <c r="D1628">
        <v>134</v>
      </c>
      <c r="E1628" s="1"/>
      <c r="F1628" s="1" t="s">
        <v>3149</v>
      </c>
      <c r="G1628" s="1" t="s">
        <v>1237</v>
      </c>
      <c r="H1628" s="1" t="s">
        <v>1237</v>
      </c>
      <c r="I1628" s="1"/>
      <c r="J1628" s="1"/>
    </row>
    <row r="1629" spans="1:10" x14ac:dyDescent="0.25">
      <c r="A1629" s="1" t="s">
        <v>1237</v>
      </c>
      <c r="B1629">
        <v>57</v>
      </c>
      <c r="C1629" s="1" t="s">
        <v>532</v>
      </c>
      <c r="D1629">
        <v>135</v>
      </c>
      <c r="E1629" s="1"/>
      <c r="F1629" s="1" t="s">
        <v>3150</v>
      </c>
      <c r="G1629" s="1" t="s">
        <v>1237</v>
      </c>
      <c r="H1629" s="1" t="s">
        <v>1237</v>
      </c>
      <c r="I1629" s="1"/>
      <c r="J1629" s="1"/>
    </row>
    <row r="1630" spans="1:10" x14ac:dyDescent="0.25">
      <c r="A1630" s="1" t="s">
        <v>1237</v>
      </c>
      <c r="B1630">
        <v>57</v>
      </c>
      <c r="C1630" s="1" t="s">
        <v>532</v>
      </c>
      <c r="D1630">
        <v>136</v>
      </c>
      <c r="E1630" s="1"/>
      <c r="F1630" s="1" t="s">
        <v>3151</v>
      </c>
      <c r="G1630" s="1" t="s">
        <v>1237</v>
      </c>
      <c r="H1630" s="1" t="s">
        <v>1237</v>
      </c>
      <c r="I1630" s="1"/>
      <c r="J1630" s="1"/>
    </row>
    <row r="1631" spans="1:10" x14ac:dyDescent="0.25">
      <c r="A1631" s="1" t="s">
        <v>1237</v>
      </c>
      <c r="B1631">
        <v>57</v>
      </c>
      <c r="C1631" s="1" t="s">
        <v>532</v>
      </c>
      <c r="D1631">
        <v>137</v>
      </c>
      <c r="E1631" s="1"/>
      <c r="F1631" s="1" t="s">
        <v>3152</v>
      </c>
      <c r="G1631" s="1" t="s">
        <v>1237</v>
      </c>
      <c r="H1631" s="1" t="s">
        <v>1237</v>
      </c>
      <c r="I1631" s="1"/>
      <c r="J1631" s="1"/>
    </row>
    <row r="1632" spans="1:10" x14ac:dyDescent="0.25">
      <c r="A1632" s="1" t="s">
        <v>1237</v>
      </c>
      <c r="B1632">
        <v>57</v>
      </c>
      <c r="C1632" s="1" t="s">
        <v>532</v>
      </c>
      <c r="D1632">
        <v>138</v>
      </c>
      <c r="E1632" s="1"/>
      <c r="F1632" s="1" t="s">
        <v>3153</v>
      </c>
      <c r="G1632" s="1" t="s">
        <v>1237</v>
      </c>
      <c r="H1632" s="1" t="s">
        <v>3154</v>
      </c>
      <c r="I1632" s="1" t="s">
        <v>3155</v>
      </c>
      <c r="J1632" s="1" t="s">
        <v>1711</v>
      </c>
    </row>
    <row r="1633" spans="1:10" x14ac:dyDescent="0.25">
      <c r="A1633" s="1" t="s">
        <v>1237</v>
      </c>
      <c r="B1633">
        <v>57</v>
      </c>
      <c r="C1633" s="1" t="s">
        <v>532</v>
      </c>
      <c r="D1633">
        <v>139</v>
      </c>
      <c r="E1633" s="1"/>
      <c r="F1633" s="1" t="s">
        <v>3156</v>
      </c>
      <c r="G1633" s="1" t="s">
        <v>1237</v>
      </c>
      <c r="H1633" s="1" t="s">
        <v>3157</v>
      </c>
      <c r="I1633" s="1"/>
      <c r="J1633" s="1"/>
    </row>
    <row r="1634" spans="1:10" x14ac:dyDescent="0.25">
      <c r="A1634" s="1" t="s">
        <v>1237</v>
      </c>
      <c r="B1634">
        <v>57</v>
      </c>
      <c r="C1634" s="1" t="s">
        <v>532</v>
      </c>
      <c r="D1634">
        <v>140</v>
      </c>
      <c r="E1634" s="1"/>
      <c r="F1634" s="1" t="s">
        <v>3158</v>
      </c>
      <c r="G1634" s="1" t="s">
        <v>1237</v>
      </c>
      <c r="H1634" s="1" t="s">
        <v>1237</v>
      </c>
      <c r="I1634" s="1"/>
      <c r="J1634" s="1"/>
    </row>
    <row r="1635" spans="1:10" x14ac:dyDescent="0.25">
      <c r="A1635" s="1" t="s">
        <v>1237</v>
      </c>
      <c r="B1635">
        <v>57</v>
      </c>
      <c r="C1635" s="1" t="s">
        <v>532</v>
      </c>
      <c r="D1635">
        <v>141</v>
      </c>
      <c r="E1635" s="1"/>
      <c r="F1635" s="1" t="s">
        <v>3159</v>
      </c>
      <c r="G1635" s="1" t="s">
        <v>1237</v>
      </c>
      <c r="H1635" s="1" t="s">
        <v>1237</v>
      </c>
      <c r="I1635" s="1"/>
      <c r="J1635" s="1"/>
    </row>
    <row r="1636" spans="1:10" x14ac:dyDescent="0.25">
      <c r="A1636" s="1" t="s">
        <v>1237</v>
      </c>
      <c r="B1636">
        <v>57</v>
      </c>
      <c r="C1636" s="1" t="s">
        <v>532</v>
      </c>
      <c r="D1636">
        <v>142</v>
      </c>
      <c r="E1636" s="1"/>
      <c r="F1636" s="1" t="s">
        <v>3160</v>
      </c>
      <c r="G1636" s="1" t="s">
        <v>1237</v>
      </c>
      <c r="H1636" s="1" t="s">
        <v>1237</v>
      </c>
      <c r="I1636" s="1"/>
      <c r="J1636" s="1"/>
    </row>
    <row r="1637" spans="1:10" x14ac:dyDescent="0.25">
      <c r="A1637" s="1" t="s">
        <v>1237</v>
      </c>
      <c r="B1637">
        <v>57</v>
      </c>
      <c r="C1637" s="1" t="s">
        <v>532</v>
      </c>
      <c r="D1637">
        <v>143</v>
      </c>
      <c r="E1637" s="1"/>
      <c r="F1637" s="1" t="s">
        <v>3161</v>
      </c>
      <c r="G1637" s="1" t="s">
        <v>1237</v>
      </c>
      <c r="H1637" s="1" t="s">
        <v>1237</v>
      </c>
      <c r="I1637" s="1"/>
      <c r="J1637" s="1"/>
    </row>
    <row r="1638" spans="1:10" x14ac:dyDescent="0.25">
      <c r="A1638" s="1" t="s">
        <v>1237</v>
      </c>
      <c r="B1638">
        <v>57</v>
      </c>
      <c r="C1638" s="1" t="s">
        <v>532</v>
      </c>
      <c r="D1638">
        <v>144</v>
      </c>
      <c r="E1638" s="1"/>
      <c r="F1638" s="1" t="s">
        <v>3162</v>
      </c>
      <c r="G1638" s="1" t="s">
        <v>1237</v>
      </c>
      <c r="H1638" s="1" t="s">
        <v>1237</v>
      </c>
      <c r="I1638" s="1"/>
      <c r="J1638" s="1"/>
    </row>
    <row r="1639" spans="1:10" x14ac:dyDescent="0.25">
      <c r="A1639" s="1" t="s">
        <v>1237</v>
      </c>
      <c r="B1639">
        <v>57</v>
      </c>
      <c r="C1639" s="1" t="s">
        <v>532</v>
      </c>
      <c r="D1639">
        <v>145</v>
      </c>
      <c r="E1639" s="1"/>
      <c r="F1639" s="1" t="s">
        <v>3163</v>
      </c>
      <c r="G1639" s="1" t="s">
        <v>1237</v>
      </c>
      <c r="H1639" s="1" t="s">
        <v>1237</v>
      </c>
      <c r="I1639" s="1"/>
      <c r="J1639" s="1"/>
    </row>
    <row r="1640" spans="1:10" x14ac:dyDescent="0.25">
      <c r="A1640" s="1" t="s">
        <v>1237</v>
      </c>
      <c r="B1640">
        <v>57</v>
      </c>
      <c r="C1640" s="1" t="s">
        <v>532</v>
      </c>
      <c r="D1640">
        <v>146</v>
      </c>
      <c r="E1640" s="1"/>
      <c r="F1640" s="1" t="s">
        <v>3164</v>
      </c>
      <c r="G1640" s="1" t="s">
        <v>1237</v>
      </c>
      <c r="H1640" s="1" t="s">
        <v>1237</v>
      </c>
      <c r="I1640" s="1"/>
      <c r="J1640" s="1"/>
    </row>
    <row r="1641" spans="1:10" x14ac:dyDescent="0.25">
      <c r="A1641" s="1" t="s">
        <v>1237</v>
      </c>
      <c r="B1641">
        <v>57</v>
      </c>
      <c r="C1641" s="1" t="s">
        <v>532</v>
      </c>
      <c r="D1641">
        <v>147</v>
      </c>
      <c r="E1641" s="1"/>
      <c r="F1641" s="1" t="s">
        <v>3165</v>
      </c>
      <c r="G1641" s="1" t="s">
        <v>1237</v>
      </c>
      <c r="H1641" s="1" t="s">
        <v>1237</v>
      </c>
      <c r="I1641" s="1"/>
      <c r="J1641" s="1"/>
    </row>
    <row r="1642" spans="1:10" x14ac:dyDescent="0.25">
      <c r="A1642" s="1" t="s">
        <v>1237</v>
      </c>
      <c r="B1642">
        <v>57</v>
      </c>
      <c r="C1642" s="1" t="s">
        <v>532</v>
      </c>
      <c r="D1642">
        <v>148</v>
      </c>
      <c r="E1642" s="1"/>
      <c r="F1642" s="1" t="s">
        <v>3166</v>
      </c>
      <c r="G1642" s="1" t="s">
        <v>1237</v>
      </c>
      <c r="H1642" s="1" t="s">
        <v>1237</v>
      </c>
      <c r="I1642" s="1"/>
      <c r="J1642" s="1"/>
    </row>
    <row r="1643" spans="1:10" x14ac:dyDescent="0.25">
      <c r="A1643" s="1" t="s">
        <v>1237</v>
      </c>
      <c r="B1643">
        <v>57</v>
      </c>
      <c r="C1643" s="1" t="s">
        <v>532</v>
      </c>
      <c r="D1643">
        <v>149</v>
      </c>
      <c r="E1643" s="1"/>
      <c r="F1643" s="1" t="s">
        <v>3167</v>
      </c>
      <c r="G1643" s="1" t="s">
        <v>1237</v>
      </c>
      <c r="H1643" s="1" t="s">
        <v>1237</v>
      </c>
      <c r="I1643" s="1"/>
      <c r="J1643" s="1"/>
    </row>
    <row r="1644" spans="1:10" x14ac:dyDescent="0.25">
      <c r="A1644" s="1" t="s">
        <v>1237</v>
      </c>
      <c r="B1644">
        <v>57</v>
      </c>
      <c r="C1644" s="1" t="s">
        <v>532</v>
      </c>
      <c r="D1644">
        <v>150</v>
      </c>
      <c r="E1644" s="1"/>
      <c r="F1644" s="1" t="s">
        <v>3168</v>
      </c>
      <c r="G1644" s="1" t="s">
        <v>1237</v>
      </c>
      <c r="H1644" s="1" t="s">
        <v>1237</v>
      </c>
      <c r="I1644" s="1"/>
      <c r="J1644" s="1"/>
    </row>
    <row r="1645" spans="1:10" x14ac:dyDescent="0.25">
      <c r="A1645" s="1" t="s">
        <v>1237</v>
      </c>
      <c r="B1645">
        <v>57</v>
      </c>
      <c r="C1645" s="1" t="s">
        <v>532</v>
      </c>
      <c r="D1645">
        <v>151</v>
      </c>
      <c r="E1645" s="1"/>
      <c r="F1645" s="1" t="s">
        <v>3169</v>
      </c>
      <c r="G1645" s="1" t="s">
        <v>1237</v>
      </c>
      <c r="H1645" s="1" t="s">
        <v>1237</v>
      </c>
      <c r="I1645" s="1"/>
      <c r="J1645" s="1"/>
    </row>
    <row r="1646" spans="1:10" x14ac:dyDescent="0.25">
      <c r="A1646" s="1" t="s">
        <v>1237</v>
      </c>
      <c r="B1646">
        <v>57</v>
      </c>
      <c r="C1646" s="1" t="s">
        <v>532</v>
      </c>
      <c r="D1646">
        <v>152</v>
      </c>
      <c r="E1646" s="1"/>
      <c r="F1646" s="1" t="s">
        <v>3170</v>
      </c>
      <c r="G1646" s="1" t="s">
        <v>1237</v>
      </c>
      <c r="H1646" s="1" t="s">
        <v>1237</v>
      </c>
      <c r="I1646" s="1"/>
      <c r="J1646" s="1"/>
    </row>
    <row r="1647" spans="1:10" x14ac:dyDescent="0.25">
      <c r="A1647" s="1" t="s">
        <v>1237</v>
      </c>
      <c r="B1647">
        <v>57</v>
      </c>
      <c r="C1647" s="1" t="s">
        <v>532</v>
      </c>
      <c r="D1647">
        <v>153</v>
      </c>
      <c r="E1647" s="1"/>
      <c r="F1647" s="1" t="s">
        <v>3171</v>
      </c>
      <c r="G1647" s="1" t="s">
        <v>1237</v>
      </c>
      <c r="H1647" s="1" t="s">
        <v>1237</v>
      </c>
      <c r="I1647" s="1"/>
      <c r="J1647" s="1"/>
    </row>
    <row r="1648" spans="1:10" x14ac:dyDescent="0.25">
      <c r="A1648" s="1" t="s">
        <v>1237</v>
      </c>
      <c r="B1648">
        <v>57</v>
      </c>
      <c r="C1648" s="1" t="s">
        <v>532</v>
      </c>
      <c r="D1648">
        <v>154</v>
      </c>
      <c r="E1648" s="1"/>
      <c r="F1648" s="1" t="s">
        <v>3172</v>
      </c>
      <c r="G1648" s="1" t="s">
        <v>1237</v>
      </c>
      <c r="H1648" s="1" t="s">
        <v>1237</v>
      </c>
      <c r="I1648" s="1"/>
      <c r="J1648" s="1"/>
    </row>
    <row r="1649" spans="1:10" x14ac:dyDescent="0.25">
      <c r="A1649" s="1" t="s">
        <v>1237</v>
      </c>
      <c r="B1649">
        <v>57</v>
      </c>
      <c r="C1649" s="1" t="s">
        <v>532</v>
      </c>
      <c r="D1649">
        <v>155</v>
      </c>
      <c r="E1649" s="1"/>
      <c r="F1649" s="1" t="s">
        <v>3173</v>
      </c>
      <c r="G1649" s="1" t="s">
        <v>1237</v>
      </c>
      <c r="H1649" s="1" t="s">
        <v>1237</v>
      </c>
      <c r="I1649" s="1"/>
      <c r="J1649" s="1"/>
    </row>
    <row r="1650" spans="1:10" x14ac:dyDescent="0.25">
      <c r="A1650" s="1" t="s">
        <v>1237</v>
      </c>
      <c r="B1650">
        <v>58</v>
      </c>
      <c r="C1650" s="1" t="s">
        <v>541</v>
      </c>
      <c r="D1650">
        <v>119</v>
      </c>
      <c r="E1650" s="1"/>
      <c r="F1650" s="1" t="s">
        <v>3174</v>
      </c>
      <c r="G1650" s="1" t="s">
        <v>1237</v>
      </c>
      <c r="H1650" s="1" t="s">
        <v>1237</v>
      </c>
      <c r="I1650" s="1"/>
      <c r="J1650" s="1"/>
    </row>
    <row r="1651" spans="1:10" x14ac:dyDescent="0.25">
      <c r="A1651" s="1" t="s">
        <v>1237</v>
      </c>
      <c r="B1651">
        <v>58</v>
      </c>
      <c r="C1651" s="1" t="s">
        <v>541</v>
      </c>
      <c r="D1651">
        <v>120</v>
      </c>
      <c r="E1651" s="1"/>
      <c r="F1651" s="1" t="s">
        <v>3175</v>
      </c>
      <c r="G1651" s="1" t="s">
        <v>1237</v>
      </c>
      <c r="H1651" s="1" t="s">
        <v>1237</v>
      </c>
      <c r="I1651" s="1"/>
      <c r="J1651" s="1"/>
    </row>
    <row r="1652" spans="1:10" x14ac:dyDescent="0.25">
      <c r="A1652" s="1" t="s">
        <v>1237</v>
      </c>
      <c r="B1652">
        <v>58</v>
      </c>
      <c r="C1652" s="1" t="s">
        <v>541</v>
      </c>
      <c r="D1652">
        <v>121</v>
      </c>
      <c r="E1652" s="1"/>
      <c r="F1652" s="1" t="s">
        <v>3176</v>
      </c>
      <c r="G1652" s="1" t="s">
        <v>1237</v>
      </c>
      <c r="H1652" s="1" t="s">
        <v>1237</v>
      </c>
      <c r="I1652" s="1"/>
      <c r="J1652" s="1"/>
    </row>
    <row r="1653" spans="1:10" x14ac:dyDescent="0.25">
      <c r="A1653" s="1" t="s">
        <v>1237</v>
      </c>
      <c r="B1653">
        <v>58</v>
      </c>
      <c r="C1653" s="1" t="s">
        <v>541</v>
      </c>
      <c r="D1653">
        <v>122</v>
      </c>
      <c r="E1653" s="1"/>
      <c r="F1653" s="1" t="s">
        <v>3177</v>
      </c>
      <c r="G1653" s="1" t="s">
        <v>1237</v>
      </c>
      <c r="H1653" s="1" t="s">
        <v>1237</v>
      </c>
      <c r="I1653" s="1"/>
      <c r="J1653" s="1"/>
    </row>
    <row r="1654" spans="1:10" x14ac:dyDescent="0.25">
      <c r="A1654" s="1" t="s">
        <v>1237</v>
      </c>
      <c r="B1654">
        <v>58</v>
      </c>
      <c r="C1654" s="1" t="s">
        <v>541</v>
      </c>
      <c r="D1654">
        <v>123</v>
      </c>
      <c r="E1654" s="1"/>
      <c r="F1654" s="1" t="s">
        <v>3178</v>
      </c>
      <c r="G1654" s="1" t="s">
        <v>1237</v>
      </c>
      <c r="H1654" s="1" t="s">
        <v>1237</v>
      </c>
      <c r="I1654" s="1"/>
      <c r="J1654" s="1"/>
    </row>
    <row r="1655" spans="1:10" x14ac:dyDescent="0.25">
      <c r="A1655" s="1" t="s">
        <v>1237</v>
      </c>
      <c r="B1655">
        <v>58</v>
      </c>
      <c r="C1655" s="1" t="s">
        <v>541</v>
      </c>
      <c r="D1655">
        <v>124</v>
      </c>
      <c r="E1655" s="1"/>
      <c r="F1655" s="1" t="s">
        <v>3179</v>
      </c>
      <c r="G1655" s="1" t="s">
        <v>1237</v>
      </c>
      <c r="H1655" s="1" t="s">
        <v>1237</v>
      </c>
      <c r="I1655" s="1"/>
      <c r="J1655" s="1"/>
    </row>
    <row r="1656" spans="1:10" x14ac:dyDescent="0.25">
      <c r="A1656" s="1" t="s">
        <v>1237</v>
      </c>
      <c r="B1656">
        <v>58</v>
      </c>
      <c r="C1656" s="1" t="s">
        <v>541</v>
      </c>
      <c r="D1656">
        <v>125</v>
      </c>
      <c r="E1656" s="1"/>
      <c r="F1656" s="1" t="s">
        <v>3180</v>
      </c>
      <c r="G1656" s="1" t="s">
        <v>1237</v>
      </c>
      <c r="H1656" s="1" t="s">
        <v>1237</v>
      </c>
      <c r="I1656" s="1"/>
      <c r="J1656" s="1"/>
    </row>
    <row r="1657" spans="1:10" x14ac:dyDescent="0.25">
      <c r="A1657" s="1" t="s">
        <v>1237</v>
      </c>
      <c r="B1657">
        <v>58</v>
      </c>
      <c r="C1657" s="1" t="s">
        <v>541</v>
      </c>
      <c r="D1657">
        <v>126</v>
      </c>
      <c r="E1657" s="1"/>
      <c r="F1657" s="1" t="s">
        <v>3181</v>
      </c>
      <c r="G1657" s="1" t="s">
        <v>1237</v>
      </c>
      <c r="H1657" s="1" t="s">
        <v>1237</v>
      </c>
      <c r="I1657" s="1"/>
      <c r="J1657" s="1"/>
    </row>
    <row r="1658" spans="1:10" x14ac:dyDescent="0.25">
      <c r="A1658" s="1" t="s">
        <v>1237</v>
      </c>
      <c r="B1658">
        <v>58</v>
      </c>
      <c r="C1658" s="1" t="s">
        <v>541</v>
      </c>
      <c r="D1658">
        <v>127</v>
      </c>
      <c r="E1658" s="1"/>
      <c r="F1658" s="1" t="s">
        <v>3182</v>
      </c>
      <c r="G1658" s="1" t="s">
        <v>1237</v>
      </c>
      <c r="H1658" s="1" t="s">
        <v>1237</v>
      </c>
      <c r="I1658" s="1"/>
      <c r="J1658" s="1"/>
    </row>
    <row r="1659" spans="1:10" x14ac:dyDescent="0.25">
      <c r="A1659" s="1" t="s">
        <v>1237</v>
      </c>
      <c r="B1659">
        <v>58</v>
      </c>
      <c r="C1659" s="1" t="s">
        <v>541</v>
      </c>
      <c r="D1659">
        <v>128</v>
      </c>
      <c r="E1659" s="1"/>
      <c r="F1659" s="1" t="s">
        <v>3183</v>
      </c>
      <c r="G1659" s="1" t="s">
        <v>1237</v>
      </c>
      <c r="H1659" s="1" t="s">
        <v>1237</v>
      </c>
      <c r="I1659" s="1"/>
      <c r="J1659" s="1"/>
    </row>
    <row r="1660" spans="1:10" x14ac:dyDescent="0.25">
      <c r="A1660" s="1" t="s">
        <v>1237</v>
      </c>
      <c r="B1660">
        <v>58</v>
      </c>
      <c r="C1660" s="1" t="s">
        <v>541</v>
      </c>
      <c r="D1660">
        <v>129</v>
      </c>
      <c r="E1660" s="1"/>
      <c r="F1660" s="1" t="s">
        <v>3184</v>
      </c>
      <c r="G1660" s="1" t="s">
        <v>1237</v>
      </c>
      <c r="H1660" s="1" t="s">
        <v>1237</v>
      </c>
      <c r="I1660" s="1"/>
      <c r="J1660" s="1"/>
    </row>
    <row r="1661" spans="1:10" x14ac:dyDescent="0.25">
      <c r="A1661" s="1" t="s">
        <v>1237</v>
      </c>
      <c r="B1661">
        <v>58</v>
      </c>
      <c r="C1661" s="1" t="s">
        <v>541</v>
      </c>
      <c r="D1661">
        <v>130</v>
      </c>
      <c r="E1661" s="1"/>
      <c r="F1661" s="1" t="s">
        <v>3185</v>
      </c>
      <c r="G1661" s="1" t="s">
        <v>1237</v>
      </c>
      <c r="H1661" s="1" t="s">
        <v>1237</v>
      </c>
      <c r="I1661" s="1"/>
      <c r="J1661" s="1"/>
    </row>
    <row r="1662" spans="1:10" x14ac:dyDescent="0.25">
      <c r="A1662" s="1" t="s">
        <v>1237</v>
      </c>
      <c r="B1662">
        <v>58</v>
      </c>
      <c r="C1662" s="1" t="s">
        <v>541</v>
      </c>
      <c r="D1662">
        <v>131</v>
      </c>
      <c r="E1662" s="1"/>
      <c r="F1662" s="1" t="s">
        <v>3186</v>
      </c>
      <c r="G1662" s="1" t="s">
        <v>1237</v>
      </c>
      <c r="H1662" s="1" t="s">
        <v>1237</v>
      </c>
      <c r="I1662" s="1"/>
      <c r="J1662" s="1"/>
    </row>
    <row r="1663" spans="1:10" x14ac:dyDescent="0.25">
      <c r="A1663" s="1" t="s">
        <v>1237</v>
      </c>
      <c r="B1663">
        <v>58</v>
      </c>
      <c r="C1663" s="1" t="s">
        <v>541</v>
      </c>
      <c r="D1663">
        <v>132</v>
      </c>
      <c r="E1663" s="1"/>
      <c r="F1663" s="1" t="s">
        <v>3187</v>
      </c>
      <c r="G1663" s="1" t="s">
        <v>1237</v>
      </c>
      <c r="H1663" s="1" t="s">
        <v>1237</v>
      </c>
      <c r="I1663" s="1"/>
      <c r="J1663" s="1"/>
    </row>
    <row r="1664" spans="1:10" x14ac:dyDescent="0.25">
      <c r="A1664" s="1" t="s">
        <v>1237</v>
      </c>
      <c r="B1664">
        <v>58</v>
      </c>
      <c r="C1664" s="1" t="s">
        <v>541</v>
      </c>
      <c r="D1664">
        <v>133</v>
      </c>
      <c r="E1664" s="1"/>
      <c r="F1664" s="1" t="s">
        <v>3188</v>
      </c>
      <c r="G1664" s="1" t="s">
        <v>1237</v>
      </c>
      <c r="H1664" s="1" t="s">
        <v>1237</v>
      </c>
      <c r="I1664" s="1"/>
      <c r="J1664" s="1"/>
    </row>
    <row r="1665" spans="1:10" x14ac:dyDescent="0.25">
      <c r="A1665" s="1" t="s">
        <v>1237</v>
      </c>
      <c r="B1665">
        <v>58</v>
      </c>
      <c r="C1665" s="1" t="s">
        <v>541</v>
      </c>
      <c r="D1665">
        <v>134</v>
      </c>
      <c r="E1665" s="1"/>
      <c r="F1665" s="1" t="s">
        <v>3189</v>
      </c>
      <c r="G1665" s="1" t="s">
        <v>1237</v>
      </c>
      <c r="H1665" s="1" t="s">
        <v>1237</v>
      </c>
      <c r="I1665" s="1"/>
      <c r="J1665" s="1"/>
    </row>
    <row r="1666" spans="1:10" x14ac:dyDescent="0.25">
      <c r="A1666" s="1" t="s">
        <v>1237</v>
      </c>
      <c r="B1666">
        <v>58</v>
      </c>
      <c r="C1666" s="1" t="s">
        <v>541</v>
      </c>
      <c r="D1666">
        <v>135</v>
      </c>
      <c r="E1666" s="1"/>
      <c r="F1666" s="1" t="s">
        <v>3190</v>
      </c>
      <c r="G1666" s="1" t="s">
        <v>1237</v>
      </c>
      <c r="H1666" s="1" t="s">
        <v>1237</v>
      </c>
      <c r="I1666" s="1"/>
      <c r="J1666" s="1"/>
    </row>
    <row r="1667" spans="1:10" x14ac:dyDescent="0.25">
      <c r="A1667" s="1" t="s">
        <v>1237</v>
      </c>
      <c r="B1667">
        <v>58</v>
      </c>
      <c r="C1667" s="1" t="s">
        <v>541</v>
      </c>
      <c r="D1667">
        <v>136</v>
      </c>
      <c r="E1667" s="1"/>
      <c r="F1667" s="1" t="s">
        <v>3191</v>
      </c>
      <c r="G1667" s="1" t="s">
        <v>1237</v>
      </c>
      <c r="H1667" s="1" t="s">
        <v>3192</v>
      </c>
      <c r="I1667" s="1" t="s">
        <v>3193</v>
      </c>
      <c r="J1667" s="1" t="s">
        <v>1711</v>
      </c>
    </row>
    <row r="1668" spans="1:10" x14ac:dyDescent="0.25">
      <c r="A1668" s="1" t="s">
        <v>1237</v>
      </c>
      <c r="B1668">
        <v>58</v>
      </c>
      <c r="C1668" s="1" t="s">
        <v>541</v>
      </c>
      <c r="D1668">
        <v>137</v>
      </c>
      <c r="E1668" s="1"/>
      <c r="F1668" s="1" t="s">
        <v>3194</v>
      </c>
      <c r="G1668" s="1" t="s">
        <v>1237</v>
      </c>
      <c r="H1668" s="1" t="s">
        <v>1237</v>
      </c>
      <c r="I1668" s="1"/>
      <c r="J1668" s="1"/>
    </row>
    <row r="1669" spans="1:10" x14ac:dyDescent="0.25">
      <c r="A1669" s="1" t="s">
        <v>1237</v>
      </c>
      <c r="B1669">
        <v>58</v>
      </c>
      <c r="C1669" s="1" t="s">
        <v>541</v>
      </c>
      <c r="D1669">
        <v>138</v>
      </c>
      <c r="E1669" s="1"/>
      <c r="F1669" s="1" t="s">
        <v>3195</v>
      </c>
      <c r="G1669" s="1" t="s">
        <v>1237</v>
      </c>
      <c r="H1669" s="1" t="s">
        <v>3196</v>
      </c>
      <c r="I1669" s="1"/>
      <c r="J1669" s="1"/>
    </row>
    <row r="1670" spans="1:10" x14ac:dyDescent="0.25">
      <c r="A1670" s="1" t="s">
        <v>1237</v>
      </c>
      <c r="B1670">
        <v>58</v>
      </c>
      <c r="C1670" s="1" t="s">
        <v>541</v>
      </c>
      <c r="D1670">
        <v>139</v>
      </c>
      <c r="E1670" s="1"/>
      <c r="F1670" s="1" t="s">
        <v>3197</v>
      </c>
      <c r="G1670" s="1" t="s">
        <v>1237</v>
      </c>
      <c r="H1670" s="1" t="s">
        <v>1237</v>
      </c>
      <c r="I1670" s="1"/>
      <c r="J1670" s="1"/>
    </row>
    <row r="1671" spans="1:10" x14ac:dyDescent="0.25">
      <c r="A1671" s="1" t="s">
        <v>1237</v>
      </c>
      <c r="B1671">
        <v>58</v>
      </c>
      <c r="C1671" s="1" t="s">
        <v>541</v>
      </c>
      <c r="D1671">
        <v>140</v>
      </c>
      <c r="E1671" s="1"/>
      <c r="F1671" s="1" t="s">
        <v>3198</v>
      </c>
      <c r="G1671" s="1" t="s">
        <v>1237</v>
      </c>
      <c r="H1671" s="1" t="s">
        <v>3199</v>
      </c>
      <c r="I1671" s="1"/>
      <c r="J1671" s="1"/>
    </row>
    <row r="1672" spans="1:10" x14ac:dyDescent="0.25">
      <c r="A1672" s="1" t="s">
        <v>1237</v>
      </c>
      <c r="B1672">
        <v>58</v>
      </c>
      <c r="C1672" s="1" t="s">
        <v>541</v>
      </c>
      <c r="D1672">
        <v>141</v>
      </c>
      <c r="E1672" s="1"/>
      <c r="F1672" s="1" t="s">
        <v>3200</v>
      </c>
      <c r="G1672" s="1" t="s">
        <v>1237</v>
      </c>
      <c r="H1672" s="1" t="s">
        <v>1237</v>
      </c>
      <c r="I1672" s="1"/>
      <c r="J1672" s="1"/>
    </row>
    <row r="1673" spans="1:10" x14ac:dyDescent="0.25">
      <c r="A1673" s="1" t="s">
        <v>1237</v>
      </c>
      <c r="B1673">
        <v>58</v>
      </c>
      <c r="C1673" s="1" t="s">
        <v>541</v>
      </c>
      <c r="D1673">
        <v>142</v>
      </c>
      <c r="E1673" s="1"/>
      <c r="F1673" s="1" t="s">
        <v>3201</v>
      </c>
      <c r="G1673" s="1" t="s">
        <v>1237</v>
      </c>
      <c r="H1673" s="1" t="s">
        <v>3202</v>
      </c>
      <c r="I1673" s="1"/>
      <c r="J1673" s="1"/>
    </row>
    <row r="1674" spans="1:10" x14ac:dyDescent="0.25">
      <c r="A1674" s="1" t="s">
        <v>1237</v>
      </c>
      <c r="B1674">
        <v>58</v>
      </c>
      <c r="C1674" s="1" t="s">
        <v>541</v>
      </c>
      <c r="D1674">
        <v>143</v>
      </c>
      <c r="E1674" s="1"/>
      <c r="F1674" s="1" t="s">
        <v>3203</v>
      </c>
      <c r="G1674" s="1" t="s">
        <v>1237</v>
      </c>
      <c r="H1674" s="1" t="s">
        <v>1237</v>
      </c>
      <c r="I1674" s="1"/>
      <c r="J1674" s="1"/>
    </row>
    <row r="1675" spans="1:10" x14ac:dyDescent="0.25">
      <c r="A1675" s="1" t="s">
        <v>1237</v>
      </c>
      <c r="B1675">
        <v>58</v>
      </c>
      <c r="C1675" s="1" t="s">
        <v>541</v>
      </c>
      <c r="D1675">
        <v>144</v>
      </c>
      <c r="E1675" s="1"/>
      <c r="F1675" s="1" t="s">
        <v>3204</v>
      </c>
      <c r="G1675" s="1" t="s">
        <v>1237</v>
      </c>
      <c r="H1675" s="1" t="s">
        <v>1237</v>
      </c>
      <c r="I1675" s="1"/>
      <c r="J1675" s="1"/>
    </row>
    <row r="1676" spans="1:10" x14ac:dyDescent="0.25">
      <c r="A1676" s="1" t="s">
        <v>1237</v>
      </c>
      <c r="B1676">
        <v>58</v>
      </c>
      <c r="C1676" s="1" t="s">
        <v>541</v>
      </c>
      <c r="D1676">
        <v>145</v>
      </c>
      <c r="E1676" s="1"/>
      <c r="F1676" s="1" t="s">
        <v>3205</v>
      </c>
      <c r="G1676" s="1" t="s">
        <v>1237</v>
      </c>
      <c r="H1676" s="1" t="s">
        <v>1237</v>
      </c>
      <c r="I1676" s="1"/>
      <c r="J1676" s="1"/>
    </row>
    <row r="1677" spans="1:10" x14ac:dyDescent="0.25">
      <c r="A1677" s="1" t="s">
        <v>1237</v>
      </c>
      <c r="B1677">
        <v>58</v>
      </c>
      <c r="C1677" s="1" t="s">
        <v>541</v>
      </c>
      <c r="D1677">
        <v>146</v>
      </c>
      <c r="E1677" s="1"/>
      <c r="F1677" s="1" t="s">
        <v>3206</v>
      </c>
      <c r="G1677" s="1" t="s">
        <v>1237</v>
      </c>
      <c r="H1677" s="1" t="s">
        <v>1237</v>
      </c>
      <c r="I1677" s="1"/>
      <c r="J1677" s="1"/>
    </row>
    <row r="1678" spans="1:10" x14ac:dyDescent="0.25">
      <c r="A1678" s="1" t="s">
        <v>1237</v>
      </c>
      <c r="B1678">
        <v>58</v>
      </c>
      <c r="C1678" s="1" t="s">
        <v>541</v>
      </c>
      <c r="D1678">
        <v>147</v>
      </c>
      <c r="E1678" s="1"/>
      <c r="F1678" s="1" t="s">
        <v>3207</v>
      </c>
      <c r="G1678" s="1" t="s">
        <v>1237</v>
      </c>
      <c r="H1678" s="1" t="s">
        <v>1237</v>
      </c>
      <c r="I1678" s="1"/>
      <c r="J1678" s="1"/>
    </row>
    <row r="1679" spans="1:10" x14ac:dyDescent="0.25">
      <c r="A1679" s="1" t="s">
        <v>1237</v>
      </c>
      <c r="B1679">
        <v>58</v>
      </c>
      <c r="C1679" s="1" t="s">
        <v>541</v>
      </c>
      <c r="D1679">
        <v>148</v>
      </c>
      <c r="E1679" s="1"/>
      <c r="F1679" s="1" t="s">
        <v>3208</v>
      </c>
      <c r="G1679" s="1" t="s">
        <v>1237</v>
      </c>
      <c r="H1679" s="1" t="s">
        <v>1237</v>
      </c>
      <c r="I1679" s="1"/>
      <c r="J1679" s="1"/>
    </row>
    <row r="1680" spans="1:10" x14ac:dyDescent="0.25">
      <c r="A1680" s="1" t="s">
        <v>1237</v>
      </c>
      <c r="B1680">
        <v>58</v>
      </c>
      <c r="C1680" s="1" t="s">
        <v>541</v>
      </c>
      <c r="D1680">
        <v>149</v>
      </c>
      <c r="E1680" s="1"/>
      <c r="F1680" s="1" t="s">
        <v>3209</v>
      </c>
      <c r="G1680" s="1" t="s">
        <v>1237</v>
      </c>
      <c r="H1680" s="1" t="s">
        <v>1237</v>
      </c>
      <c r="I1680" s="1"/>
      <c r="J1680" s="1"/>
    </row>
    <row r="1681" spans="1:10" x14ac:dyDescent="0.25">
      <c r="A1681" s="1" t="s">
        <v>1237</v>
      </c>
      <c r="B1681">
        <v>58</v>
      </c>
      <c r="C1681" s="1" t="s">
        <v>541</v>
      </c>
      <c r="D1681">
        <v>150</v>
      </c>
      <c r="E1681" s="1"/>
      <c r="F1681" s="1" t="s">
        <v>3210</v>
      </c>
      <c r="G1681" s="1" t="s">
        <v>1237</v>
      </c>
      <c r="H1681" s="1" t="s">
        <v>1237</v>
      </c>
      <c r="I1681" s="1"/>
      <c r="J1681" s="1"/>
    </row>
    <row r="1682" spans="1:10" x14ac:dyDescent="0.25">
      <c r="A1682" s="1" t="s">
        <v>1237</v>
      </c>
      <c r="B1682">
        <v>58</v>
      </c>
      <c r="C1682" s="1" t="s">
        <v>541</v>
      </c>
      <c r="D1682">
        <v>151</v>
      </c>
      <c r="E1682" s="1"/>
      <c r="F1682" s="1" t="s">
        <v>3211</v>
      </c>
      <c r="G1682" s="1" t="s">
        <v>1237</v>
      </c>
      <c r="H1682" s="1" t="s">
        <v>1237</v>
      </c>
      <c r="I1682" s="1"/>
      <c r="J1682" s="1"/>
    </row>
    <row r="1683" spans="1:10" x14ac:dyDescent="0.25">
      <c r="A1683" s="1" t="s">
        <v>1237</v>
      </c>
      <c r="B1683">
        <v>58</v>
      </c>
      <c r="C1683" s="1" t="s">
        <v>541</v>
      </c>
      <c r="D1683">
        <v>152</v>
      </c>
      <c r="E1683" s="1"/>
      <c r="F1683" s="1" t="s">
        <v>3212</v>
      </c>
      <c r="G1683" s="1" t="s">
        <v>1237</v>
      </c>
      <c r="H1683" s="1" t="s">
        <v>1237</v>
      </c>
      <c r="I1683" s="1"/>
      <c r="J1683" s="1"/>
    </row>
    <row r="1684" spans="1:10" x14ac:dyDescent="0.25">
      <c r="A1684" s="1" t="s">
        <v>1237</v>
      </c>
      <c r="B1684">
        <v>58</v>
      </c>
      <c r="C1684" s="1" t="s">
        <v>541</v>
      </c>
      <c r="D1684">
        <v>153</v>
      </c>
      <c r="E1684" s="1"/>
      <c r="F1684" s="1" t="s">
        <v>3213</v>
      </c>
      <c r="G1684" s="1" t="s">
        <v>1237</v>
      </c>
      <c r="H1684" s="1" t="s">
        <v>1237</v>
      </c>
      <c r="I1684" s="1"/>
      <c r="J1684" s="1"/>
    </row>
    <row r="1685" spans="1:10" x14ac:dyDescent="0.25">
      <c r="A1685" s="1" t="s">
        <v>1237</v>
      </c>
      <c r="B1685">
        <v>58</v>
      </c>
      <c r="C1685" s="1" t="s">
        <v>541</v>
      </c>
      <c r="D1685">
        <v>154</v>
      </c>
      <c r="E1685" s="1"/>
      <c r="F1685" s="1" t="s">
        <v>3214</v>
      </c>
      <c r="G1685" s="1" t="s">
        <v>1237</v>
      </c>
      <c r="H1685" s="1" t="s">
        <v>1237</v>
      </c>
      <c r="I1685" s="1"/>
      <c r="J1685" s="1"/>
    </row>
    <row r="1686" spans="1:10" x14ac:dyDescent="0.25">
      <c r="A1686" s="1" t="s">
        <v>1237</v>
      </c>
      <c r="B1686">
        <v>58</v>
      </c>
      <c r="C1686" s="1" t="s">
        <v>541</v>
      </c>
      <c r="D1686">
        <v>155</v>
      </c>
      <c r="E1686" s="1"/>
      <c r="F1686" s="1" t="s">
        <v>3215</v>
      </c>
      <c r="G1686" s="1" t="s">
        <v>1237</v>
      </c>
      <c r="H1686" s="1" t="s">
        <v>1237</v>
      </c>
      <c r="I1686" s="1"/>
      <c r="J1686" s="1"/>
    </row>
    <row r="1687" spans="1:10" x14ac:dyDescent="0.25">
      <c r="A1687" s="1" t="s">
        <v>1237</v>
      </c>
      <c r="B1687">
        <v>58</v>
      </c>
      <c r="C1687" s="1" t="s">
        <v>541</v>
      </c>
      <c r="D1687">
        <v>156</v>
      </c>
      <c r="E1687" s="1"/>
      <c r="F1687" s="1" t="s">
        <v>3216</v>
      </c>
      <c r="G1687" s="1" t="s">
        <v>1237</v>
      </c>
      <c r="H1687" s="1" t="s">
        <v>1237</v>
      </c>
      <c r="I1687" s="1"/>
      <c r="J1687" s="1"/>
    </row>
    <row r="1688" spans="1:10" x14ac:dyDescent="0.25">
      <c r="A1688" s="1" t="s">
        <v>1237</v>
      </c>
      <c r="B1688">
        <v>58</v>
      </c>
      <c r="C1688" s="1" t="s">
        <v>541</v>
      </c>
      <c r="D1688">
        <v>157</v>
      </c>
      <c r="E1688" s="1"/>
      <c r="F1688" s="1" t="s">
        <v>3217</v>
      </c>
      <c r="G1688" s="1" t="s">
        <v>1237</v>
      </c>
      <c r="H1688" s="1" t="s">
        <v>1237</v>
      </c>
      <c r="I1688" s="1"/>
      <c r="J1688" s="1"/>
    </row>
    <row r="1689" spans="1:10" x14ac:dyDescent="0.25">
      <c r="A1689" s="1" t="s">
        <v>1237</v>
      </c>
      <c r="B1689">
        <v>59</v>
      </c>
      <c r="C1689" s="1" t="s">
        <v>550</v>
      </c>
      <c r="D1689">
        <v>121</v>
      </c>
      <c r="E1689" s="1"/>
      <c r="F1689" s="1" t="s">
        <v>3218</v>
      </c>
      <c r="G1689" s="1" t="s">
        <v>1237</v>
      </c>
      <c r="H1689" s="1" t="s">
        <v>1237</v>
      </c>
      <c r="I1689" s="1"/>
      <c r="J1689" s="1"/>
    </row>
    <row r="1690" spans="1:10" x14ac:dyDescent="0.25">
      <c r="A1690" s="1" t="s">
        <v>1237</v>
      </c>
      <c r="B1690">
        <v>59</v>
      </c>
      <c r="C1690" s="1" t="s">
        <v>550</v>
      </c>
      <c r="D1690">
        <v>122</v>
      </c>
      <c r="E1690" s="1"/>
      <c r="F1690" s="1" t="s">
        <v>3219</v>
      </c>
      <c r="G1690" s="1" t="s">
        <v>1237</v>
      </c>
      <c r="H1690" s="1" t="s">
        <v>1237</v>
      </c>
      <c r="I1690" s="1"/>
      <c r="J1690" s="1"/>
    </row>
    <row r="1691" spans="1:10" x14ac:dyDescent="0.25">
      <c r="A1691" s="1" t="s">
        <v>1237</v>
      </c>
      <c r="B1691">
        <v>59</v>
      </c>
      <c r="C1691" s="1" t="s">
        <v>550</v>
      </c>
      <c r="D1691">
        <v>123</v>
      </c>
      <c r="E1691" s="1"/>
      <c r="F1691" s="1" t="s">
        <v>3220</v>
      </c>
      <c r="G1691" s="1" t="s">
        <v>1237</v>
      </c>
      <c r="H1691" s="1" t="s">
        <v>1237</v>
      </c>
      <c r="I1691" s="1"/>
      <c r="J1691" s="1"/>
    </row>
    <row r="1692" spans="1:10" x14ac:dyDescent="0.25">
      <c r="A1692" s="1" t="s">
        <v>1237</v>
      </c>
      <c r="B1692">
        <v>59</v>
      </c>
      <c r="C1692" s="1" t="s">
        <v>550</v>
      </c>
      <c r="D1692">
        <v>124</v>
      </c>
      <c r="E1692" s="1"/>
      <c r="F1692" s="1" t="s">
        <v>3221</v>
      </c>
      <c r="G1692" s="1" t="s">
        <v>1237</v>
      </c>
      <c r="H1692" s="1" t="s">
        <v>1237</v>
      </c>
      <c r="I1692" s="1"/>
      <c r="J1692" s="1"/>
    </row>
    <row r="1693" spans="1:10" x14ac:dyDescent="0.25">
      <c r="A1693" s="1" t="s">
        <v>1237</v>
      </c>
      <c r="B1693">
        <v>59</v>
      </c>
      <c r="C1693" s="1" t="s">
        <v>550</v>
      </c>
      <c r="D1693">
        <v>125</v>
      </c>
      <c r="E1693" s="1"/>
      <c r="F1693" s="1" t="s">
        <v>3222</v>
      </c>
      <c r="G1693" s="1" t="s">
        <v>1237</v>
      </c>
      <c r="H1693" s="1" t="s">
        <v>1237</v>
      </c>
      <c r="I1693" s="1"/>
      <c r="J1693" s="1"/>
    </row>
    <row r="1694" spans="1:10" x14ac:dyDescent="0.25">
      <c r="A1694" s="1" t="s">
        <v>1237</v>
      </c>
      <c r="B1694">
        <v>59</v>
      </c>
      <c r="C1694" s="1" t="s">
        <v>550</v>
      </c>
      <c r="D1694">
        <v>126</v>
      </c>
      <c r="E1694" s="1"/>
      <c r="F1694" s="1" t="s">
        <v>3223</v>
      </c>
      <c r="G1694" s="1" t="s">
        <v>1237</v>
      </c>
      <c r="H1694" s="1" t="s">
        <v>1237</v>
      </c>
      <c r="I1694" s="1"/>
      <c r="J1694" s="1"/>
    </row>
    <row r="1695" spans="1:10" x14ac:dyDescent="0.25">
      <c r="A1695" s="1" t="s">
        <v>1237</v>
      </c>
      <c r="B1695">
        <v>59</v>
      </c>
      <c r="C1695" s="1" t="s">
        <v>550</v>
      </c>
      <c r="D1695">
        <v>127</v>
      </c>
      <c r="E1695" s="1"/>
      <c r="F1695" s="1" t="s">
        <v>3224</v>
      </c>
      <c r="G1695" s="1" t="s">
        <v>1237</v>
      </c>
      <c r="H1695" s="1" t="s">
        <v>1237</v>
      </c>
      <c r="I1695" s="1"/>
      <c r="J1695" s="1"/>
    </row>
    <row r="1696" spans="1:10" x14ac:dyDescent="0.25">
      <c r="A1696" s="1" t="s">
        <v>1237</v>
      </c>
      <c r="B1696">
        <v>59</v>
      </c>
      <c r="C1696" s="1" t="s">
        <v>550</v>
      </c>
      <c r="D1696">
        <v>128</v>
      </c>
      <c r="E1696" s="1"/>
      <c r="F1696" s="1" t="s">
        <v>3225</v>
      </c>
      <c r="G1696" s="1" t="s">
        <v>1237</v>
      </c>
      <c r="H1696" s="1" t="s">
        <v>1237</v>
      </c>
      <c r="I1696" s="1"/>
      <c r="J1696" s="1"/>
    </row>
    <row r="1697" spans="1:10" x14ac:dyDescent="0.25">
      <c r="A1697" s="1" t="s">
        <v>1237</v>
      </c>
      <c r="B1697">
        <v>59</v>
      </c>
      <c r="C1697" s="1" t="s">
        <v>550</v>
      </c>
      <c r="D1697">
        <v>129</v>
      </c>
      <c r="E1697" s="1"/>
      <c r="F1697" s="1" t="s">
        <v>3226</v>
      </c>
      <c r="G1697" s="1" t="s">
        <v>1237</v>
      </c>
      <c r="H1697" s="1" t="s">
        <v>1237</v>
      </c>
      <c r="I1697" s="1"/>
      <c r="J1697" s="1"/>
    </row>
    <row r="1698" spans="1:10" x14ac:dyDescent="0.25">
      <c r="A1698" s="1" t="s">
        <v>1237</v>
      </c>
      <c r="B1698">
        <v>59</v>
      </c>
      <c r="C1698" s="1" t="s">
        <v>550</v>
      </c>
      <c r="D1698">
        <v>130</v>
      </c>
      <c r="E1698" s="1"/>
      <c r="F1698" s="1" t="s">
        <v>3227</v>
      </c>
      <c r="G1698" s="1" t="s">
        <v>1237</v>
      </c>
      <c r="H1698" s="1" t="s">
        <v>1237</v>
      </c>
      <c r="I1698" s="1"/>
      <c r="J1698" s="1"/>
    </row>
    <row r="1699" spans="1:10" x14ac:dyDescent="0.25">
      <c r="A1699" s="1" t="s">
        <v>1237</v>
      </c>
      <c r="B1699">
        <v>59</v>
      </c>
      <c r="C1699" s="1" t="s">
        <v>550</v>
      </c>
      <c r="D1699">
        <v>131</v>
      </c>
      <c r="E1699" s="1"/>
      <c r="F1699" s="1" t="s">
        <v>3228</v>
      </c>
      <c r="G1699" s="1" t="s">
        <v>1237</v>
      </c>
      <c r="H1699" s="1" t="s">
        <v>1237</v>
      </c>
      <c r="I1699" s="1"/>
      <c r="J1699" s="1"/>
    </row>
    <row r="1700" spans="1:10" x14ac:dyDescent="0.25">
      <c r="A1700" s="1" t="s">
        <v>1237</v>
      </c>
      <c r="B1700">
        <v>59</v>
      </c>
      <c r="C1700" s="1" t="s">
        <v>550</v>
      </c>
      <c r="D1700">
        <v>132</v>
      </c>
      <c r="E1700" s="1"/>
      <c r="F1700" s="1" t="s">
        <v>3229</v>
      </c>
      <c r="G1700" s="1" t="s">
        <v>1237</v>
      </c>
      <c r="H1700" s="1" t="s">
        <v>1237</v>
      </c>
      <c r="I1700" s="1"/>
      <c r="J1700" s="1"/>
    </row>
    <row r="1701" spans="1:10" x14ac:dyDescent="0.25">
      <c r="A1701" s="1" t="s">
        <v>1237</v>
      </c>
      <c r="B1701">
        <v>59</v>
      </c>
      <c r="C1701" s="1" t="s">
        <v>550</v>
      </c>
      <c r="D1701">
        <v>133</v>
      </c>
      <c r="E1701" s="1"/>
      <c r="F1701" s="1" t="s">
        <v>3230</v>
      </c>
      <c r="G1701" s="1" t="s">
        <v>1237</v>
      </c>
      <c r="H1701" s="1" t="s">
        <v>1237</v>
      </c>
      <c r="I1701" s="1"/>
      <c r="J1701" s="1"/>
    </row>
    <row r="1702" spans="1:10" x14ac:dyDescent="0.25">
      <c r="A1702" s="1" t="s">
        <v>1237</v>
      </c>
      <c r="B1702">
        <v>59</v>
      </c>
      <c r="C1702" s="1" t="s">
        <v>550</v>
      </c>
      <c r="D1702">
        <v>134</v>
      </c>
      <c r="E1702" s="1"/>
      <c r="F1702" s="1" t="s">
        <v>3231</v>
      </c>
      <c r="G1702" s="1" t="s">
        <v>1237</v>
      </c>
      <c r="H1702" s="1" t="s">
        <v>1237</v>
      </c>
      <c r="I1702" s="1"/>
      <c r="J1702" s="1"/>
    </row>
    <row r="1703" spans="1:10" x14ac:dyDescent="0.25">
      <c r="A1703" s="1" t="s">
        <v>1237</v>
      </c>
      <c r="B1703">
        <v>59</v>
      </c>
      <c r="C1703" s="1" t="s">
        <v>550</v>
      </c>
      <c r="D1703">
        <v>135</v>
      </c>
      <c r="E1703" s="1"/>
      <c r="F1703" s="1" t="s">
        <v>3232</v>
      </c>
      <c r="G1703" s="1" t="s">
        <v>1237</v>
      </c>
      <c r="H1703" s="1" t="s">
        <v>1237</v>
      </c>
      <c r="I1703" s="1"/>
      <c r="J1703" s="1"/>
    </row>
    <row r="1704" spans="1:10" x14ac:dyDescent="0.25">
      <c r="A1704" s="1" t="s">
        <v>1237</v>
      </c>
      <c r="B1704">
        <v>59</v>
      </c>
      <c r="C1704" s="1" t="s">
        <v>550</v>
      </c>
      <c r="D1704">
        <v>136</v>
      </c>
      <c r="E1704" s="1"/>
      <c r="F1704" s="1" t="s">
        <v>3233</v>
      </c>
      <c r="G1704" s="1" t="s">
        <v>1237</v>
      </c>
      <c r="H1704" s="1" t="s">
        <v>1237</v>
      </c>
      <c r="I1704" s="1"/>
      <c r="J1704" s="1"/>
    </row>
    <row r="1705" spans="1:10" x14ac:dyDescent="0.25">
      <c r="A1705" s="1" t="s">
        <v>1237</v>
      </c>
      <c r="B1705">
        <v>59</v>
      </c>
      <c r="C1705" s="1" t="s">
        <v>550</v>
      </c>
      <c r="D1705">
        <v>137</v>
      </c>
      <c r="E1705" s="1"/>
      <c r="F1705" s="1" t="s">
        <v>3234</v>
      </c>
      <c r="G1705" s="1" t="s">
        <v>1237</v>
      </c>
      <c r="H1705" s="1" t="s">
        <v>1237</v>
      </c>
      <c r="I1705" s="1"/>
      <c r="J1705" s="1"/>
    </row>
    <row r="1706" spans="1:10" x14ac:dyDescent="0.25">
      <c r="A1706" s="1" t="s">
        <v>1237</v>
      </c>
      <c r="B1706">
        <v>59</v>
      </c>
      <c r="C1706" s="1" t="s">
        <v>550</v>
      </c>
      <c r="D1706">
        <v>138</v>
      </c>
      <c r="E1706" s="1"/>
      <c r="F1706" s="1" t="s">
        <v>3235</v>
      </c>
      <c r="G1706" s="1" t="s">
        <v>1237</v>
      </c>
      <c r="H1706" s="1" t="s">
        <v>1237</v>
      </c>
      <c r="I1706" s="1"/>
      <c r="J1706" s="1"/>
    </row>
    <row r="1707" spans="1:10" x14ac:dyDescent="0.25">
      <c r="A1707" s="1" t="s">
        <v>1237</v>
      </c>
      <c r="B1707">
        <v>59</v>
      </c>
      <c r="C1707" s="1" t="s">
        <v>550</v>
      </c>
      <c r="D1707">
        <v>139</v>
      </c>
      <c r="E1707" s="1"/>
      <c r="F1707" s="1" t="s">
        <v>3236</v>
      </c>
      <c r="G1707" s="1" t="s">
        <v>1237</v>
      </c>
      <c r="H1707" s="1" t="s">
        <v>1237</v>
      </c>
      <c r="I1707" s="1"/>
      <c r="J1707" s="1"/>
    </row>
    <row r="1708" spans="1:10" x14ac:dyDescent="0.25">
      <c r="A1708" s="1" t="s">
        <v>1237</v>
      </c>
      <c r="B1708">
        <v>59</v>
      </c>
      <c r="C1708" s="1" t="s">
        <v>550</v>
      </c>
      <c r="D1708">
        <v>140</v>
      </c>
      <c r="E1708" s="1"/>
      <c r="F1708" s="1" t="s">
        <v>3237</v>
      </c>
      <c r="G1708" s="1" t="s">
        <v>1237</v>
      </c>
      <c r="H1708" s="1" t="s">
        <v>1237</v>
      </c>
      <c r="I1708" s="1"/>
      <c r="J1708" s="1"/>
    </row>
    <row r="1709" spans="1:10" x14ac:dyDescent="0.25">
      <c r="A1709" s="1" t="s">
        <v>1237</v>
      </c>
      <c r="B1709">
        <v>59</v>
      </c>
      <c r="C1709" s="1" t="s">
        <v>550</v>
      </c>
      <c r="D1709">
        <v>141</v>
      </c>
      <c r="E1709" s="1"/>
      <c r="F1709" s="1" t="s">
        <v>3238</v>
      </c>
      <c r="G1709" s="1" t="s">
        <v>1237</v>
      </c>
      <c r="H1709" s="1" t="s">
        <v>1322</v>
      </c>
      <c r="I1709" s="1" t="s">
        <v>3239</v>
      </c>
      <c r="J1709" s="1" t="s">
        <v>1237</v>
      </c>
    </row>
    <row r="1710" spans="1:10" x14ac:dyDescent="0.25">
      <c r="A1710" s="1" t="s">
        <v>1237</v>
      </c>
      <c r="B1710">
        <v>59</v>
      </c>
      <c r="C1710" s="1" t="s">
        <v>550</v>
      </c>
      <c r="D1710">
        <v>142</v>
      </c>
      <c r="E1710" s="1"/>
      <c r="F1710" s="1" t="s">
        <v>3240</v>
      </c>
      <c r="G1710" s="1" t="s">
        <v>1237</v>
      </c>
      <c r="H1710" s="1" t="s">
        <v>1237</v>
      </c>
      <c r="I1710" s="1"/>
      <c r="J1710" s="1"/>
    </row>
    <row r="1711" spans="1:10" x14ac:dyDescent="0.25">
      <c r="A1711" s="1" t="s">
        <v>1237</v>
      </c>
      <c r="B1711">
        <v>59</v>
      </c>
      <c r="C1711" s="1" t="s">
        <v>550</v>
      </c>
      <c r="D1711">
        <v>143</v>
      </c>
      <c r="E1711" s="1"/>
      <c r="F1711" s="1" t="s">
        <v>3241</v>
      </c>
      <c r="G1711" s="1" t="s">
        <v>1237</v>
      </c>
      <c r="H1711" s="1" t="s">
        <v>1237</v>
      </c>
      <c r="I1711" s="1"/>
      <c r="J1711" s="1"/>
    </row>
    <row r="1712" spans="1:10" x14ac:dyDescent="0.25">
      <c r="A1712" s="1" t="s">
        <v>1237</v>
      </c>
      <c r="B1712">
        <v>59</v>
      </c>
      <c r="C1712" s="1" t="s">
        <v>550</v>
      </c>
      <c r="D1712">
        <v>144</v>
      </c>
      <c r="E1712" s="1"/>
      <c r="F1712" s="1" t="s">
        <v>3242</v>
      </c>
      <c r="G1712" s="1" t="s">
        <v>1237</v>
      </c>
      <c r="H1712" s="1" t="s">
        <v>1237</v>
      </c>
      <c r="I1712" s="1"/>
      <c r="J1712" s="1"/>
    </row>
    <row r="1713" spans="1:10" x14ac:dyDescent="0.25">
      <c r="A1713" s="1" t="s">
        <v>1237</v>
      </c>
      <c r="B1713">
        <v>59</v>
      </c>
      <c r="C1713" s="1" t="s">
        <v>550</v>
      </c>
      <c r="D1713">
        <v>145</v>
      </c>
      <c r="E1713" s="1"/>
      <c r="F1713" s="1" t="s">
        <v>3243</v>
      </c>
      <c r="G1713" s="1" t="s">
        <v>1237</v>
      </c>
      <c r="H1713" s="1" t="s">
        <v>1237</v>
      </c>
      <c r="I1713" s="1"/>
      <c r="J1713" s="1"/>
    </row>
    <row r="1714" spans="1:10" x14ac:dyDescent="0.25">
      <c r="A1714" s="1" t="s">
        <v>1237</v>
      </c>
      <c r="B1714">
        <v>59</v>
      </c>
      <c r="C1714" s="1" t="s">
        <v>550</v>
      </c>
      <c r="D1714">
        <v>146</v>
      </c>
      <c r="E1714" s="1"/>
      <c r="F1714" s="1" t="s">
        <v>3244</v>
      </c>
      <c r="G1714" s="1" t="s">
        <v>1237</v>
      </c>
      <c r="H1714" s="1" t="s">
        <v>1237</v>
      </c>
      <c r="I1714" s="1"/>
      <c r="J1714" s="1"/>
    </row>
    <row r="1715" spans="1:10" x14ac:dyDescent="0.25">
      <c r="A1715" s="1" t="s">
        <v>1237</v>
      </c>
      <c r="B1715">
        <v>59</v>
      </c>
      <c r="C1715" s="1" t="s">
        <v>550</v>
      </c>
      <c r="D1715">
        <v>147</v>
      </c>
      <c r="E1715" s="1"/>
      <c r="F1715" s="1" t="s">
        <v>3245</v>
      </c>
      <c r="G1715" s="1" t="s">
        <v>1237</v>
      </c>
      <c r="H1715" s="1" t="s">
        <v>1237</v>
      </c>
      <c r="I1715" s="1"/>
      <c r="J1715" s="1"/>
    </row>
    <row r="1716" spans="1:10" x14ac:dyDescent="0.25">
      <c r="A1716" s="1" t="s">
        <v>1237</v>
      </c>
      <c r="B1716">
        <v>59</v>
      </c>
      <c r="C1716" s="1" t="s">
        <v>550</v>
      </c>
      <c r="D1716">
        <v>148</v>
      </c>
      <c r="E1716" s="1"/>
      <c r="F1716" s="1" t="s">
        <v>3246</v>
      </c>
      <c r="G1716" s="1" t="s">
        <v>1237</v>
      </c>
      <c r="H1716" s="1" t="s">
        <v>1237</v>
      </c>
      <c r="I1716" s="1"/>
      <c r="J1716" s="1"/>
    </row>
    <row r="1717" spans="1:10" x14ac:dyDescent="0.25">
      <c r="A1717" s="1" t="s">
        <v>1237</v>
      </c>
      <c r="B1717">
        <v>59</v>
      </c>
      <c r="C1717" s="1" t="s">
        <v>550</v>
      </c>
      <c r="D1717">
        <v>149</v>
      </c>
      <c r="E1717" s="1"/>
      <c r="F1717" s="1" t="s">
        <v>3247</v>
      </c>
      <c r="G1717" s="1" t="s">
        <v>1237</v>
      </c>
      <c r="H1717" s="1" t="s">
        <v>1237</v>
      </c>
      <c r="I1717" s="1"/>
      <c r="J1717" s="1"/>
    </row>
    <row r="1718" spans="1:10" x14ac:dyDescent="0.25">
      <c r="A1718" s="1" t="s">
        <v>1237</v>
      </c>
      <c r="B1718">
        <v>59</v>
      </c>
      <c r="C1718" s="1" t="s">
        <v>550</v>
      </c>
      <c r="D1718">
        <v>150</v>
      </c>
      <c r="E1718" s="1"/>
      <c r="F1718" s="1" t="s">
        <v>3248</v>
      </c>
      <c r="G1718" s="1" t="s">
        <v>1237</v>
      </c>
      <c r="H1718" s="1" t="s">
        <v>1237</v>
      </c>
      <c r="I1718" s="1"/>
      <c r="J1718" s="1"/>
    </row>
    <row r="1719" spans="1:10" x14ac:dyDescent="0.25">
      <c r="A1719" s="1" t="s">
        <v>1237</v>
      </c>
      <c r="B1719">
        <v>59</v>
      </c>
      <c r="C1719" s="1" t="s">
        <v>550</v>
      </c>
      <c r="D1719">
        <v>151</v>
      </c>
      <c r="E1719" s="1"/>
      <c r="F1719" s="1" t="s">
        <v>3249</v>
      </c>
      <c r="G1719" s="1" t="s">
        <v>1237</v>
      </c>
      <c r="H1719" s="1" t="s">
        <v>1237</v>
      </c>
      <c r="I1719" s="1"/>
      <c r="J1719" s="1"/>
    </row>
    <row r="1720" spans="1:10" x14ac:dyDescent="0.25">
      <c r="A1720" s="1" t="s">
        <v>1237</v>
      </c>
      <c r="B1720">
        <v>59</v>
      </c>
      <c r="C1720" s="1" t="s">
        <v>550</v>
      </c>
      <c r="D1720">
        <v>152</v>
      </c>
      <c r="E1720" s="1"/>
      <c r="F1720" s="1" t="s">
        <v>3250</v>
      </c>
      <c r="G1720" s="1" t="s">
        <v>1237</v>
      </c>
      <c r="H1720" s="1" t="s">
        <v>1237</v>
      </c>
      <c r="I1720" s="1"/>
      <c r="J1720" s="1"/>
    </row>
    <row r="1721" spans="1:10" x14ac:dyDescent="0.25">
      <c r="A1721" s="1" t="s">
        <v>1237</v>
      </c>
      <c r="B1721">
        <v>59</v>
      </c>
      <c r="C1721" s="1" t="s">
        <v>550</v>
      </c>
      <c r="D1721">
        <v>153</v>
      </c>
      <c r="E1721" s="1"/>
      <c r="F1721" s="1" t="s">
        <v>3251</v>
      </c>
      <c r="G1721" s="1" t="s">
        <v>1237</v>
      </c>
      <c r="H1721" s="1" t="s">
        <v>1237</v>
      </c>
      <c r="I1721" s="1"/>
      <c r="J1721" s="1"/>
    </row>
    <row r="1722" spans="1:10" x14ac:dyDescent="0.25">
      <c r="A1722" s="1" t="s">
        <v>1237</v>
      </c>
      <c r="B1722">
        <v>59</v>
      </c>
      <c r="C1722" s="1" t="s">
        <v>550</v>
      </c>
      <c r="D1722">
        <v>154</v>
      </c>
      <c r="E1722" s="1"/>
      <c r="F1722" s="1" t="s">
        <v>3252</v>
      </c>
      <c r="G1722" s="1" t="s">
        <v>1237</v>
      </c>
      <c r="H1722" s="1" t="s">
        <v>1237</v>
      </c>
      <c r="I1722" s="1"/>
      <c r="J1722" s="1"/>
    </row>
    <row r="1723" spans="1:10" x14ac:dyDescent="0.25">
      <c r="A1723" s="1" t="s">
        <v>1237</v>
      </c>
      <c r="B1723">
        <v>59</v>
      </c>
      <c r="C1723" s="1" t="s">
        <v>550</v>
      </c>
      <c r="D1723">
        <v>155</v>
      </c>
      <c r="E1723" s="1"/>
      <c r="F1723" s="1" t="s">
        <v>3253</v>
      </c>
      <c r="G1723" s="1" t="s">
        <v>1237</v>
      </c>
      <c r="H1723" s="1" t="s">
        <v>1237</v>
      </c>
      <c r="I1723" s="1"/>
      <c r="J1723" s="1"/>
    </row>
    <row r="1724" spans="1:10" x14ac:dyDescent="0.25">
      <c r="A1724" s="1" t="s">
        <v>1237</v>
      </c>
      <c r="B1724">
        <v>59</v>
      </c>
      <c r="C1724" s="1" t="s">
        <v>550</v>
      </c>
      <c r="D1724">
        <v>156</v>
      </c>
      <c r="E1724" s="1"/>
      <c r="F1724" s="1" t="s">
        <v>3254</v>
      </c>
      <c r="G1724" s="1" t="s">
        <v>1237</v>
      </c>
      <c r="H1724" s="1" t="s">
        <v>1237</v>
      </c>
      <c r="I1724" s="1"/>
      <c r="J1724" s="1"/>
    </row>
    <row r="1725" spans="1:10" x14ac:dyDescent="0.25">
      <c r="A1725" s="1" t="s">
        <v>1237</v>
      </c>
      <c r="B1725">
        <v>59</v>
      </c>
      <c r="C1725" s="1" t="s">
        <v>550</v>
      </c>
      <c r="D1725">
        <v>157</v>
      </c>
      <c r="E1725" s="1"/>
      <c r="F1725" s="1" t="s">
        <v>3255</v>
      </c>
      <c r="G1725" s="1" t="s">
        <v>1237</v>
      </c>
      <c r="H1725" s="1" t="s">
        <v>1237</v>
      </c>
      <c r="I1725" s="1"/>
      <c r="J1725" s="1"/>
    </row>
    <row r="1726" spans="1:10" x14ac:dyDescent="0.25">
      <c r="A1726" s="1" t="s">
        <v>1237</v>
      </c>
      <c r="B1726">
        <v>59</v>
      </c>
      <c r="C1726" s="1" t="s">
        <v>550</v>
      </c>
      <c r="D1726">
        <v>158</v>
      </c>
      <c r="E1726" s="1"/>
      <c r="F1726" s="1" t="s">
        <v>3256</v>
      </c>
      <c r="G1726" s="1" t="s">
        <v>1237</v>
      </c>
      <c r="H1726" s="1" t="s">
        <v>1237</v>
      </c>
      <c r="I1726" s="1"/>
      <c r="J1726" s="1"/>
    </row>
    <row r="1727" spans="1:10" x14ac:dyDescent="0.25">
      <c r="A1727" s="1" t="s">
        <v>1237</v>
      </c>
      <c r="B1727">
        <v>59</v>
      </c>
      <c r="C1727" s="1" t="s">
        <v>550</v>
      </c>
      <c r="D1727">
        <v>159</v>
      </c>
      <c r="E1727" s="1"/>
      <c r="F1727" s="1" t="s">
        <v>3257</v>
      </c>
      <c r="G1727" s="1" t="s">
        <v>1237</v>
      </c>
      <c r="H1727" s="1" t="s">
        <v>1237</v>
      </c>
      <c r="I1727" s="1"/>
      <c r="J1727" s="1"/>
    </row>
    <row r="1728" spans="1:10" x14ac:dyDescent="0.25">
      <c r="A1728" s="1" t="s">
        <v>1237</v>
      </c>
      <c r="B1728">
        <v>60</v>
      </c>
      <c r="C1728" s="1" t="s">
        <v>559</v>
      </c>
      <c r="D1728">
        <v>124</v>
      </c>
      <c r="E1728" s="1"/>
      <c r="F1728" s="1" t="s">
        <v>3258</v>
      </c>
      <c r="G1728" s="1" t="s">
        <v>1237</v>
      </c>
      <c r="H1728" s="1" t="s">
        <v>1237</v>
      </c>
      <c r="I1728" s="1"/>
      <c r="J1728" s="1"/>
    </row>
    <row r="1729" spans="1:10" x14ac:dyDescent="0.25">
      <c r="A1729" s="1" t="s">
        <v>1237</v>
      </c>
      <c r="B1729">
        <v>60</v>
      </c>
      <c r="C1729" s="1" t="s">
        <v>559</v>
      </c>
      <c r="D1729">
        <v>125</v>
      </c>
      <c r="E1729" s="1"/>
      <c r="F1729" s="1" t="s">
        <v>3259</v>
      </c>
      <c r="G1729" s="1" t="s">
        <v>1237</v>
      </c>
      <c r="H1729" s="1" t="s">
        <v>1237</v>
      </c>
      <c r="I1729" s="1"/>
      <c r="J1729" s="1"/>
    </row>
    <row r="1730" spans="1:10" x14ac:dyDescent="0.25">
      <c r="A1730" s="1" t="s">
        <v>1237</v>
      </c>
      <c r="B1730">
        <v>60</v>
      </c>
      <c r="C1730" s="1" t="s">
        <v>559</v>
      </c>
      <c r="D1730">
        <v>126</v>
      </c>
      <c r="E1730" s="1"/>
      <c r="F1730" s="1" t="s">
        <v>3260</v>
      </c>
      <c r="G1730" s="1" t="s">
        <v>1237</v>
      </c>
      <c r="H1730" s="1" t="s">
        <v>1237</v>
      </c>
      <c r="I1730" s="1"/>
      <c r="J1730" s="1"/>
    </row>
    <row r="1731" spans="1:10" x14ac:dyDescent="0.25">
      <c r="A1731" s="1" t="s">
        <v>1237</v>
      </c>
      <c r="B1731">
        <v>60</v>
      </c>
      <c r="C1731" s="1" t="s">
        <v>559</v>
      </c>
      <c r="D1731">
        <v>127</v>
      </c>
      <c r="E1731" s="1"/>
      <c r="F1731" s="1" t="s">
        <v>3261</v>
      </c>
      <c r="G1731" s="1" t="s">
        <v>1237</v>
      </c>
      <c r="H1731" s="1" t="s">
        <v>1237</v>
      </c>
      <c r="I1731" s="1"/>
      <c r="J1731" s="1"/>
    </row>
    <row r="1732" spans="1:10" x14ac:dyDescent="0.25">
      <c r="A1732" s="1" t="s">
        <v>1237</v>
      </c>
      <c r="B1732">
        <v>60</v>
      </c>
      <c r="C1732" s="1" t="s">
        <v>559</v>
      </c>
      <c r="D1732">
        <v>128</v>
      </c>
      <c r="E1732" s="1"/>
      <c r="F1732" s="1" t="s">
        <v>3262</v>
      </c>
      <c r="G1732" s="1" t="s">
        <v>1237</v>
      </c>
      <c r="H1732" s="1" t="s">
        <v>1237</v>
      </c>
      <c r="I1732" s="1"/>
      <c r="J1732" s="1"/>
    </row>
    <row r="1733" spans="1:10" x14ac:dyDescent="0.25">
      <c r="A1733" s="1" t="s">
        <v>1237</v>
      </c>
      <c r="B1733">
        <v>60</v>
      </c>
      <c r="C1733" s="1" t="s">
        <v>559</v>
      </c>
      <c r="D1733">
        <v>129</v>
      </c>
      <c r="E1733" s="1"/>
      <c r="F1733" s="1" t="s">
        <v>3263</v>
      </c>
      <c r="G1733" s="1" t="s">
        <v>1237</v>
      </c>
      <c r="H1733" s="1" t="s">
        <v>1237</v>
      </c>
      <c r="I1733" s="1"/>
      <c r="J1733" s="1"/>
    </row>
    <row r="1734" spans="1:10" x14ac:dyDescent="0.25">
      <c r="A1734" s="1" t="s">
        <v>1237</v>
      </c>
      <c r="B1734">
        <v>60</v>
      </c>
      <c r="C1734" s="1" t="s">
        <v>559</v>
      </c>
      <c r="D1734">
        <v>130</v>
      </c>
      <c r="E1734" s="1"/>
      <c r="F1734" s="1" t="s">
        <v>3264</v>
      </c>
      <c r="G1734" s="1" t="s">
        <v>1237</v>
      </c>
      <c r="H1734" s="1" t="s">
        <v>1237</v>
      </c>
      <c r="I1734" s="1"/>
      <c r="J1734" s="1"/>
    </row>
    <row r="1735" spans="1:10" x14ac:dyDescent="0.25">
      <c r="A1735" s="1" t="s">
        <v>1237</v>
      </c>
      <c r="B1735">
        <v>60</v>
      </c>
      <c r="C1735" s="1" t="s">
        <v>559</v>
      </c>
      <c r="D1735">
        <v>131</v>
      </c>
      <c r="E1735" s="1"/>
      <c r="F1735" s="1" t="s">
        <v>3265</v>
      </c>
      <c r="G1735" s="1" t="s">
        <v>1237</v>
      </c>
      <c r="H1735" s="1" t="s">
        <v>1237</v>
      </c>
      <c r="I1735" s="1"/>
      <c r="J1735" s="1"/>
    </row>
    <row r="1736" spans="1:10" x14ac:dyDescent="0.25">
      <c r="A1736" s="1" t="s">
        <v>1237</v>
      </c>
      <c r="B1736">
        <v>60</v>
      </c>
      <c r="C1736" s="1" t="s">
        <v>559</v>
      </c>
      <c r="D1736">
        <v>132</v>
      </c>
      <c r="E1736" s="1"/>
      <c r="F1736" s="1" t="s">
        <v>3266</v>
      </c>
      <c r="G1736" s="1" t="s">
        <v>1237</v>
      </c>
      <c r="H1736" s="1" t="s">
        <v>1237</v>
      </c>
      <c r="I1736" s="1"/>
      <c r="J1736" s="1"/>
    </row>
    <row r="1737" spans="1:10" x14ac:dyDescent="0.25">
      <c r="A1737" s="1" t="s">
        <v>1237</v>
      </c>
      <c r="B1737">
        <v>60</v>
      </c>
      <c r="C1737" s="1" t="s">
        <v>559</v>
      </c>
      <c r="D1737">
        <v>133</v>
      </c>
      <c r="E1737" s="1"/>
      <c r="F1737" s="1" t="s">
        <v>3267</v>
      </c>
      <c r="G1737" s="1" t="s">
        <v>1237</v>
      </c>
      <c r="H1737" s="1" t="s">
        <v>1237</v>
      </c>
      <c r="I1737" s="1"/>
      <c r="J1737" s="1"/>
    </row>
    <row r="1738" spans="1:10" x14ac:dyDescent="0.25">
      <c r="A1738" s="1" t="s">
        <v>1237</v>
      </c>
      <c r="B1738">
        <v>60</v>
      </c>
      <c r="C1738" s="1" t="s">
        <v>559</v>
      </c>
      <c r="D1738">
        <v>134</v>
      </c>
      <c r="E1738" s="1"/>
      <c r="F1738" s="1" t="s">
        <v>3268</v>
      </c>
      <c r="G1738" s="1" t="s">
        <v>1237</v>
      </c>
      <c r="H1738" s="1" t="s">
        <v>1237</v>
      </c>
      <c r="I1738" s="1"/>
      <c r="J1738" s="1"/>
    </row>
    <row r="1739" spans="1:10" x14ac:dyDescent="0.25">
      <c r="A1739" s="1" t="s">
        <v>1237</v>
      </c>
      <c r="B1739">
        <v>60</v>
      </c>
      <c r="C1739" s="1" t="s">
        <v>559</v>
      </c>
      <c r="D1739">
        <v>135</v>
      </c>
      <c r="E1739" s="1"/>
      <c r="F1739" s="1" t="s">
        <v>3269</v>
      </c>
      <c r="G1739" s="1" t="s">
        <v>1237</v>
      </c>
      <c r="H1739" s="1" t="s">
        <v>1237</v>
      </c>
      <c r="I1739" s="1"/>
      <c r="J1739" s="1"/>
    </row>
    <row r="1740" spans="1:10" x14ac:dyDescent="0.25">
      <c r="A1740" s="1" t="s">
        <v>1237</v>
      </c>
      <c r="B1740">
        <v>60</v>
      </c>
      <c r="C1740" s="1" t="s">
        <v>559</v>
      </c>
      <c r="D1740">
        <v>136</v>
      </c>
      <c r="E1740" s="1"/>
      <c r="F1740" s="1" t="s">
        <v>3270</v>
      </c>
      <c r="G1740" s="1" t="s">
        <v>1237</v>
      </c>
      <c r="H1740" s="1" t="s">
        <v>1237</v>
      </c>
      <c r="I1740" s="1"/>
      <c r="J1740" s="1"/>
    </row>
    <row r="1741" spans="1:10" x14ac:dyDescent="0.25">
      <c r="A1741" s="1" t="s">
        <v>1237</v>
      </c>
      <c r="B1741">
        <v>60</v>
      </c>
      <c r="C1741" s="1" t="s">
        <v>559</v>
      </c>
      <c r="D1741">
        <v>137</v>
      </c>
      <c r="E1741" s="1"/>
      <c r="F1741" s="1" t="s">
        <v>3271</v>
      </c>
      <c r="G1741" s="1" t="s">
        <v>1237</v>
      </c>
      <c r="H1741" s="1" t="s">
        <v>1237</v>
      </c>
      <c r="I1741" s="1"/>
      <c r="J1741" s="1"/>
    </row>
    <row r="1742" spans="1:10" x14ac:dyDescent="0.25">
      <c r="A1742" s="1" t="s">
        <v>1237</v>
      </c>
      <c r="B1742">
        <v>60</v>
      </c>
      <c r="C1742" s="1" t="s">
        <v>559</v>
      </c>
      <c r="D1742">
        <v>138</v>
      </c>
      <c r="E1742" s="1"/>
      <c r="F1742" s="1" t="s">
        <v>3272</v>
      </c>
      <c r="G1742" s="1" t="s">
        <v>1237</v>
      </c>
      <c r="H1742" s="1" t="s">
        <v>1237</v>
      </c>
      <c r="I1742" s="1"/>
      <c r="J1742" s="1"/>
    </row>
    <row r="1743" spans="1:10" x14ac:dyDescent="0.25">
      <c r="A1743" s="1" t="s">
        <v>1237</v>
      </c>
      <c r="B1743">
        <v>60</v>
      </c>
      <c r="C1743" s="1" t="s">
        <v>559</v>
      </c>
      <c r="D1743">
        <v>139</v>
      </c>
      <c r="E1743" s="1"/>
      <c r="F1743" s="1" t="s">
        <v>3273</v>
      </c>
      <c r="G1743" s="1" t="s">
        <v>1237</v>
      </c>
      <c r="H1743" s="1" t="s">
        <v>1237</v>
      </c>
      <c r="I1743" s="1"/>
      <c r="J1743" s="1"/>
    </row>
    <row r="1744" spans="1:10" x14ac:dyDescent="0.25">
      <c r="A1744" s="1" t="s">
        <v>1237</v>
      </c>
      <c r="B1744">
        <v>60</v>
      </c>
      <c r="C1744" s="1" t="s">
        <v>559</v>
      </c>
      <c r="D1744">
        <v>140</v>
      </c>
      <c r="E1744" s="1"/>
      <c r="F1744" s="1" t="s">
        <v>3274</v>
      </c>
      <c r="G1744" s="1" t="s">
        <v>1237</v>
      </c>
      <c r="H1744" s="1" t="s">
        <v>1237</v>
      </c>
      <c r="I1744" s="1"/>
      <c r="J1744" s="1"/>
    </row>
    <row r="1745" spans="1:10" x14ac:dyDescent="0.25">
      <c r="A1745" s="1" t="s">
        <v>1237</v>
      </c>
      <c r="B1745">
        <v>60</v>
      </c>
      <c r="C1745" s="1" t="s">
        <v>559</v>
      </c>
      <c r="D1745">
        <v>141</v>
      </c>
      <c r="E1745" s="1"/>
      <c r="F1745" s="1" t="s">
        <v>3275</v>
      </c>
      <c r="G1745" s="1" t="s">
        <v>1237</v>
      </c>
      <c r="H1745" s="1" t="s">
        <v>1237</v>
      </c>
      <c r="I1745" s="1"/>
      <c r="J1745" s="1"/>
    </row>
    <row r="1746" spans="1:10" x14ac:dyDescent="0.25">
      <c r="A1746" s="1" t="s">
        <v>1237</v>
      </c>
      <c r="B1746">
        <v>60</v>
      </c>
      <c r="C1746" s="1" t="s">
        <v>559</v>
      </c>
      <c r="D1746">
        <v>142</v>
      </c>
      <c r="E1746" s="1"/>
      <c r="F1746" s="1" t="s">
        <v>3276</v>
      </c>
      <c r="G1746" s="1" t="s">
        <v>1237</v>
      </c>
      <c r="H1746" s="1" t="s">
        <v>3277</v>
      </c>
      <c r="I1746" s="1" t="s">
        <v>3278</v>
      </c>
      <c r="J1746" s="1" t="s">
        <v>1711</v>
      </c>
    </row>
    <row r="1747" spans="1:10" x14ac:dyDescent="0.25">
      <c r="A1747" s="1" t="s">
        <v>1237</v>
      </c>
      <c r="B1747">
        <v>60</v>
      </c>
      <c r="C1747" s="1" t="s">
        <v>559</v>
      </c>
      <c r="D1747">
        <v>143</v>
      </c>
      <c r="E1747" s="1"/>
      <c r="F1747" s="1" t="s">
        <v>3279</v>
      </c>
      <c r="G1747" s="1" t="s">
        <v>1237</v>
      </c>
      <c r="H1747" s="1" t="s">
        <v>3280</v>
      </c>
      <c r="I1747" s="1"/>
      <c r="J1747" s="1"/>
    </row>
    <row r="1748" spans="1:10" x14ac:dyDescent="0.25">
      <c r="A1748" s="1" t="s">
        <v>1237</v>
      </c>
      <c r="B1748">
        <v>60</v>
      </c>
      <c r="C1748" s="1" t="s">
        <v>559</v>
      </c>
      <c r="D1748">
        <v>144</v>
      </c>
      <c r="E1748" s="1"/>
      <c r="F1748" s="1" t="s">
        <v>3281</v>
      </c>
      <c r="G1748" s="1" t="s">
        <v>1237</v>
      </c>
      <c r="H1748" s="1" t="s">
        <v>3282</v>
      </c>
      <c r="I1748" s="1"/>
      <c r="J1748" s="1"/>
    </row>
    <row r="1749" spans="1:10" x14ac:dyDescent="0.25">
      <c r="A1749" s="1" t="s">
        <v>1237</v>
      </c>
      <c r="B1749">
        <v>60</v>
      </c>
      <c r="C1749" s="1" t="s">
        <v>559</v>
      </c>
      <c r="D1749">
        <v>145</v>
      </c>
      <c r="E1749" s="1"/>
      <c r="F1749" s="1" t="s">
        <v>3283</v>
      </c>
      <c r="G1749" s="1" t="s">
        <v>1237</v>
      </c>
      <c r="H1749" s="1" t="s">
        <v>3284</v>
      </c>
      <c r="I1749" s="1"/>
      <c r="J1749" s="1"/>
    </row>
    <row r="1750" spans="1:10" x14ac:dyDescent="0.25">
      <c r="A1750" s="1" t="s">
        <v>1237</v>
      </c>
      <c r="B1750">
        <v>60</v>
      </c>
      <c r="C1750" s="1" t="s">
        <v>559</v>
      </c>
      <c r="D1750">
        <v>146</v>
      </c>
      <c r="E1750" s="1"/>
      <c r="F1750" s="1" t="s">
        <v>3285</v>
      </c>
      <c r="G1750" s="1" t="s">
        <v>1237</v>
      </c>
      <c r="H1750" s="1" t="s">
        <v>3286</v>
      </c>
      <c r="I1750" s="1"/>
      <c r="J1750" s="1"/>
    </row>
    <row r="1751" spans="1:10" x14ac:dyDescent="0.25">
      <c r="A1751" s="1" t="s">
        <v>1237</v>
      </c>
      <c r="B1751">
        <v>60</v>
      </c>
      <c r="C1751" s="1" t="s">
        <v>559</v>
      </c>
      <c r="D1751">
        <v>147</v>
      </c>
      <c r="E1751" s="1"/>
      <c r="F1751" s="1" t="s">
        <v>3287</v>
      </c>
      <c r="G1751" s="1" t="s">
        <v>1237</v>
      </c>
      <c r="H1751" s="1" t="s">
        <v>1237</v>
      </c>
      <c r="I1751" s="1"/>
      <c r="J1751" s="1"/>
    </row>
    <row r="1752" spans="1:10" x14ac:dyDescent="0.25">
      <c r="A1752" s="1" t="s">
        <v>1237</v>
      </c>
      <c r="B1752">
        <v>60</v>
      </c>
      <c r="C1752" s="1" t="s">
        <v>559</v>
      </c>
      <c r="D1752">
        <v>148</v>
      </c>
      <c r="E1752" s="1"/>
      <c r="F1752" s="1" t="s">
        <v>3288</v>
      </c>
      <c r="G1752" s="1" t="s">
        <v>1237</v>
      </c>
      <c r="H1752" s="1" t="s">
        <v>3289</v>
      </c>
      <c r="I1752" s="1"/>
      <c r="J1752" s="1"/>
    </row>
    <row r="1753" spans="1:10" x14ac:dyDescent="0.25">
      <c r="A1753" s="1" t="s">
        <v>1237</v>
      </c>
      <c r="B1753">
        <v>60</v>
      </c>
      <c r="C1753" s="1" t="s">
        <v>559</v>
      </c>
      <c r="D1753">
        <v>149</v>
      </c>
      <c r="E1753" s="1"/>
      <c r="F1753" s="1" t="s">
        <v>3290</v>
      </c>
      <c r="G1753" s="1" t="s">
        <v>1237</v>
      </c>
      <c r="H1753" s="1" t="s">
        <v>1237</v>
      </c>
      <c r="I1753" s="1"/>
      <c r="J1753" s="1"/>
    </row>
    <row r="1754" spans="1:10" x14ac:dyDescent="0.25">
      <c r="A1754" s="1" t="s">
        <v>1237</v>
      </c>
      <c r="B1754">
        <v>60</v>
      </c>
      <c r="C1754" s="1" t="s">
        <v>559</v>
      </c>
      <c r="D1754">
        <v>150</v>
      </c>
      <c r="E1754" s="1"/>
      <c r="F1754" s="1" t="s">
        <v>3291</v>
      </c>
      <c r="G1754" s="1" t="s">
        <v>1237</v>
      </c>
      <c r="H1754" s="1" t="s">
        <v>3292</v>
      </c>
      <c r="I1754" s="1"/>
      <c r="J1754" s="1"/>
    </row>
    <row r="1755" spans="1:10" x14ac:dyDescent="0.25">
      <c r="A1755" s="1" t="s">
        <v>1237</v>
      </c>
      <c r="B1755">
        <v>60</v>
      </c>
      <c r="C1755" s="1" t="s">
        <v>559</v>
      </c>
      <c r="D1755">
        <v>151</v>
      </c>
      <c r="E1755" s="1"/>
      <c r="F1755" s="1" t="s">
        <v>3293</v>
      </c>
      <c r="G1755" s="1" t="s">
        <v>1237</v>
      </c>
      <c r="H1755" s="1" t="s">
        <v>1237</v>
      </c>
      <c r="I1755" s="1"/>
      <c r="J1755" s="1"/>
    </row>
    <row r="1756" spans="1:10" x14ac:dyDescent="0.25">
      <c r="A1756" s="1" t="s">
        <v>1237</v>
      </c>
      <c r="B1756">
        <v>60</v>
      </c>
      <c r="C1756" s="1" t="s">
        <v>559</v>
      </c>
      <c r="D1756">
        <v>152</v>
      </c>
      <c r="E1756" s="1"/>
      <c r="F1756" s="1" t="s">
        <v>3294</v>
      </c>
      <c r="G1756" s="1" t="s">
        <v>1237</v>
      </c>
      <c r="H1756" s="1" t="s">
        <v>1237</v>
      </c>
      <c r="I1756" s="1"/>
      <c r="J1756" s="1"/>
    </row>
    <row r="1757" spans="1:10" x14ac:dyDescent="0.25">
      <c r="A1757" s="1" t="s">
        <v>1237</v>
      </c>
      <c r="B1757">
        <v>60</v>
      </c>
      <c r="C1757" s="1" t="s">
        <v>559</v>
      </c>
      <c r="D1757">
        <v>153</v>
      </c>
      <c r="E1757" s="1"/>
      <c r="F1757" s="1" t="s">
        <v>3295</v>
      </c>
      <c r="G1757" s="1" t="s">
        <v>1237</v>
      </c>
      <c r="H1757" s="1" t="s">
        <v>1237</v>
      </c>
      <c r="I1757" s="1"/>
      <c r="J1757" s="1"/>
    </row>
    <row r="1758" spans="1:10" x14ac:dyDescent="0.25">
      <c r="A1758" s="1" t="s">
        <v>1237</v>
      </c>
      <c r="B1758">
        <v>60</v>
      </c>
      <c r="C1758" s="1" t="s">
        <v>559</v>
      </c>
      <c r="D1758">
        <v>154</v>
      </c>
      <c r="E1758" s="1"/>
      <c r="F1758" s="1" t="s">
        <v>3296</v>
      </c>
      <c r="G1758" s="1" t="s">
        <v>1237</v>
      </c>
      <c r="H1758" s="1" t="s">
        <v>1237</v>
      </c>
      <c r="I1758" s="1"/>
      <c r="J1758" s="1"/>
    </row>
    <row r="1759" spans="1:10" x14ac:dyDescent="0.25">
      <c r="A1759" s="1" t="s">
        <v>1237</v>
      </c>
      <c r="B1759">
        <v>60</v>
      </c>
      <c r="C1759" s="1" t="s">
        <v>559</v>
      </c>
      <c r="D1759">
        <v>155</v>
      </c>
      <c r="E1759" s="1"/>
      <c r="F1759" s="1" t="s">
        <v>3297</v>
      </c>
      <c r="G1759" s="1" t="s">
        <v>1237</v>
      </c>
      <c r="H1759" s="1" t="s">
        <v>1237</v>
      </c>
      <c r="I1759" s="1"/>
      <c r="J1759" s="1"/>
    </row>
    <row r="1760" spans="1:10" x14ac:dyDescent="0.25">
      <c r="A1760" s="1" t="s">
        <v>1237</v>
      </c>
      <c r="B1760">
        <v>60</v>
      </c>
      <c r="C1760" s="1" t="s">
        <v>559</v>
      </c>
      <c r="D1760">
        <v>156</v>
      </c>
      <c r="E1760" s="1"/>
      <c r="F1760" s="1" t="s">
        <v>3298</v>
      </c>
      <c r="G1760" s="1" t="s">
        <v>1237</v>
      </c>
      <c r="H1760" s="1" t="s">
        <v>1237</v>
      </c>
      <c r="I1760" s="1"/>
      <c r="J1760" s="1"/>
    </row>
    <row r="1761" spans="1:10" x14ac:dyDescent="0.25">
      <c r="A1761" s="1" t="s">
        <v>1237</v>
      </c>
      <c r="B1761">
        <v>60</v>
      </c>
      <c r="C1761" s="1" t="s">
        <v>559</v>
      </c>
      <c r="D1761">
        <v>157</v>
      </c>
      <c r="E1761" s="1"/>
      <c r="F1761" s="1" t="s">
        <v>3299</v>
      </c>
      <c r="G1761" s="1" t="s">
        <v>1237</v>
      </c>
      <c r="H1761" s="1" t="s">
        <v>1237</v>
      </c>
      <c r="I1761" s="1"/>
      <c r="J1761" s="1"/>
    </row>
    <row r="1762" spans="1:10" x14ac:dyDescent="0.25">
      <c r="A1762" s="1" t="s">
        <v>1237</v>
      </c>
      <c r="B1762">
        <v>60</v>
      </c>
      <c r="C1762" s="1" t="s">
        <v>559</v>
      </c>
      <c r="D1762">
        <v>158</v>
      </c>
      <c r="E1762" s="1"/>
      <c r="F1762" s="1" t="s">
        <v>3300</v>
      </c>
      <c r="G1762" s="1" t="s">
        <v>1237</v>
      </c>
      <c r="H1762" s="1" t="s">
        <v>1237</v>
      </c>
      <c r="I1762" s="1"/>
      <c r="J1762" s="1"/>
    </row>
    <row r="1763" spans="1:10" x14ac:dyDescent="0.25">
      <c r="A1763" s="1" t="s">
        <v>1237</v>
      </c>
      <c r="B1763">
        <v>60</v>
      </c>
      <c r="C1763" s="1" t="s">
        <v>559</v>
      </c>
      <c r="D1763">
        <v>159</v>
      </c>
      <c r="E1763" s="1"/>
      <c r="F1763" s="1" t="s">
        <v>3301</v>
      </c>
      <c r="G1763" s="1" t="s">
        <v>1237</v>
      </c>
      <c r="H1763" s="1" t="s">
        <v>1237</v>
      </c>
      <c r="I1763" s="1"/>
      <c r="J1763" s="1"/>
    </row>
    <row r="1764" spans="1:10" x14ac:dyDescent="0.25">
      <c r="A1764" s="1" t="s">
        <v>1237</v>
      </c>
      <c r="B1764">
        <v>60</v>
      </c>
      <c r="C1764" s="1" t="s">
        <v>559</v>
      </c>
      <c r="D1764">
        <v>160</v>
      </c>
      <c r="E1764" s="1"/>
      <c r="F1764" s="1" t="s">
        <v>3302</v>
      </c>
      <c r="G1764" s="1" t="s">
        <v>1237</v>
      </c>
      <c r="H1764" s="1" t="s">
        <v>1237</v>
      </c>
      <c r="I1764" s="1"/>
      <c r="J1764" s="1"/>
    </row>
    <row r="1765" spans="1:10" x14ac:dyDescent="0.25">
      <c r="A1765" s="1" t="s">
        <v>1237</v>
      </c>
      <c r="B1765">
        <v>60</v>
      </c>
      <c r="C1765" s="1" t="s">
        <v>559</v>
      </c>
      <c r="D1765">
        <v>161</v>
      </c>
      <c r="E1765" s="1"/>
      <c r="F1765" s="1" t="s">
        <v>3303</v>
      </c>
      <c r="G1765" s="1" t="s">
        <v>1237</v>
      </c>
      <c r="H1765" s="1" t="s">
        <v>1237</v>
      </c>
      <c r="I1765" s="1"/>
      <c r="J1765" s="1"/>
    </row>
    <row r="1766" spans="1:10" x14ac:dyDescent="0.25">
      <c r="A1766" s="1" t="s">
        <v>1237</v>
      </c>
      <c r="B1766">
        <v>61</v>
      </c>
      <c r="C1766" s="1" t="s">
        <v>568</v>
      </c>
      <c r="D1766">
        <v>126</v>
      </c>
      <c r="E1766" s="1"/>
      <c r="F1766" s="1" t="s">
        <v>3304</v>
      </c>
      <c r="G1766" s="1" t="s">
        <v>1237</v>
      </c>
      <c r="H1766" s="1" t="s">
        <v>1237</v>
      </c>
      <c r="I1766" s="1" t="s">
        <v>3305</v>
      </c>
      <c r="J1766" s="1" t="s">
        <v>1237</v>
      </c>
    </row>
    <row r="1767" spans="1:10" x14ac:dyDescent="0.25">
      <c r="A1767" s="1" t="s">
        <v>1237</v>
      </c>
      <c r="B1767">
        <v>61</v>
      </c>
      <c r="C1767" s="1" t="s">
        <v>568</v>
      </c>
      <c r="D1767">
        <v>127</v>
      </c>
      <c r="E1767" s="1"/>
      <c r="F1767" s="1" t="s">
        <v>3306</v>
      </c>
      <c r="G1767" s="1" t="s">
        <v>1237</v>
      </c>
      <c r="H1767" s="1" t="s">
        <v>1237</v>
      </c>
      <c r="I1767" s="1"/>
      <c r="J1767" s="1"/>
    </row>
    <row r="1768" spans="1:10" x14ac:dyDescent="0.25">
      <c r="A1768" s="1" t="s">
        <v>1237</v>
      </c>
      <c r="B1768">
        <v>61</v>
      </c>
      <c r="C1768" s="1" t="s">
        <v>568</v>
      </c>
      <c r="D1768">
        <v>128</v>
      </c>
      <c r="E1768" s="1"/>
      <c r="F1768" s="1" t="s">
        <v>3307</v>
      </c>
      <c r="G1768" s="1" t="s">
        <v>1237</v>
      </c>
      <c r="H1768" s="1" t="s">
        <v>1237</v>
      </c>
      <c r="I1768" s="1"/>
      <c r="J1768" s="1"/>
    </row>
    <row r="1769" spans="1:10" x14ac:dyDescent="0.25">
      <c r="A1769" s="1" t="s">
        <v>1237</v>
      </c>
      <c r="B1769">
        <v>61</v>
      </c>
      <c r="C1769" s="1" t="s">
        <v>568</v>
      </c>
      <c r="D1769">
        <v>129</v>
      </c>
      <c r="E1769" s="1"/>
      <c r="F1769" s="1" t="s">
        <v>3308</v>
      </c>
      <c r="G1769" s="1" t="s">
        <v>1237</v>
      </c>
      <c r="H1769" s="1" t="s">
        <v>1237</v>
      </c>
      <c r="I1769" s="1"/>
      <c r="J1769" s="1"/>
    </row>
    <row r="1770" spans="1:10" x14ac:dyDescent="0.25">
      <c r="A1770" s="1" t="s">
        <v>1237</v>
      </c>
      <c r="B1770">
        <v>61</v>
      </c>
      <c r="C1770" s="1" t="s">
        <v>568</v>
      </c>
      <c r="D1770">
        <v>130</v>
      </c>
      <c r="E1770" s="1"/>
      <c r="F1770" s="1" t="s">
        <v>3309</v>
      </c>
      <c r="G1770" s="1" t="s">
        <v>1237</v>
      </c>
      <c r="H1770" s="1" t="s">
        <v>1237</v>
      </c>
      <c r="I1770" s="1"/>
      <c r="J1770" s="1"/>
    </row>
    <row r="1771" spans="1:10" x14ac:dyDescent="0.25">
      <c r="A1771" s="1" t="s">
        <v>1237</v>
      </c>
      <c r="B1771">
        <v>61</v>
      </c>
      <c r="C1771" s="1" t="s">
        <v>568</v>
      </c>
      <c r="D1771">
        <v>131</v>
      </c>
      <c r="E1771" s="1"/>
      <c r="F1771" s="1" t="s">
        <v>3310</v>
      </c>
      <c r="G1771" s="1" t="s">
        <v>1237</v>
      </c>
      <c r="H1771" s="1" t="s">
        <v>1237</v>
      </c>
      <c r="I1771" s="1"/>
      <c r="J1771" s="1"/>
    </row>
    <row r="1772" spans="1:10" x14ac:dyDescent="0.25">
      <c r="A1772" s="1" t="s">
        <v>1237</v>
      </c>
      <c r="B1772">
        <v>61</v>
      </c>
      <c r="C1772" s="1" t="s">
        <v>568</v>
      </c>
      <c r="D1772">
        <v>132</v>
      </c>
      <c r="E1772" s="1"/>
      <c r="F1772" s="1" t="s">
        <v>3311</v>
      </c>
      <c r="G1772" s="1" t="s">
        <v>1237</v>
      </c>
      <c r="H1772" s="1" t="s">
        <v>1237</v>
      </c>
      <c r="I1772" s="1"/>
      <c r="J1772" s="1"/>
    </row>
    <row r="1773" spans="1:10" x14ac:dyDescent="0.25">
      <c r="A1773" s="1" t="s">
        <v>1237</v>
      </c>
      <c r="B1773">
        <v>61</v>
      </c>
      <c r="C1773" s="1" t="s">
        <v>568</v>
      </c>
      <c r="D1773">
        <v>133</v>
      </c>
      <c r="E1773" s="1"/>
      <c r="F1773" s="1" t="s">
        <v>3312</v>
      </c>
      <c r="G1773" s="1" t="s">
        <v>1237</v>
      </c>
      <c r="H1773" s="1" t="s">
        <v>1237</v>
      </c>
      <c r="I1773" s="1"/>
      <c r="J1773" s="1"/>
    </row>
    <row r="1774" spans="1:10" x14ac:dyDescent="0.25">
      <c r="A1774" s="1" t="s">
        <v>1237</v>
      </c>
      <c r="B1774">
        <v>61</v>
      </c>
      <c r="C1774" s="1" t="s">
        <v>568</v>
      </c>
      <c r="D1774">
        <v>134</v>
      </c>
      <c r="E1774" s="1"/>
      <c r="F1774" s="1" t="s">
        <v>3313</v>
      </c>
      <c r="G1774" s="1" t="s">
        <v>1237</v>
      </c>
      <c r="H1774" s="1" t="s">
        <v>1237</v>
      </c>
      <c r="I1774" s="1"/>
      <c r="J1774" s="1"/>
    </row>
    <row r="1775" spans="1:10" x14ac:dyDescent="0.25">
      <c r="A1775" s="1" t="s">
        <v>1237</v>
      </c>
      <c r="B1775">
        <v>61</v>
      </c>
      <c r="C1775" s="1" t="s">
        <v>568</v>
      </c>
      <c r="D1775">
        <v>135</v>
      </c>
      <c r="E1775" s="1"/>
      <c r="F1775" s="1" t="s">
        <v>3314</v>
      </c>
      <c r="G1775" s="1" t="s">
        <v>1237</v>
      </c>
      <c r="H1775" s="1" t="s">
        <v>1237</v>
      </c>
      <c r="I1775" s="1"/>
      <c r="J1775" s="1"/>
    </row>
    <row r="1776" spans="1:10" x14ac:dyDescent="0.25">
      <c r="A1776" s="1" t="s">
        <v>1237</v>
      </c>
      <c r="B1776">
        <v>61</v>
      </c>
      <c r="C1776" s="1" t="s">
        <v>568</v>
      </c>
      <c r="D1776">
        <v>136</v>
      </c>
      <c r="E1776" s="1"/>
      <c r="F1776" s="1" t="s">
        <v>3315</v>
      </c>
      <c r="G1776" s="1" t="s">
        <v>1237</v>
      </c>
      <c r="H1776" s="1" t="s">
        <v>1237</v>
      </c>
      <c r="I1776" s="1"/>
      <c r="J1776" s="1"/>
    </row>
    <row r="1777" spans="1:10" x14ac:dyDescent="0.25">
      <c r="A1777" s="1" t="s">
        <v>1237</v>
      </c>
      <c r="B1777">
        <v>61</v>
      </c>
      <c r="C1777" s="1" t="s">
        <v>568</v>
      </c>
      <c r="D1777">
        <v>137</v>
      </c>
      <c r="E1777" s="1"/>
      <c r="F1777" s="1" t="s">
        <v>3316</v>
      </c>
      <c r="G1777" s="1" t="s">
        <v>1237</v>
      </c>
      <c r="H1777" s="1" t="s">
        <v>1237</v>
      </c>
      <c r="I1777" s="1"/>
      <c r="J1777" s="1"/>
    </row>
    <row r="1778" spans="1:10" x14ac:dyDescent="0.25">
      <c r="A1778" s="1" t="s">
        <v>1237</v>
      </c>
      <c r="B1778">
        <v>61</v>
      </c>
      <c r="C1778" s="1" t="s">
        <v>568</v>
      </c>
      <c r="D1778">
        <v>138</v>
      </c>
      <c r="E1778" s="1"/>
      <c r="F1778" s="1" t="s">
        <v>3317</v>
      </c>
      <c r="G1778" s="1" t="s">
        <v>1237</v>
      </c>
      <c r="H1778" s="1" t="s">
        <v>1237</v>
      </c>
      <c r="I1778" s="1"/>
      <c r="J1778" s="1"/>
    </row>
    <row r="1779" spans="1:10" x14ac:dyDescent="0.25">
      <c r="A1779" s="1" t="s">
        <v>1237</v>
      </c>
      <c r="B1779">
        <v>61</v>
      </c>
      <c r="C1779" s="1" t="s">
        <v>568</v>
      </c>
      <c r="D1779">
        <v>139</v>
      </c>
      <c r="E1779" s="1"/>
      <c r="F1779" s="1" t="s">
        <v>3318</v>
      </c>
      <c r="G1779" s="1" t="s">
        <v>1237</v>
      </c>
      <c r="H1779" s="1" t="s">
        <v>1237</v>
      </c>
      <c r="I1779" s="1"/>
      <c r="J1779" s="1"/>
    </row>
    <row r="1780" spans="1:10" x14ac:dyDescent="0.25">
      <c r="A1780" s="1" t="s">
        <v>1237</v>
      </c>
      <c r="B1780">
        <v>61</v>
      </c>
      <c r="C1780" s="1" t="s">
        <v>568</v>
      </c>
      <c r="D1780">
        <v>140</v>
      </c>
      <c r="E1780" s="1"/>
      <c r="F1780" s="1" t="s">
        <v>3319</v>
      </c>
      <c r="G1780" s="1" t="s">
        <v>1237</v>
      </c>
      <c r="H1780" s="1" t="s">
        <v>1237</v>
      </c>
      <c r="I1780" s="1"/>
      <c r="J1780" s="1"/>
    </row>
    <row r="1781" spans="1:10" x14ac:dyDescent="0.25">
      <c r="A1781" s="1" t="s">
        <v>1237</v>
      </c>
      <c r="B1781">
        <v>61</v>
      </c>
      <c r="C1781" s="1" t="s">
        <v>568</v>
      </c>
      <c r="D1781">
        <v>141</v>
      </c>
      <c r="E1781" s="1"/>
      <c r="F1781" s="1" t="s">
        <v>3320</v>
      </c>
      <c r="G1781" s="1" t="s">
        <v>1237</v>
      </c>
      <c r="H1781" s="1" t="s">
        <v>1237</v>
      </c>
      <c r="I1781" s="1"/>
      <c r="J1781" s="1"/>
    </row>
    <row r="1782" spans="1:10" x14ac:dyDescent="0.25">
      <c r="A1782" s="1" t="s">
        <v>1237</v>
      </c>
      <c r="B1782">
        <v>61</v>
      </c>
      <c r="C1782" s="1" t="s">
        <v>568</v>
      </c>
      <c r="D1782">
        <v>142</v>
      </c>
      <c r="E1782" s="1"/>
      <c r="F1782" s="1" t="s">
        <v>3321</v>
      </c>
      <c r="G1782" s="1" t="s">
        <v>1237</v>
      </c>
      <c r="H1782" s="1" t="s">
        <v>1237</v>
      </c>
      <c r="I1782" s="1"/>
      <c r="J1782" s="1"/>
    </row>
    <row r="1783" spans="1:10" x14ac:dyDescent="0.25">
      <c r="A1783" s="1" t="s">
        <v>1237</v>
      </c>
      <c r="B1783">
        <v>61</v>
      </c>
      <c r="C1783" s="1" t="s">
        <v>568</v>
      </c>
      <c r="D1783">
        <v>143</v>
      </c>
      <c r="E1783" s="1"/>
      <c r="F1783" s="1" t="s">
        <v>3322</v>
      </c>
      <c r="G1783" s="1" t="s">
        <v>1237</v>
      </c>
      <c r="H1783" s="1" t="s">
        <v>1237</v>
      </c>
      <c r="I1783" s="1"/>
      <c r="J1783" s="1"/>
    </row>
    <row r="1784" spans="1:10" x14ac:dyDescent="0.25">
      <c r="A1784" s="1" t="s">
        <v>1237</v>
      </c>
      <c r="B1784">
        <v>61</v>
      </c>
      <c r="C1784" s="1" t="s">
        <v>568</v>
      </c>
      <c r="D1784">
        <v>144</v>
      </c>
      <c r="E1784" s="1"/>
      <c r="F1784" s="1" t="s">
        <v>3323</v>
      </c>
      <c r="G1784" s="1" t="s">
        <v>1237</v>
      </c>
      <c r="H1784" s="1" t="s">
        <v>1237</v>
      </c>
      <c r="I1784" s="1"/>
      <c r="J1784" s="1"/>
    </row>
    <row r="1785" spans="1:10" x14ac:dyDescent="0.25">
      <c r="A1785" s="1" t="s">
        <v>1237</v>
      </c>
      <c r="B1785">
        <v>61</v>
      </c>
      <c r="C1785" s="1" t="s">
        <v>568</v>
      </c>
      <c r="D1785">
        <v>145</v>
      </c>
      <c r="E1785" s="1"/>
      <c r="F1785" s="1" t="s">
        <v>3324</v>
      </c>
      <c r="G1785" s="1" t="s">
        <v>1237</v>
      </c>
      <c r="H1785" s="1" t="s">
        <v>1237</v>
      </c>
      <c r="I1785" s="1"/>
      <c r="J1785" s="1"/>
    </row>
    <row r="1786" spans="1:10" x14ac:dyDescent="0.25">
      <c r="A1786" s="1" t="s">
        <v>1237</v>
      </c>
      <c r="B1786">
        <v>61</v>
      </c>
      <c r="C1786" s="1" t="s">
        <v>568</v>
      </c>
      <c r="D1786">
        <v>146</v>
      </c>
      <c r="E1786" s="1"/>
      <c r="F1786" s="1" t="s">
        <v>3325</v>
      </c>
      <c r="G1786" s="1" t="s">
        <v>1237</v>
      </c>
      <c r="H1786" s="1" t="s">
        <v>1237</v>
      </c>
      <c r="I1786" s="1"/>
      <c r="J1786" s="1"/>
    </row>
    <row r="1787" spans="1:10" x14ac:dyDescent="0.25">
      <c r="A1787" s="1" t="s">
        <v>1237</v>
      </c>
      <c r="B1787">
        <v>61</v>
      </c>
      <c r="C1787" s="1" t="s">
        <v>568</v>
      </c>
      <c r="D1787">
        <v>147</v>
      </c>
      <c r="E1787" s="1"/>
      <c r="F1787" s="1" t="s">
        <v>3326</v>
      </c>
      <c r="G1787" s="1" t="s">
        <v>1237</v>
      </c>
      <c r="H1787" s="1" t="s">
        <v>1237</v>
      </c>
      <c r="I1787" s="1"/>
      <c r="J1787" s="1"/>
    </row>
    <row r="1788" spans="1:10" x14ac:dyDescent="0.25">
      <c r="A1788" s="1" t="s">
        <v>1237</v>
      </c>
      <c r="B1788">
        <v>61</v>
      </c>
      <c r="C1788" s="1" t="s">
        <v>568</v>
      </c>
      <c r="D1788">
        <v>148</v>
      </c>
      <c r="E1788" s="1"/>
      <c r="F1788" s="1" t="s">
        <v>3327</v>
      </c>
      <c r="G1788" s="1" t="s">
        <v>1237</v>
      </c>
      <c r="H1788" s="1" t="s">
        <v>1237</v>
      </c>
      <c r="I1788" s="1"/>
      <c r="J1788" s="1"/>
    </row>
    <row r="1789" spans="1:10" x14ac:dyDescent="0.25">
      <c r="A1789" s="1" t="s">
        <v>1237</v>
      </c>
      <c r="B1789">
        <v>61</v>
      </c>
      <c r="C1789" s="1" t="s">
        <v>568</v>
      </c>
      <c r="D1789">
        <v>149</v>
      </c>
      <c r="E1789" s="1"/>
      <c r="F1789" s="1" t="s">
        <v>3328</v>
      </c>
      <c r="G1789" s="1" t="s">
        <v>1237</v>
      </c>
      <c r="H1789" s="1" t="s">
        <v>1237</v>
      </c>
      <c r="I1789" s="1"/>
      <c r="J1789" s="1"/>
    </row>
    <row r="1790" spans="1:10" x14ac:dyDescent="0.25">
      <c r="A1790" s="1" t="s">
        <v>1237</v>
      </c>
      <c r="B1790">
        <v>61</v>
      </c>
      <c r="C1790" s="1" t="s">
        <v>568</v>
      </c>
      <c r="D1790">
        <v>150</v>
      </c>
      <c r="E1790" s="1"/>
      <c r="F1790" s="1" t="s">
        <v>3329</v>
      </c>
      <c r="G1790" s="1" t="s">
        <v>1237</v>
      </c>
      <c r="H1790" s="1" t="s">
        <v>1237</v>
      </c>
      <c r="I1790" s="1"/>
      <c r="J1790" s="1"/>
    </row>
    <row r="1791" spans="1:10" x14ac:dyDescent="0.25">
      <c r="A1791" s="1" t="s">
        <v>1237</v>
      </c>
      <c r="B1791">
        <v>61</v>
      </c>
      <c r="C1791" s="1" t="s">
        <v>568</v>
      </c>
      <c r="D1791">
        <v>151</v>
      </c>
      <c r="E1791" s="1"/>
      <c r="F1791" s="1" t="s">
        <v>3330</v>
      </c>
      <c r="G1791" s="1" t="s">
        <v>1237</v>
      </c>
      <c r="H1791" s="1" t="s">
        <v>1237</v>
      </c>
      <c r="I1791" s="1"/>
      <c r="J1791" s="1"/>
    </row>
    <row r="1792" spans="1:10" x14ac:dyDescent="0.25">
      <c r="A1792" s="1" t="s">
        <v>1237</v>
      </c>
      <c r="B1792">
        <v>61</v>
      </c>
      <c r="C1792" s="1" t="s">
        <v>568</v>
      </c>
      <c r="D1792">
        <v>152</v>
      </c>
      <c r="E1792" s="1"/>
      <c r="F1792" s="1" t="s">
        <v>3331</v>
      </c>
      <c r="G1792" s="1" t="s">
        <v>1237</v>
      </c>
      <c r="H1792" s="1" t="s">
        <v>1237</v>
      </c>
      <c r="I1792" s="1"/>
      <c r="J1792" s="1"/>
    </row>
    <row r="1793" spans="1:10" x14ac:dyDescent="0.25">
      <c r="A1793" s="1" t="s">
        <v>1237</v>
      </c>
      <c r="B1793">
        <v>61</v>
      </c>
      <c r="C1793" s="1" t="s">
        <v>568</v>
      </c>
      <c r="D1793">
        <v>153</v>
      </c>
      <c r="E1793" s="1"/>
      <c r="F1793" s="1" t="s">
        <v>3332</v>
      </c>
      <c r="G1793" s="1" t="s">
        <v>1237</v>
      </c>
      <c r="H1793" s="1" t="s">
        <v>1237</v>
      </c>
      <c r="I1793" s="1"/>
      <c r="J1793" s="1"/>
    </row>
    <row r="1794" spans="1:10" x14ac:dyDescent="0.25">
      <c r="A1794" s="1" t="s">
        <v>1237</v>
      </c>
      <c r="B1794">
        <v>61</v>
      </c>
      <c r="C1794" s="1" t="s">
        <v>568</v>
      </c>
      <c r="D1794">
        <v>154</v>
      </c>
      <c r="E1794" s="1"/>
      <c r="F1794" s="1" t="s">
        <v>3333</v>
      </c>
      <c r="G1794" s="1" t="s">
        <v>1237</v>
      </c>
      <c r="H1794" s="1" t="s">
        <v>1237</v>
      </c>
      <c r="I1794" s="1"/>
      <c r="J1794" s="1"/>
    </row>
    <row r="1795" spans="1:10" x14ac:dyDescent="0.25">
      <c r="A1795" s="1" t="s">
        <v>1237</v>
      </c>
      <c r="B1795">
        <v>61</v>
      </c>
      <c r="C1795" s="1" t="s">
        <v>568</v>
      </c>
      <c r="D1795">
        <v>155</v>
      </c>
      <c r="E1795" s="1"/>
      <c r="F1795" s="1" t="s">
        <v>3334</v>
      </c>
      <c r="G1795" s="1" t="s">
        <v>1237</v>
      </c>
      <c r="H1795" s="1" t="s">
        <v>1237</v>
      </c>
      <c r="I1795" s="1"/>
      <c r="J1795" s="1"/>
    </row>
    <row r="1796" spans="1:10" x14ac:dyDescent="0.25">
      <c r="A1796" s="1" t="s">
        <v>1237</v>
      </c>
      <c r="B1796">
        <v>61</v>
      </c>
      <c r="C1796" s="1" t="s">
        <v>568</v>
      </c>
      <c r="D1796">
        <v>156</v>
      </c>
      <c r="E1796" s="1"/>
      <c r="F1796" s="1" t="s">
        <v>3335</v>
      </c>
      <c r="G1796" s="1" t="s">
        <v>1237</v>
      </c>
      <c r="H1796" s="1" t="s">
        <v>1237</v>
      </c>
      <c r="I1796" s="1"/>
      <c r="J1796" s="1"/>
    </row>
    <row r="1797" spans="1:10" x14ac:dyDescent="0.25">
      <c r="A1797" s="1" t="s">
        <v>1237</v>
      </c>
      <c r="B1797">
        <v>61</v>
      </c>
      <c r="C1797" s="1" t="s">
        <v>568</v>
      </c>
      <c r="D1797">
        <v>157</v>
      </c>
      <c r="E1797" s="1"/>
      <c r="F1797" s="1" t="s">
        <v>3336</v>
      </c>
      <c r="G1797" s="1" t="s">
        <v>1237</v>
      </c>
      <c r="H1797" s="1" t="s">
        <v>1237</v>
      </c>
      <c r="I1797" s="1"/>
      <c r="J1797" s="1"/>
    </row>
    <row r="1798" spans="1:10" x14ac:dyDescent="0.25">
      <c r="A1798" s="1" t="s">
        <v>1237</v>
      </c>
      <c r="B1798">
        <v>61</v>
      </c>
      <c r="C1798" s="1" t="s">
        <v>568</v>
      </c>
      <c r="D1798">
        <v>158</v>
      </c>
      <c r="E1798" s="1"/>
      <c r="F1798" s="1" t="s">
        <v>3337</v>
      </c>
      <c r="G1798" s="1" t="s">
        <v>1237</v>
      </c>
      <c r="H1798" s="1" t="s">
        <v>1237</v>
      </c>
      <c r="I1798" s="1"/>
      <c r="J1798" s="1"/>
    </row>
    <row r="1799" spans="1:10" x14ac:dyDescent="0.25">
      <c r="A1799" s="1" t="s">
        <v>1237</v>
      </c>
      <c r="B1799">
        <v>61</v>
      </c>
      <c r="C1799" s="1" t="s">
        <v>568</v>
      </c>
      <c r="D1799">
        <v>159</v>
      </c>
      <c r="E1799" s="1"/>
      <c r="F1799" s="1" t="s">
        <v>3338</v>
      </c>
      <c r="G1799" s="1" t="s">
        <v>1237</v>
      </c>
      <c r="H1799" s="1" t="s">
        <v>1237</v>
      </c>
      <c r="I1799" s="1"/>
      <c r="J1799" s="1"/>
    </row>
    <row r="1800" spans="1:10" x14ac:dyDescent="0.25">
      <c r="A1800" s="1" t="s">
        <v>1237</v>
      </c>
      <c r="B1800">
        <v>61</v>
      </c>
      <c r="C1800" s="1" t="s">
        <v>568</v>
      </c>
      <c r="D1800">
        <v>160</v>
      </c>
      <c r="E1800" s="1"/>
      <c r="F1800" s="1" t="s">
        <v>3339</v>
      </c>
      <c r="G1800" s="1" t="s">
        <v>1237</v>
      </c>
      <c r="H1800" s="1" t="s">
        <v>1237</v>
      </c>
      <c r="I1800" s="1"/>
      <c r="J1800" s="1"/>
    </row>
    <row r="1801" spans="1:10" x14ac:dyDescent="0.25">
      <c r="A1801" s="1" t="s">
        <v>1237</v>
      </c>
      <c r="B1801">
        <v>61</v>
      </c>
      <c r="C1801" s="1" t="s">
        <v>568</v>
      </c>
      <c r="D1801">
        <v>161</v>
      </c>
      <c r="E1801" s="1"/>
      <c r="F1801" s="1" t="s">
        <v>3340</v>
      </c>
      <c r="G1801" s="1" t="s">
        <v>1237</v>
      </c>
      <c r="H1801" s="1" t="s">
        <v>1237</v>
      </c>
      <c r="I1801" s="1"/>
      <c r="J1801" s="1"/>
    </row>
    <row r="1802" spans="1:10" x14ac:dyDescent="0.25">
      <c r="A1802" s="1" t="s">
        <v>1237</v>
      </c>
      <c r="B1802">
        <v>61</v>
      </c>
      <c r="C1802" s="1" t="s">
        <v>568</v>
      </c>
      <c r="D1802">
        <v>162</v>
      </c>
      <c r="E1802" s="1"/>
      <c r="F1802" s="1" t="s">
        <v>3341</v>
      </c>
      <c r="G1802" s="1" t="s">
        <v>1237</v>
      </c>
      <c r="H1802" s="1" t="s">
        <v>1237</v>
      </c>
      <c r="I1802" s="1"/>
      <c r="J1802" s="1"/>
    </row>
    <row r="1803" spans="1:10" x14ac:dyDescent="0.25">
      <c r="A1803" s="1" t="s">
        <v>1237</v>
      </c>
      <c r="B1803">
        <v>61</v>
      </c>
      <c r="C1803" s="1" t="s">
        <v>568</v>
      </c>
      <c r="D1803">
        <v>163</v>
      </c>
      <c r="E1803" s="1"/>
      <c r="F1803" s="1" t="s">
        <v>3342</v>
      </c>
      <c r="G1803" s="1" t="s">
        <v>1237</v>
      </c>
      <c r="H1803" s="1" t="s">
        <v>1237</v>
      </c>
      <c r="I1803" s="1"/>
      <c r="J1803" s="1"/>
    </row>
    <row r="1804" spans="1:10" x14ac:dyDescent="0.25">
      <c r="A1804" s="1" t="s">
        <v>1237</v>
      </c>
      <c r="B1804">
        <v>62</v>
      </c>
      <c r="C1804" s="1" t="s">
        <v>577</v>
      </c>
      <c r="D1804">
        <v>128</v>
      </c>
      <c r="E1804" s="1"/>
      <c r="F1804" s="1" t="s">
        <v>3343</v>
      </c>
      <c r="G1804" s="1" t="s">
        <v>1237</v>
      </c>
      <c r="H1804" s="1" t="s">
        <v>1237</v>
      </c>
      <c r="I1804" s="1"/>
      <c r="J1804" s="1"/>
    </row>
    <row r="1805" spans="1:10" x14ac:dyDescent="0.25">
      <c r="A1805" s="1" t="s">
        <v>1237</v>
      </c>
      <c r="B1805">
        <v>62</v>
      </c>
      <c r="C1805" s="1" t="s">
        <v>577</v>
      </c>
      <c r="D1805">
        <v>129</v>
      </c>
      <c r="E1805" s="1"/>
      <c r="F1805" s="1" t="s">
        <v>3344</v>
      </c>
      <c r="G1805" s="1" t="s">
        <v>1237</v>
      </c>
      <c r="H1805" s="1" t="s">
        <v>1237</v>
      </c>
      <c r="I1805" s="1"/>
      <c r="J1805" s="1"/>
    </row>
    <row r="1806" spans="1:10" x14ac:dyDescent="0.25">
      <c r="A1806" s="1" t="s">
        <v>1237</v>
      </c>
      <c r="B1806">
        <v>62</v>
      </c>
      <c r="C1806" s="1" t="s">
        <v>577</v>
      </c>
      <c r="D1806">
        <v>130</v>
      </c>
      <c r="E1806" s="1"/>
      <c r="F1806" s="1" t="s">
        <v>3345</v>
      </c>
      <c r="G1806" s="1" t="s">
        <v>1237</v>
      </c>
      <c r="H1806" s="1" t="s">
        <v>1237</v>
      </c>
      <c r="I1806" s="1"/>
      <c r="J1806" s="1"/>
    </row>
    <row r="1807" spans="1:10" x14ac:dyDescent="0.25">
      <c r="A1807" s="1" t="s">
        <v>1237</v>
      </c>
      <c r="B1807">
        <v>62</v>
      </c>
      <c r="C1807" s="1" t="s">
        <v>577</v>
      </c>
      <c r="D1807">
        <v>131</v>
      </c>
      <c r="E1807" s="1"/>
      <c r="F1807" s="1" t="s">
        <v>3346</v>
      </c>
      <c r="G1807" s="1" t="s">
        <v>1237</v>
      </c>
      <c r="H1807" s="1" t="s">
        <v>1237</v>
      </c>
      <c r="I1807" s="1"/>
      <c r="J1807" s="1"/>
    </row>
    <row r="1808" spans="1:10" x14ac:dyDescent="0.25">
      <c r="A1808" s="1" t="s">
        <v>1237</v>
      </c>
      <c r="B1808">
        <v>62</v>
      </c>
      <c r="C1808" s="1" t="s">
        <v>577</v>
      </c>
      <c r="D1808">
        <v>132</v>
      </c>
      <c r="E1808" s="1"/>
      <c r="F1808" s="1" t="s">
        <v>3347</v>
      </c>
      <c r="G1808" s="1" t="s">
        <v>1237</v>
      </c>
      <c r="H1808" s="1" t="s">
        <v>1237</v>
      </c>
      <c r="I1808" s="1"/>
      <c r="J1808" s="1"/>
    </row>
    <row r="1809" spans="1:10" x14ac:dyDescent="0.25">
      <c r="A1809" s="1" t="s">
        <v>1237</v>
      </c>
      <c r="B1809">
        <v>62</v>
      </c>
      <c r="C1809" s="1" t="s">
        <v>577</v>
      </c>
      <c r="D1809">
        <v>133</v>
      </c>
      <c r="E1809" s="1"/>
      <c r="F1809" s="1" t="s">
        <v>3348</v>
      </c>
      <c r="G1809" s="1" t="s">
        <v>1237</v>
      </c>
      <c r="H1809" s="1" t="s">
        <v>1237</v>
      </c>
      <c r="I1809" s="1"/>
      <c r="J1809" s="1"/>
    </row>
    <row r="1810" spans="1:10" x14ac:dyDescent="0.25">
      <c r="A1810" s="1" t="s">
        <v>1237</v>
      </c>
      <c r="B1810">
        <v>62</v>
      </c>
      <c r="C1810" s="1" t="s">
        <v>577</v>
      </c>
      <c r="D1810">
        <v>134</v>
      </c>
      <c r="E1810" s="1"/>
      <c r="F1810" s="1" t="s">
        <v>3349</v>
      </c>
      <c r="G1810" s="1" t="s">
        <v>1237</v>
      </c>
      <c r="H1810" s="1" t="s">
        <v>1237</v>
      </c>
      <c r="I1810" s="1"/>
      <c r="J1810" s="1"/>
    </row>
    <row r="1811" spans="1:10" x14ac:dyDescent="0.25">
      <c r="A1811" s="1" t="s">
        <v>1237</v>
      </c>
      <c r="B1811">
        <v>62</v>
      </c>
      <c r="C1811" s="1" t="s">
        <v>577</v>
      </c>
      <c r="D1811">
        <v>135</v>
      </c>
      <c r="E1811" s="1"/>
      <c r="F1811" s="1" t="s">
        <v>3350</v>
      </c>
      <c r="G1811" s="1" t="s">
        <v>1237</v>
      </c>
      <c r="H1811" s="1" t="s">
        <v>1237</v>
      </c>
      <c r="I1811" s="1"/>
      <c r="J1811" s="1"/>
    </row>
    <row r="1812" spans="1:10" x14ac:dyDescent="0.25">
      <c r="A1812" s="1" t="s">
        <v>1237</v>
      </c>
      <c r="B1812">
        <v>62</v>
      </c>
      <c r="C1812" s="1" t="s">
        <v>577</v>
      </c>
      <c r="D1812">
        <v>136</v>
      </c>
      <c r="E1812" s="1"/>
      <c r="F1812" s="1" t="s">
        <v>3351</v>
      </c>
      <c r="G1812" s="1" t="s">
        <v>1237</v>
      </c>
      <c r="H1812" s="1" t="s">
        <v>1237</v>
      </c>
      <c r="I1812" s="1"/>
      <c r="J1812" s="1"/>
    </row>
    <row r="1813" spans="1:10" x14ac:dyDescent="0.25">
      <c r="A1813" s="1" t="s">
        <v>1237</v>
      </c>
      <c r="B1813">
        <v>62</v>
      </c>
      <c r="C1813" s="1" t="s">
        <v>577</v>
      </c>
      <c r="D1813">
        <v>137</v>
      </c>
      <c r="E1813" s="1"/>
      <c r="F1813" s="1" t="s">
        <v>3352</v>
      </c>
      <c r="G1813" s="1" t="s">
        <v>1237</v>
      </c>
      <c r="H1813" s="1" t="s">
        <v>1237</v>
      </c>
      <c r="I1813" s="1"/>
      <c r="J1813" s="1"/>
    </row>
    <row r="1814" spans="1:10" x14ac:dyDescent="0.25">
      <c r="A1814" s="1" t="s">
        <v>1237</v>
      </c>
      <c r="B1814">
        <v>62</v>
      </c>
      <c r="C1814" s="1" t="s">
        <v>577</v>
      </c>
      <c r="D1814">
        <v>138</v>
      </c>
      <c r="E1814" s="1"/>
      <c r="F1814" s="1" t="s">
        <v>3353</v>
      </c>
      <c r="G1814" s="1" t="s">
        <v>1237</v>
      </c>
      <c r="H1814" s="1" t="s">
        <v>1237</v>
      </c>
      <c r="I1814" s="1"/>
      <c r="J1814" s="1"/>
    </row>
    <row r="1815" spans="1:10" x14ac:dyDescent="0.25">
      <c r="A1815" s="1" t="s">
        <v>1237</v>
      </c>
      <c r="B1815">
        <v>62</v>
      </c>
      <c r="C1815" s="1" t="s">
        <v>577</v>
      </c>
      <c r="D1815">
        <v>139</v>
      </c>
      <c r="E1815" s="1"/>
      <c r="F1815" s="1" t="s">
        <v>3354</v>
      </c>
      <c r="G1815" s="1" t="s">
        <v>1237</v>
      </c>
      <c r="H1815" s="1" t="s">
        <v>1237</v>
      </c>
      <c r="I1815" s="1"/>
      <c r="J1815" s="1"/>
    </row>
    <row r="1816" spans="1:10" x14ac:dyDescent="0.25">
      <c r="A1816" s="1" t="s">
        <v>1237</v>
      </c>
      <c r="B1816">
        <v>62</v>
      </c>
      <c r="C1816" s="1" t="s">
        <v>577</v>
      </c>
      <c r="D1816">
        <v>140</v>
      </c>
      <c r="E1816" s="1"/>
      <c r="F1816" s="1" t="s">
        <v>3355</v>
      </c>
      <c r="G1816" s="1" t="s">
        <v>1237</v>
      </c>
      <c r="H1816" s="1" t="s">
        <v>1237</v>
      </c>
      <c r="I1816" s="1"/>
      <c r="J1816" s="1"/>
    </row>
    <row r="1817" spans="1:10" x14ac:dyDescent="0.25">
      <c r="A1817" s="1" t="s">
        <v>1237</v>
      </c>
      <c r="B1817">
        <v>62</v>
      </c>
      <c r="C1817" s="1" t="s">
        <v>577</v>
      </c>
      <c r="D1817">
        <v>141</v>
      </c>
      <c r="E1817" s="1"/>
      <c r="F1817" s="1" t="s">
        <v>3356</v>
      </c>
      <c r="G1817" s="1" t="s">
        <v>1237</v>
      </c>
      <c r="H1817" s="1" t="s">
        <v>1237</v>
      </c>
      <c r="I1817" s="1"/>
      <c r="J1817" s="1"/>
    </row>
    <row r="1818" spans="1:10" x14ac:dyDescent="0.25">
      <c r="A1818" s="1" t="s">
        <v>1237</v>
      </c>
      <c r="B1818">
        <v>62</v>
      </c>
      <c r="C1818" s="1" t="s">
        <v>577</v>
      </c>
      <c r="D1818">
        <v>142</v>
      </c>
      <c r="E1818" s="1"/>
      <c r="F1818" s="1" t="s">
        <v>3357</v>
      </c>
      <c r="G1818" s="1" t="s">
        <v>1237</v>
      </c>
      <c r="H1818" s="1" t="s">
        <v>1237</v>
      </c>
      <c r="I1818" s="1"/>
      <c r="J1818" s="1"/>
    </row>
    <row r="1819" spans="1:10" x14ac:dyDescent="0.25">
      <c r="A1819" s="1" t="s">
        <v>1237</v>
      </c>
      <c r="B1819">
        <v>62</v>
      </c>
      <c r="C1819" s="1" t="s">
        <v>577</v>
      </c>
      <c r="D1819">
        <v>143</v>
      </c>
      <c r="E1819" s="1"/>
      <c r="F1819" s="1" t="s">
        <v>3358</v>
      </c>
      <c r="G1819" s="1" t="s">
        <v>1237</v>
      </c>
      <c r="H1819" s="1" t="s">
        <v>1237</v>
      </c>
      <c r="I1819" s="1"/>
      <c r="J1819" s="1"/>
    </row>
    <row r="1820" spans="1:10" x14ac:dyDescent="0.25">
      <c r="A1820" s="1" t="s">
        <v>1237</v>
      </c>
      <c r="B1820">
        <v>62</v>
      </c>
      <c r="C1820" s="1" t="s">
        <v>577</v>
      </c>
      <c r="D1820">
        <v>144</v>
      </c>
      <c r="E1820" s="1"/>
      <c r="F1820" s="1" t="s">
        <v>3359</v>
      </c>
      <c r="G1820" s="1" t="s">
        <v>1237</v>
      </c>
      <c r="H1820" s="1" t="s">
        <v>3360</v>
      </c>
      <c r="I1820" s="1" t="s">
        <v>3361</v>
      </c>
      <c r="J1820" s="1" t="s">
        <v>1711</v>
      </c>
    </row>
    <row r="1821" spans="1:10" x14ac:dyDescent="0.25">
      <c r="A1821" s="1" t="s">
        <v>1237</v>
      </c>
      <c r="B1821">
        <v>62</v>
      </c>
      <c r="C1821" s="1" t="s">
        <v>577</v>
      </c>
      <c r="D1821">
        <v>145</v>
      </c>
      <c r="E1821" s="1"/>
      <c r="F1821" s="1" t="s">
        <v>3362</v>
      </c>
      <c r="G1821" s="1" t="s">
        <v>1237</v>
      </c>
      <c r="H1821" s="1" t="s">
        <v>1237</v>
      </c>
      <c r="I1821" s="1"/>
      <c r="J1821" s="1"/>
    </row>
    <row r="1822" spans="1:10" x14ac:dyDescent="0.25">
      <c r="A1822" s="1" t="s">
        <v>1237</v>
      </c>
      <c r="B1822">
        <v>62</v>
      </c>
      <c r="C1822" s="1" t="s">
        <v>577</v>
      </c>
      <c r="D1822">
        <v>146</v>
      </c>
      <c r="E1822" s="1"/>
      <c r="F1822" s="1" t="s">
        <v>3363</v>
      </c>
      <c r="G1822" s="1" t="s">
        <v>1237</v>
      </c>
      <c r="H1822" s="1" t="s">
        <v>1237</v>
      </c>
      <c r="I1822" s="1"/>
      <c r="J1822" s="1"/>
    </row>
    <row r="1823" spans="1:10" x14ac:dyDescent="0.25">
      <c r="A1823" s="1" t="s">
        <v>1237</v>
      </c>
      <c r="B1823">
        <v>62</v>
      </c>
      <c r="C1823" s="1" t="s">
        <v>577</v>
      </c>
      <c r="D1823">
        <v>147</v>
      </c>
      <c r="E1823" s="1"/>
      <c r="F1823" s="1" t="s">
        <v>3364</v>
      </c>
      <c r="G1823" s="1" t="s">
        <v>1237</v>
      </c>
      <c r="H1823" s="1" t="s">
        <v>3365</v>
      </c>
      <c r="I1823" s="1"/>
      <c r="J1823" s="1"/>
    </row>
    <row r="1824" spans="1:10" x14ac:dyDescent="0.25">
      <c r="A1824" s="1" t="s">
        <v>1237</v>
      </c>
      <c r="B1824">
        <v>62</v>
      </c>
      <c r="C1824" s="1" t="s">
        <v>577</v>
      </c>
      <c r="D1824">
        <v>148</v>
      </c>
      <c r="E1824" s="1"/>
      <c r="F1824" s="1" t="s">
        <v>3366</v>
      </c>
      <c r="G1824" s="1" t="s">
        <v>1237</v>
      </c>
      <c r="H1824" s="1" t="s">
        <v>3367</v>
      </c>
      <c r="I1824" s="1"/>
      <c r="J1824" s="1"/>
    </row>
    <row r="1825" spans="1:10" x14ac:dyDescent="0.25">
      <c r="A1825" s="1" t="s">
        <v>1237</v>
      </c>
      <c r="B1825">
        <v>62</v>
      </c>
      <c r="C1825" s="1" t="s">
        <v>577</v>
      </c>
      <c r="D1825">
        <v>149</v>
      </c>
      <c r="E1825" s="1"/>
      <c r="F1825" s="1" t="s">
        <v>3368</v>
      </c>
      <c r="G1825" s="1" t="s">
        <v>1237</v>
      </c>
      <c r="H1825" s="1" t="s">
        <v>3369</v>
      </c>
      <c r="I1825" s="1"/>
      <c r="J1825" s="1"/>
    </row>
    <row r="1826" spans="1:10" x14ac:dyDescent="0.25">
      <c r="A1826" s="1" t="s">
        <v>1237</v>
      </c>
      <c r="B1826">
        <v>62</v>
      </c>
      <c r="C1826" s="1" t="s">
        <v>577</v>
      </c>
      <c r="D1826">
        <v>150</v>
      </c>
      <c r="E1826" s="1"/>
      <c r="F1826" s="1" t="s">
        <v>3370</v>
      </c>
      <c r="G1826" s="1" t="s">
        <v>1237</v>
      </c>
      <c r="H1826" s="1" t="s">
        <v>3371</v>
      </c>
      <c r="I1826" s="1"/>
      <c r="J1826" s="1"/>
    </row>
    <row r="1827" spans="1:10" x14ac:dyDescent="0.25">
      <c r="A1827" s="1" t="s">
        <v>1237</v>
      </c>
      <c r="B1827">
        <v>62</v>
      </c>
      <c r="C1827" s="1" t="s">
        <v>577</v>
      </c>
      <c r="D1827">
        <v>151</v>
      </c>
      <c r="E1827" s="1"/>
      <c r="F1827" s="1" t="s">
        <v>3372</v>
      </c>
      <c r="G1827" s="1" t="s">
        <v>1237</v>
      </c>
      <c r="H1827" s="1" t="s">
        <v>1237</v>
      </c>
      <c r="I1827" s="1"/>
      <c r="J1827" s="1"/>
    </row>
    <row r="1828" spans="1:10" x14ac:dyDescent="0.25">
      <c r="A1828" s="1" t="s">
        <v>1237</v>
      </c>
      <c r="B1828">
        <v>62</v>
      </c>
      <c r="C1828" s="1" t="s">
        <v>577</v>
      </c>
      <c r="D1828">
        <v>152</v>
      </c>
      <c r="E1828" s="1"/>
      <c r="F1828" s="1" t="s">
        <v>3373</v>
      </c>
      <c r="G1828" s="1" t="s">
        <v>1237</v>
      </c>
      <c r="H1828" s="1" t="s">
        <v>3374</v>
      </c>
      <c r="I1828" s="1"/>
      <c r="J1828" s="1"/>
    </row>
    <row r="1829" spans="1:10" x14ac:dyDescent="0.25">
      <c r="A1829" s="1" t="s">
        <v>1237</v>
      </c>
      <c r="B1829">
        <v>62</v>
      </c>
      <c r="C1829" s="1" t="s">
        <v>577</v>
      </c>
      <c r="D1829">
        <v>153</v>
      </c>
      <c r="E1829" s="1"/>
      <c r="F1829" s="1" t="s">
        <v>3375</v>
      </c>
      <c r="G1829" s="1" t="s">
        <v>1237</v>
      </c>
      <c r="H1829" s="1" t="s">
        <v>1237</v>
      </c>
      <c r="I1829" s="1"/>
      <c r="J1829" s="1"/>
    </row>
    <row r="1830" spans="1:10" x14ac:dyDescent="0.25">
      <c r="A1830" s="1" t="s">
        <v>1237</v>
      </c>
      <c r="B1830">
        <v>62</v>
      </c>
      <c r="C1830" s="1" t="s">
        <v>577</v>
      </c>
      <c r="D1830">
        <v>154</v>
      </c>
      <c r="E1830" s="1"/>
      <c r="F1830" s="1" t="s">
        <v>3376</v>
      </c>
      <c r="G1830" s="1" t="s">
        <v>1237</v>
      </c>
      <c r="H1830" s="1" t="s">
        <v>3377</v>
      </c>
      <c r="I1830" s="1"/>
      <c r="J1830" s="1"/>
    </row>
    <row r="1831" spans="1:10" x14ac:dyDescent="0.25">
      <c r="A1831" s="1" t="s">
        <v>1237</v>
      </c>
      <c r="B1831">
        <v>62</v>
      </c>
      <c r="C1831" s="1" t="s">
        <v>577</v>
      </c>
      <c r="D1831">
        <v>155</v>
      </c>
      <c r="E1831" s="1"/>
      <c r="F1831" s="1" t="s">
        <v>3378</v>
      </c>
      <c r="G1831" s="1" t="s">
        <v>1237</v>
      </c>
      <c r="H1831" s="1" t="s">
        <v>1237</v>
      </c>
      <c r="I1831" s="1"/>
      <c r="J1831" s="1"/>
    </row>
    <row r="1832" spans="1:10" x14ac:dyDescent="0.25">
      <c r="A1832" s="1" t="s">
        <v>1237</v>
      </c>
      <c r="B1832">
        <v>62</v>
      </c>
      <c r="C1832" s="1" t="s">
        <v>577</v>
      </c>
      <c r="D1832">
        <v>156</v>
      </c>
      <c r="E1832" s="1"/>
      <c r="F1832" s="1" t="s">
        <v>3379</v>
      </c>
      <c r="G1832" s="1" t="s">
        <v>1237</v>
      </c>
      <c r="H1832" s="1" t="s">
        <v>1237</v>
      </c>
      <c r="I1832" s="1"/>
      <c r="J1832" s="1"/>
    </row>
    <row r="1833" spans="1:10" x14ac:dyDescent="0.25">
      <c r="A1833" s="1" t="s">
        <v>1237</v>
      </c>
      <c r="B1833">
        <v>62</v>
      </c>
      <c r="C1833" s="1" t="s">
        <v>577</v>
      </c>
      <c r="D1833">
        <v>157</v>
      </c>
      <c r="E1833" s="1"/>
      <c r="F1833" s="1" t="s">
        <v>3380</v>
      </c>
      <c r="G1833" s="1" t="s">
        <v>1237</v>
      </c>
      <c r="H1833" s="1" t="s">
        <v>1237</v>
      </c>
      <c r="I1833" s="1"/>
      <c r="J1833" s="1"/>
    </row>
    <row r="1834" spans="1:10" x14ac:dyDescent="0.25">
      <c r="A1834" s="1" t="s">
        <v>1237</v>
      </c>
      <c r="B1834">
        <v>62</v>
      </c>
      <c r="C1834" s="1" t="s">
        <v>577</v>
      </c>
      <c r="D1834">
        <v>158</v>
      </c>
      <c r="E1834" s="1"/>
      <c r="F1834" s="1" t="s">
        <v>3381</v>
      </c>
      <c r="G1834" s="1" t="s">
        <v>1237</v>
      </c>
      <c r="H1834" s="1" t="s">
        <v>1237</v>
      </c>
      <c r="I1834" s="1"/>
      <c r="J1834" s="1"/>
    </row>
    <row r="1835" spans="1:10" x14ac:dyDescent="0.25">
      <c r="A1835" s="1" t="s">
        <v>1237</v>
      </c>
      <c r="B1835">
        <v>62</v>
      </c>
      <c r="C1835" s="1" t="s">
        <v>577</v>
      </c>
      <c r="D1835">
        <v>159</v>
      </c>
      <c r="E1835" s="1"/>
      <c r="F1835" s="1" t="s">
        <v>3382</v>
      </c>
      <c r="G1835" s="1" t="s">
        <v>1237</v>
      </c>
      <c r="H1835" s="1" t="s">
        <v>1237</v>
      </c>
      <c r="I1835" s="1"/>
      <c r="J1835" s="1"/>
    </row>
    <row r="1836" spans="1:10" x14ac:dyDescent="0.25">
      <c r="A1836" s="1" t="s">
        <v>1237</v>
      </c>
      <c r="B1836">
        <v>62</v>
      </c>
      <c r="C1836" s="1" t="s">
        <v>577</v>
      </c>
      <c r="D1836">
        <v>160</v>
      </c>
      <c r="E1836" s="1"/>
      <c r="F1836" s="1" t="s">
        <v>3383</v>
      </c>
      <c r="G1836" s="1" t="s">
        <v>1237</v>
      </c>
      <c r="H1836" s="1" t="s">
        <v>1237</v>
      </c>
      <c r="I1836" s="1"/>
      <c r="J1836" s="1"/>
    </row>
    <row r="1837" spans="1:10" x14ac:dyDescent="0.25">
      <c r="A1837" s="1" t="s">
        <v>1237</v>
      </c>
      <c r="B1837">
        <v>62</v>
      </c>
      <c r="C1837" s="1" t="s">
        <v>577</v>
      </c>
      <c r="D1837">
        <v>161</v>
      </c>
      <c r="E1837" s="1"/>
      <c r="F1837" s="1" t="s">
        <v>3384</v>
      </c>
      <c r="G1837" s="1" t="s">
        <v>1237</v>
      </c>
      <c r="H1837" s="1" t="s">
        <v>1237</v>
      </c>
      <c r="I1837" s="1"/>
      <c r="J1837" s="1"/>
    </row>
    <row r="1838" spans="1:10" x14ac:dyDescent="0.25">
      <c r="A1838" s="1" t="s">
        <v>1237</v>
      </c>
      <c r="B1838">
        <v>62</v>
      </c>
      <c r="C1838" s="1" t="s">
        <v>577</v>
      </c>
      <c r="D1838">
        <v>162</v>
      </c>
      <c r="E1838" s="1"/>
      <c r="F1838" s="1" t="s">
        <v>3385</v>
      </c>
      <c r="G1838" s="1" t="s">
        <v>1237</v>
      </c>
      <c r="H1838" s="1" t="s">
        <v>1237</v>
      </c>
      <c r="I1838" s="1"/>
      <c r="J1838" s="1"/>
    </row>
    <row r="1839" spans="1:10" x14ac:dyDescent="0.25">
      <c r="A1839" s="1" t="s">
        <v>1237</v>
      </c>
      <c r="B1839">
        <v>62</v>
      </c>
      <c r="C1839" s="1" t="s">
        <v>577</v>
      </c>
      <c r="D1839">
        <v>163</v>
      </c>
      <c r="E1839" s="1"/>
      <c r="F1839" s="1" t="s">
        <v>3386</v>
      </c>
      <c r="G1839" s="1" t="s">
        <v>1237</v>
      </c>
      <c r="H1839" s="1" t="s">
        <v>1237</v>
      </c>
      <c r="I1839" s="1"/>
      <c r="J1839" s="1"/>
    </row>
    <row r="1840" spans="1:10" x14ac:dyDescent="0.25">
      <c r="A1840" s="1" t="s">
        <v>1237</v>
      </c>
      <c r="B1840">
        <v>62</v>
      </c>
      <c r="C1840" s="1" t="s">
        <v>577</v>
      </c>
      <c r="D1840">
        <v>164</v>
      </c>
      <c r="E1840" s="1"/>
      <c r="F1840" s="1" t="s">
        <v>3387</v>
      </c>
      <c r="G1840" s="1" t="s">
        <v>1237</v>
      </c>
      <c r="H1840" s="1" t="s">
        <v>1237</v>
      </c>
      <c r="I1840" s="1"/>
      <c r="J1840" s="1"/>
    </row>
    <row r="1841" spans="1:10" x14ac:dyDescent="0.25">
      <c r="A1841" s="1" t="s">
        <v>1237</v>
      </c>
      <c r="B1841">
        <v>62</v>
      </c>
      <c r="C1841" s="1" t="s">
        <v>577</v>
      </c>
      <c r="D1841">
        <v>165</v>
      </c>
      <c r="E1841" s="1"/>
      <c r="F1841" s="1" t="s">
        <v>3388</v>
      </c>
      <c r="G1841" s="1" t="s">
        <v>1237</v>
      </c>
      <c r="H1841" s="1" t="s">
        <v>1237</v>
      </c>
      <c r="I1841" s="1"/>
      <c r="J1841" s="1"/>
    </row>
    <row r="1842" spans="1:10" x14ac:dyDescent="0.25">
      <c r="A1842" s="1" t="s">
        <v>1237</v>
      </c>
      <c r="B1842">
        <v>63</v>
      </c>
      <c r="C1842" s="1" t="s">
        <v>591</v>
      </c>
      <c r="D1842">
        <v>130</v>
      </c>
      <c r="E1842" s="1"/>
      <c r="F1842" s="1" t="s">
        <v>3389</v>
      </c>
      <c r="G1842" s="1" t="s">
        <v>1237</v>
      </c>
      <c r="H1842" s="1" t="s">
        <v>1237</v>
      </c>
      <c r="I1842" s="1"/>
      <c r="J1842" s="1"/>
    </row>
    <row r="1843" spans="1:10" x14ac:dyDescent="0.25">
      <c r="A1843" s="1" t="s">
        <v>1237</v>
      </c>
      <c r="B1843">
        <v>63</v>
      </c>
      <c r="C1843" s="1" t="s">
        <v>591</v>
      </c>
      <c r="D1843">
        <v>131</v>
      </c>
      <c r="E1843" s="1"/>
      <c r="F1843" s="1" t="s">
        <v>3390</v>
      </c>
      <c r="G1843" s="1" t="s">
        <v>1237</v>
      </c>
      <c r="H1843" s="1" t="s">
        <v>1237</v>
      </c>
      <c r="I1843" s="1"/>
      <c r="J1843" s="1"/>
    </row>
    <row r="1844" spans="1:10" x14ac:dyDescent="0.25">
      <c r="A1844" s="1" t="s">
        <v>1237</v>
      </c>
      <c r="B1844">
        <v>63</v>
      </c>
      <c r="C1844" s="1" t="s">
        <v>591</v>
      </c>
      <c r="D1844">
        <v>132</v>
      </c>
      <c r="E1844" s="1"/>
      <c r="F1844" s="1" t="s">
        <v>3391</v>
      </c>
      <c r="G1844" s="1" t="s">
        <v>1237</v>
      </c>
      <c r="H1844" s="1" t="s">
        <v>1237</v>
      </c>
      <c r="I1844" s="1"/>
      <c r="J1844" s="1"/>
    </row>
    <row r="1845" spans="1:10" x14ac:dyDescent="0.25">
      <c r="A1845" s="1" t="s">
        <v>1237</v>
      </c>
      <c r="B1845">
        <v>63</v>
      </c>
      <c r="C1845" s="1" t="s">
        <v>591</v>
      </c>
      <c r="D1845">
        <v>133</v>
      </c>
      <c r="E1845" s="1"/>
      <c r="F1845" s="1" t="s">
        <v>3392</v>
      </c>
      <c r="G1845" s="1" t="s">
        <v>1237</v>
      </c>
      <c r="H1845" s="1" t="s">
        <v>1237</v>
      </c>
      <c r="I1845" s="1"/>
      <c r="J1845" s="1"/>
    </row>
    <row r="1846" spans="1:10" x14ac:dyDescent="0.25">
      <c r="A1846" s="1" t="s">
        <v>1237</v>
      </c>
      <c r="B1846">
        <v>63</v>
      </c>
      <c r="C1846" s="1" t="s">
        <v>591</v>
      </c>
      <c r="D1846">
        <v>134</v>
      </c>
      <c r="E1846" s="1"/>
      <c r="F1846" s="1" t="s">
        <v>3393</v>
      </c>
      <c r="G1846" s="1" t="s">
        <v>1237</v>
      </c>
      <c r="H1846" s="1" t="s">
        <v>1237</v>
      </c>
      <c r="I1846" s="1"/>
      <c r="J1846" s="1"/>
    </row>
    <row r="1847" spans="1:10" x14ac:dyDescent="0.25">
      <c r="A1847" s="1" t="s">
        <v>1237</v>
      </c>
      <c r="B1847">
        <v>63</v>
      </c>
      <c r="C1847" s="1" t="s">
        <v>591</v>
      </c>
      <c r="D1847">
        <v>135</v>
      </c>
      <c r="E1847" s="1"/>
      <c r="F1847" s="1" t="s">
        <v>3394</v>
      </c>
      <c r="G1847" s="1" t="s">
        <v>1237</v>
      </c>
      <c r="H1847" s="1" t="s">
        <v>1237</v>
      </c>
      <c r="I1847" s="1"/>
      <c r="J1847" s="1"/>
    </row>
    <row r="1848" spans="1:10" x14ac:dyDescent="0.25">
      <c r="A1848" s="1" t="s">
        <v>1237</v>
      </c>
      <c r="B1848">
        <v>63</v>
      </c>
      <c r="C1848" s="1" t="s">
        <v>591</v>
      </c>
      <c r="D1848">
        <v>136</v>
      </c>
      <c r="E1848" s="1"/>
      <c r="F1848" s="1" t="s">
        <v>3395</v>
      </c>
      <c r="G1848" s="1" t="s">
        <v>1237</v>
      </c>
      <c r="H1848" s="1" t="s">
        <v>1237</v>
      </c>
      <c r="I1848" s="1"/>
      <c r="J1848" s="1"/>
    </row>
    <row r="1849" spans="1:10" x14ac:dyDescent="0.25">
      <c r="A1849" s="1" t="s">
        <v>1237</v>
      </c>
      <c r="B1849">
        <v>63</v>
      </c>
      <c r="C1849" s="1" t="s">
        <v>591</v>
      </c>
      <c r="D1849">
        <v>137</v>
      </c>
      <c r="E1849" s="1"/>
      <c r="F1849" s="1" t="s">
        <v>3396</v>
      </c>
      <c r="G1849" s="1" t="s">
        <v>1237</v>
      </c>
      <c r="H1849" s="1" t="s">
        <v>1237</v>
      </c>
      <c r="I1849" s="1"/>
      <c r="J1849" s="1"/>
    </row>
    <row r="1850" spans="1:10" x14ac:dyDescent="0.25">
      <c r="A1850" s="1" t="s">
        <v>1237</v>
      </c>
      <c r="B1850">
        <v>63</v>
      </c>
      <c r="C1850" s="1" t="s">
        <v>591</v>
      </c>
      <c r="D1850">
        <v>138</v>
      </c>
      <c r="E1850" s="1"/>
      <c r="F1850" s="1" t="s">
        <v>3397</v>
      </c>
      <c r="G1850" s="1" t="s">
        <v>1237</v>
      </c>
      <c r="H1850" s="1" t="s">
        <v>1237</v>
      </c>
      <c r="I1850" s="1"/>
      <c r="J1850" s="1"/>
    </row>
    <row r="1851" spans="1:10" x14ac:dyDescent="0.25">
      <c r="A1851" s="1" t="s">
        <v>1237</v>
      </c>
      <c r="B1851">
        <v>63</v>
      </c>
      <c r="C1851" s="1" t="s">
        <v>591</v>
      </c>
      <c r="D1851">
        <v>139</v>
      </c>
      <c r="E1851" s="1"/>
      <c r="F1851" s="1" t="s">
        <v>3398</v>
      </c>
      <c r="G1851" s="1" t="s">
        <v>1237</v>
      </c>
      <c r="H1851" s="1" t="s">
        <v>1237</v>
      </c>
      <c r="I1851" s="1"/>
      <c r="J1851" s="1"/>
    </row>
    <row r="1852" spans="1:10" x14ac:dyDescent="0.25">
      <c r="A1852" s="1" t="s">
        <v>1237</v>
      </c>
      <c r="B1852">
        <v>63</v>
      </c>
      <c r="C1852" s="1" t="s">
        <v>591</v>
      </c>
      <c r="D1852">
        <v>140</v>
      </c>
      <c r="E1852" s="1"/>
      <c r="F1852" s="1" t="s">
        <v>3399</v>
      </c>
      <c r="G1852" s="1" t="s">
        <v>1237</v>
      </c>
      <c r="H1852" s="1" t="s">
        <v>1237</v>
      </c>
      <c r="I1852" s="1"/>
      <c r="J1852" s="1"/>
    </row>
    <row r="1853" spans="1:10" x14ac:dyDescent="0.25">
      <c r="A1853" s="1" t="s">
        <v>1237</v>
      </c>
      <c r="B1853">
        <v>63</v>
      </c>
      <c r="C1853" s="1" t="s">
        <v>591</v>
      </c>
      <c r="D1853">
        <v>141</v>
      </c>
      <c r="E1853" s="1"/>
      <c r="F1853" s="1" t="s">
        <v>3400</v>
      </c>
      <c r="G1853" s="1" t="s">
        <v>1237</v>
      </c>
      <c r="H1853" s="1" t="s">
        <v>1237</v>
      </c>
      <c r="I1853" s="1"/>
      <c r="J1853" s="1"/>
    </row>
    <row r="1854" spans="1:10" x14ac:dyDescent="0.25">
      <c r="A1854" s="1" t="s">
        <v>1237</v>
      </c>
      <c r="B1854">
        <v>63</v>
      </c>
      <c r="C1854" s="1" t="s">
        <v>591</v>
      </c>
      <c r="D1854">
        <v>142</v>
      </c>
      <c r="E1854" s="1"/>
      <c r="F1854" s="1" t="s">
        <v>3401</v>
      </c>
      <c r="G1854" s="1" t="s">
        <v>1237</v>
      </c>
      <c r="H1854" s="1" t="s">
        <v>1237</v>
      </c>
      <c r="I1854" s="1"/>
      <c r="J1854" s="1"/>
    </row>
    <row r="1855" spans="1:10" x14ac:dyDescent="0.25">
      <c r="A1855" s="1" t="s">
        <v>1237</v>
      </c>
      <c r="B1855">
        <v>63</v>
      </c>
      <c r="C1855" s="1" t="s">
        <v>591</v>
      </c>
      <c r="D1855">
        <v>143</v>
      </c>
      <c r="E1855" s="1"/>
      <c r="F1855" s="1" t="s">
        <v>3402</v>
      </c>
      <c r="G1855" s="1" t="s">
        <v>1237</v>
      </c>
      <c r="H1855" s="1" t="s">
        <v>1237</v>
      </c>
      <c r="I1855" s="1"/>
      <c r="J1855" s="1"/>
    </row>
    <row r="1856" spans="1:10" x14ac:dyDescent="0.25">
      <c r="A1856" s="1" t="s">
        <v>1237</v>
      </c>
      <c r="B1856">
        <v>63</v>
      </c>
      <c r="C1856" s="1" t="s">
        <v>591</v>
      </c>
      <c r="D1856">
        <v>144</v>
      </c>
      <c r="E1856" s="1"/>
      <c r="F1856" s="1" t="s">
        <v>3403</v>
      </c>
      <c r="G1856" s="1" t="s">
        <v>1237</v>
      </c>
      <c r="H1856" s="1" t="s">
        <v>1237</v>
      </c>
      <c r="I1856" s="1"/>
      <c r="J1856" s="1"/>
    </row>
    <row r="1857" spans="1:10" x14ac:dyDescent="0.25">
      <c r="A1857" s="1" t="s">
        <v>1237</v>
      </c>
      <c r="B1857">
        <v>63</v>
      </c>
      <c r="C1857" s="1" t="s">
        <v>591</v>
      </c>
      <c r="D1857">
        <v>145</v>
      </c>
      <c r="E1857" s="1"/>
      <c r="F1857" s="1" t="s">
        <v>3404</v>
      </c>
      <c r="G1857" s="1" t="s">
        <v>1237</v>
      </c>
      <c r="H1857" s="1" t="s">
        <v>1237</v>
      </c>
      <c r="I1857" s="1"/>
      <c r="J1857" s="1"/>
    </row>
    <row r="1858" spans="1:10" x14ac:dyDescent="0.25">
      <c r="A1858" s="1" t="s">
        <v>1237</v>
      </c>
      <c r="B1858">
        <v>63</v>
      </c>
      <c r="C1858" s="1" t="s">
        <v>591</v>
      </c>
      <c r="D1858">
        <v>146</v>
      </c>
      <c r="E1858" s="1"/>
      <c r="F1858" s="1" t="s">
        <v>3405</v>
      </c>
      <c r="G1858" s="1" t="s">
        <v>1237</v>
      </c>
      <c r="H1858" s="1" t="s">
        <v>1237</v>
      </c>
      <c r="I1858" s="1"/>
      <c r="J1858" s="1"/>
    </row>
    <row r="1859" spans="1:10" x14ac:dyDescent="0.25">
      <c r="A1859" s="1" t="s">
        <v>1237</v>
      </c>
      <c r="B1859">
        <v>63</v>
      </c>
      <c r="C1859" s="1" t="s">
        <v>591</v>
      </c>
      <c r="D1859">
        <v>147</v>
      </c>
      <c r="E1859" s="1"/>
      <c r="F1859" s="1" t="s">
        <v>3406</v>
      </c>
      <c r="G1859" s="1" t="s">
        <v>1237</v>
      </c>
      <c r="H1859" s="1" t="s">
        <v>1237</v>
      </c>
      <c r="I1859" s="1"/>
      <c r="J1859" s="1"/>
    </row>
    <row r="1860" spans="1:10" x14ac:dyDescent="0.25">
      <c r="A1860" s="1" t="s">
        <v>1237</v>
      </c>
      <c r="B1860">
        <v>63</v>
      </c>
      <c r="C1860" s="1" t="s">
        <v>591</v>
      </c>
      <c r="D1860">
        <v>148</v>
      </c>
      <c r="E1860" s="1"/>
      <c r="F1860" s="1" t="s">
        <v>3407</v>
      </c>
      <c r="G1860" s="1" t="s">
        <v>1237</v>
      </c>
      <c r="H1860" s="1" t="s">
        <v>1237</v>
      </c>
      <c r="I1860" s="1"/>
      <c r="J1860" s="1"/>
    </row>
    <row r="1861" spans="1:10" x14ac:dyDescent="0.25">
      <c r="A1861" s="1" t="s">
        <v>1237</v>
      </c>
      <c r="B1861">
        <v>63</v>
      </c>
      <c r="C1861" s="1" t="s">
        <v>591</v>
      </c>
      <c r="D1861">
        <v>149</v>
      </c>
      <c r="E1861" s="1"/>
      <c r="F1861" s="1" t="s">
        <v>3408</v>
      </c>
      <c r="G1861" s="1" t="s">
        <v>1237</v>
      </c>
      <c r="H1861" s="1" t="s">
        <v>1237</v>
      </c>
      <c r="I1861" s="1"/>
      <c r="J1861" s="1"/>
    </row>
    <row r="1862" spans="1:10" x14ac:dyDescent="0.25">
      <c r="A1862" s="1" t="s">
        <v>1237</v>
      </c>
      <c r="B1862">
        <v>63</v>
      </c>
      <c r="C1862" s="1" t="s">
        <v>591</v>
      </c>
      <c r="D1862">
        <v>150</v>
      </c>
      <c r="E1862" s="1"/>
      <c r="F1862" s="1" t="s">
        <v>3409</v>
      </c>
      <c r="G1862" s="1" t="s">
        <v>1237</v>
      </c>
      <c r="H1862" s="1" t="s">
        <v>1237</v>
      </c>
      <c r="I1862" s="1"/>
      <c r="J1862" s="1"/>
    </row>
    <row r="1863" spans="1:10" x14ac:dyDescent="0.25">
      <c r="A1863" s="1" t="s">
        <v>1237</v>
      </c>
      <c r="B1863">
        <v>63</v>
      </c>
      <c r="C1863" s="1" t="s">
        <v>591</v>
      </c>
      <c r="D1863">
        <v>151</v>
      </c>
      <c r="E1863" s="1"/>
      <c r="F1863" s="1" t="s">
        <v>3410</v>
      </c>
      <c r="G1863" s="1" t="s">
        <v>1237</v>
      </c>
      <c r="H1863" s="1" t="s">
        <v>3411</v>
      </c>
      <c r="I1863" s="1" t="s">
        <v>3412</v>
      </c>
      <c r="J1863" s="1" t="s">
        <v>1711</v>
      </c>
    </row>
    <row r="1864" spans="1:10" x14ac:dyDescent="0.25">
      <c r="A1864" s="1" t="s">
        <v>1237</v>
      </c>
      <c r="B1864">
        <v>63</v>
      </c>
      <c r="C1864" s="1" t="s">
        <v>591</v>
      </c>
      <c r="D1864">
        <v>152</v>
      </c>
      <c r="E1864" s="1"/>
      <c r="F1864" s="1" t="s">
        <v>3413</v>
      </c>
      <c r="G1864" s="1" t="s">
        <v>1237</v>
      </c>
      <c r="H1864" s="1" t="s">
        <v>1237</v>
      </c>
      <c r="I1864" s="1"/>
      <c r="J1864" s="1"/>
    </row>
    <row r="1865" spans="1:10" x14ac:dyDescent="0.25">
      <c r="A1865" s="1" t="s">
        <v>1237</v>
      </c>
      <c r="B1865">
        <v>63</v>
      </c>
      <c r="C1865" s="1" t="s">
        <v>591</v>
      </c>
      <c r="D1865">
        <v>153</v>
      </c>
      <c r="E1865" s="1"/>
      <c r="F1865" s="1" t="s">
        <v>3414</v>
      </c>
      <c r="G1865" s="1" t="s">
        <v>1237</v>
      </c>
      <c r="H1865" s="1" t="s">
        <v>3415</v>
      </c>
      <c r="I1865" s="1"/>
      <c r="J1865" s="1"/>
    </row>
    <row r="1866" spans="1:10" x14ac:dyDescent="0.25">
      <c r="A1866" s="1" t="s">
        <v>1237</v>
      </c>
      <c r="B1866">
        <v>63</v>
      </c>
      <c r="C1866" s="1" t="s">
        <v>591</v>
      </c>
      <c r="D1866">
        <v>154</v>
      </c>
      <c r="E1866" s="1"/>
      <c r="F1866" s="1" t="s">
        <v>3416</v>
      </c>
      <c r="G1866" s="1" t="s">
        <v>1237</v>
      </c>
      <c r="H1866" s="1" t="s">
        <v>1237</v>
      </c>
      <c r="I1866" s="1"/>
      <c r="J1866" s="1"/>
    </row>
    <row r="1867" spans="1:10" x14ac:dyDescent="0.25">
      <c r="A1867" s="1" t="s">
        <v>1237</v>
      </c>
      <c r="B1867">
        <v>63</v>
      </c>
      <c r="C1867" s="1" t="s">
        <v>591</v>
      </c>
      <c r="D1867">
        <v>155</v>
      </c>
      <c r="E1867" s="1"/>
      <c r="F1867" s="1" t="s">
        <v>3417</v>
      </c>
      <c r="G1867" s="1" t="s">
        <v>1237</v>
      </c>
      <c r="H1867" s="1" t="s">
        <v>1237</v>
      </c>
      <c r="I1867" s="1"/>
      <c r="J1867" s="1"/>
    </row>
    <row r="1868" spans="1:10" x14ac:dyDescent="0.25">
      <c r="A1868" s="1" t="s">
        <v>1237</v>
      </c>
      <c r="B1868">
        <v>63</v>
      </c>
      <c r="C1868" s="1" t="s">
        <v>591</v>
      </c>
      <c r="D1868">
        <v>156</v>
      </c>
      <c r="E1868" s="1"/>
      <c r="F1868" s="1" t="s">
        <v>3418</v>
      </c>
      <c r="G1868" s="1" t="s">
        <v>1237</v>
      </c>
      <c r="H1868" s="1" t="s">
        <v>1237</v>
      </c>
      <c r="I1868" s="1"/>
      <c r="J1868" s="1"/>
    </row>
    <row r="1869" spans="1:10" x14ac:dyDescent="0.25">
      <c r="A1869" s="1" t="s">
        <v>1237</v>
      </c>
      <c r="B1869">
        <v>63</v>
      </c>
      <c r="C1869" s="1" t="s">
        <v>591</v>
      </c>
      <c r="D1869">
        <v>157</v>
      </c>
      <c r="E1869" s="1"/>
      <c r="F1869" s="1" t="s">
        <v>3419</v>
      </c>
      <c r="G1869" s="1" t="s">
        <v>1237</v>
      </c>
      <c r="H1869" s="1" t="s">
        <v>1237</v>
      </c>
      <c r="I1869" s="1"/>
      <c r="J1869" s="1"/>
    </row>
    <row r="1870" spans="1:10" x14ac:dyDescent="0.25">
      <c r="A1870" s="1" t="s">
        <v>1237</v>
      </c>
      <c r="B1870">
        <v>63</v>
      </c>
      <c r="C1870" s="1" t="s">
        <v>591</v>
      </c>
      <c r="D1870">
        <v>158</v>
      </c>
      <c r="E1870" s="1"/>
      <c r="F1870" s="1" t="s">
        <v>3420</v>
      </c>
      <c r="G1870" s="1" t="s">
        <v>1237</v>
      </c>
      <c r="H1870" s="1" t="s">
        <v>1237</v>
      </c>
      <c r="I1870" s="1"/>
      <c r="J1870" s="1"/>
    </row>
    <row r="1871" spans="1:10" x14ac:dyDescent="0.25">
      <c r="A1871" s="1" t="s">
        <v>1237</v>
      </c>
      <c r="B1871">
        <v>63</v>
      </c>
      <c r="C1871" s="1" t="s">
        <v>591</v>
      </c>
      <c r="D1871">
        <v>159</v>
      </c>
      <c r="E1871" s="1"/>
      <c r="F1871" s="1" t="s">
        <v>3421</v>
      </c>
      <c r="G1871" s="1" t="s">
        <v>1237</v>
      </c>
      <c r="H1871" s="1" t="s">
        <v>1237</v>
      </c>
      <c r="I1871" s="1"/>
      <c r="J1871" s="1"/>
    </row>
    <row r="1872" spans="1:10" x14ac:dyDescent="0.25">
      <c r="A1872" s="1" t="s">
        <v>1237</v>
      </c>
      <c r="B1872">
        <v>63</v>
      </c>
      <c r="C1872" s="1" t="s">
        <v>591</v>
      </c>
      <c r="D1872">
        <v>160</v>
      </c>
      <c r="E1872" s="1"/>
      <c r="F1872" s="1" t="s">
        <v>3422</v>
      </c>
      <c r="G1872" s="1" t="s">
        <v>1237</v>
      </c>
      <c r="H1872" s="1" t="s">
        <v>1237</v>
      </c>
      <c r="I1872" s="1"/>
      <c r="J1872" s="1"/>
    </row>
    <row r="1873" spans="1:10" x14ac:dyDescent="0.25">
      <c r="A1873" s="1" t="s">
        <v>1237</v>
      </c>
      <c r="B1873">
        <v>63</v>
      </c>
      <c r="C1873" s="1" t="s">
        <v>591</v>
      </c>
      <c r="D1873">
        <v>161</v>
      </c>
      <c r="E1873" s="1"/>
      <c r="F1873" s="1" t="s">
        <v>3423</v>
      </c>
      <c r="G1873" s="1" t="s">
        <v>1237</v>
      </c>
      <c r="H1873" s="1" t="s">
        <v>1237</v>
      </c>
      <c r="I1873" s="1"/>
      <c r="J1873" s="1"/>
    </row>
    <row r="1874" spans="1:10" x14ac:dyDescent="0.25">
      <c r="A1874" s="1" t="s">
        <v>1237</v>
      </c>
      <c r="B1874">
        <v>63</v>
      </c>
      <c r="C1874" s="1" t="s">
        <v>591</v>
      </c>
      <c r="D1874">
        <v>162</v>
      </c>
      <c r="E1874" s="1"/>
      <c r="F1874" s="1" t="s">
        <v>3424</v>
      </c>
      <c r="G1874" s="1" t="s">
        <v>1237</v>
      </c>
      <c r="H1874" s="1" t="s">
        <v>1237</v>
      </c>
      <c r="I1874" s="1"/>
      <c r="J1874" s="1"/>
    </row>
    <row r="1875" spans="1:10" x14ac:dyDescent="0.25">
      <c r="A1875" s="1" t="s">
        <v>1237</v>
      </c>
      <c r="B1875">
        <v>63</v>
      </c>
      <c r="C1875" s="1" t="s">
        <v>591</v>
      </c>
      <c r="D1875">
        <v>163</v>
      </c>
      <c r="E1875" s="1"/>
      <c r="F1875" s="1" t="s">
        <v>3425</v>
      </c>
      <c r="G1875" s="1" t="s">
        <v>1237</v>
      </c>
      <c r="H1875" s="1" t="s">
        <v>1237</v>
      </c>
      <c r="I1875" s="1"/>
      <c r="J1875" s="1"/>
    </row>
    <row r="1876" spans="1:10" x14ac:dyDescent="0.25">
      <c r="A1876" s="1" t="s">
        <v>1237</v>
      </c>
      <c r="B1876">
        <v>63</v>
      </c>
      <c r="C1876" s="1" t="s">
        <v>591</v>
      </c>
      <c r="D1876">
        <v>164</v>
      </c>
      <c r="E1876" s="1"/>
      <c r="F1876" s="1" t="s">
        <v>3426</v>
      </c>
      <c r="G1876" s="1" t="s">
        <v>1237</v>
      </c>
      <c r="H1876" s="1" t="s">
        <v>1237</v>
      </c>
      <c r="I1876" s="1"/>
      <c r="J1876" s="1"/>
    </row>
    <row r="1877" spans="1:10" x14ac:dyDescent="0.25">
      <c r="A1877" s="1" t="s">
        <v>1237</v>
      </c>
      <c r="B1877">
        <v>63</v>
      </c>
      <c r="C1877" s="1" t="s">
        <v>591</v>
      </c>
      <c r="D1877">
        <v>165</v>
      </c>
      <c r="E1877" s="1"/>
      <c r="F1877" s="1" t="s">
        <v>3427</v>
      </c>
      <c r="G1877" s="1" t="s">
        <v>1237</v>
      </c>
      <c r="H1877" s="1" t="s">
        <v>1237</v>
      </c>
      <c r="I1877" s="1"/>
      <c r="J1877" s="1"/>
    </row>
    <row r="1878" spans="1:10" x14ac:dyDescent="0.25">
      <c r="A1878" s="1" t="s">
        <v>1237</v>
      </c>
      <c r="B1878">
        <v>63</v>
      </c>
      <c r="C1878" s="1" t="s">
        <v>591</v>
      </c>
      <c r="D1878">
        <v>166</v>
      </c>
      <c r="E1878" s="1"/>
      <c r="F1878" s="1" t="s">
        <v>3428</v>
      </c>
      <c r="G1878" s="1" t="s">
        <v>1237</v>
      </c>
      <c r="H1878" s="1" t="s">
        <v>1237</v>
      </c>
      <c r="I1878" s="1"/>
      <c r="J1878" s="1"/>
    </row>
    <row r="1879" spans="1:10" x14ac:dyDescent="0.25">
      <c r="A1879" s="1" t="s">
        <v>1237</v>
      </c>
      <c r="B1879">
        <v>63</v>
      </c>
      <c r="C1879" s="1" t="s">
        <v>591</v>
      </c>
      <c r="D1879">
        <v>167</v>
      </c>
      <c r="E1879" s="1"/>
      <c r="F1879" s="1" t="s">
        <v>3429</v>
      </c>
      <c r="G1879" s="1" t="s">
        <v>1237</v>
      </c>
      <c r="H1879" s="1" t="s">
        <v>1237</v>
      </c>
      <c r="I1879" s="1"/>
      <c r="J1879" s="1"/>
    </row>
    <row r="1880" spans="1:10" x14ac:dyDescent="0.25">
      <c r="A1880" s="1" t="s">
        <v>1237</v>
      </c>
      <c r="B1880">
        <v>64</v>
      </c>
      <c r="C1880" s="1" t="s">
        <v>600</v>
      </c>
      <c r="D1880">
        <v>133</v>
      </c>
      <c r="E1880" s="1"/>
      <c r="F1880" s="1" t="s">
        <v>3430</v>
      </c>
      <c r="G1880" s="1" t="s">
        <v>1237</v>
      </c>
      <c r="H1880" s="1" t="s">
        <v>1237</v>
      </c>
      <c r="I1880" s="1"/>
      <c r="J1880" s="1"/>
    </row>
    <row r="1881" spans="1:10" x14ac:dyDescent="0.25">
      <c r="A1881" s="1" t="s">
        <v>1237</v>
      </c>
      <c r="B1881">
        <v>64</v>
      </c>
      <c r="C1881" s="1" t="s">
        <v>600</v>
      </c>
      <c r="D1881">
        <v>134</v>
      </c>
      <c r="E1881" s="1"/>
      <c r="F1881" s="1" t="s">
        <v>3431</v>
      </c>
      <c r="G1881" s="1" t="s">
        <v>1237</v>
      </c>
      <c r="H1881" s="1" t="s">
        <v>1237</v>
      </c>
      <c r="I1881" s="1"/>
      <c r="J1881" s="1"/>
    </row>
    <row r="1882" spans="1:10" x14ac:dyDescent="0.25">
      <c r="A1882" s="1" t="s">
        <v>1237</v>
      </c>
      <c r="B1882">
        <v>64</v>
      </c>
      <c r="C1882" s="1" t="s">
        <v>600</v>
      </c>
      <c r="D1882">
        <v>135</v>
      </c>
      <c r="E1882" s="1"/>
      <c r="F1882" s="1" t="s">
        <v>3432</v>
      </c>
      <c r="G1882" s="1" t="s">
        <v>1237</v>
      </c>
      <c r="H1882" s="1" t="s">
        <v>1237</v>
      </c>
      <c r="I1882" s="1"/>
      <c r="J1882" s="1"/>
    </row>
    <row r="1883" spans="1:10" x14ac:dyDescent="0.25">
      <c r="A1883" s="1" t="s">
        <v>1237</v>
      </c>
      <c r="B1883">
        <v>64</v>
      </c>
      <c r="C1883" s="1" t="s">
        <v>600</v>
      </c>
      <c r="D1883">
        <v>136</v>
      </c>
      <c r="E1883" s="1"/>
      <c r="F1883" s="1" t="s">
        <v>3433</v>
      </c>
      <c r="G1883" s="1" t="s">
        <v>1237</v>
      </c>
      <c r="H1883" s="1" t="s">
        <v>1237</v>
      </c>
      <c r="I1883" s="1"/>
      <c r="J1883" s="1"/>
    </row>
    <row r="1884" spans="1:10" x14ac:dyDescent="0.25">
      <c r="A1884" s="1" t="s">
        <v>1237</v>
      </c>
      <c r="B1884">
        <v>64</v>
      </c>
      <c r="C1884" s="1" t="s">
        <v>600</v>
      </c>
      <c r="D1884">
        <v>137</v>
      </c>
      <c r="E1884" s="1"/>
      <c r="F1884" s="1" t="s">
        <v>3434</v>
      </c>
      <c r="G1884" s="1" t="s">
        <v>1237</v>
      </c>
      <c r="H1884" s="1" t="s">
        <v>1237</v>
      </c>
      <c r="I1884" s="1"/>
      <c r="J1884" s="1"/>
    </row>
    <row r="1885" spans="1:10" x14ac:dyDescent="0.25">
      <c r="A1885" s="1" t="s">
        <v>1237</v>
      </c>
      <c r="B1885">
        <v>64</v>
      </c>
      <c r="C1885" s="1" t="s">
        <v>600</v>
      </c>
      <c r="D1885">
        <v>138</v>
      </c>
      <c r="E1885" s="1"/>
      <c r="F1885" s="1" t="s">
        <v>3435</v>
      </c>
      <c r="G1885" s="1" t="s">
        <v>1237</v>
      </c>
      <c r="H1885" s="1" t="s">
        <v>1237</v>
      </c>
      <c r="I1885" s="1"/>
      <c r="J1885" s="1"/>
    </row>
    <row r="1886" spans="1:10" x14ac:dyDescent="0.25">
      <c r="A1886" s="1" t="s">
        <v>1237</v>
      </c>
      <c r="B1886">
        <v>64</v>
      </c>
      <c r="C1886" s="1" t="s">
        <v>600</v>
      </c>
      <c r="D1886">
        <v>139</v>
      </c>
      <c r="E1886" s="1"/>
      <c r="F1886" s="1" t="s">
        <v>3436</v>
      </c>
      <c r="G1886" s="1" t="s">
        <v>1237</v>
      </c>
      <c r="H1886" s="1" t="s">
        <v>1237</v>
      </c>
      <c r="I1886" s="1"/>
      <c r="J1886" s="1"/>
    </row>
    <row r="1887" spans="1:10" x14ac:dyDescent="0.25">
      <c r="A1887" s="1" t="s">
        <v>1237</v>
      </c>
      <c r="B1887">
        <v>64</v>
      </c>
      <c r="C1887" s="1" t="s">
        <v>600</v>
      </c>
      <c r="D1887">
        <v>140</v>
      </c>
      <c r="E1887" s="1"/>
      <c r="F1887" s="1" t="s">
        <v>3437</v>
      </c>
      <c r="G1887" s="1" t="s">
        <v>1237</v>
      </c>
      <c r="H1887" s="1" t="s">
        <v>1237</v>
      </c>
      <c r="I1887" s="1"/>
      <c r="J1887" s="1"/>
    </row>
    <row r="1888" spans="1:10" x14ac:dyDescent="0.25">
      <c r="A1888" s="1" t="s">
        <v>1237</v>
      </c>
      <c r="B1888">
        <v>64</v>
      </c>
      <c r="C1888" s="1" t="s">
        <v>600</v>
      </c>
      <c r="D1888">
        <v>141</v>
      </c>
      <c r="E1888" s="1"/>
      <c r="F1888" s="1" t="s">
        <v>3438</v>
      </c>
      <c r="G1888" s="1" t="s">
        <v>1237</v>
      </c>
      <c r="H1888" s="1" t="s">
        <v>1237</v>
      </c>
      <c r="I1888" s="1"/>
      <c r="J1888" s="1"/>
    </row>
    <row r="1889" spans="1:10" x14ac:dyDescent="0.25">
      <c r="A1889" s="1" t="s">
        <v>1237</v>
      </c>
      <c r="B1889">
        <v>64</v>
      </c>
      <c r="C1889" s="1" t="s">
        <v>600</v>
      </c>
      <c r="D1889">
        <v>142</v>
      </c>
      <c r="E1889" s="1"/>
      <c r="F1889" s="1" t="s">
        <v>3439</v>
      </c>
      <c r="G1889" s="1" t="s">
        <v>1237</v>
      </c>
      <c r="H1889" s="1" t="s">
        <v>1237</v>
      </c>
      <c r="I1889" s="1"/>
      <c r="J1889" s="1"/>
    </row>
    <row r="1890" spans="1:10" x14ac:dyDescent="0.25">
      <c r="A1890" s="1" t="s">
        <v>1237</v>
      </c>
      <c r="B1890">
        <v>64</v>
      </c>
      <c r="C1890" s="1" t="s">
        <v>600</v>
      </c>
      <c r="D1890">
        <v>143</v>
      </c>
      <c r="E1890" s="1"/>
      <c r="F1890" s="1" t="s">
        <v>3440</v>
      </c>
      <c r="G1890" s="1" t="s">
        <v>1237</v>
      </c>
      <c r="H1890" s="1" t="s">
        <v>1237</v>
      </c>
      <c r="I1890" s="1"/>
      <c r="J1890" s="1"/>
    </row>
    <row r="1891" spans="1:10" x14ac:dyDescent="0.25">
      <c r="A1891" s="1" t="s">
        <v>1237</v>
      </c>
      <c r="B1891">
        <v>64</v>
      </c>
      <c r="C1891" s="1" t="s">
        <v>600</v>
      </c>
      <c r="D1891">
        <v>144</v>
      </c>
      <c r="E1891" s="1"/>
      <c r="F1891" s="1" t="s">
        <v>3441</v>
      </c>
      <c r="G1891" s="1" t="s">
        <v>1237</v>
      </c>
      <c r="H1891" s="1" t="s">
        <v>1237</v>
      </c>
      <c r="I1891" s="1"/>
      <c r="J1891" s="1"/>
    </row>
    <row r="1892" spans="1:10" x14ac:dyDescent="0.25">
      <c r="A1892" s="1" t="s">
        <v>1237</v>
      </c>
      <c r="B1892">
        <v>64</v>
      </c>
      <c r="C1892" s="1" t="s">
        <v>600</v>
      </c>
      <c r="D1892">
        <v>145</v>
      </c>
      <c r="E1892" s="1"/>
      <c r="F1892" s="1" t="s">
        <v>3442</v>
      </c>
      <c r="G1892" s="1" t="s">
        <v>1237</v>
      </c>
      <c r="H1892" s="1" t="s">
        <v>1237</v>
      </c>
      <c r="I1892" s="1"/>
      <c r="J1892" s="1"/>
    </row>
    <row r="1893" spans="1:10" x14ac:dyDescent="0.25">
      <c r="A1893" s="1" t="s">
        <v>1237</v>
      </c>
      <c r="B1893">
        <v>64</v>
      </c>
      <c r="C1893" s="1" t="s">
        <v>600</v>
      </c>
      <c r="D1893">
        <v>146</v>
      </c>
      <c r="E1893" s="1"/>
      <c r="F1893" s="1" t="s">
        <v>3443</v>
      </c>
      <c r="G1893" s="1" t="s">
        <v>1237</v>
      </c>
      <c r="H1893" s="1" t="s">
        <v>1237</v>
      </c>
      <c r="I1893" s="1"/>
      <c r="J1893" s="1"/>
    </row>
    <row r="1894" spans="1:10" x14ac:dyDescent="0.25">
      <c r="A1894" s="1" t="s">
        <v>1237</v>
      </c>
      <c r="B1894">
        <v>64</v>
      </c>
      <c r="C1894" s="1" t="s">
        <v>600</v>
      </c>
      <c r="D1894">
        <v>147</v>
      </c>
      <c r="E1894" s="1"/>
      <c r="F1894" s="1" t="s">
        <v>3444</v>
      </c>
      <c r="G1894" s="1" t="s">
        <v>1237</v>
      </c>
      <c r="H1894" s="1" t="s">
        <v>1237</v>
      </c>
      <c r="I1894" s="1"/>
      <c r="J1894" s="1"/>
    </row>
    <row r="1895" spans="1:10" x14ac:dyDescent="0.25">
      <c r="A1895" s="1" t="s">
        <v>1237</v>
      </c>
      <c r="B1895">
        <v>64</v>
      </c>
      <c r="C1895" s="1" t="s">
        <v>600</v>
      </c>
      <c r="D1895">
        <v>148</v>
      </c>
      <c r="E1895" s="1"/>
      <c r="F1895" s="1" t="s">
        <v>3445</v>
      </c>
      <c r="G1895" s="1" t="s">
        <v>1237</v>
      </c>
      <c r="H1895" s="1" t="s">
        <v>1237</v>
      </c>
      <c r="I1895" s="1"/>
      <c r="J1895" s="1"/>
    </row>
    <row r="1896" spans="1:10" x14ac:dyDescent="0.25">
      <c r="A1896" s="1" t="s">
        <v>1237</v>
      </c>
      <c r="B1896">
        <v>64</v>
      </c>
      <c r="C1896" s="1" t="s">
        <v>600</v>
      </c>
      <c r="D1896">
        <v>149</v>
      </c>
      <c r="E1896" s="1"/>
      <c r="F1896" s="1" t="s">
        <v>3446</v>
      </c>
      <c r="G1896" s="1" t="s">
        <v>1237</v>
      </c>
      <c r="H1896" s="1" t="s">
        <v>1237</v>
      </c>
      <c r="I1896" s="1"/>
      <c r="J1896" s="1"/>
    </row>
    <row r="1897" spans="1:10" x14ac:dyDescent="0.25">
      <c r="A1897" s="1" t="s">
        <v>1237</v>
      </c>
      <c r="B1897">
        <v>64</v>
      </c>
      <c r="C1897" s="1" t="s">
        <v>600</v>
      </c>
      <c r="D1897">
        <v>150</v>
      </c>
      <c r="E1897" s="1"/>
      <c r="F1897" s="1" t="s">
        <v>3447</v>
      </c>
      <c r="G1897" s="1" t="s">
        <v>1237</v>
      </c>
      <c r="H1897" s="1" t="s">
        <v>1237</v>
      </c>
      <c r="I1897" s="1"/>
      <c r="J1897" s="1"/>
    </row>
    <row r="1898" spans="1:10" x14ac:dyDescent="0.25">
      <c r="A1898" s="1" t="s">
        <v>1237</v>
      </c>
      <c r="B1898">
        <v>64</v>
      </c>
      <c r="C1898" s="1" t="s">
        <v>600</v>
      </c>
      <c r="D1898">
        <v>151</v>
      </c>
      <c r="E1898" s="1"/>
      <c r="F1898" s="1" t="s">
        <v>3448</v>
      </c>
      <c r="G1898" s="1" t="s">
        <v>1237</v>
      </c>
      <c r="H1898" s="1" t="s">
        <v>1237</v>
      </c>
      <c r="I1898" s="1"/>
      <c r="J1898" s="1"/>
    </row>
    <row r="1899" spans="1:10" x14ac:dyDescent="0.25">
      <c r="A1899" s="1" t="s">
        <v>1237</v>
      </c>
      <c r="B1899">
        <v>64</v>
      </c>
      <c r="C1899" s="1" t="s">
        <v>600</v>
      </c>
      <c r="D1899">
        <v>152</v>
      </c>
      <c r="E1899" s="1"/>
      <c r="F1899" s="1" t="s">
        <v>3449</v>
      </c>
      <c r="G1899" s="1" t="s">
        <v>1237</v>
      </c>
      <c r="H1899" s="1" t="s">
        <v>3450</v>
      </c>
      <c r="I1899" s="1" t="s">
        <v>3451</v>
      </c>
      <c r="J1899" s="1" t="s">
        <v>1711</v>
      </c>
    </row>
    <row r="1900" spans="1:10" x14ac:dyDescent="0.25">
      <c r="A1900" s="1" t="s">
        <v>1237</v>
      </c>
      <c r="B1900">
        <v>64</v>
      </c>
      <c r="C1900" s="1" t="s">
        <v>600</v>
      </c>
      <c r="D1900">
        <v>153</v>
      </c>
      <c r="E1900" s="1"/>
      <c r="F1900" s="1" t="s">
        <v>3452</v>
      </c>
      <c r="G1900" s="1" t="s">
        <v>1237</v>
      </c>
      <c r="H1900" s="1" t="s">
        <v>1237</v>
      </c>
      <c r="I1900" s="1"/>
      <c r="J1900" s="1"/>
    </row>
    <row r="1901" spans="1:10" x14ac:dyDescent="0.25">
      <c r="A1901" s="1" t="s">
        <v>1237</v>
      </c>
      <c r="B1901">
        <v>64</v>
      </c>
      <c r="C1901" s="1" t="s">
        <v>600</v>
      </c>
      <c r="D1901">
        <v>154</v>
      </c>
      <c r="E1901" s="1"/>
      <c r="F1901" s="1" t="s">
        <v>3453</v>
      </c>
      <c r="G1901" s="1" t="s">
        <v>1237</v>
      </c>
      <c r="H1901" s="1" t="s">
        <v>3454</v>
      </c>
      <c r="I1901" s="1"/>
      <c r="J1901" s="1"/>
    </row>
    <row r="1902" spans="1:10" x14ac:dyDescent="0.25">
      <c r="A1902" s="1" t="s">
        <v>1237</v>
      </c>
      <c r="B1902">
        <v>64</v>
      </c>
      <c r="C1902" s="1" t="s">
        <v>600</v>
      </c>
      <c r="D1902">
        <v>155</v>
      </c>
      <c r="E1902" s="1"/>
      <c r="F1902" s="1" t="s">
        <v>3455</v>
      </c>
      <c r="G1902" s="1" t="s">
        <v>1237</v>
      </c>
      <c r="H1902" s="1" t="s">
        <v>3456</v>
      </c>
      <c r="I1902" s="1"/>
      <c r="J1902" s="1"/>
    </row>
    <row r="1903" spans="1:10" x14ac:dyDescent="0.25">
      <c r="A1903" s="1" t="s">
        <v>1237</v>
      </c>
      <c r="B1903">
        <v>64</v>
      </c>
      <c r="C1903" s="1" t="s">
        <v>600</v>
      </c>
      <c r="D1903">
        <v>156</v>
      </c>
      <c r="E1903" s="1"/>
      <c r="F1903" s="1" t="s">
        <v>3457</v>
      </c>
      <c r="G1903" s="1" t="s">
        <v>1237</v>
      </c>
      <c r="H1903" s="1" t="s">
        <v>3458</v>
      </c>
      <c r="I1903" s="1"/>
      <c r="J1903" s="1"/>
    </row>
    <row r="1904" spans="1:10" x14ac:dyDescent="0.25">
      <c r="A1904" s="1" t="s">
        <v>1237</v>
      </c>
      <c r="B1904">
        <v>64</v>
      </c>
      <c r="C1904" s="1" t="s">
        <v>600</v>
      </c>
      <c r="D1904">
        <v>157</v>
      </c>
      <c r="E1904" s="1"/>
      <c r="F1904" s="1" t="s">
        <v>3459</v>
      </c>
      <c r="G1904" s="1" t="s">
        <v>1237</v>
      </c>
      <c r="H1904" s="1" t="s">
        <v>3460</v>
      </c>
      <c r="I1904" s="1"/>
      <c r="J1904" s="1"/>
    </row>
    <row r="1905" spans="1:10" x14ac:dyDescent="0.25">
      <c r="A1905" s="1" t="s">
        <v>1237</v>
      </c>
      <c r="B1905">
        <v>64</v>
      </c>
      <c r="C1905" s="1" t="s">
        <v>600</v>
      </c>
      <c r="D1905">
        <v>158</v>
      </c>
      <c r="E1905" s="1"/>
      <c r="F1905" s="1" t="s">
        <v>3461</v>
      </c>
      <c r="G1905" s="1" t="s">
        <v>1237</v>
      </c>
      <c r="H1905" s="1" t="s">
        <v>3462</v>
      </c>
      <c r="I1905" s="1"/>
      <c r="J1905" s="1"/>
    </row>
    <row r="1906" spans="1:10" x14ac:dyDescent="0.25">
      <c r="A1906" s="1" t="s">
        <v>1237</v>
      </c>
      <c r="B1906">
        <v>64</v>
      </c>
      <c r="C1906" s="1" t="s">
        <v>600</v>
      </c>
      <c r="D1906">
        <v>159</v>
      </c>
      <c r="E1906" s="1"/>
      <c r="F1906" s="1" t="s">
        <v>3463</v>
      </c>
      <c r="G1906" s="1" t="s">
        <v>1237</v>
      </c>
      <c r="H1906" s="1" t="s">
        <v>1237</v>
      </c>
      <c r="I1906" s="1"/>
      <c r="J1906" s="1"/>
    </row>
    <row r="1907" spans="1:10" x14ac:dyDescent="0.25">
      <c r="A1907" s="1" t="s">
        <v>1237</v>
      </c>
      <c r="B1907">
        <v>64</v>
      </c>
      <c r="C1907" s="1" t="s">
        <v>600</v>
      </c>
      <c r="D1907">
        <v>160</v>
      </c>
      <c r="E1907" s="1"/>
      <c r="F1907" s="1" t="s">
        <v>3464</v>
      </c>
      <c r="G1907" s="1" t="s">
        <v>1237</v>
      </c>
      <c r="H1907" s="1" t="s">
        <v>3465</v>
      </c>
      <c r="I1907" s="1"/>
      <c r="J1907" s="1"/>
    </row>
    <row r="1908" spans="1:10" x14ac:dyDescent="0.25">
      <c r="A1908" s="1" t="s">
        <v>1237</v>
      </c>
      <c r="B1908">
        <v>64</v>
      </c>
      <c r="C1908" s="1" t="s">
        <v>600</v>
      </c>
      <c r="D1908">
        <v>161</v>
      </c>
      <c r="E1908" s="1"/>
      <c r="F1908" s="1" t="s">
        <v>3466</v>
      </c>
      <c r="G1908" s="1" t="s">
        <v>1237</v>
      </c>
      <c r="H1908" s="1" t="s">
        <v>1237</v>
      </c>
      <c r="I1908" s="1"/>
      <c r="J1908" s="1"/>
    </row>
    <row r="1909" spans="1:10" x14ac:dyDescent="0.25">
      <c r="A1909" s="1" t="s">
        <v>1237</v>
      </c>
      <c r="B1909">
        <v>64</v>
      </c>
      <c r="C1909" s="1" t="s">
        <v>600</v>
      </c>
      <c r="D1909">
        <v>162</v>
      </c>
      <c r="E1909" s="1"/>
      <c r="F1909" s="1" t="s">
        <v>3467</v>
      </c>
      <c r="G1909" s="1" t="s">
        <v>1237</v>
      </c>
      <c r="H1909" s="1" t="s">
        <v>1237</v>
      </c>
      <c r="I1909" s="1"/>
      <c r="J1909" s="1"/>
    </row>
    <row r="1910" spans="1:10" x14ac:dyDescent="0.25">
      <c r="A1910" s="1" t="s">
        <v>1237</v>
      </c>
      <c r="B1910">
        <v>64</v>
      </c>
      <c r="C1910" s="1" t="s">
        <v>600</v>
      </c>
      <c r="D1910">
        <v>163</v>
      </c>
      <c r="E1910" s="1"/>
      <c r="F1910" s="1" t="s">
        <v>3468</v>
      </c>
      <c r="G1910" s="1" t="s">
        <v>1237</v>
      </c>
      <c r="H1910" s="1" t="s">
        <v>1237</v>
      </c>
      <c r="I1910" s="1"/>
      <c r="J1910" s="1"/>
    </row>
    <row r="1911" spans="1:10" x14ac:dyDescent="0.25">
      <c r="A1911" s="1" t="s">
        <v>1237</v>
      </c>
      <c r="B1911">
        <v>64</v>
      </c>
      <c r="C1911" s="1" t="s">
        <v>600</v>
      </c>
      <c r="D1911">
        <v>164</v>
      </c>
      <c r="E1911" s="1"/>
      <c r="F1911" s="1" t="s">
        <v>3469</v>
      </c>
      <c r="G1911" s="1" t="s">
        <v>1237</v>
      </c>
      <c r="H1911" s="1" t="s">
        <v>1237</v>
      </c>
      <c r="I1911" s="1"/>
      <c r="J1911" s="1"/>
    </row>
    <row r="1912" spans="1:10" x14ac:dyDescent="0.25">
      <c r="A1912" s="1" t="s">
        <v>1237</v>
      </c>
      <c r="B1912">
        <v>64</v>
      </c>
      <c r="C1912" s="1" t="s">
        <v>600</v>
      </c>
      <c r="D1912">
        <v>165</v>
      </c>
      <c r="E1912" s="1"/>
      <c r="F1912" s="1" t="s">
        <v>3470</v>
      </c>
      <c r="G1912" s="1" t="s">
        <v>1237</v>
      </c>
      <c r="H1912" s="1" t="s">
        <v>1237</v>
      </c>
      <c r="I1912" s="1"/>
      <c r="J1912" s="1"/>
    </row>
    <row r="1913" spans="1:10" x14ac:dyDescent="0.25">
      <c r="A1913" s="1" t="s">
        <v>1237</v>
      </c>
      <c r="B1913">
        <v>64</v>
      </c>
      <c r="C1913" s="1" t="s">
        <v>600</v>
      </c>
      <c r="D1913">
        <v>166</v>
      </c>
      <c r="E1913" s="1"/>
      <c r="F1913" s="1" t="s">
        <v>3471</v>
      </c>
      <c r="G1913" s="1" t="s">
        <v>1237</v>
      </c>
      <c r="H1913" s="1" t="s">
        <v>1237</v>
      </c>
      <c r="I1913" s="1"/>
      <c r="J1913" s="1"/>
    </row>
    <row r="1914" spans="1:10" x14ac:dyDescent="0.25">
      <c r="A1914" s="1" t="s">
        <v>1237</v>
      </c>
      <c r="B1914">
        <v>64</v>
      </c>
      <c r="C1914" s="1" t="s">
        <v>600</v>
      </c>
      <c r="D1914">
        <v>167</v>
      </c>
      <c r="E1914" s="1"/>
      <c r="F1914" s="1" t="s">
        <v>3472</v>
      </c>
      <c r="G1914" s="1" t="s">
        <v>1237</v>
      </c>
      <c r="H1914" s="1" t="s">
        <v>1237</v>
      </c>
      <c r="I1914" s="1"/>
      <c r="J1914" s="1"/>
    </row>
    <row r="1915" spans="1:10" x14ac:dyDescent="0.25">
      <c r="A1915" s="1" t="s">
        <v>1237</v>
      </c>
      <c r="B1915">
        <v>64</v>
      </c>
      <c r="C1915" s="1" t="s">
        <v>600</v>
      </c>
      <c r="D1915">
        <v>168</v>
      </c>
      <c r="E1915" s="1"/>
      <c r="F1915" s="1" t="s">
        <v>3473</v>
      </c>
      <c r="G1915" s="1" t="s">
        <v>1237</v>
      </c>
      <c r="H1915" s="1" t="s">
        <v>1237</v>
      </c>
      <c r="I1915" s="1"/>
      <c r="J1915" s="1"/>
    </row>
    <row r="1916" spans="1:10" x14ac:dyDescent="0.25">
      <c r="A1916" s="1" t="s">
        <v>1237</v>
      </c>
      <c r="B1916">
        <v>64</v>
      </c>
      <c r="C1916" s="1" t="s">
        <v>600</v>
      </c>
      <c r="D1916">
        <v>169</v>
      </c>
      <c r="E1916" s="1"/>
      <c r="F1916" s="1" t="s">
        <v>3474</v>
      </c>
      <c r="G1916" s="1" t="s">
        <v>1237</v>
      </c>
      <c r="H1916" s="1" t="s">
        <v>1237</v>
      </c>
      <c r="I1916" s="1"/>
      <c r="J1916" s="1"/>
    </row>
    <row r="1917" spans="1:10" x14ac:dyDescent="0.25">
      <c r="A1917" s="1" t="s">
        <v>1237</v>
      </c>
      <c r="B1917">
        <v>65</v>
      </c>
      <c r="C1917" s="1" t="s">
        <v>613</v>
      </c>
      <c r="D1917">
        <v>135</v>
      </c>
      <c r="E1917" s="1"/>
      <c r="F1917" s="1" t="s">
        <v>3475</v>
      </c>
      <c r="G1917" s="1" t="s">
        <v>1237</v>
      </c>
      <c r="H1917" s="1" t="s">
        <v>1237</v>
      </c>
      <c r="I1917" s="1"/>
      <c r="J1917" s="1"/>
    </row>
    <row r="1918" spans="1:10" x14ac:dyDescent="0.25">
      <c r="A1918" s="1" t="s">
        <v>1237</v>
      </c>
      <c r="B1918">
        <v>65</v>
      </c>
      <c r="C1918" s="1" t="s">
        <v>613</v>
      </c>
      <c r="D1918">
        <v>136</v>
      </c>
      <c r="E1918" s="1"/>
      <c r="F1918" s="1" t="s">
        <v>3476</v>
      </c>
      <c r="G1918" s="1" t="s">
        <v>1237</v>
      </c>
      <c r="H1918" s="1" t="s">
        <v>1237</v>
      </c>
      <c r="I1918" s="1"/>
      <c r="J1918" s="1"/>
    </row>
    <row r="1919" spans="1:10" x14ac:dyDescent="0.25">
      <c r="A1919" s="1" t="s">
        <v>1237</v>
      </c>
      <c r="B1919">
        <v>65</v>
      </c>
      <c r="C1919" s="1" t="s">
        <v>613</v>
      </c>
      <c r="D1919">
        <v>137</v>
      </c>
      <c r="E1919" s="1"/>
      <c r="F1919" s="1" t="s">
        <v>3477</v>
      </c>
      <c r="G1919" s="1" t="s">
        <v>1237</v>
      </c>
      <c r="H1919" s="1" t="s">
        <v>1237</v>
      </c>
      <c r="I1919" s="1"/>
      <c r="J1919" s="1"/>
    </row>
    <row r="1920" spans="1:10" x14ac:dyDescent="0.25">
      <c r="A1920" s="1" t="s">
        <v>1237</v>
      </c>
      <c r="B1920">
        <v>65</v>
      </c>
      <c r="C1920" s="1" t="s">
        <v>613</v>
      </c>
      <c r="D1920">
        <v>138</v>
      </c>
      <c r="E1920" s="1"/>
      <c r="F1920" s="1" t="s">
        <v>3478</v>
      </c>
      <c r="G1920" s="1" t="s">
        <v>1237</v>
      </c>
      <c r="H1920" s="1" t="s">
        <v>1237</v>
      </c>
      <c r="I1920" s="1"/>
      <c r="J1920" s="1"/>
    </row>
    <row r="1921" spans="1:10" x14ac:dyDescent="0.25">
      <c r="A1921" s="1" t="s">
        <v>1237</v>
      </c>
      <c r="B1921">
        <v>65</v>
      </c>
      <c r="C1921" s="1" t="s">
        <v>613</v>
      </c>
      <c r="D1921">
        <v>139</v>
      </c>
      <c r="E1921" s="1"/>
      <c r="F1921" s="1" t="s">
        <v>3479</v>
      </c>
      <c r="G1921" s="1" t="s">
        <v>1237</v>
      </c>
      <c r="H1921" s="1" t="s">
        <v>1237</v>
      </c>
      <c r="I1921" s="1"/>
      <c r="J1921" s="1"/>
    </row>
    <row r="1922" spans="1:10" x14ac:dyDescent="0.25">
      <c r="A1922" s="1" t="s">
        <v>1237</v>
      </c>
      <c r="B1922">
        <v>65</v>
      </c>
      <c r="C1922" s="1" t="s">
        <v>613</v>
      </c>
      <c r="D1922">
        <v>140</v>
      </c>
      <c r="E1922" s="1"/>
      <c r="F1922" s="1" t="s">
        <v>3480</v>
      </c>
      <c r="G1922" s="1" t="s">
        <v>1237</v>
      </c>
      <c r="H1922" s="1" t="s">
        <v>1237</v>
      </c>
      <c r="I1922" s="1"/>
      <c r="J1922" s="1"/>
    </row>
    <row r="1923" spans="1:10" x14ac:dyDescent="0.25">
      <c r="A1923" s="1" t="s">
        <v>1237</v>
      </c>
      <c r="B1923">
        <v>65</v>
      </c>
      <c r="C1923" s="1" t="s">
        <v>613</v>
      </c>
      <c r="D1923">
        <v>141</v>
      </c>
      <c r="E1923" s="1"/>
      <c r="F1923" s="1" t="s">
        <v>3481</v>
      </c>
      <c r="G1923" s="1" t="s">
        <v>1237</v>
      </c>
      <c r="H1923" s="1" t="s">
        <v>1237</v>
      </c>
      <c r="I1923" s="1"/>
      <c r="J1923" s="1"/>
    </row>
    <row r="1924" spans="1:10" x14ac:dyDescent="0.25">
      <c r="A1924" s="1" t="s">
        <v>1237</v>
      </c>
      <c r="B1924">
        <v>65</v>
      </c>
      <c r="C1924" s="1" t="s">
        <v>613</v>
      </c>
      <c r="D1924">
        <v>142</v>
      </c>
      <c r="E1924" s="1"/>
      <c r="F1924" s="1" t="s">
        <v>3482</v>
      </c>
      <c r="G1924" s="1" t="s">
        <v>1237</v>
      </c>
      <c r="H1924" s="1" t="s">
        <v>1237</v>
      </c>
      <c r="I1924" s="1"/>
      <c r="J1924" s="1"/>
    </row>
    <row r="1925" spans="1:10" x14ac:dyDescent="0.25">
      <c r="A1925" s="1" t="s">
        <v>1237</v>
      </c>
      <c r="B1925">
        <v>65</v>
      </c>
      <c r="C1925" s="1" t="s">
        <v>613</v>
      </c>
      <c r="D1925">
        <v>143</v>
      </c>
      <c r="E1925" s="1"/>
      <c r="F1925" s="1" t="s">
        <v>3483</v>
      </c>
      <c r="G1925" s="1" t="s">
        <v>1237</v>
      </c>
      <c r="H1925" s="1" t="s">
        <v>1237</v>
      </c>
      <c r="I1925" s="1"/>
      <c r="J1925" s="1"/>
    </row>
    <row r="1926" spans="1:10" x14ac:dyDescent="0.25">
      <c r="A1926" s="1" t="s">
        <v>1237</v>
      </c>
      <c r="B1926">
        <v>65</v>
      </c>
      <c r="C1926" s="1" t="s">
        <v>613</v>
      </c>
      <c r="D1926">
        <v>144</v>
      </c>
      <c r="E1926" s="1"/>
      <c r="F1926" s="1" t="s">
        <v>3484</v>
      </c>
      <c r="G1926" s="1" t="s">
        <v>1237</v>
      </c>
      <c r="H1926" s="1" t="s">
        <v>1237</v>
      </c>
      <c r="I1926" s="1"/>
      <c r="J1926" s="1"/>
    </row>
    <row r="1927" spans="1:10" x14ac:dyDescent="0.25">
      <c r="A1927" s="1" t="s">
        <v>1237</v>
      </c>
      <c r="B1927">
        <v>65</v>
      </c>
      <c r="C1927" s="1" t="s">
        <v>613</v>
      </c>
      <c r="D1927">
        <v>145</v>
      </c>
      <c r="E1927" s="1"/>
      <c r="F1927" s="1" t="s">
        <v>3485</v>
      </c>
      <c r="G1927" s="1" t="s">
        <v>1237</v>
      </c>
      <c r="H1927" s="1" t="s">
        <v>1237</v>
      </c>
      <c r="I1927" s="1"/>
      <c r="J1927" s="1"/>
    </row>
    <row r="1928" spans="1:10" x14ac:dyDescent="0.25">
      <c r="A1928" s="1" t="s">
        <v>1237</v>
      </c>
      <c r="B1928">
        <v>65</v>
      </c>
      <c r="C1928" s="1" t="s">
        <v>613</v>
      </c>
      <c r="D1928">
        <v>146</v>
      </c>
      <c r="E1928" s="1"/>
      <c r="F1928" s="1" t="s">
        <v>3486</v>
      </c>
      <c r="G1928" s="1" t="s">
        <v>1237</v>
      </c>
      <c r="H1928" s="1" t="s">
        <v>1237</v>
      </c>
      <c r="I1928" s="1"/>
      <c r="J1928" s="1"/>
    </row>
    <row r="1929" spans="1:10" x14ac:dyDescent="0.25">
      <c r="A1929" s="1" t="s">
        <v>1237</v>
      </c>
      <c r="B1929">
        <v>65</v>
      </c>
      <c r="C1929" s="1" t="s">
        <v>613</v>
      </c>
      <c r="D1929">
        <v>147</v>
      </c>
      <c r="E1929" s="1"/>
      <c r="F1929" s="1" t="s">
        <v>3487</v>
      </c>
      <c r="G1929" s="1" t="s">
        <v>1237</v>
      </c>
      <c r="H1929" s="1" t="s">
        <v>1237</v>
      </c>
      <c r="I1929" s="1"/>
      <c r="J1929" s="1"/>
    </row>
    <row r="1930" spans="1:10" x14ac:dyDescent="0.25">
      <c r="A1930" s="1" t="s">
        <v>1237</v>
      </c>
      <c r="B1930">
        <v>65</v>
      </c>
      <c r="C1930" s="1" t="s">
        <v>613</v>
      </c>
      <c r="D1930">
        <v>148</v>
      </c>
      <c r="E1930" s="1"/>
      <c r="F1930" s="1" t="s">
        <v>3488</v>
      </c>
      <c r="G1930" s="1" t="s">
        <v>1237</v>
      </c>
      <c r="H1930" s="1" t="s">
        <v>1237</v>
      </c>
      <c r="I1930" s="1"/>
      <c r="J1930" s="1"/>
    </row>
    <row r="1931" spans="1:10" x14ac:dyDescent="0.25">
      <c r="A1931" s="1" t="s">
        <v>1237</v>
      </c>
      <c r="B1931">
        <v>65</v>
      </c>
      <c r="C1931" s="1" t="s">
        <v>613</v>
      </c>
      <c r="D1931">
        <v>149</v>
      </c>
      <c r="E1931" s="1"/>
      <c r="F1931" s="1" t="s">
        <v>3489</v>
      </c>
      <c r="G1931" s="1" t="s">
        <v>1237</v>
      </c>
      <c r="H1931" s="1" t="s">
        <v>1237</v>
      </c>
      <c r="I1931" s="1"/>
      <c r="J1931" s="1"/>
    </row>
    <row r="1932" spans="1:10" x14ac:dyDescent="0.25">
      <c r="A1932" s="1" t="s">
        <v>1237</v>
      </c>
      <c r="B1932">
        <v>65</v>
      </c>
      <c r="C1932" s="1" t="s">
        <v>613</v>
      </c>
      <c r="D1932">
        <v>150</v>
      </c>
      <c r="E1932" s="1"/>
      <c r="F1932" s="1" t="s">
        <v>3490</v>
      </c>
      <c r="G1932" s="1" t="s">
        <v>1237</v>
      </c>
      <c r="H1932" s="1" t="s">
        <v>1237</v>
      </c>
      <c r="I1932" s="1"/>
      <c r="J1932" s="1"/>
    </row>
    <row r="1933" spans="1:10" x14ac:dyDescent="0.25">
      <c r="A1933" s="1" t="s">
        <v>1237</v>
      </c>
      <c r="B1933">
        <v>65</v>
      </c>
      <c r="C1933" s="1" t="s">
        <v>613</v>
      </c>
      <c r="D1933">
        <v>151</v>
      </c>
      <c r="E1933" s="1"/>
      <c r="F1933" s="1" t="s">
        <v>3491</v>
      </c>
      <c r="G1933" s="1" t="s">
        <v>1237</v>
      </c>
      <c r="H1933" s="1" t="s">
        <v>1237</v>
      </c>
      <c r="I1933" s="1"/>
      <c r="J1933" s="1"/>
    </row>
    <row r="1934" spans="1:10" x14ac:dyDescent="0.25">
      <c r="A1934" s="1" t="s">
        <v>1237</v>
      </c>
      <c r="B1934">
        <v>65</v>
      </c>
      <c r="C1934" s="1" t="s">
        <v>613</v>
      </c>
      <c r="D1934">
        <v>152</v>
      </c>
      <c r="E1934" s="1"/>
      <c r="F1934" s="1" t="s">
        <v>3492</v>
      </c>
      <c r="G1934" s="1" t="s">
        <v>1237</v>
      </c>
      <c r="H1934" s="1" t="s">
        <v>1237</v>
      </c>
      <c r="I1934" s="1"/>
      <c r="J1934" s="1"/>
    </row>
    <row r="1935" spans="1:10" x14ac:dyDescent="0.25">
      <c r="A1935" s="1" t="s">
        <v>1237</v>
      </c>
      <c r="B1935">
        <v>65</v>
      </c>
      <c r="C1935" s="1" t="s">
        <v>613</v>
      </c>
      <c r="D1935">
        <v>153</v>
      </c>
      <c r="E1935" s="1"/>
      <c r="F1935" s="1" t="s">
        <v>3493</v>
      </c>
      <c r="G1935" s="1" t="s">
        <v>1237</v>
      </c>
      <c r="H1935" s="1" t="s">
        <v>1237</v>
      </c>
      <c r="I1935" s="1"/>
      <c r="J1935" s="1"/>
    </row>
    <row r="1936" spans="1:10" x14ac:dyDescent="0.25">
      <c r="A1936" s="1" t="s">
        <v>1237</v>
      </c>
      <c r="B1936">
        <v>65</v>
      </c>
      <c r="C1936" s="1" t="s">
        <v>613</v>
      </c>
      <c r="D1936">
        <v>154</v>
      </c>
      <c r="E1936" s="1"/>
      <c r="F1936" s="1" t="s">
        <v>3494</v>
      </c>
      <c r="G1936" s="1" t="s">
        <v>1237</v>
      </c>
      <c r="H1936" s="1" t="s">
        <v>1237</v>
      </c>
      <c r="I1936" s="1"/>
      <c r="J1936" s="1"/>
    </row>
    <row r="1937" spans="1:10" x14ac:dyDescent="0.25">
      <c r="A1937" s="1" t="s">
        <v>1237</v>
      </c>
      <c r="B1937">
        <v>65</v>
      </c>
      <c r="C1937" s="1" t="s">
        <v>613</v>
      </c>
      <c r="D1937">
        <v>155</v>
      </c>
      <c r="E1937" s="1"/>
      <c r="F1937" s="1" t="s">
        <v>3495</v>
      </c>
      <c r="G1937" s="1" t="s">
        <v>1237</v>
      </c>
      <c r="H1937" s="1" t="s">
        <v>1237</v>
      </c>
      <c r="I1937" s="1"/>
      <c r="J1937" s="1"/>
    </row>
    <row r="1938" spans="1:10" x14ac:dyDescent="0.25">
      <c r="A1938" s="1" t="s">
        <v>1237</v>
      </c>
      <c r="B1938">
        <v>65</v>
      </c>
      <c r="C1938" s="1" t="s">
        <v>613</v>
      </c>
      <c r="D1938">
        <v>156</v>
      </c>
      <c r="E1938" s="1"/>
      <c r="F1938" s="1" t="s">
        <v>3496</v>
      </c>
      <c r="G1938" s="1" t="s">
        <v>1237</v>
      </c>
      <c r="H1938" s="1" t="s">
        <v>1237</v>
      </c>
      <c r="I1938" s="1"/>
      <c r="J1938" s="1"/>
    </row>
    <row r="1939" spans="1:10" x14ac:dyDescent="0.25">
      <c r="A1939" s="1" t="s">
        <v>1237</v>
      </c>
      <c r="B1939">
        <v>65</v>
      </c>
      <c r="C1939" s="1" t="s">
        <v>613</v>
      </c>
      <c r="D1939">
        <v>157</v>
      </c>
      <c r="E1939" s="1"/>
      <c r="F1939" s="1" t="s">
        <v>3497</v>
      </c>
      <c r="G1939" s="1" t="s">
        <v>1237</v>
      </c>
      <c r="H1939" s="1" t="s">
        <v>1237</v>
      </c>
      <c r="I1939" s="1"/>
      <c r="J1939" s="1"/>
    </row>
    <row r="1940" spans="1:10" x14ac:dyDescent="0.25">
      <c r="A1940" s="1" t="s">
        <v>1237</v>
      </c>
      <c r="B1940">
        <v>65</v>
      </c>
      <c r="C1940" s="1" t="s">
        <v>613</v>
      </c>
      <c r="D1940">
        <v>158</v>
      </c>
      <c r="E1940" s="1"/>
      <c r="F1940" s="1" t="s">
        <v>3498</v>
      </c>
      <c r="G1940" s="1" t="s">
        <v>1237</v>
      </c>
      <c r="H1940" s="1" t="s">
        <v>1237</v>
      </c>
      <c r="I1940" s="1"/>
      <c r="J1940" s="1"/>
    </row>
    <row r="1941" spans="1:10" x14ac:dyDescent="0.25">
      <c r="A1941" s="1" t="s">
        <v>1237</v>
      </c>
      <c r="B1941">
        <v>65</v>
      </c>
      <c r="C1941" s="1" t="s">
        <v>613</v>
      </c>
      <c r="D1941">
        <v>159</v>
      </c>
      <c r="E1941" s="1"/>
      <c r="F1941" s="1" t="s">
        <v>3499</v>
      </c>
      <c r="G1941" s="1" t="s">
        <v>1237</v>
      </c>
      <c r="H1941" s="1" t="s">
        <v>1322</v>
      </c>
      <c r="I1941" s="1" t="s">
        <v>3500</v>
      </c>
      <c r="J1941" s="1" t="s">
        <v>1237</v>
      </c>
    </row>
    <row r="1942" spans="1:10" x14ac:dyDescent="0.25">
      <c r="A1942" s="1" t="s">
        <v>1237</v>
      </c>
      <c r="B1942">
        <v>65</v>
      </c>
      <c r="C1942" s="1" t="s">
        <v>613</v>
      </c>
      <c r="D1942">
        <v>160</v>
      </c>
      <c r="E1942" s="1"/>
      <c r="F1942" s="1" t="s">
        <v>3501</v>
      </c>
      <c r="G1942" s="1" t="s">
        <v>1237</v>
      </c>
      <c r="H1942" s="1" t="s">
        <v>1237</v>
      </c>
      <c r="I1942" s="1"/>
      <c r="J1942" s="1"/>
    </row>
    <row r="1943" spans="1:10" x14ac:dyDescent="0.25">
      <c r="A1943" s="1" t="s">
        <v>1237</v>
      </c>
      <c r="B1943">
        <v>65</v>
      </c>
      <c r="C1943" s="1" t="s">
        <v>613</v>
      </c>
      <c r="D1943">
        <v>161</v>
      </c>
      <c r="E1943" s="1"/>
      <c r="F1943" s="1" t="s">
        <v>3502</v>
      </c>
      <c r="G1943" s="1" t="s">
        <v>1237</v>
      </c>
      <c r="H1943" s="1" t="s">
        <v>1237</v>
      </c>
      <c r="I1943" s="1"/>
      <c r="J1943" s="1"/>
    </row>
    <row r="1944" spans="1:10" x14ac:dyDescent="0.25">
      <c r="A1944" s="1" t="s">
        <v>1237</v>
      </c>
      <c r="B1944">
        <v>65</v>
      </c>
      <c r="C1944" s="1" t="s">
        <v>613</v>
      </c>
      <c r="D1944">
        <v>162</v>
      </c>
      <c r="E1944" s="1"/>
      <c r="F1944" s="1" t="s">
        <v>3503</v>
      </c>
      <c r="G1944" s="1" t="s">
        <v>1237</v>
      </c>
      <c r="H1944" s="1" t="s">
        <v>1237</v>
      </c>
      <c r="I1944" s="1"/>
      <c r="J1944" s="1"/>
    </row>
    <row r="1945" spans="1:10" x14ac:dyDescent="0.25">
      <c r="A1945" s="1" t="s">
        <v>1237</v>
      </c>
      <c r="B1945">
        <v>65</v>
      </c>
      <c r="C1945" s="1" t="s">
        <v>613</v>
      </c>
      <c r="D1945">
        <v>163</v>
      </c>
      <c r="E1945" s="1"/>
      <c r="F1945" s="1" t="s">
        <v>3504</v>
      </c>
      <c r="G1945" s="1" t="s">
        <v>1237</v>
      </c>
      <c r="H1945" s="1" t="s">
        <v>1237</v>
      </c>
      <c r="I1945" s="1"/>
      <c r="J1945" s="1"/>
    </row>
    <row r="1946" spans="1:10" x14ac:dyDescent="0.25">
      <c r="A1946" s="1" t="s">
        <v>1237</v>
      </c>
      <c r="B1946">
        <v>65</v>
      </c>
      <c r="C1946" s="1" t="s">
        <v>613</v>
      </c>
      <c r="D1946">
        <v>164</v>
      </c>
      <c r="E1946" s="1"/>
      <c r="F1946" s="1" t="s">
        <v>3505</v>
      </c>
      <c r="G1946" s="1" t="s">
        <v>1237</v>
      </c>
      <c r="H1946" s="1" t="s">
        <v>1237</v>
      </c>
      <c r="I1946" s="1"/>
      <c r="J1946" s="1"/>
    </row>
    <row r="1947" spans="1:10" x14ac:dyDescent="0.25">
      <c r="A1947" s="1" t="s">
        <v>1237</v>
      </c>
      <c r="B1947">
        <v>65</v>
      </c>
      <c r="C1947" s="1" t="s">
        <v>613</v>
      </c>
      <c r="D1947">
        <v>165</v>
      </c>
      <c r="E1947" s="1"/>
      <c r="F1947" s="1" t="s">
        <v>3506</v>
      </c>
      <c r="G1947" s="1" t="s">
        <v>1237</v>
      </c>
      <c r="H1947" s="1" t="s">
        <v>1237</v>
      </c>
      <c r="I1947" s="1"/>
      <c r="J1947" s="1"/>
    </row>
    <row r="1948" spans="1:10" x14ac:dyDescent="0.25">
      <c r="A1948" s="1" t="s">
        <v>1237</v>
      </c>
      <c r="B1948">
        <v>65</v>
      </c>
      <c r="C1948" s="1" t="s">
        <v>613</v>
      </c>
      <c r="D1948">
        <v>166</v>
      </c>
      <c r="E1948" s="1"/>
      <c r="F1948" s="1" t="s">
        <v>3507</v>
      </c>
      <c r="G1948" s="1" t="s">
        <v>1237</v>
      </c>
      <c r="H1948" s="1" t="s">
        <v>1237</v>
      </c>
      <c r="I1948" s="1"/>
      <c r="J1948" s="1"/>
    </row>
    <row r="1949" spans="1:10" x14ac:dyDescent="0.25">
      <c r="A1949" s="1" t="s">
        <v>1237</v>
      </c>
      <c r="B1949">
        <v>65</v>
      </c>
      <c r="C1949" s="1" t="s">
        <v>613</v>
      </c>
      <c r="D1949">
        <v>167</v>
      </c>
      <c r="E1949" s="1"/>
      <c r="F1949" s="1" t="s">
        <v>3508</v>
      </c>
      <c r="G1949" s="1" t="s">
        <v>1237</v>
      </c>
      <c r="H1949" s="1" t="s">
        <v>1237</v>
      </c>
      <c r="I1949" s="1"/>
      <c r="J1949" s="1"/>
    </row>
    <row r="1950" spans="1:10" x14ac:dyDescent="0.25">
      <c r="A1950" s="1" t="s">
        <v>1237</v>
      </c>
      <c r="B1950">
        <v>65</v>
      </c>
      <c r="C1950" s="1" t="s">
        <v>613</v>
      </c>
      <c r="D1950">
        <v>168</v>
      </c>
      <c r="E1950" s="1"/>
      <c r="F1950" s="1" t="s">
        <v>3509</v>
      </c>
      <c r="G1950" s="1" t="s">
        <v>1237</v>
      </c>
      <c r="H1950" s="1" t="s">
        <v>1237</v>
      </c>
      <c r="I1950" s="1"/>
      <c r="J1950" s="1"/>
    </row>
    <row r="1951" spans="1:10" x14ac:dyDescent="0.25">
      <c r="A1951" s="1" t="s">
        <v>1237</v>
      </c>
      <c r="B1951">
        <v>65</v>
      </c>
      <c r="C1951" s="1" t="s">
        <v>613</v>
      </c>
      <c r="D1951">
        <v>169</v>
      </c>
      <c r="E1951" s="1"/>
      <c r="F1951" s="1" t="s">
        <v>3510</v>
      </c>
      <c r="G1951" s="1" t="s">
        <v>1237</v>
      </c>
      <c r="H1951" s="1" t="s">
        <v>1237</v>
      </c>
      <c r="I1951" s="1"/>
      <c r="J1951" s="1"/>
    </row>
    <row r="1952" spans="1:10" x14ac:dyDescent="0.25">
      <c r="A1952" s="1" t="s">
        <v>1237</v>
      </c>
      <c r="B1952">
        <v>65</v>
      </c>
      <c r="C1952" s="1" t="s">
        <v>613</v>
      </c>
      <c r="D1952">
        <v>170</v>
      </c>
      <c r="E1952" s="1"/>
      <c r="F1952" s="1" t="s">
        <v>3511</v>
      </c>
      <c r="G1952" s="1" t="s">
        <v>1237</v>
      </c>
      <c r="H1952" s="1" t="s">
        <v>1237</v>
      </c>
      <c r="I1952" s="1"/>
      <c r="J1952" s="1"/>
    </row>
    <row r="1953" spans="1:10" x14ac:dyDescent="0.25">
      <c r="A1953" s="1" t="s">
        <v>1237</v>
      </c>
      <c r="B1953">
        <v>65</v>
      </c>
      <c r="C1953" s="1" t="s">
        <v>613</v>
      </c>
      <c r="D1953">
        <v>171</v>
      </c>
      <c r="E1953" s="1"/>
      <c r="F1953" s="1" t="s">
        <v>3512</v>
      </c>
      <c r="G1953" s="1" t="s">
        <v>1237</v>
      </c>
      <c r="H1953" s="1" t="s">
        <v>1237</v>
      </c>
      <c r="I1953" s="1"/>
      <c r="J1953" s="1"/>
    </row>
    <row r="1954" spans="1:10" x14ac:dyDescent="0.25">
      <c r="A1954" s="1" t="s">
        <v>1237</v>
      </c>
      <c r="B1954">
        <v>66</v>
      </c>
      <c r="C1954" s="1" t="s">
        <v>622</v>
      </c>
      <c r="D1954">
        <v>138</v>
      </c>
      <c r="E1954" s="1"/>
      <c r="F1954" s="1" t="s">
        <v>3513</v>
      </c>
      <c r="G1954" s="1" t="s">
        <v>1237</v>
      </c>
      <c r="H1954" s="1" t="s">
        <v>1237</v>
      </c>
      <c r="I1954" s="1"/>
      <c r="J1954" s="1"/>
    </row>
    <row r="1955" spans="1:10" x14ac:dyDescent="0.25">
      <c r="A1955" s="1" t="s">
        <v>1237</v>
      </c>
      <c r="B1955">
        <v>66</v>
      </c>
      <c r="C1955" s="1" t="s">
        <v>622</v>
      </c>
      <c r="D1955">
        <v>139</v>
      </c>
      <c r="E1955" s="1"/>
      <c r="F1955" s="1" t="s">
        <v>3514</v>
      </c>
      <c r="G1955" s="1" t="s">
        <v>1237</v>
      </c>
      <c r="H1955" s="1" t="s">
        <v>1237</v>
      </c>
      <c r="I1955" s="1"/>
      <c r="J1955" s="1"/>
    </row>
    <row r="1956" spans="1:10" x14ac:dyDescent="0.25">
      <c r="A1956" s="1" t="s">
        <v>1237</v>
      </c>
      <c r="B1956">
        <v>66</v>
      </c>
      <c r="C1956" s="1" t="s">
        <v>622</v>
      </c>
      <c r="D1956">
        <v>140</v>
      </c>
      <c r="E1956" s="1"/>
      <c r="F1956" s="1" t="s">
        <v>3515</v>
      </c>
      <c r="G1956" s="1" t="s">
        <v>1237</v>
      </c>
      <c r="H1956" s="1" t="s">
        <v>1237</v>
      </c>
      <c r="I1956" s="1"/>
      <c r="J1956" s="1"/>
    </row>
    <row r="1957" spans="1:10" x14ac:dyDescent="0.25">
      <c r="A1957" s="1" t="s">
        <v>1237</v>
      </c>
      <c r="B1957">
        <v>66</v>
      </c>
      <c r="C1957" s="1" t="s">
        <v>622</v>
      </c>
      <c r="D1957">
        <v>141</v>
      </c>
      <c r="E1957" s="1"/>
      <c r="F1957" s="1" t="s">
        <v>3516</v>
      </c>
      <c r="G1957" s="1" t="s">
        <v>1237</v>
      </c>
      <c r="H1957" s="1" t="s">
        <v>1237</v>
      </c>
      <c r="I1957" s="1"/>
      <c r="J1957" s="1"/>
    </row>
    <row r="1958" spans="1:10" x14ac:dyDescent="0.25">
      <c r="A1958" s="1" t="s">
        <v>1237</v>
      </c>
      <c r="B1958">
        <v>66</v>
      </c>
      <c r="C1958" s="1" t="s">
        <v>622</v>
      </c>
      <c r="D1958">
        <v>142</v>
      </c>
      <c r="E1958" s="1"/>
      <c r="F1958" s="1" t="s">
        <v>3517</v>
      </c>
      <c r="G1958" s="1" t="s">
        <v>1237</v>
      </c>
      <c r="H1958" s="1" t="s">
        <v>1237</v>
      </c>
      <c r="I1958" s="1"/>
      <c r="J1958" s="1"/>
    </row>
    <row r="1959" spans="1:10" x14ac:dyDescent="0.25">
      <c r="A1959" s="1" t="s">
        <v>1237</v>
      </c>
      <c r="B1959">
        <v>66</v>
      </c>
      <c r="C1959" s="1" t="s">
        <v>622</v>
      </c>
      <c r="D1959">
        <v>143</v>
      </c>
      <c r="E1959" s="1"/>
      <c r="F1959" s="1" t="s">
        <v>3518</v>
      </c>
      <c r="G1959" s="1" t="s">
        <v>1237</v>
      </c>
      <c r="H1959" s="1" t="s">
        <v>1237</v>
      </c>
      <c r="I1959" s="1"/>
      <c r="J1959" s="1"/>
    </row>
    <row r="1960" spans="1:10" x14ac:dyDescent="0.25">
      <c r="A1960" s="1" t="s">
        <v>1237</v>
      </c>
      <c r="B1960">
        <v>66</v>
      </c>
      <c r="C1960" s="1" t="s">
        <v>622</v>
      </c>
      <c r="D1960">
        <v>144</v>
      </c>
      <c r="E1960" s="1"/>
      <c r="F1960" s="1" t="s">
        <v>3519</v>
      </c>
      <c r="G1960" s="1" t="s">
        <v>1237</v>
      </c>
      <c r="H1960" s="1" t="s">
        <v>1237</v>
      </c>
      <c r="I1960" s="1"/>
      <c r="J1960" s="1"/>
    </row>
    <row r="1961" spans="1:10" x14ac:dyDescent="0.25">
      <c r="A1961" s="1" t="s">
        <v>1237</v>
      </c>
      <c r="B1961">
        <v>66</v>
      </c>
      <c r="C1961" s="1" t="s">
        <v>622</v>
      </c>
      <c r="D1961">
        <v>145</v>
      </c>
      <c r="E1961" s="1"/>
      <c r="F1961" s="1" t="s">
        <v>3520</v>
      </c>
      <c r="G1961" s="1" t="s">
        <v>1237</v>
      </c>
      <c r="H1961" s="1" t="s">
        <v>1237</v>
      </c>
      <c r="I1961" s="1"/>
      <c r="J1961" s="1"/>
    </row>
    <row r="1962" spans="1:10" x14ac:dyDescent="0.25">
      <c r="A1962" s="1" t="s">
        <v>1237</v>
      </c>
      <c r="B1962">
        <v>66</v>
      </c>
      <c r="C1962" s="1" t="s">
        <v>622</v>
      </c>
      <c r="D1962">
        <v>146</v>
      </c>
      <c r="E1962" s="1"/>
      <c r="F1962" s="1" t="s">
        <v>3521</v>
      </c>
      <c r="G1962" s="1" t="s">
        <v>1237</v>
      </c>
      <c r="H1962" s="1" t="s">
        <v>1237</v>
      </c>
      <c r="I1962" s="1"/>
      <c r="J1962" s="1"/>
    </row>
    <row r="1963" spans="1:10" x14ac:dyDescent="0.25">
      <c r="A1963" s="1" t="s">
        <v>1237</v>
      </c>
      <c r="B1963">
        <v>66</v>
      </c>
      <c r="C1963" s="1" t="s">
        <v>622</v>
      </c>
      <c r="D1963">
        <v>147</v>
      </c>
      <c r="E1963" s="1"/>
      <c r="F1963" s="1" t="s">
        <v>3522</v>
      </c>
      <c r="G1963" s="1" t="s">
        <v>1237</v>
      </c>
      <c r="H1963" s="1" t="s">
        <v>1237</v>
      </c>
      <c r="I1963" s="1"/>
      <c r="J1963" s="1"/>
    </row>
    <row r="1964" spans="1:10" x14ac:dyDescent="0.25">
      <c r="A1964" s="1" t="s">
        <v>1237</v>
      </c>
      <c r="B1964">
        <v>66</v>
      </c>
      <c r="C1964" s="1" t="s">
        <v>622</v>
      </c>
      <c r="D1964">
        <v>148</v>
      </c>
      <c r="E1964" s="1"/>
      <c r="F1964" s="1" t="s">
        <v>3523</v>
      </c>
      <c r="G1964" s="1" t="s">
        <v>1237</v>
      </c>
      <c r="H1964" s="1" t="s">
        <v>1237</v>
      </c>
      <c r="I1964" s="1"/>
      <c r="J1964" s="1"/>
    </row>
    <row r="1965" spans="1:10" x14ac:dyDescent="0.25">
      <c r="A1965" s="1" t="s">
        <v>1237</v>
      </c>
      <c r="B1965">
        <v>66</v>
      </c>
      <c r="C1965" s="1" t="s">
        <v>622</v>
      </c>
      <c r="D1965">
        <v>149</v>
      </c>
      <c r="E1965" s="1"/>
      <c r="F1965" s="1" t="s">
        <v>3524</v>
      </c>
      <c r="G1965" s="1" t="s">
        <v>1237</v>
      </c>
      <c r="H1965" s="1" t="s">
        <v>1237</v>
      </c>
      <c r="I1965" s="1"/>
      <c r="J1965" s="1"/>
    </row>
    <row r="1966" spans="1:10" x14ac:dyDescent="0.25">
      <c r="A1966" s="1" t="s">
        <v>1237</v>
      </c>
      <c r="B1966">
        <v>66</v>
      </c>
      <c r="C1966" s="1" t="s">
        <v>622</v>
      </c>
      <c r="D1966">
        <v>150</v>
      </c>
      <c r="E1966" s="1"/>
      <c r="F1966" s="1" t="s">
        <v>3525</v>
      </c>
      <c r="G1966" s="1" t="s">
        <v>1237</v>
      </c>
      <c r="H1966" s="1" t="s">
        <v>1237</v>
      </c>
      <c r="I1966" s="1"/>
      <c r="J1966" s="1"/>
    </row>
    <row r="1967" spans="1:10" x14ac:dyDescent="0.25">
      <c r="A1967" s="1" t="s">
        <v>1237</v>
      </c>
      <c r="B1967">
        <v>66</v>
      </c>
      <c r="C1967" s="1" t="s">
        <v>622</v>
      </c>
      <c r="D1967">
        <v>151</v>
      </c>
      <c r="E1967" s="1"/>
      <c r="F1967" s="1" t="s">
        <v>3526</v>
      </c>
      <c r="G1967" s="1" t="s">
        <v>1237</v>
      </c>
      <c r="H1967" s="1" t="s">
        <v>1237</v>
      </c>
      <c r="I1967" s="1"/>
      <c r="J1967" s="1"/>
    </row>
    <row r="1968" spans="1:10" x14ac:dyDescent="0.25">
      <c r="A1968" s="1" t="s">
        <v>1237</v>
      </c>
      <c r="B1968">
        <v>66</v>
      </c>
      <c r="C1968" s="1" t="s">
        <v>622</v>
      </c>
      <c r="D1968">
        <v>152</v>
      </c>
      <c r="E1968" s="1"/>
      <c r="F1968" s="1" t="s">
        <v>3527</v>
      </c>
      <c r="G1968" s="1" t="s">
        <v>1237</v>
      </c>
      <c r="H1968" s="1" t="s">
        <v>1237</v>
      </c>
      <c r="I1968" s="1"/>
      <c r="J1968" s="1"/>
    </row>
    <row r="1969" spans="1:10" x14ac:dyDescent="0.25">
      <c r="A1969" s="1" t="s">
        <v>1237</v>
      </c>
      <c r="B1969">
        <v>66</v>
      </c>
      <c r="C1969" s="1" t="s">
        <v>622</v>
      </c>
      <c r="D1969">
        <v>153</v>
      </c>
      <c r="E1969" s="1"/>
      <c r="F1969" s="1" t="s">
        <v>3528</v>
      </c>
      <c r="G1969" s="1" t="s">
        <v>1237</v>
      </c>
      <c r="H1969" s="1" t="s">
        <v>1237</v>
      </c>
      <c r="I1969" s="1"/>
      <c r="J1969" s="1"/>
    </row>
    <row r="1970" spans="1:10" x14ac:dyDescent="0.25">
      <c r="A1970" s="1" t="s">
        <v>1237</v>
      </c>
      <c r="B1970">
        <v>66</v>
      </c>
      <c r="C1970" s="1" t="s">
        <v>622</v>
      </c>
      <c r="D1970">
        <v>154</v>
      </c>
      <c r="E1970" s="1"/>
      <c r="F1970" s="1" t="s">
        <v>3529</v>
      </c>
      <c r="G1970" s="1" t="s">
        <v>1237</v>
      </c>
      <c r="H1970" s="1" t="s">
        <v>1237</v>
      </c>
      <c r="I1970" s="1"/>
      <c r="J1970" s="1"/>
    </row>
    <row r="1971" spans="1:10" x14ac:dyDescent="0.25">
      <c r="A1971" s="1" t="s">
        <v>1237</v>
      </c>
      <c r="B1971">
        <v>66</v>
      </c>
      <c r="C1971" s="1" t="s">
        <v>622</v>
      </c>
      <c r="D1971">
        <v>155</v>
      </c>
      <c r="E1971" s="1"/>
      <c r="F1971" s="1" t="s">
        <v>3530</v>
      </c>
      <c r="G1971" s="1" t="s">
        <v>1237</v>
      </c>
      <c r="H1971" s="1" t="s">
        <v>1237</v>
      </c>
      <c r="I1971" s="1"/>
      <c r="J1971" s="1"/>
    </row>
    <row r="1972" spans="1:10" x14ac:dyDescent="0.25">
      <c r="A1972" s="1" t="s">
        <v>1237</v>
      </c>
      <c r="B1972">
        <v>66</v>
      </c>
      <c r="C1972" s="1" t="s">
        <v>622</v>
      </c>
      <c r="D1972">
        <v>156</v>
      </c>
      <c r="E1972" s="1"/>
      <c r="F1972" s="1" t="s">
        <v>3531</v>
      </c>
      <c r="G1972" s="1" t="s">
        <v>1237</v>
      </c>
      <c r="H1972" s="1" t="s">
        <v>3532</v>
      </c>
      <c r="I1972" s="1" t="s">
        <v>3533</v>
      </c>
      <c r="J1972" s="1" t="s">
        <v>1711</v>
      </c>
    </row>
    <row r="1973" spans="1:10" x14ac:dyDescent="0.25">
      <c r="A1973" s="1" t="s">
        <v>1237</v>
      </c>
      <c r="B1973">
        <v>66</v>
      </c>
      <c r="C1973" s="1" t="s">
        <v>622</v>
      </c>
      <c r="D1973">
        <v>157</v>
      </c>
      <c r="E1973" s="1"/>
      <c r="F1973" s="1" t="s">
        <v>3534</v>
      </c>
      <c r="G1973" s="1" t="s">
        <v>1237</v>
      </c>
      <c r="H1973" s="1" t="s">
        <v>1237</v>
      </c>
      <c r="I1973" s="1"/>
      <c r="J1973" s="1"/>
    </row>
    <row r="1974" spans="1:10" x14ac:dyDescent="0.25">
      <c r="A1974" s="1" t="s">
        <v>1237</v>
      </c>
      <c r="B1974">
        <v>66</v>
      </c>
      <c r="C1974" s="1" t="s">
        <v>622</v>
      </c>
      <c r="D1974">
        <v>158</v>
      </c>
      <c r="E1974" s="1"/>
      <c r="F1974" s="1" t="s">
        <v>3535</v>
      </c>
      <c r="G1974" s="1" t="s">
        <v>1237</v>
      </c>
      <c r="H1974" s="1" t="s">
        <v>3536</v>
      </c>
      <c r="I1974" s="1"/>
      <c r="J1974" s="1"/>
    </row>
    <row r="1975" spans="1:10" x14ac:dyDescent="0.25">
      <c r="A1975" s="1" t="s">
        <v>1237</v>
      </c>
      <c r="B1975">
        <v>66</v>
      </c>
      <c r="C1975" s="1" t="s">
        <v>622</v>
      </c>
      <c r="D1975">
        <v>159</v>
      </c>
      <c r="E1975" s="1"/>
      <c r="F1975" s="1" t="s">
        <v>3537</v>
      </c>
      <c r="G1975" s="1" t="s">
        <v>1237</v>
      </c>
      <c r="H1975" s="1" t="s">
        <v>1237</v>
      </c>
      <c r="I1975" s="1"/>
      <c r="J1975" s="1"/>
    </row>
    <row r="1976" spans="1:10" x14ac:dyDescent="0.25">
      <c r="A1976" s="1" t="s">
        <v>1237</v>
      </c>
      <c r="B1976">
        <v>66</v>
      </c>
      <c r="C1976" s="1" t="s">
        <v>622</v>
      </c>
      <c r="D1976">
        <v>160</v>
      </c>
      <c r="E1976" s="1"/>
      <c r="F1976" s="1" t="s">
        <v>3538</v>
      </c>
      <c r="G1976" s="1" t="s">
        <v>1237</v>
      </c>
      <c r="H1976" s="1" t="s">
        <v>3539</v>
      </c>
      <c r="I1976" s="1"/>
      <c r="J1976" s="1"/>
    </row>
    <row r="1977" spans="1:10" x14ac:dyDescent="0.25">
      <c r="A1977" s="1" t="s">
        <v>1237</v>
      </c>
      <c r="B1977">
        <v>66</v>
      </c>
      <c r="C1977" s="1" t="s">
        <v>622</v>
      </c>
      <c r="D1977">
        <v>161</v>
      </c>
      <c r="E1977" s="1"/>
      <c r="F1977" s="1" t="s">
        <v>3540</v>
      </c>
      <c r="G1977" s="1" t="s">
        <v>1237</v>
      </c>
      <c r="H1977" s="1" t="s">
        <v>3541</v>
      </c>
      <c r="I1977" s="1"/>
      <c r="J1977" s="1"/>
    </row>
    <row r="1978" spans="1:10" x14ac:dyDescent="0.25">
      <c r="A1978" s="1" t="s">
        <v>1237</v>
      </c>
      <c r="B1978">
        <v>66</v>
      </c>
      <c r="C1978" s="1" t="s">
        <v>622</v>
      </c>
      <c r="D1978">
        <v>162</v>
      </c>
      <c r="E1978" s="1"/>
      <c r="F1978" s="1" t="s">
        <v>3542</v>
      </c>
      <c r="G1978" s="1" t="s">
        <v>1237</v>
      </c>
      <c r="H1978" s="1" t="s">
        <v>3543</v>
      </c>
      <c r="I1978" s="1"/>
      <c r="J1978" s="1"/>
    </row>
    <row r="1979" spans="1:10" x14ac:dyDescent="0.25">
      <c r="A1979" s="1" t="s">
        <v>1237</v>
      </c>
      <c r="B1979">
        <v>66</v>
      </c>
      <c r="C1979" s="1" t="s">
        <v>622</v>
      </c>
      <c r="D1979">
        <v>163</v>
      </c>
      <c r="E1979" s="1"/>
      <c r="F1979" s="1" t="s">
        <v>3544</v>
      </c>
      <c r="G1979" s="1" t="s">
        <v>1237</v>
      </c>
      <c r="H1979" s="1" t="s">
        <v>3545</v>
      </c>
      <c r="I1979" s="1"/>
      <c r="J1979" s="1"/>
    </row>
    <row r="1980" spans="1:10" x14ac:dyDescent="0.25">
      <c r="A1980" s="1" t="s">
        <v>1237</v>
      </c>
      <c r="B1980">
        <v>66</v>
      </c>
      <c r="C1980" s="1" t="s">
        <v>622</v>
      </c>
      <c r="D1980">
        <v>164</v>
      </c>
      <c r="E1980" s="1"/>
      <c r="F1980" s="1" t="s">
        <v>3546</v>
      </c>
      <c r="G1980" s="1" t="s">
        <v>1237</v>
      </c>
      <c r="H1980" s="1" t="s">
        <v>3547</v>
      </c>
      <c r="I1980" s="1"/>
      <c r="J1980" s="1"/>
    </row>
    <row r="1981" spans="1:10" x14ac:dyDescent="0.25">
      <c r="A1981" s="1" t="s">
        <v>1237</v>
      </c>
      <c r="B1981">
        <v>66</v>
      </c>
      <c r="C1981" s="1" t="s">
        <v>622</v>
      </c>
      <c r="D1981">
        <v>165</v>
      </c>
      <c r="E1981" s="1"/>
      <c r="F1981" s="1" t="s">
        <v>3548</v>
      </c>
      <c r="G1981" s="1" t="s">
        <v>1237</v>
      </c>
      <c r="H1981" s="1" t="s">
        <v>1237</v>
      </c>
      <c r="I1981" s="1"/>
      <c r="J1981" s="1"/>
    </row>
    <row r="1982" spans="1:10" x14ac:dyDescent="0.25">
      <c r="A1982" s="1" t="s">
        <v>1237</v>
      </c>
      <c r="B1982">
        <v>66</v>
      </c>
      <c r="C1982" s="1" t="s">
        <v>622</v>
      </c>
      <c r="D1982">
        <v>166</v>
      </c>
      <c r="E1982" s="1"/>
      <c r="F1982" s="1" t="s">
        <v>3549</v>
      </c>
      <c r="G1982" s="1" t="s">
        <v>1237</v>
      </c>
      <c r="H1982" s="1" t="s">
        <v>1237</v>
      </c>
      <c r="I1982" s="1"/>
      <c r="J1982" s="1"/>
    </row>
    <row r="1983" spans="1:10" x14ac:dyDescent="0.25">
      <c r="A1983" s="1" t="s">
        <v>1237</v>
      </c>
      <c r="B1983">
        <v>66</v>
      </c>
      <c r="C1983" s="1" t="s">
        <v>622</v>
      </c>
      <c r="D1983">
        <v>167</v>
      </c>
      <c r="E1983" s="1"/>
      <c r="F1983" s="1" t="s">
        <v>3550</v>
      </c>
      <c r="G1983" s="1" t="s">
        <v>1237</v>
      </c>
      <c r="H1983" s="1" t="s">
        <v>1237</v>
      </c>
      <c r="I1983" s="1"/>
      <c r="J1983" s="1"/>
    </row>
    <row r="1984" spans="1:10" x14ac:dyDescent="0.25">
      <c r="A1984" s="1" t="s">
        <v>1237</v>
      </c>
      <c r="B1984">
        <v>66</v>
      </c>
      <c r="C1984" s="1" t="s">
        <v>622</v>
      </c>
      <c r="D1984">
        <v>168</v>
      </c>
      <c r="E1984" s="1"/>
      <c r="F1984" s="1" t="s">
        <v>3551</v>
      </c>
      <c r="G1984" s="1" t="s">
        <v>1237</v>
      </c>
      <c r="H1984" s="1" t="s">
        <v>1237</v>
      </c>
      <c r="I1984" s="1"/>
      <c r="J1984" s="1"/>
    </row>
    <row r="1985" spans="1:10" x14ac:dyDescent="0.25">
      <c r="A1985" s="1" t="s">
        <v>1237</v>
      </c>
      <c r="B1985">
        <v>66</v>
      </c>
      <c r="C1985" s="1" t="s">
        <v>622</v>
      </c>
      <c r="D1985">
        <v>169</v>
      </c>
      <c r="E1985" s="1"/>
      <c r="F1985" s="1" t="s">
        <v>3552</v>
      </c>
      <c r="G1985" s="1" t="s">
        <v>1237</v>
      </c>
      <c r="H1985" s="1" t="s">
        <v>1237</v>
      </c>
      <c r="I1985" s="1"/>
      <c r="J1985" s="1"/>
    </row>
    <row r="1986" spans="1:10" x14ac:dyDescent="0.25">
      <c r="A1986" s="1" t="s">
        <v>1237</v>
      </c>
      <c r="B1986">
        <v>66</v>
      </c>
      <c r="C1986" s="1" t="s">
        <v>622</v>
      </c>
      <c r="D1986">
        <v>170</v>
      </c>
      <c r="E1986" s="1"/>
      <c r="F1986" s="1" t="s">
        <v>3553</v>
      </c>
      <c r="G1986" s="1" t="s">
        <v>1237</v>
      </c>
      <c r="H1986" s="1" t="s">
        <v>1237</v>
      </c>
      <c r="I1986" s="1"/>
      <c r="J1986" s="1"/>
    </row>
    <row r="1987" spans="1:10" x14ac:dyDescent="0.25">
      <c r="A1987" s="1" t="s">
        <v>1237</v>
      </c>
      <c r="B1987">
        <v>66</v>
      </c>
      <c r="C1987" s="1" t="s">
        <v>622</v>
      </c>
      <c r="D1987">
        <v>171</v>
      </c>
      <c r="E1987" s="1"/>
      <c r="F1987" s="1" t="s">
        <v>3554</v>
      </c>
      <c r="G1987" s="1" t="s">
        <v>1237</v>
      </c>
      <c r="H1987" s="1" t="s">
        <v>1237</v>
      </c>
      <c r="I1987" s="1"/>
      <c r="J1987" s="1"/>
    </row>
    <row r="1988" spans="1:10" x14ac:dyDescent="0.25">
      <c r="A1988" s="1" t="s">
        <v>1237</v>
      </c>
      <c r="B1988">
        <v>66</v>
      </c>
      <c r="C1988" s="1" t="s">
        <v>622</v>
      </c>
      <c r="D1988">
        <v>172</v>
      </c>
      <c r="E1988" s="1"/>
      <c r="F1988" s="1" t="s">
        <v>3555</v>
      </c>
      <c r="G1988" s="1" t="s">
        <v>1237</v>
      </c>
      <c r="H1988" s="1" t="s">
        <v>1237</v>
      </c>
      <c r="I1988" s="1"/>
      <c r="J1988" s="1"/>
    </row>
    <row r="1989" spans="1:10" x14ac:dyDescent="0.25">
      <c r="A1989" s="1" t="s">
        <v>1237</v>
      </c>
      <c r="B1989">
        <v>66</v>
      </c>
      <c r="C1989" s="1" t="s">
        <v>622</v>
      </c>
      <c r="D1989">
        <v>173</v>
      </c>
      <c r="E1989" s="1"/>
      <c r="F1989" s="1" t="s">
        <v>3556</v>
      </c>
      <c r="G1989" s="1" t="s">
        <v>1237</v>
      </c>
      <c r="H1989" s="1" t="s">
        <v>1237</v>
      </c>
      <c r="I1989" s="1"/>
      <c r="J1989" s="1"/>
    </row>
    <row r="1990" spans="1:10" x14ac:dyDescent="0.25">
      <c r="A1990" s="1" t="s">
        <v>1237</v>
      </c>
      <c r="B1990">
        <v>67</v>
      </c>
      <c r="C1990" s="1" t="s">
        <v>636</v>
      </c>
      <c r="D1990">
        <v>140</v>
      </c>
      <c r="E1990" s="1"/>
      <c r="F1990" s="1" t="s">
        <v>3557</v>
      </c>
      <c r="G1990" s="1" t="s">
        <v>1237</v>
      </c>
      <c r="H1990" s="1" t="s">
        <v>1237</v>
      </c>
      <c r="I1990" s="1"/>
      <c r="J1990" s="1"/>
    </row>
    <row r="1991" spans="1:10" x14ac:dyDescent="0.25">
      <c r="A1991" s="1" t="s">
        <v>1237</v>
      </c>
      <c r="B1991">
        <v>67</v>
      </c>
      <c r="C1991" s="1" t="s">
        <v>636</v>
      </c>
      <c r="D1991">
        <v>141</v>
      </c>
      <c r="E1991" s="1"/>
      <c r="F1991" s="1" t="s">
        <v>3558</v>
      </c>
      <c r="G1991" s="1" t="s">
        <v>1237</v>
      </c>
      <c r="H1991" s="1" t="s">
        <v>1237</v>
      </c>
      <c r="I1991" s="1"/>
      <c r="J1991" s="1"/>
    </row>
    <row r="1992" spans="1:10" x14ac:dyDescent="0.25">
      <c r="A1992" s="1" t="s">
        <v>1237</v>
      </c>
      <c r="B1992">
        <v>67</v>
      </c>
      <c r="C1992" s="1" t="s">
        <v>636</v>
      </c>
      <c r="D1992">
        <v>142</v>
      </c>
      <c r="E1992" s="1"/>
      <c r="F1992" s="1" t="s">
        <v>3559</v>
      </c>
      <c r="G1992" s="1" t="s">
        <v>1237</v>
      </c>
      <c r="H1992" s="1" t="s">
        <v>1237</v>
      </c>
      <c r="I1992" s="1"/>
      <c r="J1992" s="1"/>
    </row>
    <row r="1993" spans="1:10" x14ac:dyDescent="0.25">
      <c r="A1993" s="1" t="s">
        <v>1237</v>
      </c>
      <c r="B1993">
        <v>67</v>
      </c>
      <c r="C1993" s="1" t="s">
        <v>636</v>
      </c>
      <c r="D1993">
        <v>143</v>
      </c>
      <c r="E1993" s="1"/>
      <c r="F1993" s="1" t="s">
        <v>3560</v>
      </c>
      <c r="G1993" s="1" t="s">
        <v>1237</v>
      </c>
      <c r="H1993" s="1" t="s">
        <v>1237</v>
      </c>
      <c r="I1993" s="1"/>
      <c r="J1993" s="1"/>
    </row>
    <row r="1994" spans="1:10" x14ac:dyDescent="0.25">
      <c r="A1994" s="1" t="s">
        <v>1237</v>
      </c>
      <c r="B1994">
        <v>67</v>
      </c>
      <c r="C1994" s="1" t="s">
        <v>636</v>
      </c>
      <c r="D1994">
        <v>144</v>
      </c>
      <c r="E1994" s="1"/>
      <c r="F1994" s="1" t="s">
        <v>3561</v>
      </c>
      <c r="G1994" s="1" t="s">
        <v>1237</v>
      </c>
      <c r="H1994" s="1" t="s">
        <v>1237</v>
      </c>
      <c r="I1994" s="1"/>
      <c r="J1994" s="1"/>
    </row>
    <row r="1995" spans="1:10" x14ac:dyDescent="0.25">
      <c r="A1995" s="1" t="s">
        <v>1237</v>
      </c>
      <c r="B1995">
        <v>67</v>
      </c>
      <c r="C1995" s="1" t="s">
        <v>636</v>
      </c>
      <c r="D1995">
        <v>145</v>
      </c>
      <c r="E1995" s="1"/>
      <c r="F1995" s="1" t="s">
        <v>3562</v>
      </c>
      <c r="G1995" s="1" t="s">
        <v>1237</v>
      </c>
      <c r="H1995" s="1" t="s">
        <v>1237</v>
      </c>
      <c r="I1995" s="1"/>
      <c r="J1995" s="1"/>
    </row>
    <row r="1996" spans="1:10" x14ac:dyDescent="0.25">
      <c r="A1996" s="1" t="s">
        <v>1237</v>
      </c>
      <c r="B1996">
        <v>67</v>
      </c>
      <c r="C1996" s="1" t="s">
        <v>636</v>
      </c>
      <c r="D1996">
        <v>146</v>
      </c>
      <c r="E1996" s="1"/>
      <c r="F1996" s="1" t="s">
        <v>3563</v>
      </c>
      <c r="G1996" s="1" t="s">
        <v>1237</v>
      </c>
      <c r="H1996" s="1" t="s">
        <v>1237</v>
      </c>
      <c r="I1996" s="1"/>
      <c r="J1996" s="1"/>
    </row>
    <row r="1997" spans="1:10" x14ac:dyDescent="0.25">
      <c r="A1997" s="1" t="s">
        <v>1237</v>
      </c>
      <c r="B1997">
        <v>67</v>
      </c>
      <c r="C1997" s="1" t="s">
        <v>636</v>
      </c>
      <c r="D1997">
        <v>147</v>
      </c>
      <c r="E1997" s="1"/>
      <c r="F1997" s="1" t="s">
        <v>3564</v>
      </c>
      <c r="G1997" s="1" t="s">
        <v>1237</v>
      </c>
      <c r="H1997" s="1" t="s">
        <v>1237</v>
      </c>
      <c r="I1997" s="1"/>
      <c r="J1997" s="1"/>
    </row>
    <row r="1998" spans="1:10" x14ac:dyDescent="0.25">
      <c r="A1998" s="1" t="s">
        <v>1237</v>
      </c>
      <c r="B1998">
        <v>67</v>
      </c>
      <c r="C1998" s="1" t="s">
        <v>636</v>
      </c>
      <c r="D1998">
        <v>148</v>
      </c>
      <c r="E1998" s="1"/>
      <c r="F1998" s="1" t="s">
        <v>3565</v>
      </c>
      <c r="G1998" s="1" t="s">
        <v>1237</v>
      </c>
      <c r="H1998" s="1" t="s">
        <v>1237</v>
      </c>
      <c r="I1998" s="1"/>
      <c r="J1998" s="1"/>
    </row>
    <row r="1999" spans="1:10" x14ac:dyDescent="0.25">
      <c r="A1999" s="1" t="s">
        <v>1237</v>
      </c>
      <c r="B1999">
        <v>67</v>
      </c>
      <c r="C1999" s="1" t="s">
        <v>636</v>
      </c>
      <c r="D1999">
        <v>149</v>
      </c>
      <c r="E1999" s="1"/>
      <c r="F1999" s="1" t="s">
        <v>3566</v>
      </c>
      <c r="G1999" s="1" t="s">
        <v>1237</v>
      </c>
      <c r="H1999" s="1" t="s">
        <v>1237</v>
      </c>
      <c r="I1999" s="1"/>
      <c r="J1999" s="1"/>
    </row>
    <row r="2000" spans="1:10" x14ac:dyDescent="0.25">
      <c r="A2000" s="1" t="s">
        <v>1237</v>
      </c>
      <c r="B2000">
        <v>67</v>
      </c>
      <c r="C2000" s="1" t="s">
        <v>636</v>
      </c>
      <c r="D2000">
        <v>150</v>
      </c>
      <c r="E2000" s="1"/>
      <c r="F2000" s="1" t="s">
        <v>3567</v>
      </c>
      <c r="G2000" s="1" t="s">
        <v>1237</v>
      </c>
      <c r="H2000" s="1" t="s">
        <v>1237</v>
      </c>
      <c r="I2000" s="1"/>
      <c r="J2000" s="1"/>
    </row>
    <row r="2001" spans="1:10" x14ac:dyDescent="0.25">
      <c r="A2001" s="1" t="s">
        <v>1237</v>
      </c>
      <c r="B2001">
        <v>67</v>
      </c>
      <c r="C2001" s="1" t="s">
        <v>636</v>
      </c>
      <c r="D2001">
        <v>151</v>
      </c>
      <c r="E2001" s="1"/>
      <c r="F2001" s="1" t="s">
        <v>3568</v>
      </c>
      <c r="G2001" s="1" t="s">
        <v>1237</v>
      </c>
      <c r="H2001" s="1" t="s">
        <v>1237</v>
      </c>
      <c r="I2001" s="1"/>
      <c r="J2001" s="1"/>
    </row>
    <row r="2002" spans="1:10" x14ac:dyDescent="0.25">
      <c r="A2002" s="1" t="s">
        <v>1237</v>
      </c>
      <c r="B2002">
        <v>67</v>
      </c>
      <c r="C2002" s="1" t="s">
        <v>636</v>
      </c>
      <c r="D2002">
        <v>152</v>
      </c>
      <c r="E2002" s="1"/>
      <c r="F2002" s="1" t="s">
        <v>3569</v>
      </c>
      <c r="G2002" s="1" t="s">
        <v>1237</v>
      </c>
      <c r="H2002" s="1" t="s">
        <v>1237</v>
      </c>
      <c r="I2002" s="1"/>
      <c r="J2002" s="1"/>
    </row>
    <row r="2003" spans="1:10" x14ac:dyDescent="0.25">
      <c r="A2003" s="1" t="s">
        <v>1237</v>
      </c>
      <c r="B2003">
        <v>67</v>
      </c>
      <c r="C2003" s="1" t="s">
        <v>636</v>
      </c>
      <c r="D2003">
        <v>153</v>
      </c>
      <c r="E2003" s="1"/>
      <c r="F2003" s="1" t="s">
        <v>3570</v>
      </c>
      <c r="G2003" s="1" t="s">
        <v>1237</v>
      </c>
      <c r="H2003" s="1" t="s">
        <v>1237</v>
      </c>
      <c r="I2003" s="1"/>
      <c r="J2003" s="1"/>
    </row>
    <row r="2004" spans="1:10" x14ac:dyDescent="0.25">
      <c r="A2004" s="1" t="s">
        <v>1237</v>
      </c>
      <c r="B2004">
        <v>67</v>
      </c>
      <c r="C2004" s="1" t="s">
        <v>636</v>
      </c>
      <c r="D2004">
        <v>154</v>
      </c>
      <c r="E2004" s="1"/>
      <c r="F2004" s="1" t="s">
        <v>3571</v>
      </c>
      <c r="G2004" s="1" t="s">
        <v>1237</v>
      </c>
      <c r="H2004" s="1" t="s">
        <v>1237</v>
      </c>
      <c r="I2004" s="1"/>
      <c r="J2004" s="1"/>
    </row>
    <row r="2005" spans="1:10" x14ac:dyDescent="0.25">
      <c r="A2005" s="1" t="s">
        <v>1237</v>
      </c>
      <c r="B2005">
        <v>67</v>
      </c>
      <c r="C2005" s="1" t="s">
        <v>636</v>
      </c>
      <c r="D2005">
        <v>155</v>
      </c>
      <c r="E2005" s="1"/>
      <c r="F2005" s="1" t="s">
        <v>3572</v>
      </c>
      <c r="G2005" s="1" t="s">
        <v>1237</v>
      </c>
      <c r="H2005" s="1" t="s">
        <v>1237</v>
      </c>
      <c r="I2005" s="1"/>
      <c r="J2005" s="1"/>
    </row>
    <row r="2006" spans="1:10" x14ac:dyDescent="0.25">
      <c r="A2006" s="1" t="s">
        <v>1237</v>
      </c>
      <c r="B2006">
        <v>67</v>
      </c>
      <c r="C2006" s="1" t="s">
        <v>636</v>
      </c>
      <c r="D2006">
        <v>156</v>
      </c>
      <c r="E2006" s="1"/>
      <c r="F2006" s="1" t="s">
        <v>3573</v>
      </c>
      <c r="G2006" s="1" t="s">
        <v>1237</v>
      </c>
      <c r="H2006" s="1" t="s">
        <v>1237</v>
      </c>
      <c r="I2006" s="1"/>
      <c r="J2006" s="1"/>
    </row>
    <row r="2007" spans="1:10" x14ac:dyDescent="0.25">
      <c r="A2007" s="1" t="s">
        <v>1237</v>
      </c>
      <c r="B2007">
        <v>67</v>
      </c>
      <c r="C2007" s="1" t="s">
        <v>636</v>
      </c>
      <c r="D2007">
        <v>157</v>
      </c>
      <c r="E2007" s="1"/>
      <c r="F2007" s="1" t="s">
        <v>3574</v>
      </c>
      <c r="G2007" s="1" t="s">
        <v>1237</v>
      </c>
      <c r="H2007" s="1" t="s">
        <v>1237</v>
      </c>
      <c r="I2007" s="1"/>
      <c r="J2007" s="1"/>
    </row>
    <row r="2008" spans="1:10" x14ac:dyDescent="0.25">
      <c r="A2008" s="1" t="s">
        <v>1237</v>
      </c>
      <c r="B2008">
        <v>67</v>
      </c>
      <c r="C2008" s="1" t="s">
        <v>636</v>
      </c>
      <c r="D2008">
        <v>158</v>
      </c>
      <c r="E2008" s="1"/>
      <c r="F2008" s="1" t="s">
        <v>3575</v>
      </c>
      <c r="G2008" s="1" t="s">
        <v>1237</v>
      </c>
      <c r="H2008" s="1" t="s">
        <v>1237</v>
      </c>
      <c r="I2008" s="1"/>
      <c r="J2008" s="1"/>
    </row>
    <row r="2009" spans="1:10" x14ac:dyDescent="0.25">
      <c r="A2009" s="1" t="s">
        <v>1237</v>
      </c>
      <c r="B2009">
        <v>67</v>
      </c>
      <c r="C2009" s="1" t="s">
        <v>636</v>
      </c>
      <c r="D2009">
        <v>159</v>
      </c>
      <c r="E2009" s="1"/>
      <c r="F2009" s="1" t="s">
        <v>3576</v>
      </c>
      <c r="G2009" s="1" t="s">
        <v>1237</v>
      </c>
      <c r="H2009" s="1" t="s">
        <v>1237</v>
      </c>
      <c r="I2009" s="1"/>
      <c r="J2009" s="1"/>
    </row>
    <row r="2010" spans="1:10" x14ac:dyDescent="0.25">
      <c r="A2010" s="1" t="s">
        <v>1237</v>
      </c>
      <c r="B2010">
        <v>67</v>
      </c>
      <c r="C2010" s="1" t="s">
        <v>636</v>
      </c>
      <c r="D2010">
        <v>160</v>
      </c>
      <c r="E2010" s="1"/>
      <c r="F2010" s="1" t="s">
        <v>3577</v>
      </c>
      <c r="G2010" s="1" t="s">
        <v>1237</v>
      </c>
      <c r="H2010" s="1" t="s">
        <v>1237</v>
      </c>
      <c r="I2010" s="1"/>
      <c r="J2010" s="1"/>
    </row>
    <row r="2011" spans="1:10" x14ac:dyDescent="0.25">
      <c r="A2011" s="1" t="s">
        <v>1237</v>
      </c>
      <c r="B2011">
        <v>67</v>
      </c>
      <c r="C2011" s="1" t="s">
        <v>636</v>
      </c>
      <c r="D2011">
        <v>161</v>
      </c>
      <c r="E2011" s="1"/>
      <c r="F2011" s="1" t="s">
        <v>3578</v>
      </c>
      <c r="G2011" s="1" t="s">
        <v>1237</v>
      </c>
      <c r="H2011" s="1" t="s">
        <v>1237</v>
      </c>
      <c r="I2011" s="1"/>
      <c r="J2011" s="1"/>
    </row>
    <row r="2012" spans="1:10" x14ac:dyDescent="0.25">
      <c r="A2012" s="1" t="s">
        <v>1237</v>
      </c>
      <c r="B2012">
        <v>67</v>
      </c>
      <c r="C2012" s="1" t="s">
        <v>636</v>
      </c>
      <c r="D2012">
        <v>162</v>
      </c>
      <c r="E2012" s="1"/>
      <c r="F2012" s="1" t="s">
        <v>3579</v>
      </c>
      <c r="G2012" s="1" t="s">
        <v>1237</v>
      </c>
      <c r="H2012" s="1" t="s">
        <v>1237</v>
      </c>
      <c r="I2012" s="1"/>
      <c r="J2012" s="1"/>
    </row>
    <row r="2013" spans="1:10" x14ac:dyDescent="0.25">
      <c r="A2013" s="1" t="s">
        <v>1237</v>
      </c>
      <c r="B2013">
        <v>67</v>
      </c>
      <c r="C2013" s="1" t="s">
        <v>636</v>
      </c>
      <c r="D2013">
        <v>163</v>
      </c>
      <c r="E2013" s="1"/>
      <c r="F2013" s="1" t="s">
        <v>3580</v>
      </c>
      <c r="G2013" s="1" t="s">
        <v>1237</v>
      </c>
      <c r="H2013" s="1" t="s">
        <v>1237</v>
      </c>
      <c r="I2013" s="1"/>
      <c r="J2013" s="1"/>
    </row>
    <row r="2014" spans="1:10" x14ac:dyDescent="0.25">
      <c r="A2014" s="1" t="s">
        <v>1237</v>
      </c>
      <c r="B2014">
        <v>67</v>
      </c>
      <c r="C2014" s="1" t="s">
        <v>636</v>
      </c>
      <c r="D2014">
        <v>164</v>
      </c>
      <c r="E2014" s="1"/>
      <c r="F2014" s="1" t="s">
        <v>3581</v>
      </c>
      <c r="G2014" s="1" t="s">
        <v>1237</v>
      </c>
      <c r="H2014" s="1" t="s">
        <v>1237</v>
      </c>
      <c r="I2014" s="1"/>
      <c r="J2014" s="1"/>
    </row>
    <row r="2015" spans="1:10" x14ac:dyDescent="0.25">
      <c r="A2015" s="1" t="s">
        <v>1237</v>
      </c>
      <c r="B2015">
        <v>67</v>
      </c>
      <c r="C2015" s="1" t="s">
        <v>636</v>
      </c>
      <c r="D2015">
        <v>165</v>
      </c>
      <c r="E2015" s="1"/>
      <c r="F2015" s="1" t="s">
        <v>3582</v>
      </c>
      <c r="G2015" s="1" t="s">
        <v>1237</v>
      </c>
      <c r="H2015" s="1" t="s">
        <v>1322</v>
      </c>
      <c r="I2015" s="1" t="s">
        <v>3583</v>
      </c>
      <c r="J2015" s="1" t="s">
        <v>1237</v>
      </c>
    </row>
    <row r="2016" spans="1:10" x14ac:dyDescent="0.25">
      <c r="A2016" s="1" t="s">
        <v>1237</v>
      </c>
      <c r="B2016">
        <v>67</v>
      </c>
      <c r="C2016" s="1" t="s">
        <v>636</v>
      </c>
      <c r="D2016">
        <v>166</v>
      </c>
      <c r="E2016" s="1"/>
      <c r="F2016" s="1" t="s">
        <v>3584</v>
      </c>
      <c r="G2016" s="1" t="s">
        <v>1237</v>
      </c>
      <c r="H2016" s="1" t="s">
        <v>1237</v>
      </c>
      <c r="I2016" s="1"/>
      <c r="J2016" s="1"/>
    </row>
    <row r="2017" spans="1:10" x14ac:dyDescent="0.25">
      <c r="A2017" s="1" t="s">
        <v>1237</v>
      </c>
      <c r="B2017">
        <v>67</v>
      </c>
      <c r="C2017" s="1" t="s">
        <v>636</v>
      </c>
      <c r="D2017">
        <v>167</v>
      </c>
      <c r="E2017" s="1"/>
      <c r="F2017" s="1" t="s">
        <v>3585</v>
      </c>
      <c r="G2017" s="1" t="s">
        <v>1237</v>
      </c>
      <c r="H2017" s="1" t="s">
        <v>1237</v>
      </c>
      <c r="I2017" s="1"/>
      <c r="J2017" s="1"/>
    </row>
    <row r="2018" spans="1:10" x14ac:dyDescent="0.25">
      <c r="A2018" s="1" t="s">
        <v>1237</v>
      </c>
      <c r="B2018">
        <v>67</v>
      </c>
      <c r="C2018" s="1" t="s">
        <v>636</v>
      </c>
      <c r="D2018">
        <v>168</v>
      </c>
      <c r="E2018" s="1"/>
      <c r="F2018" s="1" t="s">
        <v>3586</v>
      </c>
      <c r="G2018" s="1" t="s">
        <v>1237</v>
      </c>
      <c r="H2018" s="1" t="s">
        <v>1237</v>
      </c>
      <c r="I2018" s="1"/>
      <c r="J2018" s="1"/>
    </row>
    <row r="2019" spans="1:10" x14ac:dyDescent="0.25">
      <c r="A2019" s="1" t="s">
        <v>1237</v>
      </c>
      <c r="B2019">
        <v>67</v>
      </c>
      <c r="C2019" s="1" t="s">
        <v>636</v>
      </c>
      <c r="D2019">
        <v>169</v>
      </c>
      <c r="E2019" s="1"/>
      <c r="F2019" s="1" t="s">
        <v>3587</v>
      </c>
      <c r="G2019" s="1" t="s">
        <v>1237</v>
      </c>
      <c r="H2019" s="1" t="s">
        <v>1237</v>
      </c>
      <c r="I2019" s="1"/>
      <c r="J2019" s="1"/>
    </row>
    <row r="2020" spans="1:10" x14ac:dyDescent="0.25">
      <c r="A2020" s="1" t="s">
        <v>1237</v>
      </c>
      <c r="B2020">
        <v>67</v>
      </c>
      <c r="C2020" s="1" t="s">
        <v>636</v>
      </c>
      <c r="D2020">
        <v>170</v>
      </c>
      <c r="E2020" s="1"/>
      <c r="F2020" s="1" t="s">
        <v>3588</v>
      </c>
      <c r="G2020" s="1" t="s">
        <v>1237</v>
      </c>
      <c r="H2020" s="1" t="s">
        <v>1237</v>
      </c>
      <c r="I2020" s="1"/>
      <c r="J2020" s="1"/>
    </row>
    <row r="2021" spans="1:10" x14ac:dyDescent="0.25">
      <c r="A2021" s="1" t="s">
        <v>1237</v>
      </c>
      <c r="B2021">
        <v>67</v>
      </c>
      <c r="C2021" s="1" t="s">
        <v>636</v>
      </c>
      <c r="D2021">
        <v>171</v>
      </c>
      <c r="E2021" s="1"/>
      <c r="F2021" s="1" t="s">
        <v>3589</v>
      </c>
      <c r="G2021" s="1" t="s">
        <v>1237</v>
      </c>
      <c r="H2021" s="1" t="s">
        <v>1237</v>
      </c>
      <c r="I2021" s="1"/>
      <c r="J2021" s="1"/>
    </row>
    <row r="2022" spans="1:10" x14ac:dyDescent="0.25">
      <c r="A2022" s="1" t="s">
        <v>1237</v>
      </c>
      <c r="B2022">
        <v>67</v>
      </c>
      <c r="C2022" s="1" t="s">
        <v>636</v>
      </c>
      <c r="D2022">
        <v>172</v>
      </c>
      <c r="E2022" s="1"/>
      <c r="F2022" s="1" t="s">
        <v>3590</v>
      </c>
      <c r="G2022" s="1" t="s">
        <v>1237</v>
      </c>
      <c r="H2022" s="1" t="s">
        <v>1237</v>
      </c>
      <c r="I2022" s="1"/>
      <c r="J2022" s="1"/>
    </row>
    <row r="2023" spans="1:10" x14ac:dyDescent="0.25">
      <c r="A2023" s="1" t="s">
        <v>1237</v>
      </c>
      <c r="B2023">
        <v>67</v>
      </c>
      <c r="C2023" s="1" t="s">
        <v>636</v>
      </c>
      <c r="D2023">
        <v>173</v>
      </c>
      <c r="E2023" s="1"/>
      <c r="F2023" s="1" t="s">
        <v>3591</v>
      </c>
      <c r="G2023" s="1" t="s">
        <v>1237</v>
      </c>
      <c r="H2023" s="1" t="s">
        <v>1237</v>
      </c>
      <c r="I2023" s="1"/>
      <c r="J2023" s="1"/>
    </row>
    <row r="2024" spans="1:10" x14ac:dyDescent="0.25">
      <c r="A2024" s="1" t="s">
        <v>1237</v>
      </c>
      <c r="B2024">
        <v>67</v>
      </c>
      <c r="C2024" s="1" t="s">
        <v>636</v>
      </c>
      <c r="D2024">
        <v>174</v>
      </c>
      <c r="E2024" s="1"/>
      <c r="F2024" s="1" t="s">
        <v>3592</v>
      </c>
      <c r="G2024" s="1" t="s">
        <v>1237</v>
      </c>
      <c r="H2024" s="1" t="s">
        <v>1237</v>
      </c>
      <c r="I2024" s="1"/>
      <c r="J2024" s="1"/>
    </row>
    <row r="2025" spans="1:10" x14ac:dyDescent="0.25">
      <c r="A2025" s="1" t="s">
        <v>1237</v>
      </c>
      <c r="B2025">
        <v>67</v>
      </c>
      <c r="C2025" s="1" t="s">
        <v>636</v>
      </c>
      <c r="D2025">
        <v>175</v>
      </c>
      <c r="E2025" s="1"/>
      <c r="F2025" s="1" t="s">
        <v>3593</v>
      </c>
      <c r="G2025" s="1" t="s">
        <v>1237</v>
      </c>
      <c r="H2025" s="1" t="s">
        <v>1237</v>
      </c>
      <c r="I2025" s="1"/>
      <c r="J2025" s="1"/>
    </row>
    <row r="2026" spans="1:10" x14ac:dyDescent="0.25">
      <c r="A2026" s="1" t="s">
        <v>1237</v>
      </c>
      <c r="B2026">
        <v>68</v>
      </c>
      <c r="C2026" s="1" t="s">
        <v>646</v>
      </c>
      <c r="D2026">
        <v>142</v>
      </c>
      <c r="E2026" s="1"/>
      <c r="F2026" s="1" t="s">
        <v>3594</v>
      </c>
      <c r="G2026" s="1" t="s">
        <v>1237</v>
      </c>
      <c r="H2026" s="1" t="s">
        <v>1237</v>
      </c>
      <c r="I2026" s="1"/>
      <c r="J2026" s="1"/>
    </row>
    <row r="2027" spans="1:10" x14ac:dyDescent="0.25">
      <c r="A2027" s="1" t="s">
        <v>1237</v>
      </c>
      <c r="B2027">
        <v>68</v>
      </c>
      <c r="C2027" s="1" t="s">
        <v>646</v>
      </c>
      <c r="D2027">
        <v>143</v>
      </c>
      <c r="E2027" s="1"/>
      <c r="F2027" s="1" t="s">
        <v>3595</v>
      </c>
      <c r="G2027" s="1" t="s">
        <v>1237</v>
      </c>
      <c r="H2027" s="1" t="s">
        <v>1237</v>
      </c>
      <c r="I2027" s="1"/>
      <c r="J2027" s="1"/>
    </row>
    <row r="2028" spans="1:10" x14ac:dyDescent="0.25">
      <c r="A2028" s="1" t="s">
        <v>1237</v>
      </c>
      <c r="B2028">
        <v>68</v>
      </c>
      <c r="C2028" s="1" t="s">
        <v>646</v>
      </c>
      <c r="D2028">
        <v>144</v>
      </c>
      <c r="E2028" s="1"/>
      <c r="F2028" s="1" t="s">
        <v>3596</v>
      </c>
      <c r="G2028" s="1" t="s">
        <v>1237</v>
      </c>
      <c r="H2028" s="1" t="s">
        <v>1237</v>
      </c>
      <c r="I2028" s="1"/>
      <c r="J2028" s="1"/>
    </row>
    <row r="2029" spans="1:10" x14ac:dyDescent="0.25">
      <c r="A2029" s="1" t="s">
        <v>1237</v>
      </c>
      <c r="B2029">
        <v>68</v>
      </c>
      <c r="C2029" s="1" t="s">
        <v>646</v>
      </c>
      <c r="D2029">
        <v>145</v>
      </c>
      <c r="E2029" s="1"/>
      <c r="F2029" s="1" t="s">
        <v>3597</v>
      </c>
      <c r="G2029" s="1" t="s">
        <v>1237</v>
      </c>
      <c r="H2029" s="1" t="s">
        <v>1237</v>
      </c>
      <c r="I2029" s="1"/>
      <c r="J2029" s="1"/>
    </row>
    <row r="2030" spans="1:10" x14ac:dyDescent="0.25">
      <c r="A2030" s="1" t="s">
        <v>1237</v>
      </c>
      <c r="B2030">
        <v>68</v>
      </c>
      <c r="C2030" s="1" t="s">
        <v>646</v>
      </c>
      <c r="D2030">
        <v>146</v>
      </c>
      <c r="E2030" s="1"/>
      <c r="F2030" s="1" t="s">
        <v>3598</v>
      </c>
      <c r="G2030" s="1" t="s">
        <v>1237</v>
      </c>
      <c r="H2030" s="1" t="s">
        <v>1237</v>
      </c>
      <c r="I2030" s="1"/>
      <c r="J2030" s="1"/>
    </row>
    <row r="2031" spans="1:10" x14ac:dyDescent="0.25">
      <c r="A2031" s="1" t="s">
        <v>1237</v>
      </c>
      <c r="B2031">
        <v>68</v>
      </c>
      <c r="C2031" s="1" t="s">
        <v>646</v>
      </c>
      <c r="D2031">
        <v>147</v>
      </c>
      <c r="E2031" s="1"/>
      <c r="F2031" s="1" t="s">
        <v>3599</v>
      </c>
      <c r="G2031" s="1" t="s">
        <v>1237</v>
      </c>
      <c r="H2031" s="1" t="s">
        <v>1237</v>
      </c>
      <c r="I2031" s="1"/>
      <c r="J2031" s="1"/>
    </row>
    <row r="2032" spans="1:10" x14ac:dyDescent="0.25">
      <c r="A2032" s="1" t="s">
        <v>1237</v>
      </c>
      <c r="B2032">
        <v>68</v>
      </c>
      <c r="C2032" s="1" t="s">
        <v>646</v>
      </c>
      <c r="D2032">
        <v>148</v>
      </c>
      <c r="E2032" s="1"/>
      <c r="F2032" s="1" t="s">
        <v>3600</v>
      </c>
      <c r="G2032" s="1" t="s">
        <v>1237</v>
      </c>
      <c r="H2032" s="1" t="s">
        <v>1237</v>
      </c>
      <c r="I2032" s="1"/>
      <c r="J2032" s="1"/>
    </row>
    <row r="2033" spans="1:10" x14ac:dyDescent="0.25">
      <c r="A2033" s="1" t="s">
        <v>1237</v>
      </c>
      <c r="B2033">
        <v>68</v>
      </c>
      <c r="C2033" s="1" t="s">
        <v>646</v>
      </c>
      <c r="D2033">
        <v>149</v>
      </c>
      <c r="E2033" s="1"/>
      <c r="F2033" s="1" t="s">
        <v>3601</v>
      </c>
      <c r="G2033" s="1" t="s">
        <v>1237</v>
      </c>
      <c r="H2033" s="1" t="s">
        <v>1237</v>
      </c>
      <c r="I2033" s="1"/>
      <c r="J2033" s="1"/>
    </row>
    <row r="2034" spans="1:10" x14ac:dyDescent="0.25">
      <c r="A2034" s="1" t="s">
        <v>1237</v>
      </c>
      <c r="B2034">
        <v>68</v>
      </c>
      <c r="C2034" s="1" t="s">
        <v>646</v>
      </c>
      <c r="D2034">
        <v>150</v>
      </c>
      <c r="E2034" s="1"/>
      <c r="F2034" s="1" t="s">
        <v>3602</v>
      </c>
      <c r="G2034" s="1" t="s">
        <v>1237</v>
      </c>
      <c r="H2034" s="1" t="s">
        <v>1237</v>
      </c>
      <c r="I2034" s="1"/>
      <c r="J2034" s="1"/>
    </row>
    <row r="2035" spans="1:10" x14ac:dyDescent="0.25">
      <c r="A2035" s="1" t="s">
        <v>1237</v>
      </c>
      <c r="B2035">
        <v>68</v>
      </c>
      <c r="C2035" s="1" t="s">
        <v>646</v>
      </c>
      <c r="D2035">
        <v>151</v>
      </c>
      <c r="E2035" s="1"/>
      <c r="F2035" s="1" t="s">
        <v>3603</v>
      </c>
      <c r="G2035" s="1" t="s">
        <v>1237</v>
      </c>
      <c r="H2035" s="1" t="s">
        <v>1237</v>
      </c>
      <c r="I2035" s="1"/>
      <c r="J2035" s="1"/>
    </row>
    <row r="2036" spans="1:10" x14ac:dyDescent="0.25">
      <c r="A2036" s="1" t="s">
        <v>1237</v>
      </c>
      <c r="B2036">
        <v>68</v>
      </c>
      <c r="C2036" s="1" t="s">
        <v>646</v>
      </c>
      <c r="D2036">
        <v>152</v>
      </c>
      <c r="E2036" s="1"/>
      <c r="F2036" s="1" t="s">
        <v>3604</v>
      </c>
      <c r="G2036" s="1" t="s">
        <v>1237</v>
      </c>
      <c r="H2036" s="1" t="s">
        <v>1237</v>
      </c>
      <c r="I2036" s="1"/>
      <c r="J2036" s="1"/>
    </row>
    <row r="2037" spans="1:10" x14ac:dyDescent="0.25">
      <c r="A2037" s="1" t="s">
        <v>1237</v>
      </c>
      <c r="B2037">
        <v>68</v>
      </c>
      <c r="C2037" s="1" t="s">
        <v>646</v>
      </c>
      <c r="D2037">
        <v>153</v>
      </c>
      <c r="E2037" s="1"/>
      <c r="F2037" s="1" t="s">
        <v>3605</v>
      </c>
      <c r="G2037" s="1" t="s">
        <v>1237</v>
      </c>
      <c r="H2037" s="1" t="s">
        <v>1237</v>
      </c>
      <c r="I2037" s="1"/>
      <c r="J2037" s="1"/>
    </row>
    <row r="2038" spans="1:10" x14ac:dyDescent="0.25">
      <c r="A2038" s="1" t="s">
        <v>1237</v>
      </c>
      <c r="B2038">
        <v>68</v>
      </c>
      <c r="C2038" s="1" t="s">
        <v>646</v>
      </c>
      <c r="D2038">
        <v>154</v>
      </c>
      <c r="E2038" s="1"/>
      <c r="F2038" s="1" t="s">
        <v>3606</v>
      </c>
      <c r="G2038" s="1" t="s">
        <v>1237</v>
      </c>
      <c r="H2038" s="1" t="s">
        <v>1237</v>
      </c>
      <c r="I2038" s="1"/>
      <c r="J2038" s="1"/>
    </row>
    <row r="2039" spans="1:10" x14ac:dyDescent="0.25">
      <c r="A2039" s="1" t="s">
        <v>1237</v>
      </c>
      <c r="B2039">
        <v>68</v>
      </c>
      <c r="C2039" s="1" t="s">
        <v>646</v>
      </c>
      <c r="D2039">
        <v>155</v>
      </c>
      <c r="E2039" s="1"/>
      <c r="F2039" s="1" t="s">
        <v>3607</v>
      </c>
      <c r="G2039" s="1" t="s">
        <v>1237</v>
      </c>
      <c r="H2039" s="1" t="s">
        <v>1237</v>
      </c>
      <c r="I2039" s="1"/>
      <c r="J2039" s="1"/>
    </row>
    <row r="2040" spans="1:10" x14ac:dyDescent="0.25">
      <c r="A2040" s="1" t="s">
        <v>1237</v>
      </c>
      <c r="B2040">
        <v>68</v>
      </c>
      <c r="C2040" s="1" t="s">
        <v>646</v>
      </c>
      <c r="D2040">
        <v>156</v>
      </c>
      <c r="E2040" s="1"/>
      <c r="F2040" s="1" t="s">
        <v>3608</v>
      </c>
      <c r="G2040" s="1" t="s">
        <v>1237</v>
      </c>
      <c r="H2040" s="1" t="s">
        <v>1237</v>
      </c>
      <c r="I2040" s="1"/>
      <c r="J2040" s="1"/>
    </row>
    <row r="2041" spans="1:10" x14ac:dyDescent="0.25">
      <c r="A2041" s="1" t="s">
        <v>1237</v>
      </c>
      <c r="B2041">
        <v>68</v>
      </c>
      <c r="C2041" s="1" t="s">
        <v>646</v>
      </c>
      <c r="D2041">
        <v>157</v>
      </c>
      <c r="E2041" s="1"/>
      <c r="F2041" s="1" t="s">
        <v>3609</v>
      </c>
      <c r="G2041" s="1" t="s">
        <v>1237</v>
      </c>
      <c r="H2041" s="1" t="s">
        <v>1237</v>
      </c>
      <c r="I2041" s="1"/>
      <c r="J2041" s="1"/>
    </row>
    <row r="2042" spans="1:10" x14ac:dyDescent="0.25">
      <c r="A2042" s="1" t="s">
        <v>1237</v>
      </c>
      <c r="B2042">
        <v>68</v>
      </c>
      <c r="C2042" s="1" t="s">
        <v>646</v>
      </c>
      <c r="D2042">
        <v>158</v>
      </c>
      <c r="E2042" s="1"/>
      <c r="F2042" s="1" t="s">
        <v>3610</v>
      </c>
      <c r="G2042" s="1" t="s">
        <v>1237</v>
      </c>
      <c r="H2042" s="1" t="s">
        <v>1237</v>
      </c>
      <c r="I2042" s="1"/>
      <c r="J2042" s="1"/>
    </row>
    <row r="2043" spans="1:10" x14ac:dyDescent="0.25">
      <c r="A2043" s="1" t="s">
        <v>1237</v>
      </c>
      <c r="B2043">
        <v>68</v>
      </c>
      <c r="C2043" s="1" t="s">
        <v>646</v>
      </c>
      <c r="D2043">
        <v>159</v>
      </c>
      <c r="E2043" s="1"/>
      <c r="F2043" s="1" t="s">
        <v>3611</v>
      </c>
      <c r="G2043" s="1" t="s">
        <v>1237</v>
      </c>
      <c r="H2043" s="1" t="s">
        <v>1237</v>
      </c>
      <c r="I2043" s="1"/>
      <c r="J2043" s="1"/>
    </row>
    <row r="2044" spans="1:10" x14ac:dyDescent="0.25">
      <c r="A2044" s="1" t="s">
        <v>1237</v>
      </c>
      <c r="B2044">
        <v>68</v>
      </c>
      <c r="C2044" s="1" t="s">
        <v>646</v>
      </c>
      <c r="D2044">
        <v>160</v>
      </c>
      <c r="E2044" s="1"/>
      <c r="F2044" s="1" t="s">
        <v>3612</v>
      </c>
      <c r="G2044" s="1" t="s">
        <v>1237</v>
      </c>
      <c r="H2044" s="1" t="s">
        <v>1237</v>
      </c>
      <c r="I2044" s="1"/>
      <c r="J2044" s="1"/>
    </row>
    <row r="2045" spans="1:10" x14ac:dyDescent="0.25">
      <c r="A2045" s="1" t="s">
        <v>1237</v>
      </c>
      <c r="B2045">
        <v>68</v>
      </c>
      <c r="C2045" s="1" t="s">
        <v>646</v>
      </c>
      <c r="D2045">
        <v>161</v>
      </c>
      <c r="E2045" s="1"/>
      <c r="F2045" s="1" t="s">
        <v>3613</v>
      </c>
      <c r="G2045" s="1" t="s">
        <v>1237</v>
      </c>
      <c r="H2045" s="1" t="s">
        <v>1237</v>
      </c>
      <c r="I2045" s="1"/>
      <c r="J2045" s="1"/>
    </row>
    <row r="2046" spans="1:10" x14ac:dyDescent="0.25">
      <c r="A2046" s="1" t="s">
        <v>1237</v>
      </c>
      <c r="B2046">
        <v>68</v>
      </c>
      <c r="C2046" s="1" t="s">
        <v>646</v>
      </c>
      <c r="D2046">
        <v>162</v>
      </c>
      <c r="E2046" s="1"/>
      <c r="F2046" s="1" t="s">
        <v>3614</v>
      </c>
      <c r="G2046" s="1" t="s">
        <v>1237</v>
      </c>
      <c r="H2046" s="1" t="s">
        <v>3615</v>
      </c>
      <c r="I2046" s="1" t="s">
        <v>3616</v>
      </c>
      <c r="J2046" s="1" t="s">
        <v>1711</v>
      </c>
    </row>
    <row r="2047" spans="1:10" x14ac:dyDescent="0.25">
      <c r="A2047" s="1" t="s">
        <v>1237</v>
      </c>
      <c r="B2047">
        <v>68</v>
      </c>
      <c r="C2047" s="1" t="s">
        <v>646</v>
      </c>
      <c r="D2047">
        <v>163</v>
      </c>
      <c r="E2047" s="1"/>
      <c r="F2047" s="1" t="s">
        <v>3617</v>
      </c>
      <c r="G2047" s="1" t="s">
        <v>1237</v>
      </c>
      <c r="H2047" s="1" t="s">
        <v>1237</v>
      </c>
      <c r="I2047" s="1"/>
      <c r="J2047" s="1"/>
    </row>
    <row r="2048" spans="1:10" x14ac:dyDescent="0.25">
      <c r="A2048" s="1" t="s">
        <v>1237</v>
      </c>
      <c r="B2048">
        <v>68</v>
      </c>
      <c r="C2048" s="1" t="s">
        <v>646</v>
      </c>
      <c r="D2048">
        <v>164</v>
      </c>
      <c r="E2048" s="1"/>
      <c r="F2048" s="1" t="s">
        <v>3618</v>
      </c>
      <c r="G2048" s="1" t="s">
        <v>1237</v>
      </c>
      <c r="H2048" s="1" t="s">
        <v>3619</v>
      </c>
      <c r="I2048" s="1"/>
      <c r="J2048" s="1"/>
    </row>
    <row r="2049" spans="1:10" x14ac:dyDescent="0.25">
      <c r="A2049" s="1" t="s">
        <v>1237</v>
      </c>
      <c r="B2049">
        <v>68</v>
      </c>
      <c r="C2049" s="1" t="s">
        <v>646</v>
      </c>
      <c r="D2049">
        <v>165</v>
      </c>
      <c r="E2049" s="1"/>
      <c r="F2049" s="1" t="s">
        <v>3620</v>
      </c>
      <c r="G2049" s="1" t="s">
        <v>1237</v>
      </c>
      <c r="H2049" s="1" t="s">
        <v>1237</v>
      </c>
      <c r="I2049" s="1"/>
      <c r="J2049" s="1"/>
    </row>
    <row r="2050" spans="1:10" x14ac:dyDescent="0.25">
      <c r="A2050" s="1" t="s">
        <v>1237</v>
      </c>
      <c r="B2050">
        <v>68</v>
      </c>
      <c r="C2050" s="1" t="s">
        <v>646</v>
      </c>
      <c r="D2050">
        <v>166</v>
      </c>
      <c r="E2050" s="1"/>
      <c r="F2050" s="1" t="s">
        <v>3621</v>
      </c>
      <c r="G2050" s="1" t="s">
        <v>1237</v>
      </c>
      <c r="H2050" s="1" t="s">
        <v>3622</v>
      </c>
      <c r="I2050" s="1"/>
      <c r="J2050" s="1"/>
    </row>
    <row r="2051" spans="1:10" x14ac:dyDescent="0.25">
      <c r="A2051" s="1" t="s">
        <v>1237</v>
      </c>
      <c r="B2051">
        <v>68</v>
      </c>
      <c r="C2051" s="1" t="s">
        <v>646</v>
      </c>
      <c r="D2051">
        <v>167</v>
      </c>
      <c r="E2051" s="1"/>
      <c r="F2051" s="1" t="s">
        <v>3623</v>
      </c>
      <c r="G2051" s="1" t="s">
        <v>1237</v>
      </c>
      <c r="H2051" s="1" t="s">
        <v>3624</v>
      </c>
      <c r="I2051" s="1"/>
      <c r="J2051" s="1"/>
    </row>
    <row r="2052" spans="1:10" x14ac:dyDescent="0.25">
      <c r="A2052" s="1" t="s">
        <v>1237</v>
      </c>
      <c r="B2052">
        <v>68</v>
      </c>
      <c r="C2052" s="1" t="s">
        <v>646</v>
      </c>
      <c r="D2052">
        <v>168</v>
      </c>
      <c r="E2052" s="1"/>
      <c r="F2052" s="1" t="s">
        <v>3625</v>
      </c>
      <c r="G2052" s="1" t="s">
        <v>1237</v>
      </c>
      <c r="H2052" s="1" t="s">
        <v>3626</v>
      </c>
      <c r="I2052" s="1"/>
      <c r="J2052" s="1"/>
    </row>
    <row r="2053" spans="1:10" x14ac:dyDescent="0.25">
      <c r="A2053" s="1" t="s">
        <v>1237</v>
      </c>
      <c r="B2053">
        <v>68</v>
      </c>
      <c r="C2053" s="1" t="s">
        <v>646</v>
      </c>
      <c r="D2053">
        <v>169</v>
      </c>
      <c r="E2053" s="1"/>
      <c r="F2053" s="1" t="s">
        <v>3627</v>
      </c>
      <c r="G2053" s="1" t="s">
        <v>1237</v>
      </c>
      <c r="H2053" s="1" t="s">
        <v>1237</v>
      </c>
      <c r="I2053" s="1"/>
      <c r="J2053" s="1"/>
    </row>
    <row r="2054" spans="1:10" x14ac:dyDescent="0.25">
      <c r="A2054" s="1" t="s">
        <v>1237</v>
      </c>
      <c r="B2054">
        <v>68</v>
      </c>
      <c r="C2054" s="1" t="s">
        <v>646</v>
      </c>
      <c r="D2054">
        <v>170</v>
      </c>
      <c r="E2054" s="1"/>
      <c r="F2054" s="1" t="s">
        <v>3628</v>
      </c>
      <c r="G2054" s="1" t="s">
        <v>1237</v>
      </c>
      <c r="H2054" s="1" t="s">
        <v>3629</v>
      </c>
      <c r="I2054" s="1"/>
      <c r="J2054" s="1"/>
    </row>
    <row r="2055" spans="1:10" x14ac:dyDescent="0.25">
      <c r="A2055" s="1" t="s">
        <v>1237</v>
      </c>
      <c r="B2055">
        <v>68</v>
      </c>
      <c r="C2055" s="1" t="s">
        <v>646</v>
      </c>
      <c r="D2055">
        <v>171</v>
      </c>
      <c r="E2055" s="1"/>
      <c r="F2055" s="1" t="s">
        <v>3630</v>
      </c>
      <c r="G2055" s="1" t="s">
        <v>1237</v>
      </c>
      <c r="H2055" s="1" t="s">
        <v>1237</v>
      </c>
      <c r="I2055" s="1"/>
      <c r="J2055" s="1"/>
    </row>
    <row r="2056" spans="1:10" x14ac:dyDescent="0.25">
      <c r="A2056" s="1" t="s">
        <v>1237</v>
      </c>
      <c r="B2056">
        <v>68</v>
      </c>
      <c r="C2056" s="1" t="s">
        <v>646</v>
      </c>
      <c r="D2056">
        <v>172</v>
      </c>
      <c r="E2056" s="1"/>
      <c r="F2056" s="1" t="s">
        <v>3631</v>
      </c>
      <c r="G2056" s="1" t="s">
        <v>1237</v>
      </c>
      <c r="H2056" s="1" t="s">
        <v>1237</v>
      </c>
      <c r="I2056" s="1"/>
      <c r="J2056" s="1"/>
    </row>
    <row r="2057" spans="1:10" x14ac:dyDescent="0.25">
      <c r="A2057" s="1" t="s">
        <v>1237</v>
      </c>
      <c r="B2057">
        <v>68</v>
      </c>
      <c r="C2057" s="1" t="s">
        <v>646</v>
      </c>
      <c r="D2057">
        <v>173</v>
      </c>
      <c r="E2057" s="1"/>
      <c r="F2057" s="1" t="s">
        <v>3632</v>
      </c>
      <c r="G2057" s="1" t="s">
        <v>1237</v>
      </c>
      <c r="H2057" s="1" t="s">
        <v>1237</v>
      </c>
      <c r="I2057" s="1"/>
      <c r="J2057" s="1"/>
    </row>
    <row r="2058" spans="1:10" x14ac:dyDescent="0.25">
      <c r="A2058" s="1" t="s">
        <v>1237</v>
      </c>
      <c r="B2058">
        <v>68</v>
      </c>
      <c r="C2058" s="1" t="s">
        <v>646</v>
      </c>
      <c r="D2058">
        <v>174</v>
      </c>
      <c r="E2058" s="1"/>
      <c r="F2058" s="1" t="s">
        <v>3633</v>
      </c>
      <c r="G2058" s="1" t="s">
        <v>1237</v>
      </c>
      <c r="H2058" s="1" t="s">
        <v>1237</v>
      </c>
      <c r="I2058" s="1"/>
      <c r="J2058" s="1"/>
    </row>
    <row r="2059" spans="1:10" x14ac:dyDescent="0.25">
      <c r="A2059" s="1" t="s">
        <v>1237</v>
      </c>
      <c r="B2059">
        <v>68</v>
      </c>
      <c r="C2059" s="1" t="s">
        <v>646</v>
      </c>
      <c r="D2059">
        <v>175</v>
      </c>
      <c r="E2059" s="1"/>
      <c r="F2059" s="1" t="s">
        <v>3634</v>
      </c>
      <c r="G2059" s="1" t="s">
        <v>1237</v>
      </c>
      <c r="H2059" s="1" t="s">
        <v>1237</v>
      </c>
      <c r="I2059" s="1"/>
      <c r="J2059" s="1"/>
    </row>
    <row r="2060" spans="1:10" x14ac:dyDescent="0.25">
      <c r="A2060" s="1" t="s">
        <v>1237</v>
      </c>
      <c r="B2060">
        <v>68</v>
      </c>
      <c r="C2060" s="1" t="s">
        <v>646</v>
      </c>
      <c r="D2060">
        <v>176</v>
      </c>
      <c r="E2060" s="1"/>
      <c r="F2060" s="1" t="s">
        <v>3635</v>
      </c>
      <c r="G2060" s="1" t="s">
        <v>1237</v>
      </c>
      <c r="H2060" s="1" t="s">
        <v>1237</v>
      </c>
      <c r="I2060" s="1"/>
      <c r="J2060" s="1"/>
    </row>
    <row r="2061" spans="1:10" x14ac:dyDescent="0.25">
      <c r="A2061" s="1" t="s">
        <v>1237</v>
      </c>
      <c r="B2061">
        <v>68</v>
      </c>
      <c r="C2061" s="1" t="s">
        <v>646</v>
      </c>
      <c r="D2061">
        <v>177</v>
      </c>
      <c r="E2061" s="1"/>
      <c r="F2061" s="1" t="s">
        <v>3636</v>
      </c>
      <c r="G2061" s="1" t="s">
        <v>1237</v>
      </c>
      <c r="H2061" s="1" t="s">
        <v>1237</v>
      </c>
      <c r="I2061" s="1"/>
      <c r="J2061" s="1"/>
    </row>
    <row r="2062" spans="1:10" x14ac:dyDescent="0.25">
      <c r="A2062" s="1" t="s">
        <v>1237</v>
      </c>
      <c r="B2062">
        <v>69</v>
      </c>
      <c r="C2062" s="1" t="s">
        <v>660</v>
      </c>
      <c r="D2062">
        <v>144</v>
      </c>
      <c r="E2062" s="1"/>
      <c r="F2062" s="1" t="s">
        <v>3637</v>
      </c>
      <c r="G2062" s="1" t="s">
        <v>1237</v>
      </c>
      <c r="H2062" s="1" t="s">
        <v>1237</v>
      </c>
      <c r="I2062" s="1"/>
      <c r="J2062" s="1"/>
    </row>
    <row r="2063" spans="1:10" x14ac:dyDescent="0.25">
      <c r="A2063" s="1" t="s">
        <v>1237</v>
      </c>
      <c r="B2063">
        <v>69</v>
      </c>
      <c r="C2063" s="1" t="s">
        <v>660</v>
      </c>
      <c r="D2063">
        <v>145</v>
      </c>
      <c r="E2063" s="1"/>
      <c r="F2063" s="1" t="s">
        <v>3638</v>
      </c>
      <c r="G2063" s="1" t="s">
        <v>1237</v>
      </c>
      <c r="H2063" s="1" t="s">
        <v>1237</v>
      </c>
      <c r="I2063" s="1"/>
      <c r="J2063" s="1"/>
    </row>
    <row r="2064" spans="1:10" x14ac:dyDescent="0.25">
      <c r="A2064" s="1" t="s">
        <v>1237</v>
      </c>
      <c r="B2064">
        <v>69</v>
      </c>
      <c r="C2064" s="1" t="s">
        <v>660</v>
      </c>
      <c r="D2064">
        <v>146</v>
      </c>
      <c r="E2064" s="1"/>
      <c r="F2064" s="1" t="s">
        <v>3639</v>
      </c>
      <c r="G2064" s="1" t="s">
        <v>1237</v>
      </c>
      <c r="H2064" s="1" t="s">
        <v>1237</v>
      </c>
      <c r="I2064" s="1"/>
      <c r="J2064" s="1"/>
    </row>
    <row r="2065" spans="1:10" x14ac:dyDescent="0.25">
      <c r="A2065" s="1" t="s">
        <v>1237</v>
      </c>
      <c r="B2065">
        <v>69</v>
      </c>
      <c r="C2065" s="1" t="s">
        <v>660</v>
      </c>
      <c r="D2065">
        <v>147</v>
      </c>
      <c r="E2065" s="1"/>
      <c r="F2065" s="1" t="s">
        <v>3640</v>
      </c>
      <c r="G2065" s="1" t="s">
        <v>1237</v>
      </c>
      <c r="H2065" s="1" t="s">
        <v>1237</v>
      </c>
      <c r="I2065" s="1"/>
      <c r="J2065" s="1"/>
    </row>
    <row r="2066" spans="1:10" x14ac:dyDescent="0.25">
      <c r="A2066" s="1" t="s">
        <v>1237</v>
      </c>
      <c r="B2066">
        <v>69</v>
      </c>
      <c r="C2066" s="1" t="s">
        <v>660</v>
      </c>
      <c r="D2066">
        <v>148</v>
      </c>
      <c r="E2066" s="1"/>
      <c r="F2066" s="1" t="s">
        <v>3641</v>
      </c>
      <c r="G2066" s="1" t="s">
        <v>1237</v>
      </c>
      <c r="H2066" s="1" t="s">
        <v>1237</v>
      </c>
      <c r="I2066" s="1"/>
      <c r="J2066" s="1"/>
    </row>
    <row r="2067" spans="1:10" x14ac:dyDescent="0.25">
      <c r="A2067" s="1" t="s">
        <v>1237</v>
      </c>
      <c r="B2067">
        <v>69</v>
      </c>
      <c r="C2067" s="1" t="s">
        <v>660</v>
      </c>
      <c r="D2067">
        <v>149</v>
      </c>
      <c r="E2067" s="1"/>
      <c r="F2067" s="1" t="s">
        <v>3642</v>
      </c>
      <c r="G2067" s="1" t="s">
        <v>1237</v>
      </c>
      <c r="H2067" s="1" t="s">
        <v>1237</v>
      </c>
      <c r="I2067" s="1"/>
      <c r="J2067" s="1"/>
    </row>
    <row r="2068" spans="1:10" x14ac:dyDescent="0.25">
      <c r="A2068" s="1" t="s">
        <v>1237</v>
      </c>
      <c r="B2068">
        <v>69</v>
      </c>
      <c r="C2068" s="1" t="s">
        <v>660</v>
      </c>
      <c r="D2068">
        <v>150</v>
      </c>
      <c r="E2068" s="1"/>
      <c r="F2068" s="1" t="s">
        <v>3643</v>
      </c>
      <c r="G2068" s="1" t="s">
        <v>1237</v>
      </c>
      <c r="H2068" s="1" t="s">
        <v>1237</v>
      </c>
      <c r="I2068" s="1"/>
      <c r="J2068" s="1"/>
    </row>
    <row r="2069" spans="1:10" x14ac:dyDescent="0.25">
      <c r="A2069" s="1" t="s">
        <v>1237</v>
      </c>
      <c r="B2069">
        <v>69</v>
      </c>
      <c r="C2069" s="1" t="s">
        <v>660</v>
      </c>
      <c r="D2069">
        <v>151</v>
      </c>
      <c r="E2069" s="1"/>
      <c r="F2069" s="1" t="s">
        <v>3644</v>
      </c>
      <c r="G2069" s="1" t="s">
        <v>1237</v>
      </c>
      <c r="H2069" s="1" t="s">
        <v>1237</v>
      </c>
      <c r="I2069" s="1"/>
      <c r="J2069" s="1"/>
    </row>
    <row r="2070" spans="1:10" x14ac:dyDescent="0.25">
      <c r="A2070" s="1" t="s">
        <v>1237</v>
      </c>
      <c r="B2070">
        <v>69</v>
      </c>
      <c r="C2070" s="1" t="s">
        <v>660</v>
      </c>
      <c r="D2070">
        <v>152</v>
      </c>
      <c r="E2070" s="1"/>
      <c r="F2070" s="1" t="s">
        <v>3645</v>
      </c>
      <c r="G2070" s="1" t="s">
        <v>1237</v>
      </c>
      <c r="H2070" s="1" t="s">
        <v>1237</v>
      </c>
      <c r="I2070" s="1"/>
      <c r="J2070" s="1"/>
    </row>
    <row r="2071" spans="1:10" x14ac:dyDescent="0.25">
      <c r="A2071" s="1" t="s">
        <v>1237</v>
      </c>
      <c r="B2071">
        <v>69</v>
      </c>
      <c r="C2071" s="1" t="s">
        <v>660</v>
      </c>
      <c r="D2071">
        <v>153</v>
      </c>
      <c r="E2071" s="1"/>
      <c r="F2071" s="1" t="s">
        <v>3646</v>
      </c>
      <c r="G2071" s="1" t="s">
        <v>1237</v>
      </c>
      <c r="H2071" s="1" t="s">
        <v>1237</v>
      </c>
      <c r="I2071" s="1"/>
      <c r="J2071" s="1"/>
    </row>
    <row r="2072" spans="1:10" x14ac:dyDescent="0.25">
      <c r="A2072" s="1" t="s">
        <v>1237</v>
      </c>
      <c r="B2072">
        <v>69</v>
      </c>
      <c r="C2072" s="1" t="s">
        <v>660</v>
      </c>
      <c r="D2072">
        <v>154</v>
      </c>
      <c r="E2072" s="1"/>
      <c r="F2072" s="1" t="s">
        <v>3647</v>
      </c>
      <c r="G2072" s="1" t="s">
        <v>1237</v>
      </c>
      <c r="H2072" s="1" t="s">
        <v>1237</v>
      </c>
      <c r="I2072" s="1"/>
      <c r="J2072" s="1"/>
    </row>
    <row r="2073" spans="1:10" x14ac:dyDescent="0.25">
      <c r="A2073" s="1" t="s">
        <v>1237</v>
      </c>
      <c r="B2073">
        <v>69</v>
      </c>
      <c r="C2073" s="1" t="s">
        <v>660</v>
      </c>
      <c r="D2073">
        <v>155</v>
      </c>
      <c r="E2073" s="1"/>
      <c r="F2073" s="1" t="s">
        <v>3648</v>
      </c>
      <c r="G2073" s="1" t="s">
        <v>1237</v>
      </c>
      <c r="H2073" s="1" t="s">
        <v>1237</v>
      </c>
      <c r="I2073" s="1"/>
      <c r="J2073" s="1"/>
    </row>
    <row r="2074" spans="1:10" x14ac:dyDescent="0.25">
      <c r="A2074" s="1" t="s">
        <v>1237</v>
      </c>
      <c r="B2074">
        <v>69</v>
      </c>
      <c r="C2074" s="1" t="s">
        <v>660</v>
      </c>
      <c r="D2074">
        <v>156</v>
      </c>
      <c r="E2074" s="1"/>
      <c r="F2074" s="1" t="s">
        <v>3649</v>
      </c>
      <c r="G2074" s="1" t="s">
        <v>1237</v>
      </c>
      <c r="H2074" s="1" t="s">
        <v>1237</v>
      </c>
      <c r="I2074" s="1"/>
      <c r="J2074" s="1"/>
    </row>
    <row r="2075" spans="1:10" x14ac:dyDescent="0.25">
      <c r="A2075" s="1" t="s">
        <v>1237</v>
      </c>
      <c r="B2075">
        <v>69</v>
      </c>
      <c r="C2075" s="1" t="s">
        <v>660</v>
      </c>
      <c r="D2075">
        <v>157</v>
      </c>
      <c r="E2075" s="1"/>
      <c r="F2075" s="1" t="s">
        <v>3650</v>
      </c>
      <c r="G2075" s="1" t="s">
        <v>1237</v>
      </c>
      <c r="H2075" s="1" t="s">
        <v>1237</v>
      </c>
      <c r="I2075" s="1"/>
      <c r="J2075" s="1"/>
    </row>
    <row r="2076" spans="1:10" x14ac:dyDescent="0.25">
      <c r="A2076" s="1" t="s">
        <v>1237</v>
      </c>
      <c r="B2076">
        <v>69</v>
      </c>
      <c r="C2076" s="1" t="s">
        <v>660</v>
      </c>
      <c r="D2076">
        <v>158</v>
      </c>
      <c r="E2076" s="1"/>
      <c r="F2076" s="1" t="s">
        <v>3651</v>
      </c>
      <c r="G2076" s="1" t="s">
        <v>1237</v>
      </c>
      <c r="H2076" s="1" t="s">
        <v>1237</v>
      </c>
      <c r="I2076" s="1"/>
      <c r="J2076" s="1"/>
    </row>
    <row r="2077" spans="1:10" x14ac:dyDescent="0.25">
      <c r="A2077" s="1" t="s">
        <v>1237</v>
      </c>
      <c r="B2077">
        <v>69</v>
      </c>
      <c r="C2077" s="1" t="s">
        <v>660</v>
      </c>
      <c r="D2077">
        <v>159</v>
      </c>
      <c r="E2077" s="1"/>
      <c r="F2077" s="1" t="s">
        <v>3652</v>
      </c>
      <c r="G2077" s="1" t="s">
        <v>1237</v>
      </c>
      <c r="H2077" s="1" t="s">
        <v>1237</v>
      </c>
      <c r="I2077" s="1"/>
      <c r="J2077" s="1"/>
    </row>
    <row r="2078" spans="1:10" x14ac:dyDescent="0.25">
      <c r="A2078" s="1" t="s">
        <v>1237</v>
      </c>
      <c r="B2078">
        <v>69</v>
      </c>
      <c r="C2078" s="1" t="s">
        <v>660</v>
      </c>
      <c r="D2078">
        <v>160</v>
      </c>
      <c r="E2078" s="1"/>
      <c r="F2078" s="1" t="s">
        <v>3653</v>
      </c>
      <c r="G2078" s="1" t="s">
        <v>1237</v>
      </c>
      <c r="H2078" s="1" t="s">
        <v>1237</v>
      </c>
      <c r="I2078" s="1"/>
      <c r="J2078" s="1"/>
    </row>
    <row r="2079" spans="1:10" x14ac:dyDescent="0.25">
      <c r="A2079" s="1" t="s">
        <v>1237</v>
      </c>
      <c r="B2079">
        <v>69</v>
      </c>
      <c r="C2079" s="1" t="s">
        <v>660</v>
      </c>
      <c r="D2079">
        <v>161</v>
      </c>
      <c r="E2079" s="1"/>
      <c r="F2079" s="1" t="s">
        <v>3654</v>
      </c>
      <c r="G2079" s="1" t="s">
        <v>1237</v>
      </c>
      <c r="H2079" s="1" t="s">
        <v>1237</v>
      </c>
      <c r="I2079" s="1"/>
      <c r="J2079" s="1"/>
    </row>
    <row r="2080" spans="1:10" x14ac:dyDescent="0.25">
      <c r="A2080" s="1" t="s">
        <v>1237</v>
      </c>
      <c r="B2080">
        <v>69</v>
      </c>
      <c r="C2080" s="1" t="s">
        <v>660</v>
      </c>
      <c r="D2080">
        <v>162</v>
      </c>
      <c r="E2080" s="1"/>
      <c r="F2080" s="1" t="s">
        <v>3655</v>
      </c>
      <c r="G2080" s="1" t="s">
        <v>1237</v>
      </c>
      <c r="H2080" s="1" t="s">
        <v>1237</v>
      </c>
      <c r="I2080" s="1"/>
      <c r="J2080" s="1"/>
    </row>
    <row r="2081" spans="1:10" x14ac:dyDescent="0.25">
      <c r="A2081" s="1" t="s">
        <v>1237</v>
      </c>
      <c r="B2081">
        <v>69</v>
      </c>
      <c r="C2081" s="1" t="s">
        <v>660</v>
      </c>
      <c r="D2081">
        <v>163</v>
      </c>
      <c r="E2081" s="1"/>
      <c r="F2081" s="1" t="s">
        <v>3656</v>
      </c>
      <c r="G2081" s="1" t="s">
        <v>1237</v>
      </c>
      <c r="H2081" s="1" t="s">
        <v>1237</v>
      </c>
      <c r="I2081" s="1"/>
      <c r="J2081" s="1"/>
    </row>
    <row r="2082" spans="1:10" x14ac:dyDescent="0.25">
      <c r="A2082" s="1" t="s">
        <v>1237</v>
      </c>
      <c r="B2082">
        <v>69</v>
      </c>
      <c r="C2082" s="1" t="s">
        <v>660</v>
      </c>
      <c r="D2082">
        <v>164</v>
      </c>
      <c r="E2082" s="1"/>
      <c r="F2082" s="1" t="s">
        <v>3657</v>
      </c>
      <c r="G2082" s="1" t="s">
        <v>1237</v>
      </c>
      <c r="H2082" s="1" t="s">
        <v>1237</v>
      </c>
      <c r="I2082" s="1"/>
      <c r="J2082" s="1"/>
    </row>
    <row r="2083" spans="1:10" x14ac:dyDescent="0.25">
      <c r="A2083" s="1" t="s">
        <v>1237</v>
      </c>
      <c r="B2083">
        <v>69</v>
      </c>
      <c r="C2083" s="1" t="s">
        <v>660</v>
      </c>
      <c r="D2083">
        <v>165</v>
      </c>
      <c r="E2083" s="1"/>
      <c r="F2083" s="1" t="s">
        <v>3658</v>
      </c>
      <c r="G2083" s="1" t="s">
        <v>1237</v>
      </c>
      <c r="H2083" s="1" t="s">
        <v>1237</v>
      </c>
      <c r="I2083" s="1"/>
      <c r="J2083" s="1"/>
    </row>
    <row r="2084" spans="1:10" x14ac:dyDescent="0.25">
      <c r="A2084" s="1" t="s">
        <v>1237</v>
      </c>
      <c r="B2084">
        <v>69</v>
      </c>
      <c r="C2084" s="1" t="s">
        <v>660</v>
      </c>
      <c r="D2084">
        <v>166</v>
      </c>
      <c r="E2084" s="1"/>
      <c r="F2084" s="1" t="s">
        <v>3659</v>
      </c>
      <c r="G2084" s="1" t="s">
        <v>1237</v>
      </c>
      <c r="H2084" s="1" t="s">
        <v>1237</v>
      </c>
      <c r="I2084" s="1"/>
      <c r="J2084" s="1"/>
    </row>
    <row r="2085" spans="1:10" x14ac:dyDescent="0.25">
      <c r="A2085" s="1" t="s">
        <v>1237</v>
      </c>
      <c r="B2085">
        <v>69</v>
      </c>
      <c r="C2085" s="1" t="s">
        <v>660</v>
      </c>
      <c r="D2085">
        <v>167</v>
      </c>
      <c r="E2085" s="1"/>
      <c r="F2085" s="1" t="s">
        <v>3660</v>
      </c>
      <c r="G2085" s="1" t="s">
        <v>1237</v>
      </c>
      <c r="H2085" s="1" t="s">
        <v>1237</v>
      </c>
      <c r="I2085" s="1"/>
      <c r="J2085" s="1"/>
    </row>
    <row r="2086" spans="1:10" x14ac:dyDescent="0.25">
      <c r="A2086" s="1" t="s">
        <v>1237</v>
      </c>
      <c r="B2086">
        <v>69</v>
      </c>
      <c r="C2086" s="1" t="s">
        <v>660</v>
      </c>
      <c r="D2086">
        <v>168</v>
      </c>
      <c r="E2086" s="1"/>
      <c r="F2086" s="1" t="s">
        <v>3661</v>
      </c>
      <c r="G2086" s="1" t="s">
        <v>1237</v>
      </c>
      <c r="H2086" s="1" t="s">
        <v>1237</v>
      </c>
      <c r="I2086" s="1"/>
      <c r="J2086" s="1"/>
    </row>
    <row r="2087" spans="1:10" x14ac:dyDescent="0.25">
      <c r="A2087" s="1" t="s">
        <v>1237</v>
      </c>
      <c r="B2087">
        <v>69</v>
      </c>
      <c r="C2087" s="1" t="s">
        <v>660</v>
      </c>
      <c r="D2087">
        <v>169</v>
      </c>
      <c r="E2087" s="1"/>
      <c r="F2087" s="1" t="s">
        <v>3662</v>
      </c>
      <c r="G2087" s="1" t="s">
        <v>1237</v>
      </c>
      <c r="H2087" s="1" t="s">
        <v>1322</v>
      </c>
      <c r="I2087" s="1" t="s">
        <v>3663</v>
      </c>
      <c r="J2087" s="1" t="s">
        <v>1237</v>
      </c>
    </row>
    <row r="2088" spans="1:10" x14ac:dyDescent="0.25">
      <c r="A2088" s="1" t="s">
        <v>1237</v>
      </c>
      <c r="B2088">
        <v>69</v>
      </c>
      <c r="C2088" s="1" t="s">
        <v>660</v>
      </c>
      <c r="D2088">
        <v>170</v>
      </c>
      <c r="E2088" s="1"/>
      <c r="F2088" s="1" t="s">
        <v>3664</v>
      </c>
      <c r="G2088" s="1" t="s">
        <v>1237</v>
      </c>
      <c r="H2088" s="1" t="s">
        <v>1237</v>
      </c>
      <c r="I2088" s="1"/>
      <c r="J2088" s="1"/>
    </row>
    <row r="2089" spans="1:10" x14ac:dyDescent="0.25">
      <c r="A2089" s="1" t="s">
        <v>1237</v>
      </c>
      <c r="B2089">
        <v>69</v>
      </c>
      <c r="C2089" s="1" t="s">
        <v>660</v>
      </c>
      <c r="D2089">
        <v>171</v>
      </c>
      <c r="E2089" s="1"/>
      <c r="F2089" s="1" t="s">
        <v>3665</v>
      </c>
      <c r="G2089" s="1" t="s">
        <v>1237</v>
      </c>
      <c r="H2089" s="1" t="s">
        <v>1237</v>
      </c>
      <c r="I2089" s="1"/>
      <c r="J2089" s="1"/>
    </row>
    <row r="2090" spans="1:10" x14ac:dyDescent="0.25">
      <c r="A2090" s="1" t="s">
        <v>1237</v>
      </c>
      <c r="B2090">
        <v>69</v>
      </c>
      <c r="C2090" s="1" t="s">
        <v>660</v>
      </c>
      <c r="D2090">
        <v>172</v>
      </c>
      <c r="E2090" s="1"/>
      <c r="F2090" s="1" t="s">
        <v>3666</v>
      </c>
      <c r="G2090" s="1" t="s">
        <v>1237</v>
      </c>
      <c r="H2090" s="1" t="s">
        <v>1237</v>
      </c>
      <c r="I2090" s="1"/>
      <c r="J2090" s="1"/>
    </row>
    <row r="2091" spans="1:10" x14ac:dyDescent="0.25">
      <c r="A2091" s="1" t="s">
        <v>1237</v>
      </c>
      <c r="B2091">
        <v>69</v>
      </c>
      <c r="C2091" s="1" t="s">
        <v>660</v>
      </c>
      <c r="D2091">
        <v>173</v>
      </c>
      <c r="E2091" s="1"/>
      <c r="F2091" s="1" t="s">
        <v>3667</v>
      </c>
      <c r="G2091" s="1" t="s">
        <v>1237</v>
      </c>
      <c r="H2091" s="1" t="s">
        <v>1237</v>
      </c>
      <c r="I2091" s="1"/>
      <c r="J2091" s="1"/>
    </row>
    <row r="2092" spans="1:10" x14ac:dyDescent="0.25">
      <c r="A2092" s="1" t="s">
        <v>1237</v>
      </c>
      <c r="B2092">
        <v>69</v>
      </c>
      <c r="C2092" s="1" t="s">
        <v>660</v>
      </c>
      <c r="D2092">
        <v>174</v>
      </c>
      <c r="E2092" s="1"/>
      <c r="F2092" s="1" t="s">
        <v>3668</v>
      </c>
      <c r="G2092" s="1" t="s">
        <v>1237</v>
      </c>
      <c r="H2092" s="1" t="s">
        <v>1237</v>
      </c>
      <c r="I2092" s="1"/>
      <c r="J2092" s="1"/>
    </row>
    <row r="2093" spans="1:10" x14ac:dyDescent="0.25">
      <c r="A2093" s="1" t="s">
        <v>1237</v>
      </c>
      <c r="B2093">
        <v>69</v>
      </c>
      <c r="C2093" s="1" t="s">
        <v>660</v>
      </c>
      <c r="D2093">
        <v>175</v>
      </c>
      <c r="E2093" s="1"/>
      <c r="F2093" s="1" t="s">
        <v>3669</v>
      </c>
      <c r="G2093" s="1" t="s">
        <v>1237</v>
      </c>
      <c r="H2093" s="1" t="s">
        <v>1237</v>
      </c>
      <c r="I2093" s="1"/>
      <c r="J2093" s="1"/>
    </row>
    <row r="2094" spans="1:10" x14ac:dyDescent="0.25">
      <c r="A2094" s="1" t="s">
        <v>1237</v>
      </c>
      <c r="B2094">
        <v>69</v>
      </c>
      <c r="C2094" s="1" t="s">
        <v>660</v>
      </c>
      <c r="D2094">
        <v>176</v>
      </c>
      <c r="E2094" s="1"/>
      <c r="F2094" s="1" t="s">
        <v>3670</v>
      </c>
      <c r="G2094" s="1" t="s">
        <v>1237</v>
      </c>
      <c r="H2094" s="1" t="s">
        <v>1237</v>
      </c>
      <c r="I2094" s="1"/>
      <c r="J2094" s="1"/>
    </row>
    <row r="2095" spans="1:10" x14ac:dyDescent="0.25">
      <c r="A2095" s="1" t="s">
        <v>1237</v>
      </c>
      <c r="B2095">
        <v>69</v>
      </c>
      <c r="C2095" s="1" t="s">
        <v>660</v>
      </c>
      <c r="D2095">
        <v>177</v>
      </c>
      <c r="E2095" s="1"/>
      <c r="F2095" s="1" t="s">
        <v>3671</v>
      </c>
      <c r="G2095" s="1" t="s">
        <v>1237</v>
      </c>
      <c r="H2095" s="1" t="s">
        <v>1237</v>
      </c>
      <c r="I2095" s="1"/>
      <c r="J2095" s="1"/>
    </row>
    <row r="2096" spans="1:10" x14ac:dyDescent="0.25">
      <c r="A2096" s="1" t="s">
        <v>1237</v>
      </c>
      <c r="B2096">
        <v>69</v>
      </c>
      <c r="C2096" s="1" t="s">
        <v>660</v>
      </c>
      <c r="D2096">
        <v>178</v>
      </c>
      <c r="E2096" s="1"/>
      <c r="F2096" s="1" t="s">
        <v>3672</v>
      </c>
      <c r="G2096" s="1" t="s">
        <v>1237</v>
      </c>
      <c r="H2096" s="1" t="s">
        <v>1237</v>
      </c>
      <c r="I2096" s="1"/>
      <c r="J2096" s="1"/>
    </row>
    <row r="2097" spans="1:10" x14ac:dyDescent="0.25">
      <c r="A2097" s="1" t="s">
        <v>1237</v>
      </c>
      <c r="B2097">
        <v>69</v>
      </c>
      <c r="C2097" s="1" t="s">
        <v>660</v>
      </c>
      <c r="D2097">
        <v>179</v>
      </c>
      <c r="E2097" s="1"/>
      <c r="F2097" s="1" t="s">
        <v>3673</v>
      </c>
      <c r="G2097" s="1" t="s">
        <v>1237</v>
      </c>
      <c r="H2097" s="1" t="s">
        <v>1237</v>
      </c>
      <c r="I2097" s="1"/>
      <c r="J2097" s="1"/>
    </row>
    <row r="2098" spans="1:10" x14ac:dyDescent="0.25">
      <c r="A2098" s="1" t="s">
        <v>1237</v>
      </c>
      <c r="B2098">
        <v>70</v>
      </c>
      <c r="C2098" s="1" t="s">
        <v>669</v>
      </c>
      <c r="D2098">
        <v>148</v>
      </c>
      <c r="E2098" s="1"/>
      <c r="F2098" s="1" t="s">
        <v>3674</v>
      </c>
      <c r="G2098" s="1" t="s">
        <v>1237</v>
      </c>
      <c r="H2098" s="1" t="s">
        <v>1237</v>
      </c>
      <c r="I2098" s="1"/>
      <c r="J2098" s="1"/>
    </row>
    <row r="2099" spans="1:10" x14ac:dyDescent="0.25">
      <c r="A2099" s="1" t="s">
        <v>1237</v>
      </c>
      <c r="B2099">
        <v>70</v>
      </c>
      <c r="C2099" s="1" t="s">
        <v>669</v>
      </c>
      <c r="D2099">
        <v>149</v>
      </c>
      <c r="E2099" s="1"/>
      <c r="F2099" s="1" t="s">
        <v>3675</v>
      </c>
      <c r="G2099" s="1" t="s">
        <v>1237</v>
      </c>
      <c r="H2099" s="1" t="s">
        <v>1237</v>
      </c>
      <c r="I2099" s="1"/>
      <c r="J2099" s="1"/>
    </row>
    <row r="2100" spans="1:10" x14ac:dyDescent="0.25">
      <c r="A2100" s="1" t="s">
        <v>1237</v>
      </c>
      <c r="B2100">
        <v>70</v>
      </c>
      <c r="C2100" s="1" t="s">
        <v>669</v>
      </c>
      <c r="D2100">
        <v>150</v>
      </c>
      <c r="E2100" s="1"/>
      <c r="F2100" s="1" t="s">
        <v>3676</v>
      </c>
      <c r="G2100" s="1" t="s">
        <v>1237</v>
      </c>
      <c r="H2100" s="1" t="s">
        <v>1237</v>
      </c>
      <c r="I2100" s="1"/>
      <c r="J2100" s="1"/>
    </row>
    <row r="2101" spans="1:10" x14ac:dyDescent="0.25">
      <c r="A2101" s="1" t="s">
        <v>1237</v>
      </c>
      <c r="B2101">
        <v>70</v>
      </c>
      <c r="C2101" s="1" t="s">
        <v>669</v>
      </c>
      <c r="D2101">
        <v>151</v>
      </c>
      <c r="E2101" s="1"/>
      <c r="F2101" s="1" t="s">
        <v>3677</v>
      </c>
      <c r="G2101" s="1" t="s">
        <v>1237</v>
      </c>
      <c r="H2101" s="1" t="s">
        <v>1237</v>
      </c>
      <c r="I2101" s="1"/>
      <c r="J2101" s="1"/>
    </row>
    <row r="2102" spans="1:10" x14ac:dyDescent="0.25">
      <c r="A2102" s="1" t="s">
        <v>1237</v>
      </c>
      <c r="B2102">
        <v>70</v>
      </c>
      <c r="C2102" s="1" t="s">
        <v>669</v>
      </c>
      <c r="D2102">
        <v>152</v>
      </c>
      <c r="E2102" s="1"/>
      <c r="F2102" s="1" t="s">
        <v>3678</v>
      </c>
      <c r="G2102" s="1" t="s">
        <v>1237</v>
      </c>
      <c r="H2102" s="1" t="s">
        <v>1237</v>
      </c>
      <c r="I2102" s="1"/>
      <c r="J2102" s="1"/>
    </row>
    <row r="2103" spans="1:10" x14ac:dyDescent="0.25">
      <c r="A2103" s="1" t="s">
        <v>1237</v>
      </c>
      <c r="B2103">
        <v>70</v>
      </c>
      <c r="C2103" s="1" t="s">
        <v>669</v>
      </c>
      <c r="D2103">
        <v>153</v>
      </c>
      <c r="E2103" s="1"/>
      <c r="F2103" s="1" t="s">
        <v>3679</v>
      </c>
      <c r="G2103" s="1" t="s">
        <v>1237</v>
      </c>
      <c r="H2103" s="1" t="s">
        <v>1237</v>
      </c>
      <c r="I2103" s="1"/>
      <c r="J2103" s="1"/>
    </row>
    <row r="2104" spans="1:10" x14ac:dyDescent="0.25">
      <c r="A2104" s="1" t="s">
        <v>1237</v>
      </c>
      <c r="B2104">
        <v>70</v>
      </c>
      <c r="C2104" s="1" t="s">
        <v>669</v>
      </c>
      <c r="D2104">
        <v>154</v>
      </c>
      <c r="E2104" s="1"/>
      <c r="F2104" s="1" t="s">
        <v>3680</v>
      </c>
      <c r="G2104" s="1" t="s">
        <v>1237</v>
      </c>
      <c r="H2104" s="1" t="s">
        <v>1237</v>
      </c>
      <c r="I2104" s="1"/>
      <c r="J2104" s="1"/>
    </row>
    <row r="2105" spans="1:10" x14ac:dyDescent="0.25">
      <c r="A2105" s="1" t="s">
        <v>1237</v>
      </c>
      <c r="B2105">
        <v>70</v>
      </c>
      <c r="C2105" s="1" t="s">
        <v>669</v>
      </c>
      <c r="D2105">
        <v>155</v>
      </c>
      <c r="E2105" s="1"/>
      <c r="F2105" s="1" t="s">
        <v>3681</v>
      </c>
      <c r="G2105" s="1" t="s">
        <v>1237</v>
      </c>
      <c r="H2105" s="1" t="s">
        <v>1237</v>
      </c>
      <c r="I2105" s="1"/>
      <c r="J2105" s="1"/>
    </row>
    <row r="2106" spans="1:10" x14ac:dyDescent="0.25">
      <c r="A2106" s="1" t="s">
        <v>1237</v>
      </c>
      <c r="B2106">
        <v>70</v>
      </c>
      <c r="C2106" s="1" t="s">
        <v>669</v>
      </c>
      <c r="D2106">
        <v>156</v>
      </c>
      <c r="E2106" s="1"/>
      <c r="F2106" s="1" t="s">
        <v>3682</v>
      </c>
      <c r="G2106" s="1" t="s">
        <v>1237</v>
      </c>
      <c r="H2106" s="1" t="s">
        <v>1237</v>
      </c>
      <c r="I2106" s="1"/>
      <c r="J2106" s="1"/>
    </row>
    <row r="2107" spans="1:10" x14ac:dyDescent="0.25">
      <c r="A2107" s="1" t="s">
        <v>1237</v>
      </c>
      <c r="B2107">
        <v>70</v>
      </c>
      <c r="C2107" s="1" t="s">
        <v>669</v>
      </c>
      <c r="D2107">
        <v>157</v>
      </c>
      <c r="E2107" s="1"/>
      <c r="F2107" s="1" t="s">
        <v>3683</v>
      </c>
      <c r="G2107" s="1" t="s">
        <v>1237</v>
      </c>
      <c r="H2107" s="1" t="s">
        <v>1237</v>
      </c>
      <c r="I2107" s="1"/>
      <c r="J2107" s="1"/>
    </row>
    <row r="2108" spans="1:10" x14ac:dyDescent="0.25">
      <c r="A2108" s="1" t="s">
        <v>1237</v>
      </c>
      <c r="B2108">
        <v>70</v>
      </c>
      <c r="C2108" s="1" t="s">
        <v>669</v>
      </c>
      <c r="D2108">
        <v>158</v>
      </c>
      <c r="E2108" s="1"/>
      <c r="F2108" s="1" t="s">
        <v>3684</v>
      </c>
      <c r="G2108" s="1" t="s">
        <v>1237</v>
      </c>
      <c r="H2108" s="1" t="s">
        <v>1237</v>
      </c>
      <c r="I2108" s="1"/>
      <c r="J2108" s="1"/>
    </row>
    <row r="2109" spans="1:10" x14ac:dyDescent="0.25">
      <c r="A2109" s="1" t="s">
        <v>1237</v>
      </c>
      <c r="B2109">
        <v>70</v>
      </c>
      <c r="C2109" s="1" t="s">
        <v>669</v>
      </c>
      <c r="D2109">
        <v>159</v>
      </c>
      <c r="E2109" s="1"/>
      <c r="F2109" s="1" t="s">
        <v>3685</v>
      </c>
      <c r="G2109" s="1" t="s">
        <v>1237</v>
      </c>
      <c r="H2109" s="1" t="s">
        <v>1237</v>
      </c>
      <c r="I2109" s="1"/>
      <c r="J2109" s="1"/>
    </row>
    <row r="2110" spans="1:10" x14ac:dyDescent="0.25">
      <c r="A2110" s="1" t="s">
        <v>1237</v>
      </c>
      <c r="B2110">
        <v>70</v>
      </c>
      <c r="C2110" s="1" t="s">
        <v>669</v>
      </c>
      <c r="D2110">
        <v>160</v>
      </c>
      <c r="E2110" s="1"/>
      <c r="F2110" s="1" t="s">
        <v>3686</v>
      </c>
      <c r="G2110" s="1" t="s">
        <v>1237</v>
      </c>
      <c r="H2110" s="1" t="s">
        <v>1237</v>
      </c>
      <c r="I2110" s="1"/>
      <c r="J2110" s="1"/>
    </row>
    <row r="2111" spans="1:10" x14ac:dyDescent="0.25">
      <c r="A2111" s="1" t="s">
        <v>1237</v>
      </c>
      <c r="B2111">
        <v>70</v>
      </c>
      <c r="C2111" s="1" t="s">
        <v>669</v>
      </c>
      <c r="D2111">
        <v>161</v>
      </c>
      <c r="E2111" s="1"/>
      <c r="F2111" s="1" t="s">
        <v>3687</v>
      </c>
      <c r="G2111" s="1" t="s">
        <v>1237</v>
      </c>
      <c r="H2111" s="1" t="s">
        <v>1237</v>
      </c>
      <c r="I2111" s="1"/>
      <c r="J2111" s="1"/>
    </row>
    <row r="2112" spans="1:10" x14ac:dyDescent="0.25">
      <c r="A2112" s="1" t="s">
        <v>1237</v>
      </c>
      <c r="B2112">
        <v>70</v>
      </c>
      <c r="C2112" s="1" t="s">
        <v>669</v>
      </c>
      <c r="D2112">
        <v>162</v>
      </c>
      <c r="E2112" s="1"/>
      <c r="F2112" s="1" t="s">
        <v>3688</v>
      </c>
      <c r="G2112" s="1" t="s">
        <v>1237</v>
      </c>
      <c r="H2112" s="1" t="s">
        <v>1237</v>
      </c>
      <c r="I2112" s="1"/>
      <c r="J2112" s="1"/>
    </row>
    <row r="2113" spans="1:10" x14ac:dyDescent="0.25">
      <c r="A2113" s="1" t="s">
        <v>1237</v>
      </c>
      <c r="B2113">
        <v>70</v>
      </c>
      <c r="C2113" s="1" t="s">
        <v>669</v>
      </c>
      <c r="D2113">
        <v>163</v>
      </c>
      <c r="E2113" s="1"/>
      <c r="F2113" s="1" t="s">
        <v>3689</v>
      </c>
      <c r="G2113" s="1" t="s">
        <v>1237</v>
      </c>
      <c r="H2113" s="1" t="s">
        <v>1237</v>
      </c>
      <c r="I2113" s="1"/>
      <c r="J2113" s="1"/>
    </row>
    <row r="2114" spans="1:10" x14ac:dyDescent="0.25">
      <c r="A2114" s="1" t="s">
        <v>1237</v>
      </c>
      <c r="B2114">
        <v>70</v>
      </c>
      <c r="C2114" s="1" t="s">
        <v>669</v>
      </c>
      <c r="D2114">
        <v>164</v>
      </c>
      <c r="E2114" s="1"/>
      <c r="F2114" s="1" t="s">
        <v>3690</v>
      </c>
      <c r="G2114" s="1" t="s">
        <v>1237</v>
      </c>
      <c r="H2114" s="1" t="s">
        <v>1237</v>
      </c>
      <c r="I2114" s="1"/>
      <c r="J2114" s="1"/>
    </row>
    <row r="2115" spans="1:10" x14ac:dyDescent="0.25">
      <c r="A2115" s="1" t="s">
        <v>1237</v>
      </c>
      <c r="B2115">
        <v>70</v>
      </c>
      <c r="C2115" s="1" t="s">
        <v>669</v>
      </c>
      <c r="D2115">
        <v>165</v>
      </c>
      <c r="E2115" s="1"/>
      <c r="F2115" s="1" t="s">
        <v>3691</v>
      </c>
      <c r="G2115" s="1" t="s">
        <v>1237</v>
      </c>
      <c r="H2115" s="1" t="s">
        <v>1237</v>
      </c>
      <c r="I2115" s="1"/>
      <c r="J2115" s="1"/>
    </row>
    <row r="2116" spans="1:10" x14ac:dyDescent="0.25">
      <c r="A2116" s="1" t="s">
        <v>1237</v>
      </c>
      <c r="B2116">
        <v>70</v>
      </c>
      <c r="C2116" s="1" t="s">
        <v>669</v>
      </c>
      <c r="D2116">
        <v>166</v>
      </c>
      <c r="E2116" s="1"/>
      <c r="F2116" s="1" t="s">
        <v>3692</v>
      </c>
      <c r="G2116" s="1" t="s">
        <v>1237</v>
      </c>
      <c r="H2116" s="1" t="s">
        <v>1237</v>
      </c>
      <c r="I2116" s="1"/>
      <c r="J2116" s="1"/>
    </row>
    <row r="2117" spans="1:10" x14ac:dyDescent="0.25">
      <c r="A2117" s="1" t="s">
        <v>1237</v>
      </c>
      <c r="B2117">
        <v>70</v>
      </c>
      <c r="C2117" s="1" t="s">
        <v>669</v>
      </c>
      <c r="D2117">
        <v>167</v>
      </c>
      <c r="E2117" s="1"/>
      <c r="F2117" s="1" t="s">
        <v>3693</v>
      </c>
      <c r="G2117" s="1" t="s">
        <v>1237</v>
      </c>
      <c r="H2117" s="1" t="s">
        <v>1237</v>
      </c>
      <c r="I2117" s="1"/>
      <c r="J2117" s="1"/>
    </row>
    <row r="2118" spans="1:10" x14ac:dyDescent="0.25">
      <c r="A2118" s="1" t="s">
        <v>1237</v>
      </c>
      <c r="B2118">
        <v>70</v>
      </c>
      <c r="C2118" s="1" t="s">
        <v>669</v>
      </c>
      <c r="D2118">
        <v>168</v>
      </c>
      <c r="E2118" s="1"/>
      <c r="F2118" s="1" t="s">
        <v>3694</v>
      </c>
      <c r="G2118" s="1" t="s">
        <v>1237</v>
      </c>
      <c r="H2118" s="1" t="s">
        <v>3695</v>
      </c>
      <c r="I2118" s="1" t="s">
        <v>3696</v>
      </c>
      <c r="J2118" s="1" t="s">
        <v>1711</v>
      </c>
    </row>
    <row r="2119" spans="1:10" x14ac:dyDescent="0.25">
      <c r="A2119" s="1" t="s">
        <v>1237</v>
      </c>
      <c r="B2119">
        <v>70</v>
      </c>
      <c r="C2119" s="1" t="s">
        <v>669</v>
      </c>
      <c r="D2119">
        <v>169</v>
      </c>
      <c r="E2119" s="1"/>
      <c r="F2119" s="1" t="s">
        <v>3697</v>
      </c>
      <c r="G2119" s="1" t="s">
        <v>1237</v>
      </c>
      <c r="H2119" s="1" t="s">
        <v>1237</v>
      </c>
      <c r="I2119" s="1"/>
      <c r="J2119" s="1"/>
    </row>
    <row r="2120" spans="1:10" x14ac:dyDescent="0.25">
      <c r="A2120" s="1" t="s">
        <v>1237</v>
      </c>
      <c r="B2120">
        <v>70</v>
      </c>
      <c r="C2120" s="1" t="s">
        <v>669</v>
      </c>
      <c r="D2120">
        <v>170</v>
      </c>
      <c r="E2120" s="1"/>
      <c r="F2120" s="1" t="s">
        <v>3698</v>
      </c>
      <c r="G2120" s="1" t="s">
        <v>1237</v>
      </c>
      <c r="H2120" s="1" t="s">
        <v>3699</v>
      </c>
      <c r="I2120" s="1"/>
      <c r="J2120" s="1"/>
    </row>
    <row r="2121" spans="1:10" x14ac:dyDescent="0.25">
      <c r="A2121" s="1" t="s">
        <v>1237</v>
      </c>
      <c r="B2121">
        <v>70</v>
      </c>
      <c r="C2121" s="1" t="s">
        <v>669</v>
      </c>
      <c r="D2121">
        <v>171</v>
      </c>
      <c r="E2121" s="1"/>
      <c r="F2121" s="1" t="s">
        <v>3700</v>
      </c>
      <c r="G2121" s="1" t="s">
        <v>1237</v>
      </c>
      <c r="H2121" s="1" t="s">
        <v>3701</v>
      </c>
      <c r="I2121" s="1"/>
      <c r="J2121" s="1"/>
    </row>
    <row r="2122" spans="1:10" x14ac:dyDescent="0.25">
      <c r="A2122" s="1" t="s">
        <v>1237</v>
      </c>
      <c r="B2122">
        <v>70</v>
      </c>
      <c r="C2122" s="1" t="s">
        <v>669</v>
      </c>
      <c r="D2122">
        <v>172</v>
      </c>
      <c r="E2122" s="1"/>
      <c r="F2122" s="1" t="s">
        <v>3702</v>
      </c>
      <c r="G2122" s="1" t="s">
        <v>1237</v>
      </c>
      <c r="H2122" s="1" t="s">
        <v>3703</v>
      </c>
      <c r="I2122" s="1"/>
      <c r="J2122" s="1"/>
    </row>
    <row r="2123" spans="1:10" x14ac:dyDescent="0.25">
      <c r="A2123" s="1" t="s">
        <v>1237</v>
      </c>
      <c r="B2123">
        <v>70</v>
      </c>
      <c r="C2123" s="1" t="s">
        <v>669</v>
      </c>
      <c r="D2123">
        <v>173</v>
      </c>
      <c r="E2123" s="1"/>
      <c r="F2123" s="1" t="s">
        <v>3704</v>
      </c>
      <c r="G2123" s="1" t="s">
        <v>1237</v>
      </c>
      <c r="H2123" s="1" t="s">
        <v>3705</v>
      </c>
      <c r="I2123" s="1"/>
      <c r="J2123" s="1"/>
    </row>
    <row r="2124" spans="1:10" x14ac:dyDescent="0.25">
      <c r="A2124" s="1" t="s">
        <v>1237</v>
      </c>
      <c r="B2124">
        <v>70</v>
      </c>
      <c r="C2124" s="1" t="s">
        <v>669</v>
      </c>
      <c r="D2124">
        <v>174</v>
      </c>
      <c r="E2124" s="1"/>
      <c r="F2124" s="1" t="s">
        <v>3706</v>
      </c>
      <c r="G2124" s="1" t="s">
        <v>1237</v>
      </c>
      <c r="H2124" s="1" t="s">
        <v>3707</v>
      </c>
      <c r="I2124" s="1"/>
      <c r="J2124" s="1"/>
    </row>
    <row r="2125" spans="1:10" x14ac:dyDescent="0.25">
      <c r="A2125" s="1" t="s">
        <v>1237</v>
      </c>
      <c r="B2125">
        <v>70</v>
      </c>
      <c r="C2125" s="1" t="s">
        <v>669</v>
      </c>
      <c r="D2125">
        <v>175</v>
      </c>
      <c r="E2125" s="1"/>
      <c r="F2125" s="1" t="s">
        <v>3708</v>
      </c>
      <c r="G2125" s="1" t="s">
        <v>1237</v>
      </c>
      <c r="H2125" s="1" t="s">
        <v>1237</v>
      </c>
      <c r="I2125" s="1"/>
      <c r="J2125" s="1"/>
    </row>
    <row r="2126" spans="1:10" x14ac:dyDescent="0.25">
      <c r="A2126" s="1" t="s">
        <v>1237</v>
      </c>
      <c r="B2126">
        <v>70</v>
      </c>
      <c r="C2126" s="1" t="s">
        <v>669</v>
      </c>
      <c r="D2126">
        <v>176</v>
      </c>
      <c r="E2126" s="1"/>
      <c r="F2126" s="1" t="s">
        <v>3709</v>
      </c>
      <c r="G2126" s="1" t="s">
        <v>1237</v>
      </c>
      <c r="H2126" s="1" t="s">
        <v>3710</v>
      </c>
      <c r="I2126" s="1"/>
      <c r="J2126" s="1"/>
    </row>
    <row r="2127" spans="1:10" x14ac:dyDescent="0.25">
      <c r="A2127" s="1" t="s">
        <v>1237</v>
      </c>
      <c r="B2127">
        <v>70</v>
      </c>
      <c r="C2127" s="1" t="s">
        <v>669</v>
      </c>
      <c r="D2127">
        <v>177</v>
      </c>
      <c r="E2127" s="1"/>
      <c r="F2127" s="1" t="s">
        <v>3711</v>
      </c>
      <c r="G2127" s="1" t="s">
        <v>1237</v>
      </c>
      <c r="H2127" s="1" t="s">
        <v>1237</v>
      </c>
      <c r="I2127" s="1"/>
      <c r="J2127" s="1"/>
    </row>
    <row r="2128" spans="1:10" x14ac:dyDescent="0.25">
      <c r="A2128" s="1" t="s">
        <v>1237</v>
      </c>
      <c r="B2128">
        <v>70</v>
      </c>
      <c r="C2128" s="1" t="s">
        <v>669</v>
      </c>
      <c r="D2128">
        <v>178</v>
      </c>
      <c r="E2128" s="1"/>
      <c r="F2128" s="1" t="s">
        <v>3712</v>
      </c>
      <c r="G2128" s="1" t="s">
        <v>1237</v>
      </c>
      <c r="H2128" s="1" t="s">
        <v>1237</v>
      </c>
      <c r="I2128" s="1"/>
      <c r="J2128" s="1"/>
    </row>
    <row r="2129" spans="1:10" x14ac:dyDescent="0.25">
      <c r="A2129" s="1" t="s">
        <v>1237</v>
      </c>
      <c r="B2129">
        <v>70</v>
      </c>
      <c r="C2129" s="1" t="s">
        <v>669</v>
      </c>
      <c r="D2129">
        <v>179</v>
      </c>
      <c r="E2129" s="1"/>
      <c r="F2129" s="1" t="s">
        <v>3713</v>
      </c>
      <c r="G2129" s="1" t="s">
        <v>1237</v>
      </c>
      <c r="H2129" s="1" t="s">
        <v>1237</v>
      </c>
      <c r="I2129" s="1"/>
      <c r="J2129" s="1"/>
    </row>
    <row r="2130" spans="1:10" x14ac:dyDescent="0.25">
      <c r="A2130" s="1" t="s">
        <v>1237</v>
      </c>
      <c r="B2130">
        <v>70</v>
      </c>
      <c r="C2130" s="1" t="s">
        <v>669</v>
      </c>
      <c r="D2130">
        <v>180</v>
      </c>
      <c r="E2130" s="1"/>
      <c r="F2130" s="1" t="s">
        <v>3714</v>
      </c>
      <c r="G2130" s="1" t="s">
        <v>1237</v>
      </c>
      <c r="H2130" s="1" t="s">
        <v>1237</v>
      </c>
      <c r="I2130" s="1"/>
      <c r="J2130" s="1"/>
    </row>
    <row r="2131" spans="1:10" x14ac:dyDescent="0.25">
      <c r="A2131" s="1" t="s">
        <v>1237</v>
      </c>
      <c r="B2131">
        <v>70</v>
      </c>
      <c r="C2131" s="1" t="s">
        <v>669</v>
      </c>
      <c r="D2131">
        <v>181</v>
      </c>
      <c r="E2131" s="1"/>
      <c r="F2131" s="1" t="s">
        <v>3715</v>
      </c>
      <c r="G2131" s="1" t="s">
        <v>1237</v>
      </c>
      <c r="H2131" s="1" t="s">
        <v>1237</v>
      </c>
      <c r="I2131" s="1"/>
      <c r="J2131" s="1"/>
    </row>
    <row r="2132" spans="1:10" x14ac:dyDescent="0.25">
      <c r="A2132" s="1" t="s">
        <v>1237</v>
      </c>
      <c r="B2132">
        <v>71</v>
      </c>
      <c r="C2132" s="1" t="s">
        <v>678</v>
      </c>
      <c r="D2132">
        <v>150</v>
      </c>
      <c r="E2132" s="1"/>
      <c r="F2132" s="1" t="s">
        <v>3716</v>
      </c>
      <c r="G2132" s="1" t="s">
        <v>1237</v>
      </c>
      <c r="H2132" s="1" t="s">
        <v>1237</v>
      </c>
      <c r="I2132" s="1"/>
      <c r="J2132" s="1"/>
    </row>
    <row r="2133" spans="1:10" x14ac:dyDescent="0.25">
      <c r="A2133" s="1" t="s">
        <v>1237</v>
      </c>
      <c r="B2133">
        <v>71</v>
      </c>
      <c r="C2133" s="1" t="s">
        <v>678</v>
      </c>
      <c r="D2133">
        <v>151</v>
      </c>
      <c r="E2133" s="1"/>
      <c r="F2133" s="1" t="s">
        <v>3717</v>
      </c>
      <c r="G2133" s="1" t="s">
        <v>1237</v>
      </c>
      <c r="H2133" s="1" t="s">
        <v>1237</v>
      </c>
      <c r="I2133" s="1"/>
      <c r="J2133" s="1"/>
    </row>
    <row r="2134" spans="1:10" x14ac:dyDescent="0.25">
      <c r="A2134" s="1" t="s">
        <v>1237</v>
      </c>
      <c r="B2134">
        <v>71</v>
      </c>
      <c r="C2134" s="1" t="s">
        <v>678</v>
      </c>
      <c r="D2134">
        <v>152</v>
      </c>
      <c r="E2134" s="1"/>
      <c r="F2134" s="1" t="s">
        <v>3718</v>
      </c>
      <c r="G2134" s="1" t="s">
        <v>1237</v>
      </c>
      <c r="H2134" s="1" t="s">
        <v>1237</v>
      </c>
      <c r="I2134" s="1"/>
      <c r="J2134" s="1"/>
    </row>
    <row r="2135" spans="1:10" x14ac:dyDescent="0.25">
      <c r="A2135" s="1" t="s">
        <v>1237</v>
      </c>
      <c r="B2135">
        <v>71</v>
      </c>
      <c r="C2135" s="1" t="s">
        <v>678</v>
      </c>
      <c r="D2135">
        <v>153</v>
      </c>
      <c r="E2135" s="1"/>
      <c r="F2135" s="1" t="s">
        <v>3719</v>
      </c>
      <c r="G2135" s="1" t="s">
        <v>1237</v>
      </c>
      <c r="H2135" s="1" t="s">
        <v>1237</v>
      </c>
      <c r="I2135" s="1"/>
      <c r="J2135" s="1"/>
    </row>
    <row r="2136" spans="1:10" x14ac:dyDescent="0.25">
      <c r="A2136" s="1" t="s">
        <v>1237</v>
      </c>
      <c r="B2136">
        <v>71</v>
      </c>
      <c r="C2136" s="1" t="s">
        <v>678</v>
      </c>
      <c r="D2136">
        <v>154</v>
      </c>
      <c r="E2136" s="1"/>
      <c r="F2136" s="1" t="s">
        <v>3720</v>
      </c>
      <c r="G2136" s="1" t="s">
        <v>1237</v>
      </c>
      <c r="H2136" s="1" t="s">
        <v>1237</v>
      </c>
      <c r="I2136" s="1"/>
      <c r="J2136" s="1"/>
    </row>
    <row r="2137" spans="1:10" x14ac:dyDescent="0.25">
      <c r="A2137" s="1" t="s">
        <v>1237</v>
      </c>
      <c r="B2137">
        <v>71</v>
      </c>
      <c r="C2137" s="1" t="s">
        <v>678</v>
      </c>
      <c r="D2137">
        <v>155</v>
      </c>
      <c r="E2137" s="1"/>
      <c r="F2137" s="1" t="s">
        <v>3721</v>
      </c>
      <c r="G2137" s="1" t="s">
        <v>1237</v>
      </c>
      <c r="H2137" s="1" t="s">
        <v>1237</v>
      </c>
      <c r="I2137" s="1"/>
      <c r="J2137" s="1"/>
    </row>
    <row r="2138" spans="1:10" x14ac:dyDescent="0.25">
      <c r="A2138" s="1" t="s">
        <v>1237</v>
      </c>
      <c r="B2138">
        <v>71</v>
      </c>
      <c r="C2138" s="1" t="s">
        <v>678</v>
      </c>
      <c r="D2138">
        <v>156</v>
      </c>
      <c r="E2138" s="1"/>
      <c r="F2138" s="1" t="s">
        <v>3722</v>
      </c>
      <c r="G2138" s="1" t="s">
        <v>1237</v>
      </c>
      <c r="H2138" s="1" t="s">
        <v>1237</v>
      </c>
      <c r="I2138" s="1"/>
      <c r="J2138" s="1"/>
    </row>
    <row r="2139" spans="1:10" x14ac:dyDescent="0.25">
      <c r="A2139" s="1" t="s">
        <v>1237</v>
      </c>
      <c r="B2139">
        <v>71</v>
      </c>
      <c r="C2139" s="1" t="s">
        <v>678</v>
      </c>
      <c r="D2139">
        <v>157</v>
      </c>
      <c r="E2139" s="1"/>
      <c r="F2139" s="1" t="s">
        <v>3723</v>
      </c>
      <c r="G2139" s="1" t="s">
        <v>1237</v>
      </c>
      <c r="H2139" s="1" t="s">
        <v>1237</v>
      </c>
      <c r="I2139" s="1"/>
      <c r="J2139" s="1"/>
    </row>
    <row r="2140" spans="1:10" x14ac:dyDescent="0.25">
      <c r="A2140" s="1" t="s">
        <v>1237</v>
      </c>
      <c r="B2140">
        <v>71</v>
      </c>
      <c r="C2140" s="1" t="s">
        <v>678</v>
      </c>
      <c r="D2140">
        <v>158</v>
      </c>
      <c r="E2140" s="1"/>
      <c r="F2140" s="1" t="s">
        <v>3724</v>
      </c>
      <c r="G2140" s="1" t="s">
        <v>1237</v>
      </c>
      <c r="H2140" s="1" t="s">
        <v>1237</v>
      </c>
      <c r="I2140" s="1"/>
      <c r="J2140" s="1"/>
    </row>
    <row r="2141" spans="1:10" x14ac:dyDescent="0.25">
      <c r="A2141" s="1" t="s">
        <v>1237</v>
      </c>
      <c r="B2141">
        <v>71</v>
      </c>
      <c r="C2141" s="1" t="s">
        <v>678</v>
      </c>
      <c r="D2141">
        <v>159</v>
      </c>
      <c r="E2141" s="1"/>
      <c r="F2141" s="1" t="s">
        <v>3725</v>
      </c>
      <c r="G2141" s="1" t="s">
        <v>1237</v>
      </c>
      <c r="H2141" s="1" t="s">
        <v>1237</v>
      </c>
      <c r="I2141" s="1"/>
      <c r="J2141" s="1"/>
    </row>
    <row r="2142" spans="1:10" x14ac:dyDescent="0.25">
      <c r="A2142" s="1" t="s">
        <v>1237</v>
      </c>
      <c r="B2142">
        <v>71</v>
      </c>
      <c r="C2142" s="1" t="s">
        <v>678</v>
      </c>
      <c r="D2142">
        <v>160</v>
      </c>
      <c r="E2142" s="1"/>
      <c r="F2142" s="1" t="s">
        <v>3726</v>
      </c>
      <c r="G2142" s="1" t="s">
        <v>1237</v>
      </c>
      <c r="H2142" s="1" t="s">
        <v>1237</v>
      </c>
      <c r="I2142" s="1"/>
      <c r="J2142" s="1"/>
    </row>
    <row r="2143" spans="1:10" x14ac:dyDescent="0.25">
      <c r="A2143" s="1" t="s">
        <v>1237</v>
      </c>
      <c r="B2143">
        <v>71</v>
      </c>
      <c r="C2143" s="1" t="s">
        <v>678</v>
      </c>
      <c r="D2143">
        <v>161</v>
      </c>
      <c r="E2143" s="1"/>
      <c r="F2143" s="1" t="s">
        <v>3727</v>
      </c>
      <c r="G2143" s="1" t="s">
        <v>1237</v>
      </c>
      <c r="H2143" s="1" t="s">
        <v>1237</v>
      </c>
      <c r="I2143" s="1"/>
      <c r="J2143" s="1"/>
    </row>
    <row r="2144" spans="1:10" x14ac:dyDescent="0.25">
      <c r="A2144" s="1" t="s">
        <v>1237</v>
      </c>
      <c r="B2144">
        <v>71</v>
      </c>
      <c r="C2144" s="1" t="s">
        <v>678</v>
      </c>
      <c r="D2144">
        <v>162</v>
      </c>
      <c r="E2144" s="1"/>
      <c r="F2144" s="1" t="s">
        <v>3728</v>
      </c>
      <c r="G2144" s="1" t="s">
        <v>1237</v>
      </c>
      <c r="H2144" s="1" t="s">
        <v>1237</v>
      </c>
      <c r="I2144" s="1"/>
      <c r="J2144" s="1"/>
    </row>
    <row r="2145" spans="1:10" x14ac:dyDescent="0.25">
      <c r="A2145" s="1" t="s">
        <v>1237</v>
      </c>
      <c r="B2145">
        <v>71</v>
      </c>
      <c r="C2145" s="1" t="s">
        <v>678</v>
      </c>
      <c r="D2145">
        <v>163</v>
      </c>
      <c r="E2145" s="1"/>
      <c r="F2145" s="1" t="s">
        <v>3729</v>
      </c>
      <c r="G2145" s="1" t="s">
        <v>1237</v>
      </c>
      <c r="H2145" s="1" t="s">
        <v>1237</v>
      </c>
      <c r="I2145" s="1"/>
      <c r="J2145" s="1"/>
    </row>
    <row r="2146" spans="1:10" x14ac:dyDescent="0.25">
      <c r="A2146" s="1" t="s">
        <v>1237</v>
      </c>
      <c r="B2146">
        <v>71</v>
      </c>
      <c r="C2146" s="1" t="s">
        <v>678</v>
      </c>
      <c r="D2146">
        <v>164</v>
      </c>
      <c r="E2146" s="1"/>
      <c r="F2146" s="1" t="s">
        <v>3730</v>
      </c>
      <c r="G2146" s="1" t="s">
        <v>1237</v>
      </c>
      <c r="H2146" s="1" t="s">
        <v>1237</v>
      </c>
      <c r="I2146" s="1"/>
      <c r="J2146" s="1"/>
    </row>
    <row r="2147" spans="1:10" x14ac:dyDescent="0.25">
      <c r="A2147" s="1" t="s">
        <v>1237</v>
      </c>
      <c r="B2147">
        <v>71</v>
      </c>
      <c r="C2147" s="1" t="s">
        <v>678</v>
      </c>
      <c r="D2147">
        <v>165</v>
      </c>
      <c r="E2147" s="1"/>
      <c r="F2147" s="1" t="s">
        <v>3731</v>
      </c>
      <c r="G2147" s="1" t="s">
        <v>1237</v>
      </c>
      <c r="H2147" s="1" t="s">
        <v>1237</v>
      </c>
      <c r="I2147" s="1"/>
      <c r="J2147" s="1"/>
    </row>
    <row r="2148" spans="1:10" x14ac:dyDescent="0.25">
      <c r="A2148" s="1" t="s">
        <v>1237</v>
      </c>
      <c r="B2148">
        <v>71</v>
      </c>
      <c r="C2148" s="1" t="s">
        <v>678</v>
      </c>
      <c r="D2148">
        <v>166</v>
      </c>
      <c r="E2148" s="1"/>
      <c r="F2148" s="1" t="s">
        <v>3732</v>
      </c>
      <c r="G2148" s="1" t="s">
        <v>1237</v>
      </c>
      <c r="H2148" s="1" t="s">
        <v>1237</v>
      </c>
      <c r="I2148" s="1"/>
      <c r="J2148" s="1"/>
    </row>
    <row r="2149" spans="1:10" x14ac:dyDescent="0.25">
      <c r="A2149" s="1" t="s">
        <v>1237</v>
      </c>
      <c r="B2149">
        <v>71</v>
      </c>
      <c r="C2149" s="1" t="s">
        <v>678</v>
      </c>
      <c r="D2149">
        <v>167</v>
      </c>
      <c r="E2149" s="1"/>
      <c r="F2149" s="1" t="s">
        <v>3733</v>
      </c>
      <c r="G2149" s="1" t="s">
        <v>1237</v>
      </c>
      <c r="H2149" s="1" t="s">
        <v>1237</v>
      </c>
      <c r="I2149" s="1"/>
      <c r="J2149" s="1"/>
    </row>
    <row r="2150" spans="1:10" x14ac:dyDescent="0.25">
      <c r="A2150" s="1" t="s">
        <v>1237</v>
      </c>
      <c r="B2150">
        <v>71</v>
      </c>
      <c r="C2150" s="1" t="s">
        <v>678</v>
      </c>
      <c r="D2150">
        <v>168</v>
      </c>
      <c r="E2150" s="1"/>
      <c r="F2150" s="1" t="s">
        <v>3734</v>
      </c>
      <c r="G2150" s="1" t="s">
        <v>1237</v>
      </c>
      <c r="H2150" s="1" t="s">
        <v>1237</v>
      </c>
      <c r="I2150" s="1"/>
      <c r="J2150" s="1"/>
    </row>
    <row r="2151" spans="1:10" x14ac:dyDescent="0.25">
      <c r="A2151" s="1" t="s">
        <v>1237</v>
      </c>
      <c r="B2151">
        <v>71</v>
      </c>
      <c r="C2151" s="1" t="s">
        <v>678</v>
      </c>
      <c r="D2151">
        <v>169</v>
      </c>
      <c r="E2151" s="1"/>
      <c r="F2151" s="1" t="s">
        <v>3735</v>
      </c>
      <c r="G2151" s="1" t="s">
        <v>1237</v>
      </c>
      <c r="H2151" s="1" t="s">
        <v>1237</v>
      </c>
      <c r="I2151" s="1"/>
      <c r="J2151" s="1"/>
    </row>
    <row r="2152" spans="1:10" x14ac:dyDescent="0.25">
      <c r="A2152" s="1" t="s">
        <v>1237</v>
      </c>
      <c r="B2152">
        <v>71</v>
      </c>
      <c r="C2152" s="1" t="s">
        <v>678</v>
      </c>
      <c r="D2152">
        <v>170</v>
      </c>
      <c r="E2152" s="1"/>
      <c r="F2152" s="1" t="s">
        <v>3736</v>
      </c>
      <c r="G2152" s="1" t="s">
        <v>1237</v>
      </c>
      <c r="H2152" s="1" t="s">
        <v>1237</v>
      </c>
      <c r="I2152" s="1"/>
      <c r="J2152" s="1"/>
    </row>
    <row r="2153" spans="1:10" x14ac:dyDescent="0.25">
      <c r="A2153" s="1" t="s">
        <v>1237</v>
      </c>
      <c r="B2153">
        <v>71</v>
      </c>
      <c r="C2153" s="1" t="s">
        <v>678</v>
      </c>
      <c r="D2153">
        <v>171</v>
      </c>
      <c r="E2153" s="1"/>
      <c r="F2153" s="1" t="s">
        <v>3737</v>
      </c>
      <c r="G2153" s="1" t="s">
        <v>1237</v>
      </c>
      <c r="H2153" s="1" t="s">
        <v>1237</v>
      </c>
      <c r="I2153" s="1"/>
      <c r="J2153" s="1"/>
    </row>
    <row r="2154" spans="1:10" x14ac:dyDescent="0.25">
      <c r="A2154" s="1" t="s">
        <v>1237</v>
      </c>
      <c r="B2154">
        <v>71</v>
      </c>
      <c r="C2154" s="1" t="s">
        <v>678</v>
      </c>
      <c r="D2154">
        <v>172</v>
      </c>
      <c r="E2154" s="1"/>
      <c r="F2154" s="1" t="s">
        <v>3738</v>
      </c>
      <c r="G2154" s="1" t="s">
        <v>1237</v>
      </c>
      <c r="H2154" s="1" t="s">
        <v>1237</v>
      </c>
      <c r="I2154" s="1"/>
      <c r="J2154" s="1"/>
    </row>
    <row r="2155" spans="1:10" x14ac:dyDescent="0.25">
      <c r="A2155" s="1" t="s">
        <v>1237</v>
      </c>
      <c r="B2155">
        <v>71</v>
      </c>
      <c r="C2155" s="1" t="s">
        <v>678</v>
      </c>
      <c r="D2155">
        <v>173</v>
      </c>
      <c r="E2155" s="1"/>
      <c r="F2155" s="1" t="s">
        <v>3739</v>
      </c>
      <c r="G2155" s="1" t="s">
        <v>1237</v>
      </c>
      <c r="H2155" s="1" t="s">
        <v>1237</v>
      </c>
      <c r="I2155" s="1"/>
      <c r="J2155" s="1"/>
    </row>
    <row r="2156" spans="1:10" x14ac:dyDescent="0.25">
      <c r="A2156" s="1" t="s">
        <v>1237</v>
      </c>
      <c r="B2156">
        <v>71</v>
      </c>
      <c r="C2156" s="1" t="s">
        <v>678</v>
      </c>
      <c r="D2156">
        <v>174</v>
      </c>
      <c r="E2156" s="1"/>
      <c r="F2156" s="1" t="s">
        <v>3740</v>
      </c>
      <c r="G2156" s="1" t="s">
        <v>1237</v>
      </c>
      <c r="H2156" s="1" t="s">
        <v>1237</v>
      </c>
      <c r="I2156" s="1"/>
      <c r="J2156" s="1"/>
    </row>
    <row r="2157" spans="1:10" x14ac:dyDescent="0.25">
      <c r="A2157" s="1" t="s">
        <v>1237</v>
      </c>
      <c r="B2157">
        <v>71</v>
      </c>
      <c r="C2157" s="1" t="s">
        <v>678</v>
      </c>
      <c r="D2157">
        <v>175</v>
      </c>
      <c r="E2157" s="1"/>
      <c r="F2157" s="1" t="s">
        <v>3741</v>
      </c>
      <c r="G2157" s="1" t="s">
        <v>1237</v>
      </c>
      <c r="H2157" s="1" t="s">
        <v>3742</v>
      </c>
      <c r="I2157" s="1" t="s">
        <v>3743</v>
      </c>
      <c r="J2157" s="1" t="s">
        <v>1711</v>
      </c>
    </row>
    <row r="2158" spans="1:10" x14ac:dyDescent="0.25">
      <c r="A2158" s="1" t="s">
        <v>1237</v>
      </c>
      <c r="B2158">
        <v>71</v>
      </c>
      <c r="C2158" s="1" t="s">
        <v>678</v>
      </c>
      <c r="D2158">
        <v>176</v>
      </c>
      <c r="E2158" s="1"/>
      <c r="F2158" s="1" t="s">
        <v>3744</v>
      </c>
      <c r="G2158" s="1" t="s">
        <v>1237</v>
      </c>
      <c r="H2158" s="1" t="s">
        <v>3745</v>
      </c>
      <c r="I2158" s="1"/>
      <c r="J2158" s="1"/>
    </row>
    <row r="2159" spans="1:10" x14ac:dyDescent="0.25">
      <c r="A2159" s="1" t="s">
        <v>1237</v>
      </c>
      <c r="B2159">
        <v>71</v>
      </c>
      <c r="C2159" s="1" t="s">
        <v>678</v>
      </c>
      <c r="D2159">
        <v>177</v>
      </c>
      <c r="E2159" s="1"/>
      <c r="F2159" s="1" t="s">
        <v>3746</v>
      </c>
      <c r="G2159" s="1" t="s">
        <v>1237</v>
      </c>
      <c r="H2159" s="1" t="s">
        <v>1237</v>
      </c>
      <c r="I2159" s="1"/>
      <c r="J2159" s="1"/>
    </row>
    <row r="2160" spans="1:10" x14ac:dyDescent="0.25">
      <c r="A2160" s="1" t="s">
        <v>1237</v>
      </c>
      <c r="B2160">
        <v>71</v>
      </c>
      <c r="C2160" s="1" t="s">
        <v>678</v>
      </c>
      <c r="D2160">
        <v>178</v>
      </c>
      <c r="E2160" s="1"/>
      <c r="F2160" s="1" t="s">
        <v>3747</v>
      </c>
      <c r="G2160" s="1" t="s">
        <v>1237</v>
      </c>
      <c r="H2160" s="1" t="s">
        <v>1237</v>
      </c>
      <c r="I2160" s="1"/>
      <c r="J2160" s="1"/>
    </row>
    <row r="2161" spans="1:10" x14ac:dyDescent="0.25">
      <c r="A2161" s="1" t="s">
        <v>1237</v>
      </c>
      <c r="B2161">
        <v>71</v>
      </c>
      <c r="C2161" s="1" t="s">
        <v>678</v>
      </c>
      <c r="D2161">
        <v>179</v>
      </c>
      <c r="E2161" s="1"/>
      <c r="F2161" s="1" t="s">
        <v>3748</v>
      </c>
      <c r="G2161" s="1" t="s">
        <v>1237</v>
      </c>
      <c r="H2161" s="1" t="s">
        <v>1237</v>
      </c>
      <c r="I2161" s="1"/>
      <c r="J2161" s="1"/>
    </row>
    <row r="2162" spans="1:10" x14ac:dyDescent="0.25">
      <c r="A2162" s="1" t="s">
        <v>1237</v>
      </c>
      <c r="B2162">
        <v>71</v>
      </c>
      <c r="C2162" s="1" t="s">
        <v>678</v>
      </c>
      <c r="D2162">
        <v>180</v>
      </c>
      <c r="E2162" s="1"/>
      <c r="F2162" s="1" t="s">
        <v>3749</v>
      </c>
      <c r="G2162" s="1" t="s">
        <v>1237</v>
      </c>
      <c r="H2162" s="1" t="s">
        <v>1237</v>
      </c>
      <c r="I2162" s="1"/>
      <c r="J2162" s="1"/>
    </row>
    <row r="2163" spans="1:10" x14ac:dyDescent="0.25">
      <c r="A2163" s="1" t="s">
        <v>1237</v>
      </c>
      <c r="B2163">
        <v>71</v>
      </c>
      <c r="C2163" s="1" t="s">
        <v>678</v>
      </c>
      <c r="D2163">
        <v>181</v>
      </c>
      <c r="E2163" s="1"/>
      <c r="F2163" s="1" t="s">
        <v>3750</v>
      </c>
      <c r="G2163" s="1" t="s">
        <v>1237</v>
      </c>
      <c r="H2163" s="1" t="s">
        <v>1237</v>
      </c>
      <c r="I2163" s="1"/>
      <c r="J2163" s="1"/>
    </row>
    <row r="2164" spans="1:10" x14ac:dyDescent="0.25">
      <c r="A2164" s="1" t="s">
        <v>1237</v>
      </c>
      <c r="B2164">
        <v>71</v>
      </c>
      <c r="C2164" s="1" t="s">
        <v>678</v>
      </c>
      <c r="D2164">
        <v>182</v>
      </c>
      <c r="E2164" s="1"/>
      <c r="F2164" s="1" t="s">
        <v>3751</v>
      </c>
      <c r="G2164" s="1" t="s">
        <v>1237</v>
      </c>
      <c r="H2164" s="1" t="s">
        <v>1237</v>
      </c>
      <c r="I2164" s="1"/>
      <c r="J2164" s="1"/>
    </row>
    <row r="2165" spans="1:10" x14ac:dyDescent="0.25">
      <c r="A2165" s="1" t="s">
        <v>1237</v>
      </c>
      <c r="B2165">
        <v>71</v>
      </c>
      <c r="C2165" s="1" t="s">
        <v>678</v>
      </c>
      <c r="D2165">
        <v>183</v>
      </c>
      <c r="E2165" s="1"/>
      <c r="F2165" s="1" t="s">
        <v>3752</v>
      </c>
      <c r="G2165" s="1" t="s">
        <v>1237</v>
      </c>
      <c r="H2165" s="1" t="s">
        <v>1237</v>
      </c>
      <c r="I2165" s="1"/>
      <c r="J2165" s="1"/>
    </row>
    <row r="2166" spans="1:10" x14ac:dyDescent="0.25">
      <c r="A2166" s="1" t="s">
        <v>1237</v>
      </c>
      <c r="B2166">
        <v>71</v>
      </c>
      <c r="C2166" s="1" t="s">
        <v>678</v>
      </c>
      <c r="D2166">
        <v>184</v>
      </c>
      <c r="E2166" s="1"/>
      <c r="F2166" s="1" t="s">
        <v>3753</v>
      </c>
      <c r="G2166" s="1" t="s">
        <v>1237</v>
      </c>
      <c r="H2166" s="1" t="s">
        <v>1237</v>
      </c>
      <c r="I2166" s="1"/>
      <c r="J2166" s="1"/>
    </row>
    <row r="2167" spans="1:10" x14ac:dyDescent="0.25">
      <c r="A2167" s="1" t="s">
        <v>1237</v>
      </c>
      <c r="B2167">
        <v>71</v>
      </c>
      <c r="C2167" s="1" t="s">
        <v>678</v>
      </c>
      <c r="D2167">
        <v>185</v>
      </c>
      <c r="E2167" s="1"/>
      <c r="F2167" s="1" t="s">
        <v>3754</v>
      </c>
      <c r="G2167" s="1" t="s">
        <v>1237</v>
      </c>
      <c r="H2167" s="1" t="s">
        <v>1237</v>
      </c>
      <c r="I2167" s="1"/>
      <c r="J2167" s="1"/>
    </row>
    <row r="2168" spans="1:10" x14ac:dyDescent="0.25">
      <c r="A2168" s="1" t="s">
        <v>1237</v>
      </c>
      <c r="B2168">
        <v>72</v>
      </c>
      <c r="C2168" s="1" t="s">
        <v>687</v>
      </c>
      <c r="D2168">
        <v>153</v>
      </c>
      <c r="E2168" s="1"/>
      <c r="F2168" s="1" t="s">
        <v>3755</v>
      </c>
      <c r="G2168" s="1" t="s">
        <v>1237</v>
      </c>
      <c r="H2168" s="1" t="s">
        <v>1237</v>
      </c>
      <c r="I2168" s="1"/>
      <c r="J2168" s="1"/>
    </row>
    <row r="2169" spans="1:10" x14ac:dyDescent="0.25">
      <c r="A2169" s="1" t="s">
        <v>1237</v>
      </c>
      <c r="B2169">
        <v>72</v>
      </c>
      <c r="C2169" s="1" t="s">
        <v>687</v>
      </c>
      <c r="D2169">
        <v>154</v>
      </c>
      <c r="E2169" s="1"/>
      <c r="F2169" s="1" t="s">
        <v>3756</v>
      </c>
      <c r="G2169" s="1" t="s">
        <v>1237</v>
      </c>
      <c r="H2169" s="1" t="s">
        <v>1237</v>
      </c>
      <c r="I2169" s="1"/>
      <c r="J2169" s="1"/>
    </row>
    <row r="2170" spans="1:10" x14ac:dyDescent="0.25">
      <c r="A2170" s="1" t="s">
        <v>1237</v>
      </c>
      <c r="B2170">
        <v>72</v>
      </c>
      <c r="C2170" s="1" t="s">
        <v>687</v>
      </c>
      <c r="D2170">
        <v>155</v>
      </c>
      <c r="E2170" s="1"/>
      <c r="F2170" s="1" t="s">
        <v>3757</v>
      </c>
      <c r="G2170" s="1" t="s">
        <v>1237</v>
      </c>
      <c r="H2170" s="1" t="s">
        <v>1237</v>
      </c>
      <c r="I2170" s="1"/>
      <c r="J2170" s="1"/>
    </row>
    <row r="2171" spans="1:10" x14ac:dyDescent="0.25">
      <c r="A2171" s="1" t="s">
        <v>1237</v>
      </c>
      <c r="B2171">
        <v>72</v>
      </c>
      <c r="C2171" s="1" t="s">
        <v>687</v>
      </c>
      <c r="D2171">
        <v>156</v>
      </c>
      <c r="E2171" s="1"/>
      <c r="F2171" s="1" t="s">
        <v>3758</v>
      </c>
      <c r="G2171" s="1" t="s">
        <v>1237</v>
      </c>
      <c r="H2171" s="1" t="s">
        <v>1237</v>
      </c>
      <c r="I2171" s="1"/>
      <c r="J2171" s="1"/>
    </row>
    <row r="2172" spans="1:10" x14ac:dyDescent="0.25">
      <c r="A2172" s="1" t="s">
        <v>1237</v>
      </c>
      <c r="B2172">
        <v>72</v>
      </c>
      <c r="C2172" s="1" t="s">
        <v>687</v>
      </c>
      <c r="D2172">
        <v>157</v>
      </c>
      <c r="E2172" s="1"/>
      <c r="F2172" s="1" t="s">
        <v>3759</v>
      </c>
      <c r="G2172" s="1" t="s">
        <v>1237</v>
      </c>
      <c r="H2172" s="1" t="s">
        <v>1237</v>
      </c>
      <c r="I2172" s="1"/>
      <c r="J2172" s="1"/>
    </row>
    <row r="2173" spans="1:10" x14ac:dyDescent="0.25">
      <c r="A2173" s="1" t="s">
        <v>1237</v>
      </c>
      <c r="B2173">
        <v>72</v>
      </c>
      <c r="C2173" s="1" t="s">
        <v>687</v>
      </c>
      <c r="D2173">
        <v>158</v>
      </c>
      <c r="E2173" s="1"/>
      <c r="F2173" s="1" t="s">
        <v>3760</v>
      </c>
      <c r="G2173" s="1" t="s">
        <v>1237</v>
      </c>
      <c r="H2173" s="1" t="s">
        <v>1237</v>
      </c>
      <c r="I2173" s="1"/>
      <c r="J2173" s="1"/>
    </row>
    <row r="2174" spans="1:10" x14ac:dyDescent="0.25">
      <c r="A2174" s="1" t="s">
        <v>1237</v>
      </c>
      <c r="B2174">
        <v>72</v>
      </c>
      <c r="C2174" s="1" t="s">
        <v>687</v>
      </c>
      <c r="D2174">
        <v>159</v>
      </c>
      <c r="E2174" s="1"/>
      <c r="F2174" s="1" t="s">
        <v>3761</v>
      </c>
      <c r="G2174" s="1" t="s">
        <v>1237</v>
      </c>
      <c r="H2174" s="1" t="s">
        <v>1237</v>
      </c>
      <c r="I2174" s="1"/>
      <c r="J2174" s="1"/>
    </row>
    <row r="2175" spans="1:10" x14ac:dyDescent="0.25">
      <c r="A2175" s="1" t="s">
        <v>1237</v>
      </c>
      <c r="B2175">
        <v>72</v>
      </c>
      <c r="C2175" s="1" t="s">
        <v>687</v>
      </c>
      <c r="D2175">
        <v>160</v>
      </c>
      <c r="E2175" s="1"/>
      <c r="F2175" s="1" t="s">
        <v>3762</v>
      </c>
      <c r="G2175" s="1" t="s">
        <v>1237</v>
      </c>
      <c r="H2175" s="1" t="s">
        <v>1237</v>
      </c>
      <c r="I2175" s="1"/>
      <c r="J2175" s="1"/>
    </row>
    <row r="2176" spans="1:10" x14ac:dyDescent="0.25">
      <c r="A2176" s="1" t="s">
        <v>1237</v>
      </c>
      <c r="B2176">
        <v>72</v>
      </c>
      <c r="C2176" s="1" t="s">
        <v>687</v>
      </c>
      <c r="D2176">
        <v>161</v>
      </c>
      <c r="E2176" s="1"/>
      <c r="F2176" s="1" t="s">
        <v>3763</v>
      </c>
      <c r="G2176" s="1" t="s">
        <v>1237</v>
      </c>
      <c r="H2176" s="1" t="s">
        <v>1237</v>
      </c>
      <c r="I2176" s="1"/>
      <c r="J2176" s="1"/>
    </row>
    <row r="2177" spans="1:10" x14ac:dyDescent="0.25">
      <c r="A2177" s="1" t="s">
        <v>1237</v>
      </c>
      <c r="B2177">
        <v>72</v>
      </c>
      <c r="C2177" s="1" t="s">
        <v>687</v>
      </c>
      <c r="D2177">
        <v>162</v>
      </c>
      <c r="E2177" s="1"/>
      <c r="F2177" s="1" t="s">
        <v>3764</v>
      </c>
      <c r="G2177" s="1" t="s">
        <v>1237</v>
      </c>
      <c r="H2177" s="1" t="s">
        <v>1237</v>
      </c>
      <c r="I2177" s="1"/>
      <c r="J2177" s="1"/>
    </row>
    <row r="2178" spans="1:10" x14ac:dyDescent="0.25">
      <c r="A2178" s="1" t="s">
        <v>1237</v>
      </c>
      <c r="B2178">
        <v>72</v>
      </c>
      <c r="C2178" s="1" t="s">
        <v>687</v>
      </c>
      <c r="D2178">
        <v>163</v>
      </c>
      <c r="E2178" s="1"/>
      <c r="F2178" s="1" t="s">
        <v>3765</v>
      </c>
      <c r="G2178" s="1" t="s">
        <v>1237</v>
      </c>
      <c r="H2178" s="1" t="s">
        <v>1237</v>
      </c>
      <c r="I2178" s="1"/>
      <c r="J2178" s="1"/>
    </row>
    <row r="2179" spans="1:10" x14ac:dyDescent="0.25">
      <c r="A2179" s="1" t="s">
        <v>1237</v>
      </c>
      <c r="B2179">
        <v>72</v>
      </c>
      <c r="C2179" s="1" t="s">
        <v>687</v>
      </c>
      <c r="D2179">
        <v>164</v>
      </c>
      <c r="E2179" s="1"/>
      <c r="F2179" s="1" t="s">
        <v>3766</v>
      </c>
      <c r="G2179" s="1" t="s">
        <v>1237</v>
      </c>
      <c r="H2179" s="1" t="s">
        <v>1237</v>
      </c>
      <c r="I2179" s="1"/>
      <c r="J2179" s="1"/>
    </row>
    <row r="2180" spans="1:10" x14ac:dyDescent="0.25">
      <c r="A2180" s="1" t="s">
        <v>1237</v>
      </c>
      <c r="B2180">
        <v>72</v>
      </c>
      <c r="C2180" s="1" t="s">
        <v>687</v>
      </c>
      <c r="D2180">
        <v>165</v>
      </c>
      <c r="E2180" s="1"/>
      <c r="F2180" s="1" t="s">
        <v>3767</v>
      </c>
      <c r="G2180" s="1" t="s">
        <v>1237</v>
      </c>
      <c r="H2180" s="1" t="s">
        <v>1237</v>
      </c>
      <c r="I2180" s="1"/>
      <c r="J2180" s="1"/>
    </row>
    <row r="2181" spans="1:10" x14ac:dyDescent="0.25">
      <c r="A2181" s="1" t="s">
        <v>1237</v>
      </c>
      <c r="B2181">
        <v>72</v>
      </c>
      <c r="C2181" s="1" t="s">
        <v>687</v>
      </c>
      <c r="D2181">
        <v>166</v>
      </c>
      <c r="E2181" s="1"/>
      <c r="F2181" s="1" t="s">
        <v>3768</v>
      </c>
      <c r="G2181" s="1" t="s">
        <v>1237</v>
      </c>
      <c r="H2181" s="1" t="s">
        <v>1237</v>
      </c>
      <c r="I2181" s="1"/>
      <c r="J2181" s="1"/>
    </row>
    <row r="2182" spans="1:10" x14ac:dyDescent="0.25">
      <c r="A2182" s="1" t="s">
        <v>1237</v>
      </c>
      <c r="B2182">
        <v>72</v>
      </c>
      <c r="C2182" s="1" t="s">
        <v>687</v>
      </c>
      <c r="D2182">
        <v>167</v>
      </c>
      <c r="E2182" s="1"/>
      <c r="F2182" s="1" t="s">
        <v>3769</v>
      </c>
      <c r="G2182" s="1" t="s">
        <v>1237</v>
      </c>
      <c r="H2182" s="1" t="s">
        <v>1237</v>
      </c>
      <c r="I2182" s="1"/>
      <c r="J2182" s="1"/>
    </row>
    <row r="2183" spans="1:10" x14ac:dyDescent="0.25">
      <c r="A2183" s="1" t="s">
        <v>1237</v>
      </c>
      <c r="B2183">
        <v>72</v>
      </c>
      <c r="C2183" s="1" t="s">
        <v>687</v>
      </c>
      <c r="D2183">
        <v>168</v>
      </c>
      <c r="E2183" s="1"/>
      <c r="F2183" s="1" t="s">
        <v>3770</v>
      </c>
      <c r="G2183" s="1" t="s">
        <v>1237</v>
      </c>
      <c r="H2183" s="1" t="s">
        <v>1237</v>
      </c>
      <c r="I2183" s="1"/>
      <c r="J2183" s="1"/>
    </row>
    <row r="2184" spans="1:10" x14ac:dyDescent="0.25">
      <c r="A2184" s="1" t="s">
        <v>1237</v>
      </c>
      <c r="B2184">
        <v>72</v>
      </c>
      <c r="C2184" s="1" t="s">
        <v>687</v>
      </c>
      <c r="D2184">
        <v>169</v>
      </c>
      <c r="E2184" s="1"/>
      <c r="F2184" s="1" t="s">
        <v>3771</v>
      </c>
      <c r="G2184" s="1" t="s">
        <v>1237</v>
      </c>
      <c r="H2184" s="1" t="s">
        <v>1237</v>
      </c>
      <c r="I2184" s="1"/>
      <c r="J2184" s="1"/>
    </row>
    <row r="2185" spans="1:10" x14ac:dyDescent="0.25">
      <c r="A2185" s="1" t="s">
        <v>1237</v>
      </c>
      <c r="B2185">
        <v>72</v>
      </c>
      <c r="C2185" s="1" t="s">
        <v>687</v>
      </c>
      <c r="D2185">
        <v>170</v>
      </c>
      <c r="E2185" s="1"/>
      <c r="F2185" s="1" t="s">
        <v>3772</v>
      </c>
      <c r="G2185" s="1" t="s">
        <v>1237</v>
      </c>
      <c r="H2185" s="1" t="s">
        <v>1237</v>
      </c>
      <c r="I2185" s="1"/>
      <c r="J2185" s="1"/>
    </row>
    <row r="2186" spans="1:10" x14ac:dyDescent="0.25">
      <c r="A2186" s="1" t="s">
        <v>1237</v>
      </c>
      <c r="B2186">
        <v>72</v>
      </c>
      <c r="C2186" s="1" t="s">
        <v>687</v>
      </c>
      <c r="D2186">
        <v>171</v>
      </c>
      <c r="E2186" s="1"/>
      <c r="F2186" s="1" t="s">
        <v>3773</v>
      </c>
      <c r="G2186" s="1" t="s">
        <v>1237</v>
      </c>
      <c r="H2186" s="1" t="s">
        <v>1237</v>
      </c>
      <c r="I2186" s="1"/>
      <c r="J2186" s="1"/>
    </row>
    <row r="2187" spans="1:10" x14ac:dyDescent="0.25">
      <c r="A2187" s="1" t="s">
        <v>1237</v>
      </c>
      <c r="B2187">
        <v>72</v>
      </c>
      <c r="C2187" s="1" t="s">
        <v>687</v>
      </c>
      <c r="D2187">
        <v>172</v>
      </c>
      <c r="E2187" s="1"/>
      <c r="F2187" s="1" t="s">
        <v>3774</v>
      </c>
      <c r="G2187" s="1" t="s">
        <v>1237</v>
      </c>
      <c r="H2187" s="1" t="s">
        <v>1237</v>
      </c>
      <c r="I2187" s="1"/>
      <c r="J2187" s="1"/>
    </row>
    <row r="2188" spans="1:10" x14ac:dyDescent="0.25">
      <c r="A2188" s="1" t="s">
        <v>1237</v>
      </c>
      <c r="B2188">
        <v>72</v>
      </c>
      <c r="C2188" s="1" t="s">
        <v>687</v>
      </c>
      <c r="D2188">
        <v>173</v>
      </c>
      <c r="E2188" s="1"/>
      <c r="F2188" s="1" t="s">
        <v>3775</v>
      </c>
      <c r="G2188" s="1" t="s">
        <v>1237</v>
      </c>
      <c r="H2188" s="1" t="s">
        <v>1237</v>
      </c>
      <c r="I2188" s="1"/>
      <c r="J2188" s="1"/>
    </row>
    <row r="2189" spans="1:10" x14ac:dyDescent="0.25">
      <c r="A2189" s="1" t="s">
        <v>1237</v>
      </c>
      <c r="B2189">
        <v>72</v>
      </c>
      <c r="C2189" s="1" t="s">
        <v>687</v>
      </c>
      <c r="D2189">
        <v>174</v>
      </c>
      <c r="E2189" s="1"/>
      <c r="F2189" s="1" t="s">
        <v>3776</v>
      </c>
      <c r="G2189" s="1" t="s">
        <v>1237</v>
      </c>
      <c r="H2189" s="1" t="s">
        <v>3777</v>
      </c>
      <c r="I2189" s="1" t="s">
        <v>3778</v>
      </c>
      <c r="J2189" s="1" t="s">
        <v>1237</v>
      </c>
    </row>
    <row r="2190" spans="1:10" x14ac:dyDescent="0.25">
      <c r="A2190" s="1" t="s">
        <v>1237</v>
      </c>
      <c r="B2190">
        <v>72</v>
      </c>
      <c r="C2190" s="1" t="s">
        <v>687</v>
      </c>
      <c r="D2190">
        <v>175</v>
      </c>
      <c r="E2190" s="1"/>
      <c r="F2190" s="1" t="s">
        <v>3779</v>
      </c>
      <c r="G2190" s="1" t="s">
        <v>1237</v>
      </c>
      <c r="H2190" s="1" t="s">
        <v>1237</v>
      </c>
      <c r="I2190" s="1"/>
      <c r="J2190" s="1"/>
    </row>
    <row r="2191" spans="1:10" x14ac:dyDescent="0.25">
      <c r="A2191" s="1" t="s">
        <v>1237</v>
      </c>
      <c r="B2191">
        <v>72</v>
      </c>
      <c r="C2191" s="1" t="s">
        <v>687</v>
      </c>
      <c r="D2191">
        <v>176</v>
      </c>
      <c r="E2191" s="1"/>
      <c r="F2191" s="1" t="s">
        <v>3780</v>
      </c>
      <c r="G2191" s="1" t="s">
        <v>1237</v>
      </c>
      <c r="H2191" s="1" t="s">
        <v>3781</v>
      </c>
      <c r="I2191" s="1"/>
      <c r="J2191" s="1"/>
    </row>
    <row r="2192" spans="1:10" x14ac:dyDescent="0.25">
      <c r="A2192" s="1" t="s">
        <v>1237</v>
      </c>
      <c r="B2192">
        <v>72</v>
      </c>
      <c r="C2192" s="1" t="s">
        <v>687</v>
      </c>
      <c r="D2192">
        <v>177</v>
      </c>
      <c r="E2192" s="1"/>
      <c r="F2192" s="1" t="s">
        <v>3782</v>
      </c>
      <c r="G2192" s="1" t="s">
        <v>1237</v>
      </c>
      <c r="H2192" s="1" t="s">
        <v>3783</v>
      </c>
      <c r="I2192" s="1"/>
      <c r="J2192" s="1"/>
    </row>
    <row r="2193" spans="1:10" x14ac:dyDescent="0.25">
      <c r="A2193" s="1" t="s">
        <v>1237</v>
      </c>
      <c r="B2193">
        <v>72</v>
      </c>
      <c r="C2193" s="1" t="s">
        <v>687</v>
      </c>
      <c r="D2193">
        <v>178</v>
      </c>
      <c r="E2193" s="1"/>
      <c r="F2193" s="1" t="s">
        <v>3784</v>
      </c>
      <c r="G2193" s="1" t="s">
        <v>1237</v>
      </c>
      <c r="H2193" s="1" t="s">
        <v>3785</v>
      </c>
      <c r="I2193" s="1"/>
      <c r="J2193" s="1"/>
    </row>
    <row r="2194" spans="1:10" x14ac:dyDescent="0.25">
      <c r="A2194" s="1" t="s">
        <v>1237</v>
      </c>
      <c r="B2194">
        <v>72</v>
      </c>
      <c r="C2194" s="1" t="s">
        <v>687</v>
      </c>
      <c r="D2194">
        <v>179</v>
      </c>
      <c r="E2194" s="1"/>
      <c r="F2194" s="1" t="s">
        <v>3786</v>
      </c>
      <c r="G2194" s="1" t="s">
        <v>1237</v>
      </c>
      <c r="H2194" s="1" t="s">
        <v>3787</v>
      </c>
      <c r="I2194" s="1"/>
      <c r="J2194" s="1"/>
    </row>
    <row r="2195" spans="1:10" x14ac:dyDescent="0.25">
      <c r="A2195" s="1" t="s">
        <v>1237</v>
      </c>
      <c r="B2195">
        <v>72</v>
      </c>
      <c r="C2195" s="1" t="s">
        <v>687</v>
      </c>
      <c r="D2195">
        <v>180</v>
      </c>
      <c r="E2195" s="1"/>
      <c r="F2195" s="1" t="s">
        <v>3788</v>
      </c>
      <c r="G2195" s="1" t="s">
        <v>1237</v>
      </c>
      <c r="H2195" s="1" t="s">
        <v>3789</v>
      </c>
      <c r="I2195" s="1"/>
      <c r="J2195" s="1"/>
    </row>
    <row r="2196" spans="1:10" x14ac:dyDescent="0.25">
      <c r="A2196" s="1" t="s">
        <v>1237</v>
      </c>
      <c r="B2196">
        <v>72</v>
      </c>
      <c r="C2196" s="1" t="s">
        <v>687</v>
      </c>
      <c r="D2196">
        <v>181</v>
      </c>
      <c r="E2196" s="1"/>
      <c r="F2196" s="1" t="s">
        <v>3790</v>
      </c>
      <c r="G2196" s="1" t="s">
        <v>1237</v>
      </c>
      <c r="H2196" s="1" t="s">
        <v>1237</v>
      </c>
      <c r="I2196" s="1"/>
      <c r="J2196" s="1"/>
    </row>
    <row r="2197" spans="1:10" x14ac:dyDescent="0.25">
      <c r="A2197" s="1" t="s">
        <v>1237</v>
      </c>
      <c r="B2197">
        <v>72</v>
      </c>
      <c r="C2197" s="1" t="s">
        <v>687</v>
      </c>
      <c r="D2197">
        <v>182</v>
      </c>
      <c r="E2197" s="1"/>
      <c r="F2197" s="1" t="s">
        <v>3791</v>
      </c>
      <c r="G2197" s="1" t="s">
        <v>1237</v>
      </c>
      <c r="H2197" s="1" t="s">
        <v>1237</v>
      </c>
      <c r="I2197" s="1"/>
      <c r="J2197" s="1"/>
    </row>
    <row r="2198" spans="1:10" x14ac:dyDescent="0.25">
      <c r="A2198" s="1" t="s">
        <v>1237</v>
      </c>
      <c r="B2198">
        <v>72</v>
      </c>
      <c r="C2198" s="1" t="s">
        <v>687</v>
      </c>
      <c r="D2198">
        <v>183</v>
      </c>
      <c r="E2198" s="1"/>
      <c r="F2198" s="1" t="s">
        <v>3792</v>
      </c>
      <c r="G2198" s="1" t="s">
        <v>1237</v>
      </c>
      <c r="H2198" s="1" t="s">
        <v>1237</v>
      </c>
      <c r="I2198" s="1"/>
      <c r="J2198" s="1"/>
    </row>
    <row r="2199" spans="1:10" x14ac:dyDescent="0.25">
      <c r="A2199" s="1" t="s">
        <v>1237</v>
      </c>
      <c r="B2199">
        <v>72</v>
      </c>
      <c r="C2199" s="1" t="s">
        <v>687</v>
      </c>
      <c r="D2199">
        <v>184</v>
      </c>
      <c r="E2199" s="1"/>
      <c r="F2199" s="1" t="s">
        <v>3793</v>
      </c>
      <c r="G2199" s="1" t="s">
        <v>1237</v>
      </c>
      <c r="H2199" s="1" t="s">
        <v>1237</v>
      </c>
      <c r="I2199" s="1"/>
      <c r="J2199" s="1"/>
    </row>
    <row r="2200" spans="1:10" x14ac:dyDescent="0.25">
      <c r="A2200" s="1" t="s">
        <v>1237</v>
      </c>
      <c r="B2200">
        <v>72</v>
      </c>
      <c r="C2200" s="1" t="s">
        <v>687</v>
      </c>
      <c r="D2200">
        <v>185</v>
      </c>
      <c r="E2200" s="1"/>
      <c r="F2200" s="1" t="s">
        <v>3794</v>
      </c>
      <c r="G2200" s="1" t="s">
        <v>1237</v>
      </c>
      <c r="H2200" s="1" t="s">
        <v>1237</v>
      </c>
      <c r="I2200" s="1"/>
      <c r="J2200" s="1"/>
    </row>
    <row r="2201" spans="1:10" x14ac:dyDescent="0.25">
      <c r="A2201" s="1" t="s">
        <v>1237</v>
      </c>
      <c r="B2201">
        <v>72</v>
      </c>
      <c r="C2201" s="1" t="s">
        <v>687</v>
      </c>
      <c r="D2201">
        <v>186</v>
      </c>
      <c r="E2201" s="1"/>
      <c r="F2201" s="1" t="s">
        <v>3795</v>
      </c>
      <c r="G2201" s="1" t="s">
        <v>1237</v>
      </c>
      <c r="H2201" s="1" t="s">
        <v>1237</v>
      </c>
      <c r="I2201" s="1"/>
      <c r="J2201" s="1"/>
    </row>
    <row r="2202" spans="1:10" x14ac:dyDescent="0.25">
      <c r="A2202" s="1" t="s">
        <v>1237</v>
      </c>
      <c r="B2202">
        <v>72</v>
      </c>
      <c r="C2202" s="1" t="s">
        <v>687</v>
      </c>
      <c r="D2202">
        <v>187</v>
      </c>
      <c r="E2202" s="1"/>
      <c r="F2202" s="1" t="s">
        <v>3796</v>
      </c>
      <c r="G2202" s="1" t="s">
        <v>1237</v>
      </c>
      <c r="H2202" s="1" t="s">
        <v>1237</v>
      </c>
      <c r="I2202" s="1"/>
      <c r="J2202" s="1"/>
    </row>
    <row r="2203" spans="1:10" x14ac:dyDescent="0.25">
      <c r="A2203" s="1" t="s">
        <v>1237</v>
      </c>
      <c r="B2203">
        <v>72</v>
      </c>
      <c r="C2203" s="1" t="s">
        <v>687</v>
      </c>
      <c r="D2203">
        <v>188</v>
      </c>
      <c r="E2203" s="1"/>
      <c r="F2203" s="1" t="s">
        <v>3797</v>
      </c>
      <c r="G2203" s="1" t="s">
        <v>1237</v>
      </c>
      <c r="H2203" s="1" t="s">
        <v>1237</v>
      </c>
      <c r="I2203" s="1"/>
      <c r="J2203" s="1"/>
    </row>
    <row r="2204" spans="1:10" x14ac:dyDescent="0.25">
      <c r="A2204" s="1" t="s">
        <v>1237</v>
      </c>
      <c r="B2204">
        <v>72</v>
      </c>
      <c r="C2204" s="1" t="s">
        <v>687</v>
      </c>
      <c r="D2204">
        <v>189</v>
      </c>
      <c r="E2204" s="1"/>
      <c r="F2204" s="1" t="s">
        <v>3798</v>
      </c>
      <c r="G2204" s="1" t="s">
        <v>1237</v>
      </c>
      <c r="H2204" s="1" t="s">
        <v>1237</v>
      </c>
      <c r="I2204" s="1"/>
      <c r="J2204" s="1"/>
    </row>
    <row r="2205" spans="1:10" x14ac:dyDescent="0.25">
      <c r="A2205" s="1" t="s">
        <v>1237</v>
      </c>
      <c r="B2205">
        <v>73</v>
      </c>
      <c r="C2205" s="1" t="s">
        <v>700</v>
      </c>
      <c r="D2205">
        <v>155</v>
      </c>
      <c r="E2205" s="1"/>
      <c r="F2205" s="1" t="s">
        <v>3799</v>
      </c>
      <c r="G2205" s="1" t="s">
        <v>1237</v>
      </c>
      <c r="H2205" s="1" t="s">
        <v>1237</v>
      </c>
      <c r="I2205" s="1"/>
      <c r="J2205" s="1"/>
    </row>
    <row r="2206" spans="1:10" x14ac:dyDescent="0.25">
      <c r="A2206" s="1" t="s">
        <v>1237</v>
      </c>
      <c r="B2206">
        <v>73</v>
      </c>
      <c r="C2206" s="1" t="s">
        <v>700</v>
      </c>
      <c r="D2206">
        <v>156</v>
      </c>
      <c r="E2206" s="1"/>
      <c r="F2206" s="1" t="s">
        <v>3800</v>
      </c>
      <c r="G2206" s="1" t="s">
        <v>1237</v>
      </c>
      <c r="H2206" s="1" t="s">
        <v>1237</v>
      </c>
      <c r="I2206" s="1"/>
      <c r="J2206" s="1"/>
    </row>
    <row r="2207" spans="1:10" x14ac:dyDescent="0.25">
      <c r="A2207" s="1" t="s">
        <v>1237</v>
      </c>
      <c r="B2207">
        <v>73</v>
      </c>
      <c r="C2207" s="1" t="s">
        <v>700</v>
      </c>
      <c r="D2207">
        <v>157</v>
      </c>
      <c r="E2207" s="1"/>
      <c r="F2207" s="1" t="s">
        <v>3801</v>
      </c>
      <c r="G2207" s="1" t="s">
        <v>1237</v>
      </c>
      <c r="H2207" s="1" t="s">
        <v>1237</v>
      </c>
      <c r="I2207" s="1"/>
      <c r="J2207" s="1"/>
    </row>
    <row r="2208" spans="1:10" x14ac:dyDescent="0.25">
      <c r="A2208" s="1" t="s">
        <v>1237</v>
      </c>
      <c r="B2208">
        <v>73</v>
      </c>
      <c r="C2208" s="1" t="s">
        <v>700</v>
      </c>
      <c r="D2208">
        <v>158</v>
      </c>
      <c r="E2208" s="1"/>
      <c r="F2208" s="1" t="s">
        <v>3802</v>
      </c>
      <c r="G2208" s="1" t="s">
        <v>1237</v>
      </c>
      <c r="H2208" s="1" t="s">
        <v>1237</v>
      </c>
      <c r="I2208" s="1"/>
      <c r="J2208" s="1"/>
    </row>
    <row r="2209" spans="1:10" x14ac:dyDescent="0.25">
      <c r="A2209" s="1" t="s">
        <v>1237</v>
      </c>
      <c r="B2209">
        <v>73</v>
      </c>
      <c r="C2209" s="1" t="s">
        <v>700</v>
      </c>
      <c r="D2209">
        <v>159</v>
      </c>
      <c r="E2209" s="1"/>
      <c r="F2209" s="1" t="s">
        <v>3803</v>
      </c>
      <c r="G2209" s="1" t="s">
        <v>1237</v>
      </c>
      <c r="H2209" s="1" t="s">
        <v>1237</v>
      </c>
      <c r="I2209" s="1"/>
      <c r="J2209" s="1"/>
    </row>
    <row r="2210" spans="1:10" x14ac:dyDescent="0.25">
      <c r="A2210" s="1" t="s">
        <v>1237</v>
      </c>
      <c r="B2210">
        <v>73</v>
      </c>
      <c r="C2210" s="1" t="s">
        <v>700</v>
      </c>
      <c r="D2210">
        <v>160</v>
      </c>
      <c r="E2210" s="1"/>
      <c r="F2210" s="1" t="s">
        <v>3804</v>
      </c>
      <c r="G2210" s="1" t="s">
        <v>1237</v>
      </c>
      <c r="H2210" s="1" t="s">
        <v>1237</v>
      </c>
      <c r="I2210" s="1"/>
      <c r="J2210" s="1"/>
    </row>
    <row r="2211" spans="1:10" x14ac:dyDescent="0.25">
      <c r="A2211" s="1" t="s">
        <v>1237</v>
      </c>
      <c r="B2211">
        <v>73</v>
      </c>
      <c r="C2211" s="1" t="s">
        <v>700</v>
      </c>
      <c r="D2211">
        <v>161</v>
      </c>
      <c r="E2211" s="1"/>
      <c r="F2211" s="1" t="s">
        <v>3805</v>
      </c>
      <c r="G2211" s="1" t="s">
        <v>1237</v>
      </c>
      <c r="H2211" s="1" t="s">
        <v>1237</v>
      </c>
      <c r="I2211" s="1"/>
      <c r="J2211" s="1"/>
    </row>
    <row r="2212" spans="1:10" x14ac:dyDescent="0.25">
      <c r="A2212" s="1" t="s">
        <v>1237</v>
      </c>
      <c r="B2212">
        <v>73</v>
      </c>
      <c r="C2212" s="1" t="s">
        <v>700</v>
      </c>
      <c r="D2212">
        <v>162</v>
      </c>
      <c r="E2212" s="1"/>
      <c r="F2212" s="1" t="s">
        <v>3806</v>
      </c>
      <c r="G2212" s="1" t="s">
        <v>1237</v>
      </c>
      <c r="H2212" s="1" t="s">
        <v>1237</v>
      </c>
      <c r="I2212" s="1"/>
      <c r="J2212" s="1"/>
    </row>
    <row r="2213" spans="1:10" x14ac:dyDescent="0.25">
      <c r="A2213" s="1" t="s">
        <v>1237</v>
      </c>
      <c r="B2213">
        <v>73</v>
      </c>
      <c r="C2213" s="1" t="s">
        <v>700</v>
      </c>
      <c r="D2213">
        <v>163</v>
      </c>
      <c r="E2213" s="1"/>
      <c r="F2213" s="1" t="s">
        <v>3807</v>
      </c>
      <c r="G2213" s="1" t="s">
        <v>1237</v>
      </c>
      <c r="H2213" s="1" t="s">
        <v>1237</v>
      </c>
      <c r="I2213" s="1"/>
      <c r="J2213" s="1"/>
    </row>
    <row r="2214" spans="1:10" x14ac:dyDescent="0.25">
      <c r="A2214" s="1" t="s">
        <v>1237</v>
      </c>
      <c r="B2214">
        <v>73</v>
      </c>
      <c r="C2214" s="1" t="s">
        <v>700</v>
      </c>
      <c r="D2214">
        <v>164</v>
      </c>
      <c r="E2214" s="1"/>
      <c r="F2214" s="1" t="s">
        <v>3808</v>
      </c>
      <c r="G2214" s="1" t="s">
        <v>1237</v>
      </c>
      <c r="H2214" s="1" t="s">
        <v>1237</v>
      </c>
      <c r="I2214" s="1"/>
      <c r="J2214" s="1"/>
    </row>
    <row r="2215" spans="1:10" x14ac:dyDescent="0.25">
      <c r="A2215" s="1" t="s">
        <v>1237</v>
      </c>
      <c r="B2215">
        <v>73</v>
      </c>
      <c r="C2215" s="1" t="s">
        <v>700</v>
      </c>
      <c r="D2215">
        <v>165</v>
      </c>
      <c r="E2215" s="1"/>
      <c r="F2215" s="1" t="s">
        <v>3809</v>
      </c>
      <c r="G2215" s="1" t="s">
        <v>1237</v>
      </c>
      <c r="H2215" s="1" t="s">
        <v>1237</v>
      </c>
      <c r="I2215" s="1"/>
      <c r="J2215" s="1"/>
    </row>
    <row r="2216" spans="1:10" x14ac:dyDescent="0.25">
      <c r="A2216" s="1" t="s">
        <v>1237</v>
      </c>
      <c r="B2216">
        <v>73</v>
      </c>
      <c r="C2216" s="1" t="s">
        <v>700</v>
      </c>
      <c r="D2216">
        <v>166</v>
      </c>
      <c r="E2216" s="1"/>
      <c r="F2216" s="1" t="s">
        <v>3810</v>
      </c>
      <c r="G2216" s="1" t="s">
        <v>1237</v>
      </c>
      <c r="H2216" s="1" t="s">
        <v>1237</v>
      </c>
      <c r="I2216" s="1"/>
      <c r="J2216" s="1"/>
    </row>
    <row r="2217" spans="1:10" x14ac:dyDescent="0.25">
      <c r="A2217" s="1" t="s">
        <v>1237</v>
      </c>
      <c r="B2217">
        <v>73</v>
      </c>
      <c r="C2217" s="1" t="s">
        <v>700</v>
      </c>
      <c r="D2217">
        <v>167</v>
      </c>
      <c r="E2217" s="1"/>
      <c r="F2217" s="1" t="s">
        <v>3811</v>
      </c>
      <c r="G2217" s="1" t="s">
        <v>1237</v>
      </c>
      <c r="H2217" s="1" t="s">
        <v>1237</v>
      </c>
      <c r="I2217" s="1"/>
      <c r="J2217" s="1"/>
    </row>
    <row r="2218" spans="1:10" x14ac:dyDescent="0.25">
      <c r="A2218" s="1" t="s">
        <v>1237</v>
      </c>
      <c r="B2218">
        <v>73</v>
      </c>
      <c r="C2218" s="1" t="s">
        <v>700</v>
      </c>
      <c r="D2218">
        <v>168</v>
      </c>
      <c r="E2218" s="1"/>
      <c r="F2218" s="1" t="s">
        <v>3812</v>
      </c>
      <c r="G2218" s="1" t="s">
        <v>1237</v>
      </c>
      <c r="H2218" s="1" t="s">
        <v>1237</v>
      </c>
      <c r="I2218" s="1"/>
      <c r="J2218" s="1"/>
    </row>
    <row r="2219" spans="1:10" x14ac:dyDescent="0.25">
      <c r="A2219" s="1" t="s">
        <v>1237</v>
      </c>
      <c r="B2219">
        <v>73</v>
      </c>
      <c r="C2219" s="1" t="s">
        <v>700</v>
      </c>
      <c r="D2219">
        <v>169</v>
      </c>
      <c r="E2219" s="1"/>
      <c r="F2219" s="1" t="s">
        <v>3813</v>
      </c>
      <c r="G2219" s="1" t="s">
        <v>1237</v>
      </c>
      <c r="H2219" s="1" t="s">
        <v>1237</v>
      </c>
      <c r="I2219" s="1"/>
      <c r="J2219" s="1"/>
    </row>
    <row r="2220" spans="1:10" x14ac:dyDescent="0.25">
      <c r="A2220" s="1" t="s">
        <v>1237</v>
      </c>
      <c r="B2220">
        <v>73</v>
      </c>
      <c r="C2220" s="1" t="s">
        <v>700</v>
      </c>
      <c r="D2220">
        <v>170</v>
      </c>
      <c r="E2220" s="1"/>
      <c r="F2220" s="1" t="s">
        <v>3814</v>
      </c>
      <c r="G2220" s="1" t="s">
        <v>1237</v>
      </c>
      <c r="H2220" s="1" t="s">
        <v>1237</v>
      </c>
      <c r="I2220" s="1"/>
      <c r="J2220" s="1"/>
    </row>
    <row r="2221" spans="1:10" x14ac:dyDescent="0.25">
      <c r="A2221" s="1" t="s">
        <v>1237</v>
      </c>
      <c r="B2221">
        <v>73</v>
      </c>
      <c r="C2221" s="1" t="s">
        <v>700</v>
      </c>
      <c r="D2221">
        <v>171</v>
      </c>
      <c r="E2221" s="1"/>
      <c r="F2221" s="1" t="s">
        <v>3815</v>
      </c>
      <c r="G2221" s="1" t="s">
        <v>1237</v>
      </c>
      <c r="H2221" s="1" t="s">
        <v>1237</v>
      </c>
      <c r="I2221" s="1"/>
      <c r="J2221" s="1"/>
    </row>
    <row r="2222" spans="1:10" x14ac:dyDescent="0.25">
      <c r="A2222" s="1" t="s">
        <v>1237</v>
      </c>
      <c r="B2222">
        <v>73</v>
      </c>
      <c r="C2222" s="1" t="s">
        <v>700</v>
      </c>
      <c r="D2222">
        <v>172</v>
      </c>
      <c r="E2222" s="1"/>
      <c r="F2222" s="1" t="s">
        <v>3816</v>
      </c>
      <c r="G2222" s="1" t="s">
        <v>1237</v>
      </c>
      <c r="H2222" s="1" t="s">
        <v>1237</v>
      </c>
      <c r="I2222" s="1"/>
      <c r="J2222" s="1"/>
    </row>
    <row r="2223" spans="1:10" x14ac:dyDescent="0.25">
      <c r="A2223" s="1" t="s">
        <v>1237</v>
      </c>
      <c r="B2223">
        <v>73</v>
      </c>
      <c r="C2223" s="1" t="s">
        <v>700</v>
      </c>
      <c r="D2223">
        <v>173</v>
      </c>
      <c r="E2223" s="1"/>
      <c r="F2223" s="1" t="s">
        <v>3817</v>
      </c>
      <c r="G2223" s="1" t="s">
        <v>1237</v>
      </c>
      <c r="H2223" s="1" t="s">
        <v>1237</v>
      </c>
      <c r="I2223" s="1"/>
      <c r="J2223" s="1"/>
    </row>
    <row r="2224" spans="1:10" x14ac:dyDescent="0.25">
      <c r="A2224" s="1" t="s">
        <v>1237</v>
      </c>
      <c r="B2224">
        <v>73</v>
      </c>
      <c r="C2224" s="1" t="s">
        <v>700</v>
      </c>
      <c r="D2224">
        <v>174</v>
      </c>
      <c r="E2224" s="1"/>
      <c r="F2224" s="1" t="s">
        <v>3818</v>
      </c>
      <c r="G2224" s="1" t="s">
        <v>1237</v>
      </c>
      <c r="H2224" s="1" t="s">
        <v>1237</v>
      </c>
      <c r="I2224" s="1"/>
      <c r="J2224" s="1"/>
    </row>
    <row r="2225" spans="1:10" x14ac:dyDescent="0.25">
      <c r="A2225" s="1" t="s">
        <v>1237</v>
      </c>
      <c r="B2225">
        <v>73</v>
      </c>
      <c r="C2225" s="1" t="s">
        <v>700</v>
      </c>
      <c r="D2225">
        <v>175</v>
      </c>
      <c r="E2225" s="1"/>
      <c r="F2225" s="1" t="s">
        <v>3819</v>
      </c>
      <c r="G2225" s="1" t="s">
        <v>1237</v>
      </c>
      <c r="H2225" s="1" t="s">
        <v>1237</v>
      </c>
      <c r="I2225" s="1"/>
      <c r="J2225" s="1"/>
    </row>
    <row r="2226" spans="1:10" x14ac:dyDescent="0.25">
      <c r="A2226" s="1" t="s">
        <v>1237</v>
      </c>
      <c r="B2226">
        <v>73</v>
      </c>
      <c r="C2226" s="1" t="s">
        <v>700</v>
      </c>
      <c r="D2226">
        <v>176</v>
      </c>
      <c r="E2226" s="1"/>
      <c r="F2226" s="1" t="s">
        <v>3820</v>
      </c>
      <c r="G2226" s="1" t="s">
        <v>1237</v>
      </c>
      <c r="H2226" s="1" t="s">
        <v>1237</v>
      </c>
      <c r="I2226" s="1"/>
      <c r="J2226" s="1"/>
    </row>
    <row r="2227" spans="1:10" x14ac:dyDescent="0.25">
      <c r="A2227" s="1" t="s">
        <v>1237</v>
      </c>
      <c r="B2227">
        <v>73</v>
      </c>
      <c r="C2227" s="1" t="s">
        <v>700</v>
      </c>
      <c r="D2227">
        <v>177</v>
      </c>
      <c r="E2227" s="1"/>
      <c r="F2227" s="1" t="s">
        <v>3821</v>
      </c>
      <c r="G2227" s="1" t="s">
        <v>1237</v>
      </c>
      <c r="H2227" s="1" t="s">
        <v>1237</v>
      </c>
      <c r="I2227" s="1"/>
      <c r="J2227" s="1"/>
    </row>
    <row r="2228" spans="1:10" x14ac:dyDescent="0.25">
      <c r="A2228" s="1" t="s">
        <v>1237</v>
      </c>
      <c r="B2228">
        <v>73</v>
      </c>
      <c r="C2228" s="1" t="s">
        <v>700</v>
      </c>
      <c r="D2228">
        <v>178</v>
      </c>
      <c r="E2228" s="1"/>
      <c r="F2228" s="1" t="s">
        <v>3822</v>
      </c>
      <c r="G2228" s="1" t="s">
        <v>1237</v>
      </c>
      <c r="H2228" s="1" t="s">
        <v>1237</v>
      </c>
      <c r="I2228" s="1"/>
      <c r="J2228" s="1"/>
    </row>
    <row r="2229" spans="1:10" x14ac:dyDescent="0.25">
      <c r="A2229" s="1" t="s">
        <v>1237</v>
      </c>
      <c r="B2229">
        <v>73</v>
      </c>
      <c r="C2229" s="1" t="s">
        <v>700</v>
      </c>
      <c r="D2229">
        <v>179</v>
      </c>
      <c r="E2229" s="1"/>
      <c r="F2229" s="1" t="s">
        <v>3823</v>
      </c>
      <c r="G2229" s="1" t="s">
        <v>1237</v>
      </c>
      <c r="H2229" s="1" t="s">
        <v>1237</v>
      </c>
      <c r="I2229" s="1"/>
      <c r="J2229" s="1"/>
    </row>
    <row r="2230" spans="1:10" x14ac:dyDescent="0.25">
      <c r="A2230" s="1" t="s">
        <v>1237</v>
      </c>
      <c r="B2230">
        <v>73</v>
      </c>
      <c r="C2230" s="1" t="s">
        <v>700</v>
      </c>
      <c r="D2230">
        <v>180</v>
      </c>
      <c r="E2230" s="1"/>
      <c r="F2230" s="1" t="s">
        <v>3824</v>
      </c>
      <c r="G2230" s="1" t="s">
        <v>1237</v>
      </c>
      <c r="H2230" s="1" t="s">
        <v>3825</v>
      </c>
      <c r="I2230" s="1" t="s">
        <v>3826</v>
      </c>
      <c r="J2230" s="1" t="s">
        <v>1237</v>
      </c>
    </row>
    <row r="2231" spans="1:10" x14ac:dyDescent="0.25">
      <c r="A2231" s="1" t="s">
        <v>1237</v>
      </c>
      <c r="B2231">
        <v>73</v>
      </c>
      <c r="C2231" s="1" t="s">
        <v>700</v>
      </c>
      <c r="D2231">
        <v>181</v>
      </c>
      <c r="E2231" s="1"/>
      <c r="F2231" s="1" t="s">
        <v>3827</v>
      </c>
      <c r="G2231" s="1" t="s">
        <v>1237</v>
      </c>
      <c r="H2231" s="1" t="s">
        <v>3828</v>
      </c>
      <c r="I2231" s="1"/>
      <c r="J2231" s="1"/>
    </row>
    <row r="2232" spans="1:10" x14ac:dyDescent="0.25">
      <c r="A2232" s="1" t="s">
        <v>1237</v>
      </c>
      <c r="B2232">
        <v>73</v>
      </c>
      <c r="C2232" s="1" t="s">
        <v>700</v>
      </c>
      <c r="D2232">
        <v>182</v>
      </c>
      <c r="E2232" s="1"/>
      <c r="F2232" s="1" t="s">
        <v>3829</v>
      </c>
      <c r="G2232" s="1" t="s">
        <v>1237</v>
      </c>
      <c r="H2232" s="1" t="s">
        <v>1237</v>
      </c>
      <c r="I2232" s="1"/>
      <c r="J2232" s="1"/>
    </row>
    <row r="2233" spans="1:10" x14ac:dyDescent="0.25">
      <c r="A2233" s="1" t="s">
        <v>1237</v>
      </c>
      <c r="B2233">
        <v>73</v>
      </c>
      <c r="C2233" s="1" t="s">
        <v>700</v>
      </c>
      <c r="D2233">
        <v>183</v>
      </c>
      <c r="E2233" s="1"/>
      <c r="F2233" s="1" t="s">
        <v>3830</v>
      </c>
      <c r="G2233" s="1" t="s">
        <v>1237</v>
      </c>
      <c r="H2233" s="1" t="s">
        <v>1237</v>
      </c>
      <c r="I2233" s="1"/>
      <c r="J2233" s="1"/>
    </row>
    <row r="2234" spans="1:10" x14ac:dyDescent="0.25">
      <c r="A2234" s="1" t="s">
        <v>1237</v>
      </c>
      <c r="B2234">
        <v>73</v>
      </c>
      <c r="C2234" s="1" t="s">
        <v>700</v>
      </c>
      <c r="D2234">
        <v>184</v>
      </c>
      <c r="E2234" s="1"/>
      <c r="F2234" s="1" t="s">
        <v>3831</v>
      </c>
      <c r="G2234" s="1" t="s">
        <v>1237</v>
      </c>
      <c r="H2234" s="1" t="s">
        <v>1237</v>
      </c>
      <c r="I2234" s="1"/>
      <c r="J2234" s="1"/>
    </row>
    <row r="2235" spans="1:10" x14ac:dyDescent="0.25">
      <c r="A2235" s="1" t="s">
        <v>1237</v>
      </c>
      <c r="B2235">
        <v>73</v>
      </c>
      <c r="C2235" s="1" t="s">
        <v>700</v>
      </c>
      <c r="D2235">
        <v>185</v>
      </c>
      <c r="E2235" s="1"/>
      <c r="F2235" s="1" t="s">
        <v>3832</v>
      </c>
      <c r="G2235" s="1" t="s">
        <v>1237</v>
      </c>
      <c r="H2235" s="1" t="s">
        <v>1237</v>
      </c>
      <c r="I2235" s="1"/>
      <c r="J2235" s="1"/>
    </row>
    <row r="2236" spans="1:10" x14ac:dyDescent="0.25">
      <c r="A2236" s="1" t="s">
        <v>1237</v>
      </c>
      <c r="B2236">
        <v>73</v>
      </c>
      <c r="C2236" s="1" t="s">
        <v>700</v>
      </c>
      <c r="D2236">
        <v>186</v>
      </c>
      <c r="E2236" s="1"/>
      <c r="F2236" s="1" t="s">
        <v>3833</v>
      </c>
      <c r="G2236" s="1" t="s">
        <v>1237</v>
      </c>
      <c r="H2236" s="1" t="s">
        <v>1237</v>
      </c>
      <c r="I2236" s="1"/>
      <c r="J2236" s="1"/>
    </row>
    <row r="2237" spans="1:10" x14ac:dyDescent="0.25">
      <c r="A2237" s="1" t="s">
        <v>1237</v>
      </c>
      <c r="B2237">
        <v>73</v>
      </c>
      <c r="C2237" s="1" t="s">
        <v>700</v>
      </c>
      <c r="D2237">
        <v>187</v>
      </c>
      <c r="E2237" s="1"/>
      <c r="F2237" s="1" t="s">
        <v>3834</v>
      </c>
      <c r="G2237" s="1" t="s">
        <v>1237</v>
      </c>
      <c r="H2237" s="1" t="s">
        <v>1237</v>
      </c>
      <c r="I2237" s="1"/>
      <c r="J2237" s="1"/>
    </row>
    <row r="2238" spans="1:10" x14ac:dyDescent="0.25">
      <c r="A2238" s="1" t="s">
        <v>1237</v>
      </c>
      <c r="B2238">
        <v>73</v>
      </c>
      <c r="C2238" s="1" t="s">
        <v>700</v>
      </c>
      <c r="D2238">
        <v>188</v>
      </c>
      <c r="E2238" s="1"/>
      <c r="F2238" s="1" t="s">
        <v>3835</v>
      </c>
      <c r="G2238" s="1" t="s">
        <v>1237</v>
      </c>
      <c r="H2238" s="1" t="s">
        <v>1237</v>
      </c>
      <c r="I2238" s="1"/>
      <c r="J2238" s="1"/>
    </row>
    <row r="2239" spans="1:10" x14ac:dyDescent="0.25">
      <c r="A2239" s="1" t="s">
        <v>1237</v>
      </c>
      <c r="B2239">
        <v>73</v>
      </c>
      <c r="C2239" s="1" t="s">
        <v>700</v>
      </c>
      <c r="D2239">
        <v>189</v>
      </c>
      <c r="E2239" s="1"/>
      <c r="F2239" s="1" t="s">
        <v>3836</v>
      </c>
      <c r="G2239" s="1" t="s">
        <v>1237</v>
      </c>
      <c r="H2239" s="1" t="s">
        <v>1237</v>
      </c>
      <c r="I2239" s="1"/>
      <c r="J2239" s="1"/>
    </row>
    <row r="2240" spans="1:10" x14ac:dyDescent="0.25">
      <c r="A2240" s="1" t="s">
        <v>1237</v>
      </c>
      <c r="B2240">
        <v>73</v>
      </c>
      <c r="C2240" s="1" t="s">
        <v>700</v>
      </c>
      <c r="D2240">
        <v>190</v>
      </c>
      <c r="E2240" s="1"/>
      <c r="F2240" s="1" t="s">
        <v>3837</v>
      </c>
      <c r="G2240" s="1" t="s">
        <v>1237</v>
      </c>
      <c r="H2240" s="1" t="s">
        <v>1237</v>
      </c>
      <c r="I2240" s="1"/>
      <c r="J2240" s="1"/>
    </row>
    <row r="2241" spans="1:10" x14ac:dyDescent="0.25">
      <c r="A2241" s="1" t="s">
        <v>1237</v>
      </c>
      <c r="B2241">
        <v>73</v>
      </c>
      <c r="C2241" s="1" t="s">
        <v>700</v>
      </c>
      <c r="D2241">
        <v>191</v>
      </c>
      <c r="E2241" s="1"/>
      <c r="F2241" s="1" t="s">
        <v>3838</v>
      </c>
      <c r="G2241" s="1" t="s">
        <v>1237</v>
      </c>
      <c r="H2241" s="1" t="s">
        <v>1237</v>
      </c>
      <c r="I2241" s="1"/>
      <c r="J2241" s="1"/>
    </row>
    <row r="2242" spans="1:10" x14ac:dyDescent="0.25">
      <c r="A2242" s="1" t="s">
        <v>1237</v>
      </c>
      <c r="B2242">
        <v>73</v>
      </c>
      <c r="C2242" s="1" t="s">
        <v>700</v>
      </c>
      <c r="D2242">
        <v>192</v>
      </c>
      <c r="E2242" s="1"/>
      <c r="F2242" s="1" t="s">
        <v>3839</v>
      </c>
      <c r="G2242" s="1" t="s">
        <v>1237</v>
      </c>
      <c r="H2242" s="1" t="s">
        <v>1237</v>
      </c>
      <c r="I2242" s="1"/>
      <c r="J2242" s="1"/>
    </row>
    <row r="2243" spans="1:10" x14ac:dyDescent="0.25">
      <c r="A2243" s="1" t="s">
        <v>1237</v>
      </c>
      <c r="B2243">
        <v>74</v>
      </c>
      <c r="C2243" s="1" t="s">
        <v>712</v>
      </c>
      <c r="D2243">
        <v>157</v>
      </c>
      <c r="E2243" s="1"/>
      <c r="F2243" s="1" t="s">
        <v>3840</v>
      </c>
      <c r="G2243" s="1" t="s">
        <v>1237</v>
      </c>
      <c r="H2243" s="1" t="s">
        <v>1237</v>
      </c>
      <c r="I2243" s="1"/>
      <c r="J2243" s="1"/>
    </row>
    <row r="2244" spans="1:10" x14ac:dyDescent="0.25">
      <c r="A2244" s="1" t="s">
        <v>1237</v>
      </c>
      <c r="B2244">
        <v>74</v>
      </c>
      <c r="C2244" s="1" t="s">
        <v>712</v>
      </c>
      <c r="D2244">
        <v>158</v>
      </c>
      <c r="E2244" s="1"/>
      <c r="F2244" s="1" t="s">
        <v>3841</v>
      </c>
      <c r="G2244" s="1" t="s">
        <v>1237</v>
      </c>
      <c r="H2244" s="1" t="s">
        <v>1237</v>
      </c>
      <c r="I2244" s="1"/>
      <c r="J2244" s="1"/>
    </row>
    <row r="2245" spans="1:10" x14ac:dyDescent="0.25">
      <c r="A2245" s="1" t="s">
        <v>1237</v>
      </c>
      <c r="B2245">
        <v>74</v>
      </c>
      <c r="C2245" s="1" t="s">
        <v>712</v>
      </c>
      <c r="D2245">
        <v>159</v>
      </c>
      <c r="E2245" s="1"/>
      <c r="F2245" s="1" t="s">
        <v>3842</v>
      </c>
      <c r="G2245" s="1" t="s">
        <v>1237</v>
      </c>
      <c r="H2245" s="1" t="s">
        <v>1237</v>
      </c>
      <c r="I2245" s="1"/>
      <c r="J2245" s="1"/>
    </row>
    <row r="2246" spans="1:10" x14ac:dyDescent="0.25">
      <c r="A2246" s="1" t="s">
        <v>1237</v>
      </c>
      <c r="B2246">
        <v>74</v>
      </c>
      <c r="C2246" s="1" t="s">
        <v>712</v>
      </c>
      <c r="D2246">
        <v>160</v>
      </c>
      <c r="E2246" s="1"/>
      <c r="F2246" s="1" t="s">
        <v>3843</v>
      </c>
      <c r="G2246" s="1" t="s">
        <v>1237</v>
      </c>
      <c r="H2246" s="1" t="s">
        <v>1237</v>
      </c>
      <c r="I2246" s="1"/>
      <c r="J2246" s="1"/>
    </row>
    <row r="2247" spans="1:10" x14ac:dyDescent="0.25">
      <c r="A2247" s="1" t="s">
        <v>1237</v>
      </c>
      <c r="B2247">
        <v>74</v>
      </c>
      <c r="C2247" s="1" t="s">
        <v>712</v>
      </c>
      <c r="D2247">
        <v>161</v>
      </c>
      <c r="E2247" s="1"/>
      <c r="F2247" s="1" t="s">
        <v>3844</v>
      </c>
      <c r="G2247" s="1" t="s">
        <v>1237</v>
      </c>
      <c r="H2247" s="1" t="s">
        <v>1237</v>
      </c>
      <c r="I2247" s="1"/>
      <c r="J2247" s="1"/>
    </row>
    <row r="2248" spans="1:10" x14ac:dyDescent="0.25">
      <c r="A2248" s="1" t="s">
        <v>1237</v>
      </c>
      <c r="B2248">
        <v>74</v>
      </c>
      <c r="C2248" s="1" t="s">
        <v>712</v>
      </c>
      <c r="D2248">
        <v>162</v>
      </c>
      <c r="E2248" s="1"/>
      <c r="F2248" s="1" t="s">
        <v>3845</v>
      </c>
      <c r="G2248" s="1" t="s">
        <v>1237</v>
      </c>
      <c r="H2248" s="1" t="s">
        <v>1237</v>
      </c>
      <c r="I2248" s="1"/>
      <c r="J2248" s="1"/>
    </row>
    <row r="2249" spans="1:10" x14ac:dyDescent="0.25">
      <c r="A2249" s="1" t="s">
        <v>1237</v>
      </c>
      <c r="B2249">
        <v>74</v>
      </c>
      <c r="C2249" s="1" t="s">
        <v>712</v>
      </c>
      <c r="D2249">
        <v>163</v>
      </c>
      <c r="E2249" s="1"/>
      <c r="F2249" s="1" t="s">
        <v>3846</v>
      </c>
      <c r="G2249" s="1" t="s">
        <v>1237</v>
      </c>
      <c r="H2249" s="1" t="s">
        <v>1237</v>
      </c>
      <c r="I2249" s="1"/>
      <c r="J2249" s="1"/>
    </row>
    <row r="2250" spans="1:10" x14ac:dyDescent="0.25">
      <c r="A2250" s="1" t="s">
        <v>1237</v>
      </c>
      <c r="B2250">
        <v>74</v>
      </c>
      <c r="C2250" s="1" t="s">
        <v>712</v>
      </c>
      <c r="D2250">
        <v>164</v>
      </c>
      <c r="E2250" s="1"/>
      <c r="F2250" s="1" t="s">
        <v>3847</v>
      </c>
      <c r="G2250" s="1" t="s">
        <v>1237</v>
      </c>
      <c r="H2250" s="1" t="s">
        <v>1237</v>
      </c>
      <c r="I2250" s="1"/>
      <c r="J2250" s="1"/>
    </row>
    <row r="2251" spans="1:10" x14ac:dyDescent="0.25">
      <c r="A2251" s="1" t="s">
        <v>1237</v>
      </c>
      <c r="B2251">
        <v>74</v>
      </c>
      <c r="C2251" s="1" t="s">
        <v>712</v>
      </c>
      <c r="D2251">
        <v>165</v>
      </c>
      <c r="E2251" s="1"/>
      <c r="F2251" s="1" t="s">
        <v>3848</v>
      </c>
      <c r="G2251" s="1" t="s">
        <v>1237</v>
      </c>
      <c r="H2251" s="1" t="s">
        <v>1237</v>
      </c>
      <c r="I2251" s="1"/>
      <c r="J2251" s="1"/>
    </row>
    <row r="2252" spans="1:10" x14ac:dyDescent="0.25">
      <c r="A2252" s="1" t="s">
        <v>1237</v>
      </c>
      <c r="B2252">
        <v>74</v>
      </c>
      <c r="C2252" s="1" t="s">
        <v>712</v>
      </c>
      <c r="D2252">
        <v>166</v>
      </c>
      <c r="E2252" s="1"/>
      <c r="F2252" s="1" t="s">
        <v>3849</v>
      </c>
      <c r="G2252" s="1" t="s">
        <v>1237</v>
      </c>
      <c r="H2252" s="1" t="s">
        <v>1237</v>
      </c>
      <c r="I2252" s="1"/>
      <c r="J2252" s="1"/>
    </row>
    <row r="2253" spans="1:10" x14ac:dyDescent="0.25">
      <c r="A2253" s="1" t="s">
        <v>1237</v>
      </c>
      <c r="B2253">
        <v>74</v>
      </c>
      <c r="C2253" s="1" t="s">
        <v>712</v>
      </c>
      <c r="D2253">
        <v>167</v>
      </c>
      <c r="E2253" s="1"/>
      <c r="F2253" s="1" t="s">
        <v>3850</v>
      </c>
      <c r="G2253" s="1" t="s">
        <v>1237</v>
      </c>
      <c r="H2253" s="1" t="s">
        <v>1237</v>
      </c>
      <c r="I2253" s="1"/>
      <c r="J2253" s="1"/>
    </row>
    <row r="2254" spans="1:10" x14ac:dyDescent="0.25">
      <c r="A2254" s="1" t="s">
        <v>1237</v>
      </c>
      <c r="B2254">
        <v>74</v>
      </c>
      <c r="C2254" s="1" t="s">
        <v>712</v>
      </c>
      <c r="D2254">
        <v>168</v>
      </c>
      <c r="E2254" s="1"/>
      <c r="F2254" s="1" t="s">
        <v>3851</v>
      </c>
      <c r="G2254" s="1" t="s">
        <v>1237</v>
      </c>
      <c r="H2254" s="1" t="s">
        <v>1237</v>
      </c>
      <c r="I2254" s="1"/>
      <c r="J2254" s="1"/>
    </row>
    <row r="2255" spans="1:10" x14ac:dyDescent="0.25">
      <c r="A2255" s="1" t="s">
        <v>1237</v>
      </c>
      <c r="B2255">
        <v>74</v>
      </c>
      <c r="C2255" s="1" t="s">
        <v>712</v>
      </c>
      <c r="D2255">
        <v>169</v>
      </c>
      <c r="E2255" s="1"/>
      <c r="F2255" s="1" t="s">
        <v>3852</v>
      </c>
      <c r="G2255" s="1" t="s">
        <v>1237</v>
      </c>
      <c r="H2255" s="1" t="s">
        <v>1237</v>
      </c>
      <c r="I2255" s="1"/>
      <c r="J2255" s="1"/>
    </row>
    <row r="2256" spans="1:10" x14ac:dyDescent="0.25">
      <c r="A2256" s="1" t="s">
        <v>1237</v>
      </c>
      <c r="B2256">
        <v>74</v>
      </c>
      <c r="C2256" s="1" t="s">
        <v>712</v>
      </c>
      <c r="D2256">
        <v>170</v>
      </c>
      <c r="E2256" s="1"/>
      <c r="F2256" s="1" t="s">
        <v>3853</v>
      </c>
      <c r="G2256" s="1" t="s">
        <v>1237</v>
      </c>
      <c r="H2256" s="1" t="s">
        <v>1237</v>
      </c>
      <c r="I2256" s="1"/>
      <c r="J2256" s="1"/>
    </row>
    <row r="2257" spans="1:10" x14ac:dyDescent="0.25">
      <c r="A2257" s="1" t="s">
        <v>1237</v>
      </c>
      <c r="B2257">
        <v>74</v>
      </c>
      <c r="C2257" s="1" t="s">
        <v>712</v>
      </c>
      <c r="D2257">
        <v>171</v>
      </c>
      <c r="E2257" s="1"/>
      <c r="F2257" s="1" t="s">
        <v>3854</v>
      </c>
      <c r="G2257" s="1" t="s">
        <v>1237</v>
      </c>
      <c r="H2257" s="1" t="s">
        <v>1237</v>
      </c>
      <c r="I2257" s="1"/>
      <c r="J2257" s="1"/>
    </row>
    <row r="2258" spans="1:10" x14ac:dyDescent="0.25">
      <c r="A2258" s="1" t="s">
        <v>1237</v>
      </c>
      <c r="B2258">
        <v>74</v>
      </c>
      <c r="C2258" s="1" t="s">
        <v>712</v>
      </c>
      <c r="D2258">
        <v>172</v>
      </c>
      <c r="E2258" s="1"/>
      <c r="F2258" s="1" t="s">
        <v>3855</v>
      </c>
      <c r="G2258" s="1" t="s">
        <v>1237</v>
      </c>
      <c r="H2258" s="1" t="s">
        <v>1237</v>
      </c>
      <c r="I2258" s="1"/>
      <c r="J2258" s="1"/>
    </row>
    <row r="2259" spans="1:10" x14ac:dyDescent="0.25">
      <c r="A2259" s="1" t="s">
        <v>1237</v>
      </c>
      <c r="B2259">
        <v>74</v>
      </c>
      <c r="C2259" s="1" t="s">
        <v>712</v>
      </c>
      <c r="D2259">
        <v>173</v>
      </c>
      <c r="E2259" s="1"/>
      <c r="F2259" s="1" t="s">
        <v>3856</v>
      </c>
      <c r="G2259" s="1" t="s">
        <v>1237</v>
      </c>
      <c r="H2259" s="1" t="s">
        <v>1237</v>
      </c>
      <c r="I2259" s="1"/>
      <c r="J2259" s="1"/>
    </row>
    <row r="2260" spans="1:10" x14ac:dyDescent="0.25">
      <c r="A2260" s="1" t="s">
        <v>1237</v>
      </c>
      <c r="B2260">
        <v>74</v>
      </c>
      <c r="C2260" s="1" t="s">
        <v>712</v>
      </c>
      <c r="D2260">
        <v>174</v>
      </c>
      <c r="E2260" s="1"/>
      <c r="F2260" s="1" t="s">
        <v>3857</v>
      </c>
      <c r="G2260" s="1" t="s">
        <v>1237</v>
      </c>
      <c r="H2260" s="1" t="s">
        <v>1237</v>
      </c>
      <c r="I2260" s="1"/>
      <c r="J2260" s="1"/>
    </row>
    <row r="2261" spans="1:10" x14ac:dyDescent="0.25">
      <c r="A2261" s="1" t="s">
        <v>1237</v>
      </c>
      <c r="B2261">
        <v>74</v>
      </c>
      <c r="C2261" s="1" t="s">
        <v>712</v>
      </c>
      <c r="D2261">
        <v>175</v>
      </c>
      <c r="E2261" s="1"/>
      <c r="F2261" s="1" t="s">
        <v>3858</v>
      </c>
      <c r="G2261" s="1" t="s">
        <v>1237</v>
      </c>
      <c r="H2261" s="1" t="s">
        <v>1237</v>
      </c>
      <c r="I2261" s="1"/>
      <c r="J2261" s="1"/>
    </row>
    <row r="2262" spans="1:10" x14ac:dyDescent="0.25">
      <c r="A2262" s="1" t="s">
        <v>1237</v>
      </c>
      <c r="B2262">
        <v>74</v>
      </c>
      <c r="C2262" s="1" t="s">
        <v>712</v>
      </c>
      <c r="D2262">
        <v>176</v>
      </c>
      <c r="E2262" s="1"/>
      <c r="F2262" s="1" t="s">
        <v>3859</v>
      </c>
      <c r="G2262" s="1" t="s">
        <v>1237</v>
      </c>
      <c r="H2262" s="1" t="s">
        <v>1237</v>
      </c>
      <c r="I2262" s="1"/>
      <c r="J2262" s="1"/>
    </row>
    <row r="2263" spans="1:10" x14ac:dyDescent="0.25">
      <c r="A2263" s="1" t="s">
        <v>1237</v>
      </c>
      <c r="B2263">
        <v>74</v>
      </c>
      <c r="C2263" s="1" t="s">
        <v>712</v>
      </c>
      <c r="D2263">
        <v>177</v>
      </c>
      <c r="E2263" s="1"/>
      <c r="F2263" s="1" t="s">
        <v>3860</v>
      </c>
      <c r="G2263" s="1" t="s">
        <v>1237</v>
      </c>
      <c r="H2263" s="1" t="s">
        <v>1237</v>
      </c>
      <c r="I2263" s="1"/>
      <c r="J2263" s="1"/>
    </row>
    <row r="2264" spans="1:10" x14ac:dyDescent="0.25">
      <c r="A2264" s="1" t="s">
        <v>1237</v>
      </c>
      <c r="B2264">
        <v>74</v>
      </c>
      <c r="C2264" s="1" t="s">
        <v>712</v>
      </c>
      <c r="D2264">
        <v>178</v>
      </c>
      <c r="E2264" s="1"/>
      <c r="F2264" s="1" t="s">
        <v>3861</v>
      </c>
      <c r="G2264" s="1" t="s">
        <v>1237</v>
      </c>
      <c r="H2264" s="1" t="s">
        <v>1237</v>
      </c>
      <c r="I2264" s="1"/>
      <c r="J2264" s="1"/>
    </row>
    <row r="2265" spans="1:10" x14ac:dyDescent="0.25">
      <c r="A2265" s="1" t="s">
        <v>1237</v>
      </c>
      <c r="B2265">
        <v>74</v>
      </c>
      <c r="C2265" s="1" t="s">
        <v>712</v>
      </c>
      <c r="D2265">
        <v>179</v>
      </c>
      <c r="E2265" s="1"/>
      <c r="F2265" s="1" t="s">
        <v>3862</v>
      </c>
      <c r="G2265" s="1" t="s">
        <v>1237</v>
      </c>
      <c r="H2265" s="1" t="s">
        <v>1237</v>
      </c>
      <c r="I2265" s="1"/>
      <c r="J2265" s="1"/>
    </row>
    <row r="2266" spans="1:10" x14ac:dyDescent="0.25">
      <c r="A2266" s="1" t="s">
        <v>1237</v>
      </c>
      <c r="B2266">
        <v>74</v>
      </c>
      <c r="C2266" s="1" t="s">
        <v>712</v>
      </c>
      <c r="D2266">
        <v>180</v>
      </c>
      <c r="E2266" s="1"/>
      <c r="F2266" s="1" t="s">
        <v>3863</v>
      </c>
      <c r="G2266" s="1" t="s">
        <v>1237</v>
      </c>
      <c r="H2266" s="1" t="s">
        <v>3864</v>
      </c>
      <c r="I2266" s="1" t="s">
        <v>3865</v>
      </c>
      <c r="J2266" s="1" t="s">
        <v>1237</v>
      </c>
    </row>
    <row r="2267" spans="1:10" x14ac:dyDescent="0.25">
      <c r="A2267" s="1" t="s">
        <v>1237</v>
      </c>
      <c r="B2267">
        <v>74</v>
      </c>
      <c r="C2267" s="1" t="s">
        <v>712</v>
      </c>
      <c r="D2267">
        <v>181</v>
      </c>
      <c r="E2267" s="1"/>
      <c r="F2267" s="1" t="s">
        <v>3866</v>
      </c>
      <c r="G2267" s="1" t="s">
        <v>1237</v>
      </c>
      <c r="H2267" s="1" t="s">
        <v>1237</v>
      </c>
      <c r="I2267" s="1"/>
      <c r="J2267" s="1"/>
    </row>
    <row r="2268" spans="1:10" x14ac:dyDescent="0.25">
      <c r="A2268" s="1" t="s">
        <v>1237</v>
      </c>
      <c r="B2268">
        <v>74</v>
      </c>
      <c r="C2268" s="1" t="s">
        <v>712</v>
      </c>
      <c r="D2268">
        <v>182</v>
      </c>
      <c r="E2268" s="1"/>
      <c r="F2268" s="1" t="s">
        <v>3867</v>
      </c>
      <c r="G2268" s="1" t="s">
        <v>1237</v>
      </c>
      <c r="H2268" s="1" t="s">
        <v>3868</v>
      </c>
      <c r="I2268" s="1"/>
      <c r="J2268" s="1"/>
    </row>
    <row r="2269" spans="1:10" x14ac:dyDescent="0.25">
      <c r="A2269" s="1" t="s">
        <v>1237</v>
      </c>
      <c r="B2269">
        <v>74</v>
      </c>
      <c r="C2269" s="1" t="s">
        <v>712</v>
      </c>
      <c r="D2269">
        <v>183</v>
      </c>
      <c r="E2269" s="1"/>
      <c r="F2269" s="1" t="s">
        <v>3869</v>
      </c>
      <c r="G2269" s="1" t="s">
        <v>1237</v>
      </c>
      <c r="H2269" s="1" t="s">
        <v>3870</v>
      </c>
      <c r="I2269" s="1"/>
      <c r="J2269" s="1"/>
    </row>
    <row r="2270" spans="1:10" x14ac:dyDescent="0.25">
      <c r="A2270" s="1" t="s">
        <v>1237</v>
      </c>
      <c r="B2270">
        <v>74</v>
      </c>
      <c r="C2270" s="1" t="s">
        <v>712</v>
      </c>
      <c r="D2270">
        <v>184</v>
      </c>
      <c r="E2270" s="1"/>
      <c r="F2270" s="1" t="s">
        <v>3871</v>
      </c>
      <c r="G2270" s="1" t="s">
        <v>1237</v>
      </c>
      <c r="H2270" s="1" t="s">
        <v>3872</v>
      </c>
      <c r="I2270" s="1"/>
      <c r="J2270" s="1"/>
    </row>
    <row r="2271" spans="1:10" x14ac:dyDescent="0.25">
      <c r="A2271" s="1" t="s">
        <v>1237</v>
      </c>
      <c r="B2271">
        <v>74</v>
      </c>
      <c r="C2271" s="1" t="s">
        <v>712</v>
      </c>
      <c r="D2271">
        <v>185</v>
      </c>
      <c r="E2271" s="1"/>
      <c r="F2271" s="1" t="s">
        <v>3873</v>
      </c>
      <c r="G2271" s="1" t="s">
        <v>1237</v>
      </c>
      <c r="H2271" s="1" t="s">
        <v>1237</v>
      </c>
      <c r="I2271" s="1"/>
      <c r="J2271" s="1"/>
    </row>
    <row r="2272" spans="1:10" x14ac:dyDescent="0.25">
      <c r="A2272" s="1" t="s">
        <v>1237</v>
      </c>
      <c r="B2272">
        <v>74</v>
      </c>
      <c r="C2272" s="1" t="s">
        <v>712</v>
      </c>
      <c r="D2272">
        <v>186</v>
      </c>
      <c r="E2272" s="1"/>
      <c r="F2272" s="1" t="s">
        <v>3874</v>
      </c>
      <c r="G2272" s="1" t="s">
        <v>1237</v>
      </c>
      <c r="H2272" s="1" t="s">
        <v>3875</v>
      </c>
      <c r="I2272" s="1"/>
      <c r="J2272" s="1"/>
    </row>
    <row r="2273" spans="1:10" x14ac:dyDescent="0.25">
      <c r="A2273" s="1" t="s">
        <v>1237</v>
      </c>
      <c r="B2273">
        <v>74</v>
      </c>
      <c r="C2273" s="1" t="s">
        <v>712</v>
      </c>
      <c r="D2273">
        <v>187</v>
      </c>
      <c r="E2273" s="1"/>
      <c r="F2273" s="1" t="s">
        <v>3876</v>
      </c>
      <c r="G2273" s="1" t="s">
        <v>1237</v>
      </c>
      <c r="H2273" s="1" t="s">
        <v>1237</v>
      </c>
      <c r="I2273" s="1"/>
      <c r="J2273" s="1"/>
    </row>
    <row r="2274" spans="1:10" x14ac:dyDescent="0.25">
      <c r="A2274" s="1" t="s">
        <v>1237</v>
      </c>
      <c r="B2274">
        <v>74</v>
      </c>
      <c r="C2274" s="1" t="s">
        <v>712</v>
      </c>
      <c r="D2274">
        <v>188</v>
      </c>
      <c r="E2274" s="1"/>
      <c r="F2274" s="1" t="s">
        <v>3877</v>
      </c>
      <c r="G2274" s="1" t="s">
        <v>1237</v>
      </c>
      <c r="H2274" s="1" t="s">
        <v>1237</v>
      </c>
      <c r="I2274" s="1"/>
      <c r="J2274" s="1"/>
    </row>
    <row r="2275" spans="1:10" x14ac:dyDescent="0.25">
      <c r="A2275" s="1" t="s">
        <v>1237</v>
      </c>
      <c r="B2275">
        <v>74</v>
      </c>
      <c r="C2275" s="1" t="s">
        <v>712</v>
      </c>
      <c r="D2275">
        <v>189</v>
      </c>
      <c r="E2275" s="1"/>
      <c r="F2275" s="1" t="s">
        <v>3878</v>
      </c>
      <c r="G2275" s="1" t="s">
        <v>1237</v>
      </c>
      <c r="H2275" s="1" t="s">
        <v>1237</v>
      </c>
      <c r="I2275" s="1"/>
      <c r="J2275" s="1"/>
    </row>
    <row r="2276" spans="1:10" x14ac:dyDescent="0.25">
      <c r="A2276" s="1" t="s">
        <v>1237</v>
      </c>
      <c r="B2276">
        <v>74</v>
      </c>
      <c r="C2276" s="1" t="s">
        <v>712</v>
      </c>
      <c r="D2276">
        <v>190</v>
      </c>
      <c r="E2276" s="1"/>
      <c r="F2276" s="1" t="s">
        <v>3879</v>
      </c>
      <c r="G2276" s="1" t="s">
        <v>1237</v>
      </c>
      <c r="H2276" s="1" t="s">
        <v>1237</v>
      </c>
      <c r="I2276" s="1"/>
      <c r="J2276" s="1"/>
    </row>
    <row r="2277" spans="1:10" x14ac:dyDescent="0.25">
      <c r="A2277" s="1" t="s">
        <v>1237</v>
      </c>
      <c r="B2277">
        <v>74</v>
      </c>
      <c r="C2277" s="1" t="s">
        <v>712</v>
      </c>
      <c r="D2277">
        <v>191</v>
      </c>
      <c r="E2277" s="1"/>
      <c r="F2277" s="1" t="s">
        <v>3880</v>
      </c>
      <c r="G2277" s="1" t="s">
        <v>1237</v>
      </c>
      <c r="H2277" s="1" t="s">
        <v>1237</v>
      </c>
      <c r="I2277" s="1"/>
      <c r="J2277" s="1"/>
    </row>
    <row r="2278" spans="1:10" x14ac:dyDescent="0.25">
      <c r="A2278" s="1" t="s">
        <v>1237</v>
      </c>
      <c r="B2278">
        <v>74</v>
      </c>
      <c r="C2278" s="1" t="s">
        <v>712</v>
      </c>
      <c r="D2278">
        <v>192</v>
      </c>
      <c r="E2278" s="1"/>
      <c r="F2278" s="1" t="s">
        <v>3881</v>
      </c>
      <c r="G2278" s="1" t="s">
        <v>1237</v>
      </c>
      <c r="H2278" s="1" t="s">
        <v>1237</v>
      </c>
      <c r="I2278" s="1"/>
      <c r="J2278" s="1"/>
    </row>
    <row r="2279" spans="1:10" x14ac:dyDescent="0.25">
      <c r="A2279" s="1" t="s">
        <v>1237</v>
      </c>
      <c r="B2279">
        <v>74</v>
      </c>
      <c r="C2279" s="1" t="s">
        <v>712</v>
      </c>
      <c r="D2279">
        <v>193</v>
      </c>
      <c r="E2279" s="1"/>
      <c r="F2279" s="1" t="s">
        <v>3882</v>
      </c>
      <c r="G2279" s="1" t="s">
        <v>1237</v>
      </c>
      <c r="H2279" s="1" t="s">
        <v>1237</v>
      </c>
      <c r="I2279" s="1"/>
      <c r="J2279" s="1"/>
    </row>
    <row r="2280" spans="1:10" x14ac:dyDescent="0.25">
      <c r="A2280" s="1" t="s">
        <v>1237</v>
      </c>
      <c r="B2280">
        <v>74</v>
      </c>
      <c r="C2280" s="1" t="s">
        <v>712</v>
      </c>
      <c r="D2280">
        <v>194</v>
      </c>
      <c r="E2280" s="1"/>
      <c r="F2280" s="1" t="s">
        <v>3883</v>
      </c>
      <c r="G2280" s="1" t="s">
        <v>1237</v>
      </c>
      <c r="H2280" s="1" t="s">
        <v>1237</v>
      </c>
      <c r="I2280" s="1"/>
      <c r="J2280" s="1"/>
    </row>
    <row r="2281" spans="1:10" x14ac:dyDescent="0.25">
      <c r="A2281" s="1" t="s">
        <v>1237</v>
      </c>
      <c r="B2281">
        <v>75</v>
      </c>
      <c r="C2281" s="1" t="s">
        <v>723</v>
      </c>
      <c r="D2281">
        <v>159</v>
      </c>
      <c r="E2281" s="1"/>
      <c r="F2281" s="1" t="s">
        <v>3884</v>
      </c>
      <c r="G2281" s="1" t="s">
        <v>1237</v>
      </c>
      <c r="H2281" s="1" t="s">
        <v>1237</v>
      </c>
      <c r="I2281" s="1"/>
      <c r="J2281" s="1"/>
    </row>
    <row r="2282" spans="1:10" x14ac:dyDescent="0.25">
      <c r="A2282" s="1" t="s">
        <v>1237</v>
      </c>
      <c r="B2282">
        <v>75</v>
      </c>
      <c r="C2282" s="1" t="s">
        <v>723</v>
      </c>
      <c r="D2282">
        <v>160</v>
      </c>
      <c r="E2282" s="1"/>
      <c r="F2282" s="1" t="s">
        <v>3885</v>
      </c>
      <c r="G2282" s="1" t="s">
        <v>1237</v>
      </c>
      <c r="H2282" s="1" t="s">
        <v>1237</v>
      </c>
      <c r="I2282" s="1"/>
      <c r="J2282" s="1"/>
    </row>
    <row r="2283" spans="1:10" x14ac:dyDescent="0.25">
      <c r="A2283" s="1" t="s">
        <v>1237</v>
      </c>
      <c r="B2283">
        <v>75</v>
      </c>
      <c r="C2283" s="1" t="s">
        <v>723</v>
      </c>
      <c r="D2283">
        <v>161</v>
      </c>
      <c r="E2283" s="1"/>
      <c r="F2283" s="1" t="s">
        <v>3886</v>
      </c>
      <c r="G2283" s="1" t="s">
        <v>1237</v>
      </c>
      <c r="H2283" s="1" t="s">
        <v>1237</v>
      </c>
      <c r="I2283" s="1"/>
      <c r="J2283" s="1"/>
    </row>
    <row r="2284" spans="1:10" x14ac:dyDescent="0.25">
      <c r="A2284" s="1" t="s">
        <v>1237</v>
      </c>
      <c r="B2284">
        <v>75</v>
      </c>
      <c r="C2284" s="1" t="s">
        <v>723</v>
      </c>
      <c r="D2284">
        <v>162</v>
      </c>
      <c r="E2284" s="1"/>
      <c r="F2284" s="1" t="s">
        <v>3887</v>
      </c>
      <c r="G2284" s="1" t="s">
        <v>1237</v>
      </c>
      <c r="H2284" s="1" t="s">
        <v>1237</v>
      </c>
      <c r="I2284" s="1"/>
      <c r="J2284" s="1"/>
    </row>
    <row r="2285" spans="1:10" x14ac:dyDescent="0.25">
      <c r="A2285" s="1" t="s">
        <v>1237</v>
      </c>
      <c r="B2285">
        <v>75</v>
      </c>
      <c r="C2285" s="1" t="s">
        <v>723</v>
      </c>
      <c r="D2285">
        <v>163</v>
      </c>
      <c r="E2285" s="1"/>
      <c r="F2285" s="1" t="s">
        <v>3888</v>
      </c>
      <c r="G2285" s="1" t="s">
        <v>1237</v>
      </c>
      <c r="H2285" s="1" t="s">
        <v>1237</v>
      </c>
      <c r="I2285" s="1"/>
      <c r="J2285" s="1"/>
    </row>
    <row r="2286" spans="1:10" x14ac:dyDescent="0.25">
      <c r="A2286" s="1" t="s">
        <v>1237</v>
      </c>
      <c r="B2286">
        <v>75</v>
      </c>
      <c r="C2286" s="1" t="s">
        <v>723</v>
      </c>
      <c r="D2286">
        <v>164</v>
      </c>
      <c r="E2286" s="1"/>
      <c r="F2286" s="1" t="s">
        <v>3889</v>
      </c>
      <c r="G2286" s="1" t="s">
        <v>1237</v>
      </c>
      <c r="H2286" s="1" t="s">
        <v>1237</v>
      </c>
      <c r="I2286" s="1"/>
      <c r="J2286" s="1"/>
    </row>
    <row r="2287" spans="1:10" x14ac:dyDescent="0.25">
      <c r="A2287" s="1" t="s">
        <v>1237</v>
      </c>
      <c r="B2287">
        <v>75</v>
      </c>
      <c r="C2287" s="1" t="s">
        <v>723</v>
      </c>
      <c r="D2287">
        <v>165</v>
      </c>
      <c r="E2287" s="1"/>
      <c r="F2287" s="1" t="s">
        <v>3890</v>
      </c>
      <c r="G2287" s="1" t="s">
        <v>1237</v>
      </c>
      <c r="H2287" s="1" t="s">
        <v>1237</v>
      </c>
      <c r="I2287" s="1"/>
      <c r="J2287" s="1"/>
    </row>
    <row r="2288" spans="1:10" x14ac:dyDescent="0.25">
      <c r="A2288" s="1" t="s">
        <v>1237</v>
      </c>
      <c r="B2288">
        <v>75</v>
      </c>
      <c r="C2288" s="1" t="s">
        <v>723</v>
      </c>
      <c r="D2288">
        <v>166</v>
      </c>
      <c r="E2288" s="1"/>
      <c r="F2288" s="1" t="s">
        <v>3891</v>
      </c>
      <c r="G2288" s="1" t="s">
        <v>1237</v>
      </c>
      <c r="H2288" s="1" t="s">
        <v>1237</v>
      </c>
      <c r="I2288" s="1"/>
      <c r="J2288" s="1"/>
    </row>
    <row r="2289" spans="1:10" x14ac:dyDescent="0.25">
      <c r="A2289" s="1" t="s">
        <v>1237</v>
      </c>
      <c r="B2289">
        <v>75</v>
      </c>
      <c r="C2289" s="1" t="s">
        <v>723</v>
      </c>
      <c r="D2289">
        <v>167</v>
      </c>
      <c r="E2289" s="1"/>
      <c r="F2289" s="1" t="s">
        <v>3892</v>
      </c>
      <c r="G2289" s="1" t="s">
        <v>1237</v>
      </c>
      <c r="H2289" s="1" t="s">
        <v>1237</v>
      </c>
      <c r="I2289" s="1"/>
      <c r="J2289" s="1"/>
    </row>
    <row r="2290" spans="1:10" x14ac:dyDescent="0.25">
      <c r="A2290" s="1" t="s">
        <v>1237</v>
      </c>
      <c r="B2290">
        <v>75</v>
      </c>
      <c r="C2290" s="1" t="s">
        <v>723</v>
      </c>
      <c r="D2290">
        <v>168</v>
      </c>
      <c r="E2290" s="1"/>
      <c r="F2290" s="1" t="s">
        <v>3893</v>
      </c>
      <c r="G2290" s="1" t="s">
        <v>1237</v>
      </c>
      <c r="H2290" s="1" t="s">
        <v>1237</v>
      </c>
      <c r="I2290" s="1"/>
      <c r="J2290" s="1"/>
    </row>
    <row r="2291" spans="1:10" x14ac:dyDescent="0.25">
      <c r="A2291" s="1" t="s">
        <v>1237</v>
      </c>
      <c r="B2291">
        <v>75</v>
      </c>
      <c r="C2291" s="1" t="s">
        <v>723</v>
      </c>
      <c r="D2291">
        <v>169</v>
      </c>
      <c r="E2291" s="1"/>
      <c r="F2291" s="1" t="s">
        <v>3894</v>
      </c>
      <c r="G2291" s="1" t="s">
        <v>1237</v>
      </c>
      <c r="H2291" s="1" t="s">
        <v>1237</v>
      </c>
      <c r="I2291" s="1"/>
      <c r="J2291" s="1"/>
    </row>
    <row r="2292" spans="1:10" x14ac:dyDescent="0.25">
      <c r="A2292" s="1" t="s">
        <v>1237</v>
      </c>
      <c r="B2292">
        <v>75</v>
      </c>
      <c r="C2292" s="1" t="s">
        <v>723</v>
      </c>
      <c r="D2292">
        <v>170</v>
      </c>
      <c r="E2292" s="1"/>
      <c r="F2292" s="1" t="s">
        <v>3895</v>
      </c>
      <c r="G2292" s="1" t="s">
        <v>1237</v>
      </c>
      <c r="H2292" s="1" t="s">
        <v>1237</v>
      </c>
      <c r="I2292" s="1"/>
      <c r="J2292" s="1"/>
    </row>
    <row r="2293" spans="1:10" x14ac:dyDescent="0.25">
      <c r="A2293" s="1" t="s">
        <v>1237</v>
      </c>
      <c r="B2293">
        <v>75</v>
      </c>
      <c r="C2293" s="1" t="s">
        <v>723</v>
      </c>
      <c r="D2293">
        <v>171</v>
      </c>
      <c r="E2293" s="1"/>
      <c r="F2293" s="1" t="s">
        <v>3896</v>
      </c>
      <c r="G2293" s="1" t="s">
        <v>1237</v>
      </c>
      <c r="H2293" s="1" t="s">
        <v>1237</v>
      </c>
      <c r="I2293" s="1"/>
      <c r="J2293" s="1"/>
    </row>
    <row r="2294" spans="1:10" x14ac:dyDescent="0.25">
      <c r="A2294" s="1" t="s">
        <v>1237</v>
      </c>
      <c r="B2294">
        <v>75</v>
      </c>
      <c r="C2294" s="1" t="s">
        <v>723</v>
      </c>
      <c r="D2294">
        <v>172</v>
      </c>
      <c r="E2294" s="1"/>
      <c r="F2294" s="1" t="s">
        <v>3897</v>
      </c>
      <c r="G2294" s="1" t="s">
        <v>1237</v>
      </c>
      <c r="H2294" s="1" t="s">
        <v>1237</v>
      </c>
      <c r="I2294" s="1"/>
      <c r="J2294" s="1"/>
    </row>
    <row r="2295" spans="1:10" x14ac:dyDescent="0.25">
      <c r="A2295" s="1" t="s">
        <v>1237</v>
      </c>
      <c r="B2295">
        <v>75</v>
      </c>
      <c r="C2295" s="1" t="s">
        <v>723</v>
      </c>
      <c r="D2295">
        <v>173</v>
      </c>
      <c r="E2295" s="1"/>
      <c r="F2295" s="1" t="s">
        <v>3898</v>
      </c>
      <c r="G2295" s="1" t="s">
        <v>1237</v>
      </c>
      <c r="H2295" s="1" t="s">
        <v>1237</v>
      </c>
      <c r="I2295" s="1"/>
      <c r="J2295" s="1"/>
    </row>
    <row r="2296" spans="1:10" x14ac:dyDescent="0.25">
      <c r="A2296" s="1" t="s">
        <v>1237</v>
      </c>
      <c r="B2296">
        <v>75</v>
      </c>
      <c r="C2296" s="1" t="s">
        <v>723</v>
      </c>
      <c r="D2296">
        <v>174</v>
      </c>
      <c r="E2296" s="1"/>
      <c r="F2296" s="1" t="s">
        <v>3899</v>
      </c>
      <c r="G2296" s="1" t="s">
        <v>1237</v>
      </c>
      <c r="H2296" s="1" t="s">
        <v>1237</v>
      </c>
      <c r="I2296" s="1"/>
      <c r="J2296" s="1"/>
    </row>
    <row r="2297" spans="1:10" x14ac:dyDescent="0.25">
      <c r="A2297" s="1" t="s">
        <v>1237</v>
      </c>
      <c r="B2297">
        <v>75</v>
      </c>
      <c r="C2297" s="1" t="s">
        <v>723</v>
      </c>
      <c r="D2297">
        <v>175</v>
      </c>
      <c r="E2297" s="1"/>
      <c r="F2297" s="1" t="s">
        <v>3900</v>
      </c>
      <c r="G2297" s="1" t="s">
        <v>1237</v>
      </c>
      <c r="H2297" s="1" t="s">
        <v>1237</v>
      </c>
      <c r="I2297" s="1"/>
      <c r="J2297" s="1"/>
    </row>
    <row r="2298" spans="1:10" x14ac:dyDescent="0.25">
      <c r="A2298" s="1" t="s">
        <v>1237</v>
      </c>
      <c r="B2298">
        <v>75</v>
      </c>
      <c r="C2298" s="1" t="s">
        <v>723</v>
      </c>
      <c r="D2298">
        <v>176</v>
      </c>
      <c r="E2298" s="1"/>
      <c r="F2298" s="1" t="s">
        <v>3901</v>
      </c>
      <c r="G2298" s="1" t="s">
        <v>1237</v>
      </c>
      <c r="H2298" s="1" t="s">
        <v>1237</v>
      </c>
      <c r="I2298" s="1"/>
      <c r="J2298" s="1"/>
    </row>
    <row r="2299" spans="1:10" x14ac:dyDescent="0.25">
      <c r="A2299" s="1" t="s">
        <v>1237</v>
      </c>
      <c r="B2299">
        <v>75</v>
      </c>
      <c r="C2299" s="1" t="s">
        <v>723</v>
      </c>
      <c r="D2299">
        <v>177</v>
      </c>
      <c r="E2299" s="1"/>
      <c r="F2299" s="1" t="s">
        <v>3902</v>
      </c>
      <c r="G2299" s="1" t="s">
        <v>1237</v>
      </c>
      <c r="H2299" s="1" t="s">
        <v>1237</v>
      </c>
      <c r="I2299" s="1"/>
      <c r="J2299" s="1"/>
    </row>
    <row r="2300" spans="1:10" x14ac:dyDescent="0.25">
      <c r="A2300" s="1" t="s">
        <v>1237</v>
      </c>
      <c r="B2300">
        <v>75</v>
      </c>
      <c r="C2300" s="1" t="s">
        <v>723</v>
      </c>
      <c r="D2300">
        <v>178</v>
      </c>
      <c r="E2300" s="1"/>
      <c r="F2300" s="1" t="s">
        <v>3903</v>
      </c>
      <c r="G2300" s="1" t="s">
        <v>1237</v>
      </c>
      <c r="H2300" s="1" t="s">
        <v>1237</v>
      </c>
      <c r="I2300" s="1"/>
      <c r="J2300" s="1"/>
    </row>
    <row r="2301" spans="1:10" x14ac:dyDescent="0.25">
      <c r="A2301" s="1" t="s">
        <v>1237</v>
      </c>
      <c r="B2301">
        <v>75</v>
      </c>
      <c r="C2301" s="1" t="s">
        <v>723</v>
      </c>
      <c r="D2301">
        <v>179</v>
      </c>
      <c r="E2301" s="1"/>
      <c r="F2301" s="1" t="s">
        <v>3904</v>
      </c>
      <c r="G2301" s="1" t="s">
        <v>1237</v>
      </c>
      <c r="H2301" s="1" t="s">
        <v>1237</v>
      </c>
      <c r="I2301" s="1"/>
      <c r="J2301" s="1"/>
    </row>
    <row r="2302" spans="1:10" x14ac:dyDescent="0.25">
      <c r="A2302" s="1" t="s">
        <v>1237</v>
      </c>
      <c r="B2302">
        <v>75</v>
      </c>
      <c r="C2302" s="1" t="s">
        <v>723</v>
      </c>
      <c r="D2302">
        <v>180</v>
      </c>
      <c r="E2302" s="1"/>
      <c r="F2302" s="1" t="s">
        <v>3905</v>
      </c>
      <c r="G2302" s="1" t="s">
        <v>1237</v>
      </c>
      <c r="H2302" s="1" t="s">
        <v>1237</v>
      </c>
      <c r="I2302" s="1"/>
      <c r="J2302" s="1"/>
    </row>
    <row r="2303" spans="1:10" x14ac:dyDescent="0.25">
      <c r="A2303" s="1" t="s">
        <v>1237</v>
      </c>
      <c r="B2303">
        <v>75</v>
      </c>
      <c r="C2303" s="1" t="s">
        <v>723</v>
      </c>
      <c r="D2303">
        <v>181</v>
      </c>
      <c r="E2303" s="1"/>
      <c r="F2303" s="1" t="s">
        <v>3906</v>
      </c>
      <c r="G2303" s="1" t="s">
        <v>1237</v>
      </c>
      <c r="H2303" s="1" t="s">
        <v>1237</v>
      </c>
      <c r="I2303" s="1"/>
      <c r="J2303" s="1"/>
    </row>
    <row r="2304" spans="1:10" x14ac:dyDescent="0.25">
      <c r="A2304" s="1" t="s">
        <v>1237</v>
      </c>
      <c r="B2304">
        <v>75</v>
      </c>
      <c r="C2304" s="1" t="s">
        <v>723</v>
      </c>
      <c r="D2304">
        <v>182</v>
      </c>
      <c r="E2304" s="1"/>
      <c r="F2304" s="1" t="s">
        <v>3907</v>
      </c>
      <c r="G2304" s="1" t="s">
        <v>1237</v>
      </c>
      <c r="H2304" s="1" t="s">
        <v>1237</v>
      </c>
      <c r="I2304" s="1"/>
      <c r="J2304" s="1"/>
    </row>
    <row r="2305" spans="1:10" x14ac:dyDescent="0.25">
      <c r="A2305" s="1" t="s">
        <v>1237</v>
      </c>
      <c r="B2305">
        <v>75</v>
      </c>
      <c r="C2305" s="1" t="s">
        <v>723</v>
      </c>
      <c r="D2305">
        <v>183</v>
      </c>
      <c r="E2305" s="1"/>
      <c r="F2305" s="1" t="s">
        <v>3908</v>
      </c>
      <c r="G2305" s="1" t="s">
        <v>1237</v>
      </c>
      <c r="H2305" s="1" t="s">
        <v>1237</v>
      </c>
      <c r="I2305" s="1"/>
      <c r="J2305" s="1"/>
    </row>
    <row r="2306" spans="1:10" x14ac:dyDescent="0.25">
      <c r="A2306" s="1" t="s">
        <v>1237</v>
      </c>
      <c r="B2306">
        <v>75</v>
      </c>
      <c r="C2306" s="1" t="s">
        <v>723</v>
      </c>
      <c r="D2306">
        <v>184</v>
      </c>
      <c r="E2306" s="1"/>
      <c r="F2306" s="1" t="s">
        <v>3909</v>
      </c>
      <c r="G2306" s="1" t="s">
        <v>1237</v>
      </c>
      <c r="H2306" s="1" t="s">
        <v>1237</v>
      </c>
      <c r="I2306" s="1"/>
      <c r="J2306" s="1"/>
    </row>
    <row r="2307" spans="1:10" x14ac:dyDescent="0.25">
      <c r="A2307" s="1" t="s">
        <v>1237</v>
      </c>
      <c r="B2307">
        <v>75</v>
      </c>
      <c r="C2307" s="1" t="s">
        <v>723</v>
      </c>
      <c r="D2307">
        <v>185</v>
      </c>
      <c r="E2307" s="1"/>
      <c r="F2307" s="1" t="s">
        <v>3910</v>
      </c>
      <c r="G2307" s="1" t="s">
        <v>1237</v>
      </c>
      <c r="H2307" s="1" t="s">
        <v>3911</v>
      </c>
      <c r="I2307" s="1" t="s">
        <v>3912</v>
      </c>
      <c r="J2307" s="1" t="s">
        <v>1237</v>
      </c>
    </row>
    <row r="2308" spans="1:10" x14ac:dyDescent="0.25">
      <c r="A2308" s="1" t="s">
        <v>1237</v>
      </c>
      <c r="B2308">
        <v>75</v>
      </c>
      <c r="C2308" s="1" t="s">
        <v>723</v>
      </c>
      <c r="D2308">
        <v>186</v>
      </c>
      <c r="E2308" s="1"/>
      <c r="F2308" s="1" t="s">
        <v>3913</v>
      </c>
      <c r="G2308" s="1" t="s">
        <v>1237</v>
      </c>
      <c r="H2308" s="1" t="s">
        <v>1237</v>
      </c>
      <c r="I2308" s="1"/>
      <c r="J2308" s="1"/>
    </row>
    <row r="2309" spans="1:10" x14ac:dyDescent="0.25">
      <c r="A2309" s="1" t="s">
        <v>1237</v>
      </c>
      <c r="B2309">
        <v>75</v>
      </c>
      <c r="C2309" s="1" t="s">
        <v>723</v>
      </c>
      <c r="D2309">
        <v>187</v>
      </c>
      <c r="E2309" s="1"/>
      <c r="F2309" s="1" t="s">
        <v>3914</v>
      </c>
      <c r="G2309" s="1" t="s">
        <v>1237</v>
      </c>
      <c r="H2309" s="1" t="s">
        <v>3915</v>
      </c>
      <c r="I2309" s="1"/>
      <c r="J2309" s="1"/>
    </row>
    <row r="2310" spans="1:10" x14ac:dyDescent="0.25">
      <c r="A2310" s="1" t="s">
        <v>1237</v>
      </c>
      <c r="B2310">
        <v>75</v>
      </c>
      <c r="C2310" s="1" t="s">
        <v>723</v>
      </c>
      <c r="D2310">
        <v>188</v>
      </c>
      <c r="E2310" s="1"/>
      <c r="F2310" s="1" t="s">
        <v>3916</v>
      </c>
      <c r="G2310" s="1" t="s">
        <v>1237</v>
      </c>
      <c r="H2310" s="1" t="s">
        <v>1237</v>
      </c>
      <c r="I2310" s="1"/>
      <c r="J2310" s="1"/>
    </row>
    <row r="2311" spans="1:10" x14ac:dyDescent="0.25">
      <c r="A2311" s="1" t="s">
        <v>1237</v>
      </c>
      <c r="B2311">
        <v>75</v>
      </c>
      <c r="C2311" s="1" t="s">
        <v>723</v>
      </c>
      <c r="D2311">
        <v>189</v>
      </c>
      <c r="E2311" s="1"/>
      <c r="F2311" s="1" t="s">
        <v>3917</v>
      </c>
      <c r="G2311" s="1" t="s">
        <v>1237</v>
      </c>
      <c r="H2311" s="1" t="s">
        <v>1237</v>
      </c>
      <c r="I2311" s="1"/>
      <c r="J2311" s="1"/>
    </row>
    <row r="2312" spans="1:10" x14ac:dyDescent="0.25">
      <c r="A2312" s="1" t="s">
        <v>1237</v>
      </c>
      <c r="B2312">
        <v>75</v>
      </c>
      <c r="C2312" s="1" t="s">
        <v>723</v>
      </c>
      <c r="D2312">
        <v>190</v>
      </c>
      <c r="E2312" s="1"/>
      <c r="F2312" s="1" t="s">
        <v>3918</v>
      </c>
      <c r="G2312" s="1" t="s">
        <v>1237</v>
      </c>
      <c r="H2312" s="1" t="s">
        <v>1237</v>
      </c>
      <c r="I2312" s="1"/>
      <c r="J2312" s="1"/>
    </row>
    <row r="2313" spans="1:10" x14ac:dyDescent="0.25">
      <c r="A2313" s="1" t="s">
        <v>1237</v>
      </c>
      <c r="B2313">
        <v>75</v>
      </c>
      <c r="C2313" s="1" t="s">
        <v>723</v>
      </c>
      <c r="D2313">
        <v>191</v>
      </c>
      <c r="E2313" s="1"/>
      <c r="F2313" s="1" t="s">
        <v>3919</v>
      </c>
      <c r="G2313" s="1" t="s">
        <v>1237</v>
      </c>
      <c r="H2313" s="1" t="s">
        <v>1237</v>
      </c>
      <c r="I2313" s="1"/>
      <c r="J2313" s="1"/>
    </row>
    <row r="2314" spans="1:10" x14ac:dyDescent="0.25">
      <c r="A2314" s="1" t="s">
        <v>1237</v>
      </c>
      <c r="B2314">
        <v>75</v>
      </c>
      <c r="C2314" s="1" t="s">
        <v>723</v>
      </c>
      <c r="D2314">
        <v>192</v>
      </c>
      <c r="E2314" s="1"/>
      <c r="F2314" s="1" t="s">
        <v>3920</v>
      </c>
      <c r="G2314" s="1" t="s">
        <v>1237</v>
      </c>
      <c r="H2314" s="1" t="s">
        <v>1237</v>
      </c>
      <c r="I2314" s="1"/>
      <c r="J2314" s="1"/>
    </row>
    <row r="2315" spans="1:10" x14ac:dyDescent="0.25">
      <c r="A2315" s="1" t="s">
        <v>1237</v>
      </c>
      <c r="B2315">
        <v>75</v>
      </c>
      <c r="C2315" s="1" t="s">
        <v>723</v>
      </c>
      <c r="D2315">
        <v>193</v>
      </c>
      <c r="E2315" s="1"/>
      <c r="F2315" s="1" t="s">
        <v>3921</v>
      </c>
      <c r="G2315" s="1" t="s">
        <v>1237</v>
      </c>
      <c r="H2315" s="1" t="s">
        <v>1237</v>
      </c>
      <c r="I2315" s="1"/>
      <c r="J2315" s="1"/>
    </row>
    <row r="2316" spans="1:10" x14ac:dyDescent="0.25">
      <c r="A2316" s="1" t="s">
        <v>1237</v>
      </c>
      <c r="B2316">
        <v>75</v>
      </c>
      <c r="C2316" s="1" t="s">
        <v>723</v>
      </c>
      <c r="D2316">
        <v>194</v>
      </c>
      <c r="E2316" s="1"/>
      <c r="F2316" s="1" t="s">
        <v>3922</v>
      </c>
      <c r="G2316" s="1" t="s">
        <v>1237</v>
      </c>
      <c r="H2316" s="1" t="s">
        <v>1237</v>
      </c>
      <c r="I2316" s="1"/>
      <c r="J2316" s="1"/>
    </row>
    <row r="2317" spans="1:10" x14ac:dyDescent="0.25">
      <c r="A2317" s="1" t="s">
        <v>1237</v>
      </c>
      <c r="B2317">
        <v>75</v>
      </c>
      <c r="C2317" s="1" t="s">
        <v>723</v>
      </c>
      <c r="D2317">
        <v>195</v>
      </c>
      <c r="E2317" s="1"/>
      <c r="F2317" s="1" t="s">
        <v>3923</v>
      </c>
      <c r="G2317" s="1" t="s">
        <v>1237</v>
      </c>
      <c r="H2317" s="1" t="s">
        <v>1237</v>
      </c>
      <c r="I2317" s="1"/>
      <c r="J2317" s="1"/>
    </row>
    <row r="2318" spans="1:10" x14ac:dyDescent="0.25">
      <c r="A2318" s="1" t="s">
        <v>1237</v>
      </c>
      <c r="B2318">
        <v>75</v>
      </c>
      <c r="C2318" s="1" t="s">
        <v>723</v>
      </c>
      <c r="D2318">
        <v>196</v>
      </c>
      <c r="E2318" s="1"/>
      <c r="F2318" s="1" t="s">
        <v>3924</v>
      </c>
      <c r="G2318" s="1" t="s">
        <v>1237</v>
      </c>
      <c r="H2318" s="1" t="s">
        <v>1237</v>
      </c>
      <c r="I2318" s="1"/>
      <c r="J2318" s="1"/>
    </row>
    <row r="2319" spans="1:10" x14ac:dyDescent="0.25">
      <c r="A2319" s="1" t="s">
        <v>1237</v>
      </c>
      <c r="B2319">
        <v>75</v>
      </c>
      <c r="C2319" s="1" t="s">
        <v>723</v>
      </c>
      <c r="D2319">
        <v>197</v>
      </c>
      <c r="E2319" s="1"/>
      <c r="F2319" s="1" t="s">
        <v>3925</v>
      </c>
      <c r="G2319" s="1" t="s">
        <v>1237</v>
      </c>
      <c r="H2319" s="1" t="s">
        <v>1237</v>
      </c>
      <c r="I2319" s="1"/>
      <c r="J2319" s="1"/>
    </row>
    <row r="2320" spans="1:10" x14ac:dyDescent="0.25">
      <c r="A2320" s="1" t="s">
        <v>1237</v>
      </c>
      <c r="B2320">
        <v>75</v>
      </c>
      <c r="C2320" s="1" t="s">
        <v>723</v>
      </c>
      <c r="D2320">
        <v>198</v>
      </c>
      <c r="E2320" s="1"/>
      <c r="F2320" s="1" t="s">
        <v>3926</v>
      </c>
      <c r="G2320" s="1" t="s">
        <v>1237</v>
      </c>
      <c r="H2320" s="1" t="s">
        <v>1237</v>
      </c>
      <c r="I2320" s="1"/>
      <c r="J2320" s="1"/>
    </row>
    <row r="2321" spans="1:10" x14ac:dyDescent="0.25">
      <c r="A2321" s="1" t="s">
        <v>1237</v>
      </c>
      <c r="B2321">
        <v>76</v>
      </c>
      <c r="C2321" s="1" t="s">
        <v>731</v>
      </c>
      <c r="D2321">
        <v>161</v>
      </c>
      <c r="E2321" s="1"/>
      <c r="F2321" s="1" t="s">
        <v>3927</v>
      </c>
      <c r="G2321" s="1" t="s">
        <v>1237</v>
      </c>
      <c r="H2321" s="1" t="s">
        <v>1237</v>
      </c>
      <c r="I2321" s="1"/>
      <c r="J2321" s="1"/>
    </row>
    <row r="2322" spans="1:10" x14ac:dyDescent="0.25">
      <c r="A2322" s="1" t="s">
        <v>1237</v>
      </c>
      <c r="B2322">
        <v>76</v>
      </c>
      <c r="C2322" s="1" t="s">
        <v>731</v>
      </c>
      <c r="D2322">
        <v>162</v>
      </c>
      <c r="E2322" s="1"/>
      <c r="F2322" s="1" t="s">
        <v>3928</v>
      </c>
      <c r="G2322" s="1" t="s">
        <v>1237</v>
      </c>
      <c r="H2322" s="1" t="s">
        <v>1237</v>
      </c>
      <c r="I2322" s="1"/>
      <c r="J2322" s="1"/>
    </row>
    <row r="2323" spans="1:10" x14ac:dyDescent="0.25">
      <c r="A2323" s="1" t="s">
        <v>1237</v>
      </c>
      <c r="B2323">
        <v>76</v>
      </c>
      <c r="C2323" s="1" t="s">
        <v>731</v>
      </c>
      <c r="D2323">
        <v>163</v>
      </c>
      <c r="E2323" s="1"/>
      <c r="F2323" s="1" t="s">
        <v>3929</v>
      </c>
      <c r="G2323" s="1" t="s">
        <v>1237</v>
      </c>
      <c r="H2323" s="1" t="s">
        <v>1237</v>
      </c>
      <c r="I2323" s="1"/>
      <c r="J2323" s="1"/>
    </row>
    <row r="2324" spans="1:10" x14ac:dyDescent="0.25">
      <c r="A2324" s="1" t="s">
        <v>1237</v>
      </c>
      <c r="B2324">
        <v>76</v>
      </c>
      <c r="C2324" s="1" t="s">
        <v>731</v>
      </c>
      <c r="D2324">
        <v>164</v>
      </c>
      <c r="E2324" s="1"/>
      <c r="F2324" s="1" t="s">
        <v>3930</v>
      </c>
      <c r="G2324" s="1" t="s">
        <v>1237</v>
      </c>
      <c r="H2324" s="1" t="s">
        <v>1237</v>
      </c>
      <c r="I2324" s="1"/>
      <c r="J2324" s="1"/>
    </row>
    <row r="2325" spans="1:10" x14ac:dyDescent="0.25">
      <c r="A2325" s="1" t="s">
        <v>1237</v>
      </c>
      <c r="B2325">
        <v>76</v>
      </c>
      <c r="C2325" s="1" t="s">
        <v>731</v>
      </c>
      <c r="D2325">
        <v>165</v>
      </c>
      <c r="E2325" s="1"/>
      <c r="F2325" s="1" t="s">
        <v>3931</v>
      </c>
      <c r="G2325" s="1" t="s">
        <v>1237</v>
      </c>
      <c r="H2325" s="1" t="s">
        <v>1237</v>
      </c>
      <c r="I2325" s="1"/>
      <c r="J2325" s="1"/>
    </row>
    <row r="2326" spans="1:10" x14ac:dyDescent="0.25">
      <c r="A2326" s="1" t="s">
        <v>1237</v>
      </c>
      <c r="B2326">
        <v>76</v>
      </c>
      <c r="C2326" s="1" t="s">
        <v>731</v>
      </c>
      <c r="D2326">
        <v>166</v>
      </c>
      <c r="E2326" s="1"/>
      <c r="F2326" s="1" t="s">
        <v>3932</v>
      </c>
      <c r="G2326" s="1" t="s">
        <v>1237</v>
      </c>
      <c r="H2326" s="1" t="s">
        <v>1237</v>
      </c>
      <c r="I2326" s="1"/>
      <c r="J2326" s="1"/>
    </row>
    <row r="2327" spans="1:10" x14ac:dyDescent="0.25">
      <c r="A2327" s="1" t="s">
        <v>1237</v>
      </c>
      <c r="B2327">
        <v>76</v>
      </c>
      <c r="C2327" s="1" t="s">
        <v>731</v>
      </c>
      <c r="D2327">
        <v>167</v>
      </c>
      <c r="E2327" s="1"/>
      <c r="F2327" s="1" t="s">
        <v>3933</v>
      </c>
      <c r="G2327" s="1" t="s">
        <v>1237</v>
      </c>
      <c r="H2327" s="1" t="s">
        <v>1237</v>
      </c>
      <c r="I2327" s="1"/>
      <c r="J2327" s="1"/>
    </row>
    <row r="2328" spans="1:10" x14ac:dyDescent="0.25">
      <c r="A2328" s="1" t="s">
        <v>1237</v>
      </c>
      <c r="B2328">
        <v>76</v>
      </c>
      <c r="C2328" s="1" t="s">
        <v>731</v>
      </c>
      <c r="D2328">
        <v>168</v>
      </c>
      <c r="E2328" s="1"/>
      <c r="F2328" s="1" t="s">
        <v>3934</v>
      </c>
      <c r="G2328" s="1" t="s">
        <v>1237</v>
      </c>
      <c r="H2328" s="1" t="s">
        <v>1237</v>
      </c>
      <c r="I2328" s="1"/>
      <c r="J2328" s="1"/>
    </row>
    <row r="2329" spans="1:10" x14ac:dyDescent="0.25">
      <c r="A2329" s="1" t="s">
        <v>1237</v>
      </c>
      <c r="B2329">
        <v>76</v>
      </c>
      <c r="C2329" s="1" t="s">
        <v>731</v>
      </c>
      <c r="D2329">
        <v>169</v>
      </c>
      <c r="E2329" s="1"/>
      <c r="F2329" s="1" t="s">
        <v>3935</v>
      </c>
      <c r="G2329" s="1" t="s">
        <v>1237</v>
      </c>
      <c r="H2329" s="1" t="s">
        <v>1237</v>
      </c>
      <c r="I2329" s="1"/>
      <c r="J2329" s="1"/>
    </row>
    <row r="2330" spans="1:10" x14ac:dyDescent="0.25">
      <c r="A2330" s="1" t="s">
        <v>1237</v>
      </c>
      <c r="B2330">
        <v>76</v>
      </c>
      <c r="C2330" s="1" t="s">
        <v>731</v>
      </c>
      <c r="D2330">
        <v>170</v>
      </c>
      <c r="E2330" s="1"/>
      <c r="F2330" s="1" t="s">
        <v>3936</v>
      </c>
      <c r="G2330" s="1" t="s">
        <v>1237</v>
      </c>
      <c r="H2330" s="1" t="s">
        <v>1237</v>
      </c>
      <c r="I2330" s="1"/>
      <c r="J2330" s="1"/>
    </row>
    <row r="2331" spans="1:10" x14ac:dyDescent="0.25">
      <c r="A2331" s="1" t="s">
        <v>1237</v>
      </c>
      <c r="B2331">
        <v>76</v>
      </c>
      <c r="C2331" s="1" t="s">
        <v>731</v>
      </c>
      <c r="D2331">
        <v>171</v>
      </c>
      <c r="E2331" s="1"/>
      <c r="F2331" s="1" t="s">
        <v>3937</v>
      </c>
      <c r="G2331" s="1" t="s">
        <v>1237</v>
      </c>
      <c r="H2331" s="1" t="s">
        <v>1237</v>
      </c>
      <c r="I2331" s="1"/>
      <c r="J2331" s="1"/>
    </row>
    <row r="2332" spans="1:10" x14ac:dyDescent="0.25">
      <c r="A2332" s="1" t="s">
        <v>1237</v>
      </c>
      <c r="B2332">
        <v>76</v>
      </c>
      <c r="C2332" s="1" t="s">
        <v>731</v>
      </c>
      <c r="D2332">
        <v>172</v>
      </c>
      <c r="E2332" s="1"/>
      <c r="F2332" s="1" t="s">
        <v>3938</v>
      </c>
      <c r="G2332" s="1" t="s">
        <v>1237</v>
      </c>
      <c r="H2332" s="1" t="s">
        <v>1237</v>
      </c>
      <c r="I2332" s="1"/>
      <c r="J2332" s="1"/>
    </row>
    <row r="2333" spans="1:10" x14ac:dyDescent="0.25">
      <c r="A2333" s="1" t="s">
        <v>1237</v>
      </c>
      <c r="B2333">
        <v>76</v>
      </c>
      <c r="C2333" s="1" t="s">
        <v>731</v>
      </c>
      <c r="D2333">
        <v>173</v>
      </c>
      <c r="E2333" s="1"/>
      <c r="F2333" s="1" t="s">
        <v>3939</v>
      </c>
      <c r="G2333" s="1" t="s">
        <v>1237</v>
      </c>
      <c r="H2333" s="1" t="s">
        <v>1237</v>
      </c>
      <c r="I2333" s="1"/>
      <c r="J2333" s="1"/>
    </row>
    <row r="2334" spans="1:10" x14ac:dyDescent="0.25">
      <c r="A2334" s="1" t="s">
        <v>1237</v>
      </c>
      <c r="B2334">
        <v>76</v>
      </c>
      <c r="C2334" s="1" t="s">
        <v>731</v>
      </c>
      <c r="D2334">
        <v>174</v>
      </c>
      <c r="E2334" s="1"/>
      <c r="F2334" s="1" t="s">
        <v>3940</v>
      </c>
      <c r="G2334" s="1" t="s">
        <v>1237</v>
      </c>
      <c r="H2334" s="1" t="s">
        <v>1237</v>
      </c>
      <c r="I2334" s="1"/>
      <c r="J2334" s="1"/>
    </row>
    <row r="2335" spans="1:10" x14ac:dyDescent="0.25">
      <c r="A2335" s="1" t="s">
        <v>1237</v>
      </c>
      <c r="B2335">
        <v>76</v>
      </c>
      <c r="C2335" s="1" t="s">
        <v>731</v>
      </c>
      <c r="D2335">
        <v>175</v>
      </c>
      <c r="E2335" s="1"/>
      <c r="F2335" s="1" t="s">
        <v>3941</v>
      </c>
      <c r="G2335" s="1" t="s">
        <v>1237</v>
      </c>
      <c r="H2335" s="1" t="s">
        <v>1237</v>
      </c>
      <c r="I2335" s="1"/>
      <c r="J2335" s="1"/>
    </row>
    <row r="2336" spans="1:10" x14ac:dyDescent="0.25">
      <c r="A2336" s="1" t="s">
        <v>1237</v>
      </c>
      <c r="B2336">
        <v>76</v>
      </c>
      <c r="C2336" s="1" t="s">
        <v>731</v>
      </c>
      <c r="D2336">
        <v>176</v>
      </c>
      <c r="E2336" s="1"/>
      <c r="F2336" s="1" t="s">
        <v>3942</v>
      </c>
      <c r="G2336" s="1" t="s">
        <v>1237</v>
      </c>
      <c r="H2336" s="1" t="s">
        <v>1237</v>
      </c>
      <c r="I2336" s="1"/>
      <c r="J2336" s="1"/>
    </row>
    <row r="2337" spans="1:10" x14ac:dyDescent="0.25">
      <c r="A2337" s="1" t="s">
        <v>1237</v>
      </c>
      <c r="B2337">
        <v>76</v>
      </c>
      <c r="C2337" s="1" t="s">
        <v>731</v>
      </c>
      <c r="D2337">
        <v>177</v>
      </c>
      <c r="E2337" s="1"/>
      <c r="F2337" s="1" t="s">
        <v>3943</v>
      </c>
      <c r="G2337" s="1" t="s">
        <v>1237</v>
      </c>
      <c r="H2337" s="1" t="s">
        <v>1237</v>
      </c>
      <c r="I2337" s="1"/>
      <c r="J2337" s="1"/>
    </row>
    <row r="2338" spans="1:10" x14ac:dyDescent="0.25">
      <c r="A2338" s="1" t="s">
        <v>1237</v>
      </c>
      <c r="B2338">
        <v>76</v>
      </c>
      <c r="C2338" s="1" t="s">
        <v>731</v>
      </c>
      <c r="D2338">
        <v>178</v>
      </c>
      <c r="E2338" s="1"/>
      <c r="F2338" s="1" t="s">
        <v>3944</v>
      </c>
      <c r="G2338" s="1" t="s">
        <v>1237</v>
      </c>
      <c r="H2338" s="1" t="s">
        <v>1237</v>
      </c>
      <c r="I2338" s="1"/>
      <c r="J2338" s="1"/>
    </row>
    <row r="2339" spans="1:10" x14ac:dyDescent="0.25">
      <c r="A2339" s="1" t="s">
        <v>1237</v>
      </c>
      <c r="B2339">
        <v>76</v>
      </c>
      <c r="C2339" s="1" t="s">
        <v>731</v>
      </c>
      <c r="D2339">
        <v>179</v>
      </c>
      <c r="E2339" s="1"/>
      <c r="F2339" s="1" t="s">
        <v>3945</v>
      </c>
      <c r="G2339" s="1" t="s">
        <v>1237</v>
      </c>
      <c r="H2339" s="1" t="s">
        <v>1237</v>
      </c>
      <c r="I2339" s="1"/>
      <c r="J2339" s="1"/>
    </row>
    <row r="2340" spans="1:10" x14ac:dyDescent="0.25">
      <c r="A2340" s="1" t="s">
        <v>1237</v>
      </c>
      <c r="B2340">
        <v>76</v>
      </c>
      <c r="C2340" s="1" t="s">
        <v>731</v>
      </c>
      <c r="D2340">
        <v>180</v>
      </c>
      <c r="E2340" s="1"/>
      <c r="F2340" s="1" t="s">
        <v>3946</v>
      </c>
      <c r="G2340" s="1" t="s">
        <v>1237</v>
      </c>
      <c r="H2340" s="1" t="s">
        <v>1237</v>
      </c>
      <c r="I2340" s="1"/>
      <c r="J2340" s="1"/>
    </row>
    <row r="2341" spans="1:10" x14ac:dyDescent="0.25">
      <c r="A2341" s="1" t="s">
        <v>1237</v>
      </c>
      <c r="B2341">
        <v>76</v>
      </c>
      <c r="C2341" s="1" t="s">
        <v>731</v>
      </c>
      <c r="D2341">
        <v>181</v>
      </c>
      <c r="E2341" s="1"/>
      <c r="F2341" s="1" t="s">
        <v>3947</v>
      </c>
      <c r="G2341" s="1" t="s">
        <v>1237</v>
      </c>
      <c r="H2341" s="1" t="s">
        <v>1237</v>
      </c>
      <c r="I2341" s="1"/>
      <c r="J2341" s="1"/>
    </row>
    <row r="2342" spans="1:10" x14ac:dyDescent="0.25">
      <c r="A2342" s="1" t="s">
        <v>1237</v>
      </c>
      <c r="B2342">
        <v>76</v>
      </c>
      <c r="C2342" s="1" t="s">
        <v>731</v>
      </c>
      <c r="D2342">
        <v>182</v>
      </c>
      <c r="E2342" s="1"/>
      <c r="F2342" s="1" t="s">
        <v>3948</v>
      </c>
      <c r="G2342" s="1" t="s">
        <v>1237</v>
      </c>
      <c r="H2342" s="1" t="s">
        <v>1237</v>
      </c>
      <c r="I2342" s="1"/>
      <c r="J2342" s="1"/>
    </row>
    <row r="2343" spans="1:10" x14ac:dyDescent="0.25">
      <c r="A2343" s="1" t="s">
        <v>1237</v>
      </c>
      <c r="B2343">
        <v>76</v>
      </c>
      <c r="C2343" s="1" t="s">
        <v>731</v>
      </c>
      <c r="D2343">
        <v>183</v>
      </c>
      <c r="E2343" s="1"/>
      <c r="F2343" s="1" t="s">
        <v>3949</v>
      </c>
      <c r="G2343" s="1" t="s">
        <v>1237</v>
      </c>
      <c r="H2343" s="1" t="s">
        <v>1237</v>
      </c>
      <c r="I2343" s="1"/>
      <c r="J2343" s="1"/>
    </row>
    <row r="2344" spans="1:10" x14ac:dyDescent="0.25">
      <c r="A2344" s="1" t="s">
        <v>1237</v>
      </c>
      <c r="B2344">
        <v>76</v>
      </c>
      <c r="C2344" s="1" t="s">
        <v>731</v>
      </c>
      <c r="D2344">
        <v>184</v>
      </c>
      <c r="E2344" s="1"/>
      <c r="F2344" s="1" t="s">
        <v>3950</v>
      </c>
      <c r="G2344" s="1" t="s">
        <v>1237</v>
      </c>
      <c r="H2344" s="1" t="s">
        <v>3951</v>
      </c>
      <c r="I2344" s="1" t="s">
        <v>3952</v>
      </c>
      <c r="J2344" s="1" t="s">
        <v>1711</v>
      </c>
    </row>
    <row r="2345" spans="1:10" x14ac:dyDescent="0.25">
      <c r="A2345" s="1" t="s">
        <v>1237</v>
      </c>
      <c r="B2345">
        <v>76</v>
      </c>
      <c r="C2345" s="1" t="s">
        <v>731</v>
      </c>
      <c r="D2345">
        <v>185</v>
      </c>
      <c r="E2345" s="1"/>
      <c r="F2345" s="1" t="s">
        <v>3953</v>
      </c>
      <c r="G2345" s="1" t="s">
        <v>1237</v>
      </c>
      <c r="H2345" s="1" t="s">
        <v>1237</v>
      </c>
      <c r="I2345" s="1"/>
      <c r="J2345" s="1"/>
    </row>
    <row r="2346" spans="1:10" x14ac:dyDescent="0.25">
      <c r="A2346" s="1" t="s">
        <v>1237</v>
      </c>
      <c r="B2346">
        <v>76</v>
      </c>
      <c r="C2346" s="1" t="s">
        <v>731</v>
      </c>
      <c r="D2346">
        <v>186</v>
      </c>
      <c r="E2346" s="1"/>
      <c r="F2346" s="1" t="s">
        <v>3954</v>
      </c>
      <c r="G2346" s="1" t="s">
        <v>1237</v>
      </c>
      <c r="H2346" s="1" t="s">
        <v>3955</v>
      </c>
      <c r="I2346" s="1"/>
      <c r="J2346" s="1"/>
    </row>
    <row r="2347" spans="1:10" x14ac:dyDescent="0.25">
      <c r="A2347" s="1" t="s">
        <v>1237</v>
      </c>
      <c r="B2347">
        <v>76</v>
      </c>
      <c r="C2347" s="1" t="s">
        <v>731</v>
      </c>
      <c r="D2347">
        <v>187</v>
      </c>
      <c r="E2347" s="1"/>
      <c r="F2347" s="1" t="s">
        <v>3956</v>
      </c>
      <c r="G2347" s="1" t="s">
        <v>1237</v>
      </c>
      <c r="H2347" s="1" t="s">
        <v>3957</v>
      </c>
      <c r="I2347" s="1"/>
      <c r="J2347" s="1"/>
    </row>
    <row r="2348" spans="1:10" x14ac:dyDescent="0.25">
      <c r="A2348" s="1" t="s">
        <v>1237</v>
      </c>
      <c r="B2348">
        <v>76</v>
      </c>
      <c r="C2348" s="1" t="s">
        <v>731</v>
      </c>
      <c r="D2348">
        <v>188</v>
      </c>
      <c r="E2348" s="1"/>
      <c r="F2348" s="1" t="s">
        <v>3958</v>
      </c>
      <c r="G2348" s="1" t="s">
        <v>1237</v>
      </c>
      <c r="H2348" s="1" t="s">
        <v>3959</v>
      </c>
      <c r="I2348" s="1"/>
      <c r="J2348" s="1"/>
    </row>
    <row r="2349" spans="1:10" x14ac:dyDescent="0.25">
      <c r="A2349" s="1" t="s">
        <v>1237</v>
      </c>
      <c r="B2349">
        <v>76</v>
      </c>
      <c r="C2349" s="1" t="s">
        <v>731</v>
      </c>
      <c r="D2349">
        <v>189</v>
      </c>
      <c r="E2349" s="1"/>
      <c r="F2349" s="1" t="s">
        <v>3960</v>
      </c>
      <c r="G2349" s="1" t="s">
        <v>1237</v>
      </c>
      <c r="H2349" s="1" t="s">
        <v>3961</v>
      </c>
      <c r="I2349" s="1"/>
      <c r="J2349" s="1"/>
    </row>
    <row r="2350" spans="1:10" x14ac:dyDescent="0.25">
      <c r="A2350" s="1" t="s">
        <v>1237</v>
      </c>
      <c r="B2350">
        <v>76</v>
      </c>
      <c r="C2350" s="1" t="s">
        <v>731</v>
      </c>
      <c r="D2350">
        <v>190</v>
      </c>
      <c r="E2350" s="1"/>
      <c r="F2350" s="1" t="s">
        <v>3962</v>
      </c>
      <c r="G2350" s="1" t="s">
        <v>1237</v>
      </c>
      <c r="H2350" s="1" t="s">
        <v>3963</v>
      </c>
      <c r="I2350" s="1"/>
      <c r="J2350" s="1"/>
    </row>
    <row r="2351" spans="1:10" x14ac:dyDescent="0.25">
      <c r="A2351" s="1" t="s">
        <v>1237</v>
      </c>
      <c r="B2351">
        <v>76</v>
      </c>
      <c r="C2351" s="1" t="s">
        <v>731</v>
      </c>
      <c r="D2351">
        <v>191</v>
      </c>
      <c r="E2351" s="1"/>
      <c r="F2351" s="1" t="s">
        <v>3964</v>
      </c>
      <c r="G2351" s="1" t="s">
        <v>1237</v>
      </c>
      <c r="H2351" s="1" t="s">
        <v>1237</v>
      </c>
      <c r="I2351" s="1"/>
      <c r="J2351" s="1"/>
    </row>
    <row r="2352" spans="1:10" x14ac:dyDescent="0.25">
      <c r="A2352" s="1" t="s">
        <v>1237</v>
      </c>
      <c r="B2352">
        <v>76</v>
      </c>
      <c r="C2352" s="1" t="s">
        <v>731</v>
      </c>
      <c r="D2352">
        <v>192</v>
      </c>
      <c r="E2352" s="1"/>
      <c r="F2352" s="1" t="s">
        <v>3965</v>
      </c>
      <c r="G2352" s="1" t="s">
        <v>1237</v>
      </c>
      <c r="H2352" s="1" t="s">
        <v>3966</v>
      </c>
      <c r="I2352" s="1"/>
      <c r="J2352" s="1"/>
    </row>
    <row r="2353" spans="1:10" x14ac:dyDescent="0.25">
      <c r="A2353" s="1" t="s">
        <v>1237</v>
      </c>
      <c r="B2353">
        <v>76</v>
      </c>
      <c r="C2353" s="1" t="s">
        <v>731</v>
      </c>
      <c r="D2353">
        <v>193</v>
      </c>
      <c r="E2353" s="1"/>
      <c r="F2353" s="1" t="s">
        <v>3967</v>
      </c>
      <c r="G2353" s="1" t="s">
        <v>1237</v>
      </c>
      <c r="H2353" s="1" t="s">
        <v>1237</v>
      </c>
      <c r="I2353" s="1"/>
      <c r="J2353" s="1"/>
    </row>
    <row r="2354" spans="1:10" x14ac:dyDescent="0.25">
      <c r="A2354" s="1" t="s">
        <v>1237</v>
      </c>
      <c r="B2354">
        <v>76</v>
      </c>
      <c r="C2354" s="1" t="s">
        <v>731</v>
      </c>
      <c r="D2354">
        <v>194</v>
      </c>
      <c r="E2354" s="1"/>
      <c r="F2354" s="1" t="s">
        <v>3968</v>
      </c>
      <c r="G2354" s="1" t="s">
        <v>1237</v>
      </c>
      <c r="H2354" s="1" t="s">
        <v>1237</v>
      </c>
      <c r="I2354" s="1"/>
      <c r="J2354" s="1"/>
    </row>
    <row r="2355" spans="1:10" x14ac:dyDescent="0.25">
      <c r="A2355" s="1" t="s">
        <v>1237</v>
      </c>
      <c r="B2355">
        <v>76</v>
      </c>
      <c r="C2355" s="1" t="s">
        <v>731</v>
      </c>
      <c r="D2355">
        <v>195</v>
      </c>
      <c r="E2355" s="1"/>
      <c r="F2355" s="1" t="s">
        <v>3969</v>
      </c>
      <c r="G2355" s="1" t="s">
        <v>1237</v>
      </c>
      <c r="H2355" s="1" t="s">
        <v>1237</v>
      </c>
      <c r="I2355" s="1"/>
      <c r="J2355" s="1"/>
    </row>
    <row r="2356" spans="1:10" x14ac:dyDescent="0.25">
      <c r="A2356" s="1" t="s">
        <v>1237</v>
      </c>
      <c r="B2356">
        <v>76</v>
      </c>
      <c r="C2356" s="1" t="s">
        <v>731</v>
      </c>
      <c r="D2356">
        <v>196</v>
      </c>
      <c r="E2356" s="1"/>
      <c r="F2356" s="1" t="s">
        <v>3970</v>
      </c>
      <c r="G2356" s="1" t="s">
        <v>1237</v>
      </c>
      <c r="H2356" s="1" t="s">
        <v>1237</v>
      </c>
      <c r="I2356" s="1"/>
      <c r="J2356" s="1"/>
    </row>
    <row r="2357" spans="1:10" x14ac:dyDescent="0.25">
      <c r="A2357" s="1" t="s">
        <v>1237</v>
      </c>
      <c r="B2357">
        <v>76</v>
      </c>
      <c r="C2357" s="1" t="s">
        <v>731</v>
      </c>
      <c r="D2357">
        <v>197</v>
      </c>
      <c r="E2357" s="1"/>
      <c r="F2357" s="1" t="s">
        <v>3971</v>
      </c>
      <c r="G2357" s="1" t="s">
        <v>1237</v>
      </c>
      <c r="H2357" s="1" t="s">
        <v>1237</v>
      </c>
      <c r="I2357" s="1"/>
      <c r="J2357" s="1"/>
    </row>
    <row r="2358" spans="1:10" x14ac:dyDescent="0.25">
      <c r="A2358" s="1" t="s">
        <v>1237</v>
      </c>
      <c r="B2358">
        <v>76</v>
      </c>
      <c r="C2358" s="1" t="s">
        <v>731</v>
      </c>
      <c r="D2358">
        <v>198</v>
      </c>
      <c r="E2358" s="1"/>
      <c r="F2358" s="1" t="s">
        <v>3972</v>
      </c>
      <c r="G2358" s="1" t="s">
        <v>1237</v>
      </c>
      <c r="H2358" s="1" t="s">
        <v>1237</v>
      </c>
      <c r="I2358" s="1"/>
      <c r="J2358" s="1"/>
    </row>
    <row r="2359" spans="1:10" x14ac:dyDescent="0.25">
      <c r="A2359" s="1" t="s">
        <v>1237</v>
      </c>
      <c r="B2359">
        <v>76</v>
      </c>
      <c r="C2359" s="1" t="s">
        <v>731</v>
      </c>
      <c r="D2359">
        <v>199</v>
      </c>
      <c r="E2359" s="1"/>
      <c r="F2359" s="1" t="s">
        <v>3973</v>
      </c>
      <c r="G2359" s="1" t="s">
        <v>1237</v>
      </c>
      <c r="H2359" s="1" t="s">
        <v>1237</v>
      </c>
      <c r="I2359" s="1"/>
      <c r="J2359" s="1"/>
    </row>
    <row r="2360" spans="1:10" x14ac:dyDescent="0.25">
      <c r="A2360" s="1" t="s">
        <v>1237</v>
      </c>
      <c r="B2360">
        <v>76</v>
      </c>
      <c r="C2360" s="1" t="s">
        <v>731</v>
      </c>
      <c r="D2360">
        <v>200</v>
      </c>
      <c r="E2360" s="1"/>
      <c r="F2360" s="1" t="s">
        <v>3974</v>
      </c>
      <c r="G2360" s="1" t="s">
        <v>1237</v>
      </c>
      <c r="H2360" s="1" t="s">
        <v>1237</v>
      </c>
      <c r="I2360" s="1"/>
      <c r="J2360" s="1"/>
    </row>
    <row r="2361" spans="1:10" x14ac:dyDescent="0.25">
      <c r="A2361" s="1" t="s">
        <v>1237</v>
      </c>
      <c r="B2361">
        <v>76</v>
      </c>
      <c r="C2361" s="1" t="s">
        <v>731</v>
      </c>
      <c r="D2361">
        <v>201</v>
      </c>
      <c r="E2361" s="1"/>
      <c r="F2361" s="1" t="s">
        <v>3975</v>
      </c>
      <c r="G2361" s="1" t="s">
        <v>1237</v>
      </c>
      <c r="H2361" s="1" t="s">
        <v>1237</v>
      </c>
      <c r="I2361" s="1"/>
      <c r="J2361" s="1"/>
    </row>
    <row r="2362" spans="1:10" x14ac:dyDescent="0.25">
      <c r="A2362" s="1" t="s">
        <v>1237</v>
      </c>
      <c r="B2362">
        <v>76</v>
      </c>
      <c r="C2362" s="1" t="s">
        <v>731</v>
      </c>
      <c r="D2362">
        <v>202</v>
      </c>
      <c r="E2362" s="1"/>
      <c r="F2362" s="1" t="s">
        <v>3976</v>
      </c>
      <c r="G2362" s="1" t="s">
        <v>1237</v>
      </c>
      <c r="H2362" s="1" t="s">
        <v>1237</v>
      </c>
      <c r="I2362" s="1"/>
      <c r="J2362" s="1"/>
    </row>
    <row r="2363" spans="1:10" x14ac:dyDescent="0.25">
      <c r="A2363" s="1" t="s">
        <v>1237</v>
      </c>
      <c r="B2363">
        <v>77</v>
      </c>
      <c r="C2363" s="1" t="s">
        <v>739</v>
      </c>
      <c r="D2363">
        <v>164</v>
      </c>
      <c r="E2363" s="1"/>
      <c r="F2363" s="1" t="s">
        <v>3977</v>
      </c>
      <c r="G2363" s="1" t="s">
        <v>1237</v>
      </c>
      <c r="H2363" s="1" t="s">
        <v>1237</v>
      </c>
      <c r="I2363" s="1"/>
      <c r="J2363" s="1"/>
    </row>
    <row r="2364" spans="1:10" x14ac:dyDescent="0.25">
      <c r="A2364" s="1" t="s">
        <v>1237</v>
      </c>
      <c r="B2364">
        <v>77</v>
      </c>
      <c r="C2364" s="1" t="s">
        <v>739</v>
      </c>
      <c r="D2364">
        <v>165</v>
      </c>
      <c r="E2364" s="1"/>
      <c r="F2364" s="1" t="s">
        <v>3978</v>
      </c>
      <c r="G2364" s="1" t="s">
        <v>1237</v>
      </c>
      <c r="H2364" s="1" t="s">
        <v>1237</v>
      </c>
      <c r="I2364" s="1"/>
      <c r="J2364" s="1"/>
    </row>
    <row r="2365" spans="1:10" x14ac:dyDescent="0.25">
      <c r="A2365" s="1" t="s">
        <v>1237</v>
      </c>
      <c r="B2365">
        <v>77</v>
      </c>
      <c r="C2365" s="1" t="s">
        <v>739</v>
      </c>
      <c r="D2365">
        <v>166</v>
      </c>
      <c r="E2365" s="1"/>
      <c r="F2365" s="1" t="s">
        <v>3979</v>
      </c>
      <c r="G2365" s="1" t="s">
        <v>1237</v>
      </c>
      <c r="H2365" s="1" t="s">
        <v>1237</v>
      </c>
      <c r="I2365" s="1"/>
      <c r="J2365" s="1"/>
    </row>
    <row r="2366" spans="1:10" x14ac:dyDescent="0.25">
      <c r="A2366" s="1" t="s">
        <v>1237</v>
      </c>
      <c r="B2366">
        <v>77</v>
      </c>
      <c r="C2366" s="1" t="s">
        <v>739</v>
      </c>
      <c r="D2366">
        <v>167</v>
      </c>
      <c r="E2366" s="1"/>
      <c r="F2366" s="1" t="s">
        <v>3980</v>
      </c>
      <c r="G2366" s="1" t="s">
        <v>1237</v>
      </c>
      <c r="H2366" s="1" t="s">
        <v>1237</v>
      </c>
      <c r="I2366" s="1"/>
      <c r="J2366" s="1"/>
    </row>
    <row r="2367" spans="1:10" x14ac:dyDescent="0.25">
      <c r="A2367" s="1" t="s">
        <v>1237</v>
      </c>
      <c r="B2367">
        <v>77</v>
      </c>
      <c r="C2367" s="1" t="s">
        <v>739</v>
      </c>
      <c r="D2367">
        <v>168</v>
      </c>
      <c r="E2367" s="1"/>
      <c r="F2367" s="1" t="s">
        <v>3981</v>
      </c>
      <c r="G2367" s="1" t="s">
        <v>1237</v>
      </c>
      <c r="H2367" s="1" t="s">
        <v>1237</v>
      </c>
      <c r="I2367" s="1"/>
      <c r="J2367" s="1"/>
    </row>
    <row r="2368" spans="1:10" x14ac:dyDescent="0.25">
      <c r="A2368" s="1" t="s">
        <v>1237</v>
      </c>
      <c r="B2368">
        <v>77</v>
      </c>
      <c r="C2368" s="1" t="s">
        <v>739</v>
      </c>
      <c r="D2368">
        <v>169</v>
      </c>
      <c r="E2368" s="1"/>
      <c r="F2368" s="1" t="s">
        <v>3982</v>
      </c>
      <c r="G2368" s="1" t="s">
        <v>1237</v>
      </c>
      <c r="H2368" s="1" t="s">
        <v>1237</v>
      </c>
      <c r="I2368" s="1"/>
      <c r="J2368" s="1"/>
    </row>
    <row r="2369" spans="1:10" x14ac:dyDescent="0.25">
      <c r="A2369" s="1" t="s">
        <v>1237</v>
      </c>
      <c r="B2369">
        <v>77</v>
      </c>
      <c r="C2369" s="1" t="s">
        <v>739</v>
      </c>
      <c r="D2369">
        <v>170</v>
      </c>
      <c r="E2369" s="1"/>
      <c r="F2369" s="1" t="s">
        <v>3983</v>
      </c>
      <c r="G2369" s="1" t="s">
        <v>1237</v>
      </c>
      <c r="H2369" s="1" t="s">
        <v>1237</v>
      </c>
      <c r="I2369" s="1"/>
      <c r="J2369" s="1"/>
    </row>
    <row r="2370" spans="1:10" x14ac:dyDescent="0.25">
      <c r="A2370" s="1" t="s">
        <v>1237</v>
      </c>
      <c r="B2370">
        <v>77</v>
      </c>
      <c r="C2370" s="1" t="s">
        <v>739</v>
      </c>
      <c r="D2370">
        <v>171</v>
      </c>
      <c r="E2370" s="1"/>
      <c r="F2370" s="1" t="s">
        <v>3984</v>
      </c>
      <c r="G2370" s="1" t="s">
        <v>1237</v>
      </c>
      <c r="H2370" s="1" t="s">
        <v>1237</v>
      </c>
      <c r="I2370" s="1"/>
      <c r="J2370" s="1"/>
    </row>
    <row r="2371" spans="1:10" x14ac:dyDescent="0.25">
      <c r="A2371" s="1" t="s">
        <v>1237</v>
      </c>
      <c r="B2371">
        <v>77</v>
      </c>
      <c r="C2371" s="1" t="s">
        <v>739</v>
      </c>
      <c r="D2371">
        <v>172</v>
      </c>
      <c r="E2371" s="1"/>
      <c r="F2371" s="1" t="s">
        <v>3985</v>
      </c>
      <c r="G2371" s="1" t="s">
        <v>1237</v>
      </c>
      <c r="H2371" s="1" t="s">
        <v>1237</v>
      </c>
      <c r="I2371" s="1"/>
      <c r="J2371" s="1"/>
    </row>
    <row r="2372" spans="1:10" x14ac:dyDescent="0.25">
      <c r="A2372" s="1" t="s">
        <v>1237</v>
      </c>
      <c r="B2372">
        <v>77</v>
      </c>
      <c r="C2372" s="1" t="s">
        <v>739</v>
      </c>
      <c r="D2372">
        <v>173</v>
      </c>
      <c r="E2372" s="1"/>
      <c r="F2372" s="1" t="s">
        <v>3986</v>
      </c>
      <c r="G2372" s="1" t="s">
        <v>1237</v>
      </c>
      <c r="H2372" s="1" t="s">
        <v>1237</v>
      </c>
      <c r="I2372" s="1"/>
      <c r="J2372" s="1"/>
    </row>
    <row r="2373" spans="1:10" x14ac:dyDescent="0.25">
      <c r="A2373" s="1" t="s">
        <v>1237</v>
      </c>
      <c r="B2373">
        <v>77</v>
      </c>
      <c r="C2373" s="1" t="s">
        <v>739</v>
      </c>
      <c r="D2373">
        <v>174</v>
      </c>
      <c r="E2373" s="1"/>
      <c r="F2373" s="1" t="s">
        <v>3987</v>
      </c>
      <c r="G2373" s="1" t="s">
        <v>1237</v>
      </c>
      <c r="H2373" s="1" t="s">
        <v>1237</v>
      </c>
      <c r="I2373" s="1"/>
      <c r="J2373" s="1"/>
    </row>
    <row r="2374" spans="1:10" x14ac:dyDescent="0.25">
      <c r="A2374" s="1" t="s">
        <v>1237</v>
      </c>
      <c r="B2374">
        <v>77</v>
      </c>
      <c r="C2374" s="1" t="s">
        <v>739</v>
      </c>
      <c r="D2374">
        <v>175</v>
      </c>
      <c r="E2374" s="1"/>
      <c r="F2374" s="1" t="s">
        <v>3988</v>
      </c>
      <c r="G2374" s="1" t="s">
        <v>1237</v>
      </c>
      <c r="H2374" s="1" t="s">
        <v>1237</v>
      </c>
      <c r="I2374" s="1"/>
      <c r="J2374" s="1"/>
    </row>
    <row r="2375" spans="1:10" x14ac:dyDescent="0.25">
      <c r="A2375" s="1" t="s">
        <v>1237</v>
      </c>
      <c r="B2375">
        <v>77</v>
      </c>
      <c r="C2375" s="1" t="s">
        <v>739</v>
      </c>
      <c r="D2375">
        <v>176</v>
      </c>
      <c r="E2375" s="1"/>
      <c r="F2375" s="1" t="s">
        <v>3989</v>
      </c>
      <c r="G2375" s="1" t="s">
        <v>1237</v>
      </c>
      <c r="H2375" s="1" t="s">
        <v>1237</v>
      </c>
      <c r="I2375" s="1"/>
      <c r="J2375" s="1"/>
    </row>
    <row r="2376" spans="1:10" x14ac:dyDescent="0.25">
      <c r="A2376" s="1" t="s">
        <v>1237</v>
      </c>
      <c r="B2376">
        <v>77</v>
      </c>
      <c r="C2376" s="1" t="s">
        <v>739</v>
      </c>
      <c r="D2376">
        <v>177</v>
      </c>
      <c r="E2376" s="1"/>
      <c r="F2376" s="1" t="s">
        <v>3990</v>
      </c>
      <c r="G2376" s="1" t="s">
        <v>1237</v>
      </c>
      <c r="H2376" s="1" t="s">
        <v>1237</v>
      </c>
      <c r="I2376" s="1"/>
      <c r="J2376" s="1"/>
    </row>
    <row r="2377" spans="1:10" x14ac:dyDescent="0.25">
      <c r="A2377" s="1" t="s">
        <v>1237</v>
      </c>
      <c r="B2377">
        <v>77</v>
      </c>
      <c r="C2377" s="1" t="s">
        <v>739</v>
      </c>
      <c r="D2377">
        <v>178</v>
      </c>
      <c r="E2377" s="1"/>
      <c r="F2377" s="1" t="s">
        <v>3991</v>
      </c>
      <c r="G2377" s="1" t="s">
        <v>1237</v>
      </c>
      <c r="H2377" s="1" t="s">
        <v>1237</v>
      </c>
      <c r="I2377" s="1"/>
      <c r="J2377" s="1"/>
    </row>
    <row r="2378" spans="1:10" x14ac:dyDescent="0.25">
      <c r="A2378" s="1" t="s">
        <v>1237</v>
      </c>
      <c r="B2378">
        <v>77</v>
      </c>
      <c r="C2378" s="1" t="s">
        <v>739</v>
      </c>
      <c r="D2378">
        <v>179</v>
      </c>
      <c r="E2378" s="1"/>
      <c r="F2378" s="1" t="s">
        <v>3992</v>
      </c>
      <c r="G2378" s="1" t="s">
        <v>1237</v>
      </c>
      <c r="H2378" s="1" t="s">
        <v>1237</v>
      </c>
      <c r="I2378" s="1"/>
      <c r="J2378" s="1"/>
    </row>
    <row r="2379" spans="1:10" x14ac:dyDescent="0.25">
      <c r="A2379" s="1" t="s">
        <v>1237</v>
      </c>
      <c r="B2379">
        <v>77</v>
      </c>
      <c r="C2379" s="1" t="s">
        <v>739</v>
      </c>
      <c r="D2379">
        <v>180</v>
      </c>
      <c r="E2379" s="1"/>
      <c r="F2379" s="1" t="s">
        <v>3993</v>
      </c>
      <c r="G2379" s="1" t="s">
        <v>1237</v>
      </c>
      <c r="H2379" s="1" t="s">
        <v>1237</v>
      </c>
      <c r="I2379" s="1"/>
      <c r="J2379" s="1"/>
    </row>
    <row r="2380" spans="1:10" x14ac:dyDescent="0.25">
      <c r="A2380" s="1" t="s">
        <v>1237</v>
      </c>
      <c r="B2380">
        <v>77</v>
      </c>
      <c r="C2380" s="1" t="s">
        <v>739</v>
      </c>
      <c r="D2380">
        <v>181</v>
      </c>
      <c r="E2380" s="1"/>
      <c r="F2380" s="1" t="s">
        <v>3994</v>
      </c>
      <c r="G2380" s="1" t="s">
        <v>1237</v>
      </c>
      <c r="H2380" s="1" t="s">
        <v>1237</v>
      </c>
      <c r="I2380" s="1"/>
      <c r="J2380" s="1"/>
    </row>
    <row r="2381" spans="1:10" x14ac:dyDescent="0.25">
      <c r="A2381" s="1" t="s">
        <v>1237</v>
      </c>
      <c r="B2381">
        <v>77</v>
      </c>
      <c r="C2381" s="1" t="s">
        <v>739</v>
      </c>
      <c r="D2381">
        <v>182</v>
      </c>
      <c r="E2381" s="1"/>
      <c r="F2381" s="1" t="s">
        <v>3995</v>
      </c>
      <c r="G2381" s="1" t="s">
        <v>1237</v>
      </c>
      <c r="H2381" s="1" t="s">
        <v>1237</v>
      </c>
      <c r="I2381" s="1"/>
      <c r="J2381" s="1"/>
    </row>
    <row r="2382" spans="1:10" x14ac:dyDescent="0.25">
      <c r="A2382" s="1" t="s">
        <v>1237</v>
      </c>
      <c r="B2382">
        <v>77</v>
      </c>
      <c r="C2382" s="1" t="s">
        <v>739</v>
      </c>
      <c r="D2382">
        <v>183</v>
      </c>
      <c r="E2382" s="1"/>
      <c r="F2382" s="1" t="s">
        <v>3996</v>
      </c>
      <c r="G2382" s="1" t="s">
        <v>1237</v>
      </c>
      <c r="H2382" s="1" t="s">
        <v>1237</v>
      </c>
      <c r="I2382" s="1"/>
      <c r="J2382" s="1"/>
    </row>
    <row r="2383" spans="1:10" x14ac:dyDescent="0.25">
      <c r="A2383" s="1" t="s">
        <v>1237</v>
      </c>
      <c r="B2383">
        <v>77</v>
      </c>
      <c r="C2383" s="1" t="s">
        <v>739</v>
      </c>
      <c r="D2383">
        <v>184</v>
      </c>
      <c r="E2383" s="1"/>
      <c r="F2383" s="1" t="s">
        <v>3997</v>
      </c>
      <c r="G2383" s="1" t="s">
        <v>1237</v>
      </c>
      <c r="H2383" s="1" t="s">
        <v>1237</v>
      </c>
      <c r="I2383" s="1"/>
      <c r="J2383" s="1"/>
    </row>
    <row r="2384" spans="1:10" x14ac:dyDescent="0.25">
      <c r="A2384" s="1" t="s">
        <v>1237</v>
      </c>
      <c r="B2384">
        <v>77</v>
      </c>
      <c r="C2384" s="1" t="s">
        <v>739</v>
      </c>
      <c r="D2384">
        <v>185</v>
      </c>
      <c r="E2384" s="1"/>
      <c r="F2384" s="1" t="s">
        <v>3998</v>
      </c>
      <c r="G2384" s="1" t="s">
        <v>1237</v>
      </c>
      <c r="H2384" s="1" t="s">
        <v>1237</v>
      </c>
      <c r="I2384" s="1"/>
      <c r="J2384" s="1"/>
    </row>
    <row r="2385" spans="1:10" x14ac:dyDescent="0.25">
      <c r="A2385" s="1" t="s">
        <v>1237</v>
      </c>
      <c r="B2385">
        <v>77</v>
      </c>
      <c r="C2385" s="1" t="s">
        <v>739</v>
      </c>
      <c r="D2385">
        <v>186</v>
      </c>
      <c r="E2385" s="1"/>
      <c r="F2385" s="1" t="s">
        <v>3999</v>
      </c>
      <c r="G2385" s="1" t="s">
        <v>1237</v>
      </c>
      <c r="H2385" s="1" t="s">
        <v>1237</v>
      </c>
      <c r="I2385" s="1"/>
      <c r="J2385" s="1"/>
    </row>
    <row r="2386" spans="1:10" x14ac:dyDescent="0.25">
      <c r="A2386" s="1" t="s">
        <v>1237</v>
      </c>
      <c r="B2386">
        <v>77</v>
      </c>
      <c r="C2386" s="1" t="s">
        <v>739</v>
      </c>
      <c r="D2386">
        <v>187</v>
      </c>
      <c r="E2386" s="1"/>
      <c r="F2386" s="1" t="s">
        <v>4000</v>
      </c>
      <c r="G2386" s="1" t="s">
        <v>1237</v>
      </c>
      <c r="H2386" s="1" t="s">
        <v>1237</v>
      </c>
      <c r="I2386" s="1"/>
      <c r="J2386" s="1"/>
    </row>
    <row r="2387" spans="1:10" x14ac:dyDescent="0.25">
      <c r="A2387" s="1" t="s">
        <v>1237</v>
      </c>
      <c r="B2387">
        <v>77</v>
      </c>
      <c r="C2387" s="1" t="s">
        <v>739</v>
      </c>
      <c r="D2387">
        <v>188</v>
      </c>
      <c r="E2387" s="1"/>
      <c r="F2387" s="1" t="s">
        <v>4001</v>
      </c>
      <c r="G2387" s="1" t="s">
        <v>1237</v>
      </c>
      <c r="H2387" s="1" t="s">
        <v>1237</v>
      </c>
      <c r="I2387" s="1"/>
      <c r="J2387" s="1"/>
    </row>
    <row r="2388" spans="1:10" x14ac:dyDescent="0.25">
      <c r="A2388" s="1" t="s">
        <v>1237</v>
      </c>
      <c r="B2388">
        <v>77</v>
      </c>
      <c r="C2388" s="1" t="s">
        <v>739</v>
      </c>
      <c r="D2388">
        <v>189</v>
      </c>
      <c r="E2388" s="1"/>
      <c r="F2388" s="1" t="s">
        <v>4002</v>
      </c>
      <c r="G2388" s="1" t="s">
        <v>1237</v>
      </c>
      <c r="H2388" s="1" t="s">
        <v>1237</v>
      </c>
      <c r="I2388" s="1"/>
      <c r="J2388" s="1"/>
    </row>
    <row r="2389" spans="1:10" x14ac:dyDescent="0.25">
      <c r="A2389" s="1" t="s">
        <v>1237</v>
      </c>
      <c r="B2389">
        <v>77</v>
      </c>
      <c r="C2389" s="1" t="s">
        <v>739</v>
      </c>
      <c r="D2389">
        <v>190</v>
      </c>
      <c r="E2389" s="1"/>
      <c r="F2389" s="1" t="s">
        <v>4003</v>
      </c>
      <c r="G2389" s="1" t="s">
        <v>1237</v>
      </c>
      <c r="H2389" s="1" t="s">
        <v>1237</v>
      </c>
      <c r="I2389" s="1"/>
      <c r="J2389" s="1"/>
    </row>
    <row r="2390" spans="1:10" x14ac:dyDescent="0.25">
      <c r="A2390" s="1" t="s">
        <v>1237</v>
      </c>
      <c r="B2390">
        <v>77</v>
      </c>
      <c r="C2390" s="1" t="s">
        <v>739</v>
      </c>
      <c r="D2390">
        <v>191</v>
      </c>
      <c r="E2390" s="1"/>
      <c r="F2390" s="1" t="s">
        <v>4004</v>
      </c>
      <c r="G2390" s="1" t="s">
        <v>1237</v>
      </c>
      <c r="H2390" s="1" t="s">
        <v>4005</v>
      </c>
      <c r="I2390" s="1" t="s">
        <v>4006</v>
      </c>
      <c r="J2390" s="1" t="s">
        <v>1237</v>
      </c>
    </row>
    <row r="2391" spans="1:10" x14ac:dyDescent="0.25">
      <c r="A2391" s="1" t="s">
        <v>1237</v>
      </c>
      <c r="B2391">
        <v>77</v>
      </c>
      <c r="C2391" s="1" t="s">
        <v>739</v>
      </c>
      <c r="D2391">
        <v>192</v>
      </c>
      <c r="E2391" s="1"/>
      <c r="F2391" s="1" t="s">
        <v>4007</v>
      </c>
      <c r="G2391" s="1" t="s">
        <v>1237</v>
      </c>
      <c r="H2391" s="1" t="s">
        <v>1237</v>
      </c>
      <c r="I2391" s="1"/>
      <c r="J2391" s="1"/>
    </row>
    <row r="2392" spans="1:10" x14ac:dyDescent="0.25">
      <c r="A2392" s="1" t="s">
        <v>1237</v>
      </c>
      <c r="B2392">
        <v>77</v>
      </c>
      <c r="C2392" s="1" t="s">
        <v>739</v>
      </c>
      <c r="D2392">
        <v>193</v>
      </c>
      <c r="E2392" s="1"/>
      <c r="F2392" s="1" t="s">
        <v>4008</v>
      </c>
      <c r="G2392" s="1" t="s">
        <v>1237</v>
      </c>
      <c r="H2392" s="1" t="s">
        <v>4009</v>
      </c>
      <c r="I2392" s="1"/>
      <c r="J2392" s="1"/>
    </row>
    <row r="2393" spans="1:10" x14ac:dyDescent="0.25">
      <c r="A2393" s="1" t="s">
        <v>1237</v>
      </c>
      <c r="B2393">
        <v>77</v>
      </c>
      <c r="C2393" s="1" t="s">
        <v>739</v>
      </c>
      <c r="D2393">
        <v>194</v>
      </c>
      <c r="E2393" s="1"/>
      <c r="F2393" s="1" t="s">
        <v>4010</v>
      </c>
      <c r="G2393" s="1" t="s">
        <v>1237</v>
      </c>
      <c r="H2393" s="1" t="s">
        <v>1237</v>
      </c>
      <c r="I2393" s="1"/>
      <c r="J2393" s="1"/>
    </row>
    <row r="2394" spans="1:10" x14ac:dyDescent="0.25">
      <c r="A2394" s="1" t="s">
        <v>1237</v>
      </c>
      <c r="B2394">
        <v>77</v>
      </c>
      <c r="C2394" s="1" t="s">
        <v>739</v>
      </c>
      <c r="D2394">
        <v>195</v>
      </c>
      <c r="E2394" s="1"/>
      <c r="F2394" s="1" t="s">
        <v>4011</v>
      </c>
      <c r="G2394" s="1" t="s">
        <v>1237</v>
      </c>
      <c r="H2394" s="1" t="s">
        <v>1237</v>
      </c>
      <c r="I2394" s="1"/>
      <c r="J2394" s="1"/>
    </row>
    <row r="2395" spans="1:10" x14ac:dyDescent="0.25">
      <c r="A2395" s="1" t="s">
        <v>1237</v>
      </c>
      <c r="B2395">
        <v>77</v>
      </c>
      <c r="C2395" s="1" t="s">
        <v>739</v>
      </c>
      <c r="D2395">
        <v>196</v>
      </c>
      <c r="E2395" s="1"/>
      <c r="F2395" s="1" t="s">
        <v>4012</v>
      </c>
      <c r="G2395" s="1" t="s">
        <v>1237</v>
      </c>
      <c r="H2395" s="1" t="s">
        <v>1237</v>
      </c>
      <c r="I2395" s="1"/>
      <c r="J2395" s="1"/>
    </row>
    <row r="2396" spans="1:10" x14ac:dyDescent="0.25">
      <c r="A2396" s="1" t="s">
        <v>1237</v>
      </c>
      <c r="B2396">
        <v>77</v>
      </c>
      <c r="C2396" s="1" t="s">
        <v>739</v>
      </c>
      <c r="D2396">
        <v>197</v>
      </c>
      <c r="E2396" s="1"/>
      <c r="F2396" s="1" t="s">
        <v>4013</v>
      </c>
      <c r="G2396" s="1" t="s">
        <v>1237</v>
      </c>
      <c r="H2396" s="1" t="s">
        <v>1237</v>
      </c>
      <c r="I2396" s="1"/>
      <c r="J2396" s="1"/>
    </row>
    <row r="2397" spans="1:10" x14ac:dyDescent="0.25">
      <c r="A2397" s="1" t="s">
        <v>1237</v>
      </c>
      <c r="B2397">
        <v>77</v>
      </c>
      <c r="C2397" s="1" t="s">
        <v>739</v>
      </c>
      <c r="D2397">
        <v>198</v>
      </c>
      <c r="E2397" s="1"/>
      <c r="F2397" s="1" t="s">
        <v>4014</v>
      </c>
      <c r="G2397" s="1" t="s">
        <v>1237</v>
      </c>
      <c r="H2397" s="1" t="s">
        <v>1237</v>
      </c>
      <c r="I2397" s="1"/>
      <c r="J2397" s="1"/>
    </row>
    <row r="2398" spans="1:10" x14ac:dyDescent="0.25">
      <c r="A2398" s="1" t="s">
        <v>1237</v>
      </c>
      <c r="B2398">
        <v>77</v>
      </c>
      <c r="C2398" s="1" t="s">
        <v>739</v>
      </c>
      <c r="D2398">
        <v>199</v>
      </c>
      <c r="E2398" s="1"/>
      <c r="F2398" s="1" t="s">
        <v>4015</v>
      </c>
      <c r="G2398" s="1" t="s">
        <v>1237</v>
      </c>
      <c r="H2398" s="1" t="s">
        <v>1237</v>
      </c>
      <c r="I2398" s="1"/>
      <c r="J2398" s="1"/>
    </row>
    <row r="2399" spans="1:10" x14ac:dyDescent="0.25">
      <c r="A2399" s="1" t="s">
        <v>1237</v>
      </c>
      <c r="B2399">
        <v>77</v>
      </c>
      <c r="C2399" s="1" t="s">
        <v>739</v>
      </c>
      <c r="D2399">
        <v>200</v>
      </c>
      <c r="E2399" s="1"/>
      <c r="F2399" s="1" t="s">
        <v>4016</v>
      </c>
      <c r="G2399" s="1" t="s">
        <v>1237</v>
      </c>
      <c r="H2399" s="1" t="s">
        <v>1237</v>
      </c>
      <c r="I2399" s="1"/>
      <c r="J2399" s="1"/>
    </row>
    <row r="2400" spans="1:10" x14ac:dyDescent="0.25">
      <c r="A2400" s="1" t="s">
        <v>1237</v>
      </c>
      <c r="B2400">
        <v>77</v>
      </c>
      <c r="C2400" s="1" t="s">
        <v>739</v>
      </c>
      <c r="D2400">
        <v>201</v>
      </c>
      <c r="E2400" s="1"/>
      <c r="F2400" s="1" t="s">
        <v>4017</v>
      </c>
      <c r="G2400" s="1" t="s">
        <v>1237</v>
      </c>
      <c r="H2400" s="1" t="s">
        <v>1237</v>
      </c>
      <c r="I2400" s="1"/>
      <c r="J2400" s="1"/>
    </row>
    <row r="2401" spans="1:10" x14ac:dyDescent="0.25">
      <c r="A2401" s="1" t="s">
        <v>1237</v>
      </c>
      <c r="B2401">
        <v>77</v>
      </c>
      <c r="C2401" s="1" t="s">
        <v>739</v>
      </c>
      <c r="D2401">
        <v>202</v>
      </c>
      <c r="E2401" s="1"/>
      <c r="F2401" s="1" t="s">
        <v>4018</v>
      </c>
      <c r="G2401" s="1" t="s">
        <v>1237</v>
      </c>
      <c r="H2401" s="1" t="s">
        <v>1237</v>
      </c>
      <c r="I2401" s="1"/>
      <c r="J2401" s="1"/>
    </row>
    <row r="2402" spans="1:10" x14ac:dyDescent="0.25">
      <c r="A2402" s="1" t="s">
        <v>1237</v>
      </c>
      <c r="B2402">
        <v>77</v>
      </c>
      <c r="C2402" s="1" t="s">
        <v>739</v>
      </c>
      <c r="D2402">
        <v>203</v>
      </c>
      <c r="E2402" s="1"/>
      <c r="F2402" s="1" t="s">
        <v>4019</v>
      </c>
      <c r="G2402" s="1" t="s">
        <v>1237</v>
      </c>
      <c r="H2402" s="1" t="s">
        <v>1237</v>
      </c>
      <c r="I2402" s="1"/>
      <c r="J2402" s="1"/>
    </row>
    <row r="2403" spans="1:10" x14ac:dyDescent="0.25">
      <c r="A2403" s="1" t="s">
        <v>1237</v>
      </c>
      <c r="B2403">
        <v>77</v>
      </c>
      <c r="C2403" s="1" t="s">
        <v>739</v>
      </c>
      <c r="D2403">
        <v>204</v>
      </c>
      <c r="E2403" s="1"/>
      <c r="F2403" s="1" t="s">
        <v>4020</v>
      </c>
      <c r="G2403" s="1" t="s">
        <v>1237</v>
      </c>
      <c r="H2403" s="1" t="s">
        <v>1237</v>
      </c>
      <c r="I2403" s="1"/>
      <c r="J2403" s="1"/>
    </row>
    <row r="2404" spans="1:10" x14ac:dyDescent="0.25">
      <c r="A2404" s="1" t="s">
        <v>1237</v>
      </c>
      <c r="B2404">
        <v>78</v>
      </c>
      <c r="C2404" s="1" t="s">
        <v>747</v>
      </c>
      <c r="D2404">
        <v>166</v>
      </c>
      <c r="E2404" s="1"/>
      <c r="F2404" s="1" t="s">
        <v>4021</v>
      </c>
      <c r="G2404" s="1" t="s">
        <v>1237</v>
      </c>
      <c r="H2404" s="1" t="s">
        <v>1237</v>
      </c>
      <c r="I2404" s="1"/>
      <c r="J2404" s="1"/>
    </row>
    <row r="2405" spans="1:10" x14ac:dyDescent="0.25">
      <c r="A2405" s="1" t="s">
        <v>1237</v>
      </c>
      <c r="B2405">
        <v>78</v>
      </c>
      <c r="C2405" s="1" t="s">
        <v>747</v>
      </c>
      <c r="D2405">
        <v>167</v>
      </c>
      <c r="E2405" s="1"/>
      <c r="F2405" s="1" t="s">
        <v>4022</v>
      </c>
      <c r="G2405" s="1" t="s">
        <v>1237</v>
      </c>
      <c r="H2405" s="1" t="s">
        <v>1237</v>
      </c>
      <c r="I2405" s="1"/>
      <c r="J2405" s="1"/>
    </row>
    <row r="2406" spans="1:10" x14ac:dyDescent="0.25">
      <c r="A2406" s="1" t="s">
        <v>1237</v>
      </c>
      <c r="B2406">
        <v>78</v>
      </c>
      <c r="C2406" s="1" t="s">
        <v>747</v>
      </c>
      <c r="D2406">
        <v>168</v>
      </c>
      <c r="E2406" s="1"/>
      <c r="F2406" s="1" t="s">
        <v>4023</v>
      </c>
      <c r="G2406" s="1" t="s">
        <v>1237</v>
      </c>
      <c r="H2406" s="1" t="s">
        <v>1237</v>
      </c>
      <c r="I2406" s="1"/>
      <c r="J2406" s="1"/>
    </row>
    <row r="2407" spans="1:10" x14ac:dyDescent="0.25">
      <c r="A2407" s="1" t="s">
        <v>1237</v>
      </c>
      <c r="B2407">
        <v>78</v>
      </c>
      <c r="C2407" s="1" t="s">
        <v>747</v>
      </c>
      <c r="D2407">
        <v>169</v>
      </c>
      <c r="E2407" s="1"/>
      <c r="F2407" s="1" t="s">
        <v>4024</v>
      </c>
      <c r="G2407" s="1" t="s">
        <v>1237</v>
      </c>
      <c r="H2407" s="1" t="s">
        <v>1237</v>
      </c>
      <c r="I2407" s="1"/>
      <c r="J2407" s="1"/>
    </row>
    <row r="2408" spans="1:10" x14ac:dyDescent="0.25">
      <c r="A2408" s="1" t="s">
        <v>1237</v>
      </c>
      <c r="B2408">
        <v>78</v>
      </c>
      <c r="C2408" s="1" t="s">
        <v>747</v>
      </c>
      <c r="D2408">
        <v>170</v>
      </c>
      <c r="E2408" s="1"/>
      <c r="F2408" s="1" t="s">
        <v>4025</v>
      </c>
      <c r="G2408" s="1" t="s">
        <v>1237</v>
      </c>
      <c r="H2408" s="1" t="s">
        <v>1237</v>
      </c>
      <c r="I2408" s="1"/>
      <c r="J2408" s="1"/>
    </row>
    <row r="2409" spans="1:10" x14ac:dyDescent="0.25">
      <c r="A2409" s="1" t="s">
        <v>1237</v>
      </c>
      <c r="B2409">
        <v>78</v>
      </c>
      <c r="C2409" s="1" t="s">
        <v>747</v>
      </c>
      <c r="D2409">
        <v>171</v>
      </c>
      <c r="E2409" s="1"/>
      <c r="F2409" s="1" t="s">
        <v>4026</v>
      </c>
      <c r="G2409" s="1" t="s">
        <v>1237</v>
      </c>
      <c r="H2409" s="1" t="s">
        <v>1237</v>
      </c>
      <c r="I2409" s="1"/>
      <c r="J2409" s="1"/>
    </row>
    <row r="2410" spans="1:10" x14ac:dyDescent="0.25">
      <c r="A2410" s="1" t="s">
        <v>1237</v>
      </c>
      <c r="B2410">
        <v>78</v>
      </c>
      <c r="C2410" s="1" t="s">
        <v>747</v>
      </c>
      <c r="D2410">
        <v>172</v>
      </c>
      <c r="E2410" s="1"/>
      <c r="F2410" s="1" t="s">
        <v>4027</v>
      </c>
      <c r="G2410" s="1" t="s">
        <v>1237</v>
      </c>
      <c r="H2410" s="1" t="s">
        <v>1237</v>
      </c>
      <c r="I2410" s="1"/>
      <c r="J2410" s="1"/>
    </row>
    <row r="2411" spans="1:10" x14ac:dyDescent="0.25">
      <c r="A2411" s="1" t="s">
        <v>1237</v>
      </c>
      <c r="B2411">
        <v>78</v>
      </c>
      <c r="C2411" s="1" t="s">
        <v>747</v>
      </c>
      <c r="D2411">
        <v>173</v>
      </c>
      <c r="E2411" s="1"/>
      <c r="F2411" s="1" t="s">
        <v>4028</v>
      </c>
      <c r="G2411" s="1" t="s">
        <v>1237</v>
      </c>
      <c r="H2411" s="1" t="s">
        <v>1237</v>
      </c>
      <c r="I2411" s="1"/>
      <c r="J2411" s="1"/>
    </row>
    <row r="2412" spans="1:10" x14ac:dyDescent="0.25">
      <c r="A2412" s="1" t="s">
        <v>1237</v>
      </c>
      <c r="B2412">
        <v>78</v>
      </c>
      <c r="C2412" s="1" t="s">
        <v>747</v>
      </c>
      <c r="D2412">
        <v>174</v>
      </c>
      <c r="E2412" s="1"/>
      <c r="F2412" s="1" t="s">
        <v>4029</v>
      </c>
      <c r="G2412" s="1" t="s">
        <v>1237</v>
      </c>
      <c r="H2412" s="1" t="s">
        <v>1237</v>
      </c>
      <c r="I2412" s="1"/>
      <c r="J2412" s="1"/>
    </row>
    <row r="2413" spans="1:10" x14ac:dyDescent="0.25">
      <c r="A2413" s="1" t="s">
        <v>1237</v>
      </c>
      <c r="B2413">
        <v>78</v>
      </c>
      <c r="C2413" s="1" t="s">
        <v>747</v>
      </c>
      <c r="D2413">
        <v>175</v>
      </c>
      <c r="E2413" s="1"/>
      <c r="F2413" s="1" t="s">
        <v>4030</v>
      </c>
      <c r="G2413" s="1" t="s">
        <v>1237</v>
      </c>
      <c r="H2413" s="1" t="s">
        <v>1237</v>
      </c>
      <c r="I2413" s="1"/>
      <c r="J2413" s="1"/>
    </row>
    <row r="2414" spans="1:10" x14ac:dyDescent="0.25">
      <c r="A2414" s="1" t="s">
        <v>1237</v>
      </c>
      <c r="B2414">
        <v>78</v>
      </c>
      <c r="C2414" s="1" t="s">
        <v>747</v>
      </c>
      <c r="D2414">
        <v>176</v>
      </c>
      <c r="E2414" s="1"/>
      <c r="F2414" s="1" t="s">
        <v>4031</v>
      </c>
      <c r="G2414" s="1" t="s">
        <v>1237</v>
      </c>
      <c r="H2414" s="1" t="s">
        <v>1237</v>
      </c>
      <c r="I2414" s="1"/>
      <c r="J2414" s="1"/>
    </row>
    <row r="2415" spans="1:10" x14ac:dyDescent="0.25">
      <c r="A2415" s="1" t="s">
        <v>1237</v>
      </c>
      <c r="B2415">
        <v>78</v>
      </c>
      <c r="C2415" s="1" t="s">
        <v>747</v>
      </c>
      <c r="D2415">
        <v>177</v>
      </c>
      <c r="E2415" s="1"/>
      <c r="F2415" s="1" t="s">
        <v>4032</v>
      </c>
      <c r="G2415" s="1" t="s">
        <v>1237</v>
      </c>
      <c r="H2415" s="1" t="s">
        <v>1237</v>
      </c>
      <c r="I2415" s="1"/>
      <c r="J2415" s="1"/>
    </row>
    <row r="2416" spans="1:10" x14ac:dyDescent="0.25">
      <c r="A2416" s="1" t="s">
        <v>1237</v>
      </c>
      <c r="B2416">
        <v>78</v>
      </c>
      <c r="C2416" s="1" t="s">
        <v>747</v>
      </c>
      <c r="D2416">
        <v>178</v>
      </c>
      <c r="E2416" s="1"/>
      <c r="F2416" s="1" t="s">
        <v>4033</v>
      </c>
      <c r="G2416" s="1" t="s">
        <v>1237</v>
      </c>
      <c r="H2416" s="1" t="s">
        <v>1237</v>
      </c>
      <c r="I2416" s="1"/>
      <c r="J2416" s="1"/>
    </row>
    <row r="2417" spans="1:10" x14ac:dyDescent="0.25">
      <c r="A2417" s="1" t="s">
        <v>1237</v>
      </c>
      <c r="B2417">
        <v>78</v>
      </c>
      <c r="C2417" s="1" t="s">
        <v>747</v>
      </c>
      <c r="D2417">
        <v>179</v>
      </c>
      <c r="E2417" s="1"/>
      <c r="F2417" s="1" t="s">
        <v>4034</v>
      </c>
      <c r="G2417" s="1" t="s">
        <v>1237</v>
      </c>
      <c r="H2417" s="1" t="s">
        <v>1237</v>
      </c>
      <c r="I2417" s="1"/>
      <c r="J2417" s="1"/>
    </row>
    <row r="2418" spans="1:10" x14ac:dyDescent="0.25">
      <c r="A2418" s="1" t="s">
        <v>1237</v>
      </c>
      <c r="B2418">
        <v>78</v>
      </c>
      <c r="C2418" s="1" t="s">
        <v>747</v>
      </c>
      <c r="D2418">
        <v>180</v>
      </c>
      <c r="E2418" s="1"/>
      <c r="F2418" s="1" t="s">
        <v>4035</v>
      </c>
      <c r="G2418" s="1" t="s">
        <v>1237</v>
      </c>
      <c r="H2418" s="1" t="s">
        <v>1237</v>
      </c>
      <c r="I2418" s="1"/>
      <c r="J2418" s="1"/>
    </row>
    <row r="2419" spans="1:10" x14ac:dyDescent="0.25">
      <c r="A2419" s="1" t="s">
        <v>1237</v>
      </c>
      <c r="B2419">
        <v>78</v>
      </c>
      <c r="C2419" s="1" t="s">
        <v>747</v>
      </c>
      <c r="D2419">
        <v>181</v>
      </c>
      <c r="E2419" s="1"/>
      <c r="F2419" s="1" t="s">
        <v>4036</v>
      </c>
      <c r="G2419" s="1" t="s">
        <v>1237</v>
      </c>
      <c r="H2419" s="1" t="s">
        <v>1237</v>
      </c>
      <c r="I2419" s="1"/>
      <c r="J2419" s="1"/>
    </row>
    <row r="2420" spans="1:10" x14ac:dyDescent="0.25">
      <c r="A2420" s="1" t="s">
        <v>1237</v>
      </c>
      <c r="B2420">
        <v>78</v>
      </c>
      <c r="C2420" s="1" t="s">
        <v>747</v>
      </c>
      <c r="D2420">
        <v>182</v>
      </c>
      <c r="E2420" s="1"/>
      <c r="F2420" s="1" t="s">
        <v>4037</v>
      </c>
      <c r="G2420" s="1" t="s">
        <v>1237</v>
      </c>
      <c r="H2420" s="1" t="s">
        <v>1237</v>
      </c>
      <c r="I2420" s="1"/>
      <c r="J2420" s="1"/>
    </row>
    <row r="2421" spans="1:10" x14ac:dyDescent="0.25">
      <c r="A2421" s="1" t="s">
        <v>1237</v>
      </c>
      <c r="B2421">
        <v>78</v>
      </c>
      <c r="C2421" s="1" t="s">
        <v>747</v>
      </c>
      <c r="D2421">
        <v>183</v>
      </c>
      <c r="E2421" s="1"/>
      <c r="F2421" s="1" t="s">
        <v>4038</v>
      </c>
      <c r="G2421" s="1" t="s">
        <v>1237</v>
      </c>
      <c r="H2421" s="1" t="s">
        <v>1237</v>
      </c>
      <c r="I2421" s="1"/>
      <c r="J2421" s="1"/>
    </row>
    <row r="2422" spans="1:10" x14ac:dyDescent="0.25">
      <c r="A2422" s="1" t="s">
        <v>1237</v>
      </c>
      <c r="B2422">
        <v>78</v>
      </c>
      <c r="C2422" s="1" t="s">
        <v>747</v>
      </c>
      <c r="D2422">
        <v>184</v>
      </c>
      <c r="E2422" s="1"/>
      <c r="F2422" s="1" t="s">
        <v>4039</v>
      </c>
      <c r="G2422" s="1" t="s">
        <v>1237</v>
      </c>
      <c r="H2422" s="1" t="s">
        <v>1237</v>
      </c>
      <c r="I2422" s="1"/>
      <c r="J2422" s="1"/>
    </row>
    <row r="2423" spans="1:10" x14ac:dyDescent="0.25">
      <c r="A2423" s="1" t="s">
        <v>1237</v>
      </c>
      <c r="B2423">
        <v>78</v>
      </c>
      <c r="C2423" s="1" t="s">
        <v>747</v>
      </c>
      <c r="D2423">
        <v>185</v>
      </c>
      <c r="E2423" s="1"/>
      <c r="F2423" s="1" t="s">
        <v>4040</v>
      </c>
      <c r="G2423" s="1" t="s">
        <v>1237</v>
      </c>
      <c r="H2423" s="1" t="s">
        <v>1237</v>
      </c>
      <c r="I2423" s="1"/>
      <c r="J2423" s="1"/>
    </row>
    <row r="2424" spans="1:10" x14ac:dyDescent="0.25">
      <c r="A2424" s="1" t="s">
        <v>1237</v>
      </c>
      <c r="B2424">
        <v>78</v>
      </c>
      <c r="C2424" s="1" t="s">
        <v>747</v>
      </c>
      <c r="D2424">
        <v>186</v>
      </c>
      <c r="E2424" s="1"/>
      <c r="F2424" s="1" t="s">
        <v>4041</v>
      </c>
      <c r="G2424" s="1" t="s">
        <v>1237</v>
      </c>
      <c r="H2424" s="1" t="s">
        <v>1237</v>
      </c>
      <c r="I2424" s="1"/>
      <c r="J2424" s="1"/>
    </row>
    <row r="2425" spans="1:10" x14ac:dyDescent="0.25">
      <c r="A2425" s="1" t="s">
        <v>1237</v>
      </c>
      <c r="B2425">
        <v>78</v>
      </c>
      <c r="C2425" s="1" t="s">
        <v>747</v>
      </c>
      <c r="D2425">
        <v>187</v>
      </c>
      <c r="E2425" s="1"/>
      <c r="F2425" s="1" t="s">
        <v>4042</v>
      </c>
      <c r="G2425" s="1" t="s">
        <v>1237</v>
      </c>
      <c r="H2425" s="1" t="s">
        <v>1237</v>
      </c>
      <c r="I2425" s="1"/>
      <c r="J2425" s="1"/>
    </row>
    <row r="2426" spans="1:10" x14ac:dyDescent="0.25">
      <c r="A2426" s="1" t="s">
        <v>1237</v>
      </c>
      <c r="B2426">
        <v>78</v>
      </c>
      <c r="C2426" s="1" t="s">
        <v>747</v>
      </c>
      <c r="D2426">
        <v>188</v>
      </c>
      <c r="E2426" s="1"/>
      <c r="F2426" s="1" t="s">
        <v>4043</v>
      </c>
      <c r="G2426" s="1" t="s">
        <v>1237</v>
      </c>
      <c r="H2426" s="1" t="s">
        <v>1237</v>
      </c>
      <c r="I2426" s="1"/>
      <c r="J2426" s="1"/>
    </row>
    <row r="2427" spans="1:10" x14ac:dyDescent="0.25">
      <c r="A2427" s="1" t="s">
        <v>1237</v>
      </c>
      <c r="B2427">
        <v>78</v>
      </c>
      <c r="C2427" s="1" t="s">
        <v>747</v>
      </c>
      <c r="D2427">
        <v>189</v>
      </c>
      <c r="E2427" s="1"/>
      <c r="F2427" s="1" t="s">
        <v>4044</v>
      </c>
      <c r="G2427" s="1" t="s">
        <v>1237</v>
      </c>
      <c r="H2427" s="1" t="s">
        <v>1237</v>
      </c>
      <c r="I2427" s="1"/>
      <c r="J2427" s="1"/>
    </row>
    <row r="2428" spans="1:10" x14ac:dyDescent="0.25">
      <c r="A2428" s="1" t="s">
        <v>1237</v>
      </c>
      <c r="B2428">
        <v>78</v>
      </c>
      <c r="C2428" s="1" t="s">
        <v>747</v>
      </c>
      <c r="D2428">
        <v>190</v>
      </c>
      <c r="E2428" s="1"/>
      <c r="F2428" s="1" t="s">
        <v>4045</v>
      </c>
      <c r="G2428" s="1" t="s">
        <v>1237</v>
      </c>
      <c r="H2428" s="1" t="s">
        <v>4046</v>
      </c>
      <c r="I2428" s="1" t="s">
        <v>4047</v>
      </c>
      <c r="J2428" s="1" t="s">
        <v>1237</v>
      </c>
    </row>
    <row r="2429" spans="1:10" x14ac:dyDescent="0.25">
      <c r="A2429" s="1" t="s">
        <v>1237</v>
      </c>
      <c r="B2429">
        <v>78</v>
      </c>
      <c r="C2429" s="1" t="s">
        <v>747</v>
      </c>
      <c r="D2429">
        <v>191</v>
      </c>
      <c r="E2429" s="1"/>
      <c r="F2429" s="1" t="s">
        <v>4048</v>
      </c>
      <c r="G2429" s="1" t="s">
        <v>1237</v>
      </c>
      <c r="H2429" s="1" t="s">
        <v>1237</v>
      </c>
      <c r="I2429" s="1"/>
      <c r="J2429" s="1"/>
    </row>
    <row r="2430" spans="1:10" x14ac:dyDescent="0.25">
      <c r="A2430" s="1" t="s">
        <v>1237</v>
      </c>
      <c r="B2430">
        <v>78</v>
      </c>
      <c r="C2430" s="1" t="s">
        <v>747</v>
      </c>
      <c r="D2430">
        <v>192</v>
      </c>
      <c r="E2430" s="1"/>
      <c r="F2430" s="1" t="s">
        <v>4049</v>
      </c>
      <c r="G2430" s="1" t="s">
        <v>1237</v>
      </c>
      <c r="H2430" s="1" t="s">
        <v>4050</v>
      </c>
      <c r="I2430" s="1"/>
      <c r="J2430" s="1"/>
    </row>
    <row r="2431" spans="1:10" x14ac:dyDescent="0.25">
      <c r="A2431" s="1" t="s">
        <v>1237</v>
      </c>
      <c r="B2431">
        <v>78</v>
      </c>
      <c r="C2431" s="1" t="s">
        <v>747</v>
      </c>
      <c r="D2431">
        <v>193</v>
      </c>
      <c r="E2431" s="1"/>
      <c r="F2431" s="1" t="s">
        <v>4051</v>
      </c>
      <c r="G2431" s="1" t="s">
        <v>1237</v>
      </c>
      <c r="H2431" s="1" t="s">
        <v>1237</v>
      </c>
      <c r="I2431" s="1"/>
      <c r="J2431" s="1"/>
    </row>
    <row r="2432" spans="1:10" x14ac:dyDescent="0.25">
      <c r="A2432" s="1" t="s">
        <v>1237</v>
      </c>
      <c r="B2432">
        <v>78</v>
      </c>
      <c r="C2432" s="1" t="s">
        <v>747</v>
      </c>
      <c r="D2432">
        <v>194</v>
      </c>
      <c r="E2432" s="1"/>
      <c r="F2432" s="1" t="s">
        <v>4052</v>
      </c>
      <c r="G2432" s="1" t="s">
        <v>1237</v>
      </c>
      <c r="H2432" s="1" t="s">
        <v>4053</v>
      </c>
      <c r="I2432" s="1"/>
      <c r="J2432" s="1"/>
    </row>
    <row r="2433" spans="1:10" x14ac:dyDescent="0.25">
      <c r="A2433" s="1" t="s">
        <v>1237</v>
      </c>
      <c r="B2433">
        <v>78</v>
      </c>
      <c r="C2433" s="1" t="s">
        <v>747</v>
      </c>
      <c r="D2433">
        <v>195</v>
      </c>
      <c r="E2433" s="1"/>
      <c r="F2433" s="1" t="s">
        <v>4054</v>
      </c>
      <c r="G2433" s="1" t="s">
        <v>1237</v>
      </c>
      <c r="H2433" s="1" t="s">
        <v>4055</v>
      </c>
      <c r="I2433" s="1"/>
      <c r="J2433" s="1"/>
    </row>
    <row r="2434" spans="1:10" x14ac:dyDescent="0.25">
      <c r="A2434" s="1" t="s">
        <v>1237</v>
      </c>
      <c r="B2434">
        <v>78</v>
      </c>
      <c r="C2434" s="1" t="s">
        <v>747</v>
      </c>
      <c r="D2434">
        <v>196</v>
      </c>
      <c r="E2434" s="1"/>
      <c r="F2434" s="1" t="s">
        <v>4056</v>
      </c>
      <c r="G2434" s="1" t="s">
        <v>1237</v>
      </c>
      <c r="H2434" s="1" t="s">
        <v>4057</v>
      </c>
      <c r="I2434" s="1"/>
      <c r="J2434" s="1"/>
    </row>
    <row r="2435" spans="1:10" x14ac:dyDescent="0.25">
      <c r="A2435" s="1" t="s">
        <v>1237</v>
      </c>
      <c r="B2435">
        <v>78</v>
      </c>
      <c r="C2435" s="1" t="s">
        <v>747</v>
      </c>
      <c r="D2435">
        <v>197</v>
      </c>
      <c r="E2435" s="1"/>
      <c r="F2435" s="1" t="s">
        <v>4058</v>
      </c>
      <c r="G2435" s="1" t="s">
        <v>1237</v>
      </c>
      <c r="H2435" s="1" t="s">
        <v>1237</v>
      </c>
      <c r="I2435" s="1"/>
      <c r="J2435" s="1"/>
    </row>
    <row r="2436" spans="1:10" x14ac:dyDescent="0.25">
      <c r="A2436" s="1" t="s">
        <v>1237</v>
      </c>
      <c r="B2436">
        <v>78</v>
      </c>
      <c r="C2436" s="1" t="s">
        <v>747</v>
      </c>
      <c r="D2436">
        <v>198</v>
      </c>
      <c r="E2436" s="1"/>
      <c r="F2436" s="1" t="s">
        <v>4059</v>
      </c>
      <c r="G2436" s="1" t="s">
        <v>1237</v>
      </c>
      <c r="H2436" s="1" t="s">
        <v>4060</v>
      </c>
      <c r="I2436" s="1"/>
      <c r="J2436" s="1"/>
    </row>
    <row r="2437" spans="1:10" x14ac:dyDescent="0.25">
      <c r="A2437" s="1" t="s">
        <v>1237</v>
      </c>
      <c r="B2437">
        <v>78</v>
      </c>
      <c r="C2437" s="1" t="s">
        <v>747</v>
      </c>
      <c r="D2437">
        <v>199</v>
      </c>
      <c r="E2437" s="1"/>
      <c r="F2437" s="1" t="s">
        <v>4061</v>
      </c>
      <c r="G2437" s="1" t="s">
        <v>1237</v>
      </c>
      <c r="H2437" s="1" t="s">
        <v>1237</v>
      </c>
      <c r="I2437" s="1"/>
      <c r="J2437" s="1"/>
    </row>
    <row r="2438" spans="1:10" x14ac:dyDescent="0.25">
      <c r="A2438" s="1" t="s">
        <v>1237</v>
      </c>
      <c r="B2438">
        <v>78</v>
      </c>
      <c r="C2438" s="1" t="s">
        <v>747</v>
      </c>
      <c r="D2438">
        <v>200</v>
      </c>
      <c r="E2438" s="1"/>
      <c r="F2438" s="1" t="s">
        <v>4062</v>
      </c>
      <c r="G2438" s="1" t="s">
        <v>1237</v>
      </c>
      <c r="H2438" s="1" t="s">
        <v>1237</v>
      </c>
      <c r="I2438" s="1"/>
      <c r="J2438" s="1"/>
    </row>
    <row r="2439" spans="1:10" x14ac:dyDescent="0.25">
      <c r="A2439" s="1" t="s">
        <v>1237</v>
      </c>
      <c r="B2439">
        <v>78</v>
      </c>
      <c r="C2439" s="1" t="s">
        <v>747</v>
      </c>
      <c r="D2439">
        <v>201</v>
      </c>
      <c r="E2439" s="1"/>
      <c r="F2439" s="1" t="s">
        <v>4063</v>
      </c>
      <c r="G2439" s="1" t="s">
        <v>1237</v>
      </c>
      <c r="H2439" s="1" t="s">
        <v>1237</v>
      </c>
      <c r="I2439" s="1"/>
      <c r="J2439" s="1"/>
    </row>
    <row r="2440" spans="1:10" x14ac:dyDescent="0.25">
      <c r="A2440" s="1" t="s">
        <v>1237</v>
      </c>
      <c r="B2440">
        <v>78</v>
      </c>
      <c r="C2440" s="1" t="s">
        <v>747</v>
      </c>
      <c r="D2440">
        <v>202</v>
      </c>
      <c r="E2440" s="1"/>
      <c r="F2440" s="1" t="s">
        <v>4064</v>
      </c>
      <c r="G2440" s="1" t="s">
        <v>1237</v>
      </c>
      <c r="H2440" s="1" t="s">
        <v>1237</v>
      </c>
      <c r="I2440" s="1"/>
      <c r="J2440" s="1"/>
    </row>
    <row r="2441" spans="1:10" x14ac:dyDescent="0.25">
      <c r="A2441" s="1" t="s">
        <v>1237</v>
      </c>
      <c r="B2441">
        <v>78</v>
      </c>
      <c r="C2441" s="1" t="s">
        <v>747</v>
      </c>
      <c r="D2441">
        <v>203</v>
      </c>
      <c r="E2441" s="1"/>
      <c r="F2441" s="1" t="s">
        <v>4065</v>
      </c>
      <c r="G2441" s="1" t="s">
        <v>1237</v>
      </c>
      <c r="H2441" s="1" t="s">
        <v>1237</v>
      </c>
      <c r="I2441" s="1"/>
      <c r="J2441" s="1"/>
    </row>
    <row r="2442" spans="1:10" x14ac:dyDescent="0.25">
      <c r="A2442" s="1" t="s">
        <v>1237</v>
      </c>
      <c r="B2442">
        <v>78</v>
      </c>
      <c r="C2442" s="1" t="s">
        <v>747</v>
      </c>
      <c r="D2442">
        <v>204</v>
      </c>
      <c r="E2442" s="1"/>
      <c r="F2442" s="1" t="s">
        <v>4066</v>
      </c>
      <c r="G2442" s="1" t="s">
        <v>1237</v>
      </c>
      <c r="H2442" s="1" t="s">
        <v>1237</v>
      </c>
      <c r="I2442" s="1"/>
      <c r="J2442" s="1"/>
    </row>
    <row r="2443" spans="1:10" x14ac:dyDescent="0.25">
      <c r="A2443" s="1" t="s">
        <v>1237</v>
      </c>
      <c r="B2443">
        <v>78</v>
      </c>
      <c r="C2443" s="1" t="s">
        <v>747</v>
      </c>
      <c r="D2443">
        <v>205</v>
      </c>
      <c r="E2443" s="1"/>
      <c r="F2443" s="1" t="s">
        <v>4067</v>
      </c>
      <c r="G2443" s="1" t="s">
        <v>1237</v>
      </c>
      <c r="H2443" s="1" t="s">
        <v>1237</v>
      </c>
      <c r="I2443" s="1"/>
      <c r="J2443" s="1"/>
    </row>
    <row r="2444" spans="1:10" x14ac:dyDescent="0.25">
      <c r="A2444" s="1" t="s">
        <v>1237</v>
      </c>
      <c r="B2444">
        <v>78</v>
      </c>
      <c r="C2444" s="1" t="s">
        <v>747</v>
      </c>
      <c r="D2444">
        <v>206</v>
      </c>
      <c r="E2444" s="1"/>
      <c r="F2444" s="1" t="s">
        <v>4068</v>
      </c>
      <c r="G2444" s="1" t="s">
        <v>1237</v>
      </c>
      <c r="H2444" s="1" t="s">
        <v>1237</v>
      </c>
      <c r="I2444" s="1"/>
      <c r="J2444" s="1"/>
    </row>
    <row r="2445" spans="1:10" x14ac:dyDescent="0.25">
      <c r="A2445" s="1" t="s">
        <v>1237</v>
      </c>
      <c r="B2445">
        <v>79</v>
      </c>
      <c r="C2445" s="1" t="s">
        <v>759</v>
      </c>
      <c r="D2445">
        <v>169</v>
      </c>
      <c r="E2445" s="1"/>
      <c r="F2445" s="1" t="s">
        <v>4069</v>
      </c>
      <c r="G2445" s="1" t="s">
        <v>1237</v>
      </c>
      <c r="H2445" s="1" t="s">
        <v>1237</v>
      </c>
      <c r="I2445" s="1"/>
      <c r="J2445" s="1"/>
    </row>
    <row r="2446" spans="1:10" x14ac:dyDescent="0.25">
      <c r="A2446" s="1" t="s">
        <v>1237</v>
      </c>
      <c r="B2446">
        <v>79</v>
      </c>
      <c r="C2446" s="1" t="s">
        <v>759</v>
      </c>
      <c r="D2446">
        <v>170</v>
      </c>
      <c r="E2446" s="1"/>
      <c r="F2446" s="1" t="s">
        <v>4070</v>
      </c>
      <c r="G2446" s="1" t="s">
        <v>1237</v>
      </c>
      <c r="H2446" s="1" t="s">
        <v>1237</v>
      </c>
      <c r="I2446" s="1"/>
      <c r="J2446" s="1"/>
    </row>
    <row r="2447" spans="1:10" x14ac:dyDescent="0.25">
      <c r="A2447" s="1" t="s">
        <v>1237</v>
      </c>
      <c r="B2447">
        <v>79</v>
      </c>
      <c r="C2447" s="1" t="s">
        <v>759</v>
      </c>
      <c r="D2447">
        <v>171</v>
      </c>
      <c r="E2447" s="1"/>
      <c r="F2447" s="1" t="s">
        <v>4071</v>
      </c>
      <c r="G2447" s="1" t="s">
        <v>1237</v>
      </c>
      <c r="H2447" s="1" t="s">
        <v>1237</v>
      </c>
      <c r="I2447" s="1"/>
      <c r="J2447" s="1"/>
    </row>
    <row r="2448" spans="1:10" x14ac:dyDescent="0.25">
      <c r="A2448" s="1" t="s">
        <v>1237</v>
      </c>
      <c r="B2448">
        <v>79</v>
      </c>
      <c r="C2448" s="1" t="s">
        <v>759</v>
      </c>
      <c r="D2448">
        <v>172</v>
      </c>
      <c r="E2448" s="1"/>
      <c r="F2448" s="1" t="s">
        <v>4072</v>
      </c>
      <c r="G2448" s="1" t="s">
        <v>1237</v>
      </c>
      <c r="H2448" s="1" t="s">
        <v>1237</v>
      </c>
      <c r="I2448" s="1"/>
      <c r="J2448" s="1"/>
    </row>
    <row r="2449" spans="1:10" x14ac:dyDescent="0.25">
      <c r="A2449" s="1" t="s">
        <v>1237</v>
      </c>
      <c r="B2449">
        <v>79</v>
      </c>
      <c r="C2449" s="1" t="s">
        <v>759</v>
      </c>
      <c r="D2449">
        <v>173</v>
      </c>
      <c r="E2449" s="1"/>
      <c r="F2449" s="1" t="s">
        <v>4073</v>
      </c>
      <c r="G2449" s="1" t="s">
        <v>1237</v>
      </c>
      <c r="H2449" s="1" t="s">
        <v>1237</v>
      </c>
      <c r="I2449" s="1"/>
      <c r="J2449" s="1"/>
    </row>
    <row r="2450" spans="1:10" x14ac:dyDescent="0.25">
      <c r="A2450" s="1" t="s">
        <v>1237</v>
      </c>
      <c r="B2450">
        <v>79</v>
      </c>
      <c r="C2450" s="1" t="s">
        <v>759</v>
      </c>
      <c r="D2450">
        <v>174</v>
      </c>
      <c r="E2450" s="1"/>
      <c r="F2450" s="1" t="s">
        <v>4074</v>
      </c>
      <c r="G2450" s="1" t="s">
        <v>1237</v>
      </c>
      <c r="H2450" s="1" t="s">
        <v>1237</v>
      </c>
      <c r="I2450" s="1"/>
      <c r="J2450" s="1"/>
    </row>
    <row r="2451" spans="1:10" x14ac:dyDescent="0.25">
      <c r="A2451" s="1" t="s">
        <v>1237</v>
      </c>
      <c r="B2451">
        <v>79</v>
      </c>
      <c r="C2451" s="1" t="s">
        <v>759</v>
      </c>
      <c r="D2451">
        <v>175</v>
      </c>
      <c r="E2451" s="1"/>
      <c r="F2451" s="1" t="s">
        <v>4075</v>
      </c>
      <c r="G2451" s="1" t="s">
        <v>1237</v>
      </c>
      <c r="H2451" s="1" t="s">
        <v>1237</v>
      </c>
      <c r="I2451" s="1"/>
      <c r="J2451" s="1"/>
    </row>
    <row r="2452" spans="1:10" x14ac:dyDescent="0.25">
      <c r="A2452" s="1" t="s">
        <v>1237</v>
      </c>
      <c r="B2452">
        <v>79</v>
      </c>
      <c r="C2452" s="1" t="s">
        <v>759</v>
      </c>
      <c r="D2452">
        <v>176</v>
      </c>
      <c r="E2452" s="1"/>
      <c r="F2452" s="1" t="s">
        <v>4076</v>
      </c>
      <c r="G2452" s="1" t="s">
        <v>1237</v>
      </c>
      <c r="H2452" s="1" t="s">
        <v>1237</v>
      </c>
      <c r="I2452" s="1"/>
      <c r="J2452" s="1"/>
    </row>
    <row r="2453" spans="1:10" x14ac:dyDescent="0.25">
      <c r="A2453" s="1" t="s">
        <v>1237</v>
      </c>
      <c r="B2453">
        <v>79</v>
      </c>
      <c r="C2453" s="1" t="s">
        <v>759</v>
      </c>
      <c r="D2453">
        <v>177</v>
      </c>
      <c r="E2453" s="1"/>
      <c r="F2453" s="1" t="s">
        <v>4077</v>
      </c>
      <c r="G2453" s="1" t="s">
        <v>1237</v>
      </c>
      <c r="H2453" s="1" t="s">
        <v>1237</v>
      </c>
      <c r="I2453" s="1"/>
      <c r="J2453" s="1"/>
    </row>
    <row r="2454" spans="1:10" x14ac:dyDescent="0.25">
      <c r="A2454" s="1" t="s">
        <v>1237</v>
      </c>
      <c r="B2454">
        <v>79</v>
      </c>
      <c r="C2454" s="1" t="s">
        <v>759</v>
      </c>
      <c r="D2454">
        <v>178</v>
      </c>
      <c r="E2454" s="1"/>
      <c r="F2454" s="1" t="s">
        <v>4078</v>
      </c>
      <c r="G2454" s="1" t="s">
        <v>1237</v>
      </c>
      <c r="H2454" s="1" t="s">
        <v>1237</v>
      </c>
      <c r="I2454" s="1"/>
      <c r="J2454" s="1"/>
    </row>
    <row r="2455" spans="1:10" x14ac:dyDescent="0.25">
      <c r="A2455" s="1" t="s">
        <v>1237</v>
      </c>
      <c r="B2455">
        <v>79</v>
      </c>
      <c r="C2455" s="1" t="s">
        <v>759</v>
      </c>
      <c r="D2455">
        <v>179</v>
      </c>
      <c r="E2455" s="1"/>
      <c r="F2455" s="1" t="s">
        <v>4079</v>
      </c>
      <c r="G2455" s="1" t="s">
        <v>1237</v>
      </c>
      <c r="H2455" s="1" t="s">
        <v>1237</v>
      </c>
      <c r="I2455" s="1"/>
      <c r="J2455" s="1"/>
    </row>
    <row r="2456" spans="1:10" x14ac:dyDescent="0.25">
      <c r="A2456" s="1" t="s">
        <v>1237</v>
      </c>
      <c r="B2456">
        <v>79</v>
      </c>
      <c r="C2456" s="1" t="s">
        <v>759</v>
      </c>
      <c r="D2456">
        <v>180</v>
      </c>
      <c r="E2456" s="1"/>
      <c r="F2456" s="1" t="s">
        <v>4080</v>
      </c>
      <c r="G2456" s="1" t="s">
        <v>1237</v>
      </c>
      <c r="H2456" s="1" t="s">
        <v>1237</v>
      </c>
      <c r="I2456" s="1"/>
      <c r="J2456" s="1"/>
    </row>
    <row r="2457" spans="1:10" x14ac:dyDescent="0.25">
      <c r="A2457" s="1" t="s">
        <v>1237</v>
      </c>
      <c r="B2457">
        <v>79</v>
      </c>
      <c r="C2457" s="1" t="s">
        <v>759</v>
      </c>
      <c r="D2457">
        <v>181</v>
      </c>
      <c r="E2457" s="1"/>
      <c r="F2457" s="1" t="s">
        <v>4081</v>
      </c>
      <c r="G2457" s="1" t="s">
        <v>1237</v>
      </c>
      <c r="H2457" s="1" t="s">
        <v>1237</v>
      </c>
      <c r="I2457" s="1"/>
      <c r="J2457" s="1"/>
    </row>
    <row r="2458" spans="1:10" x14ac:dyDescent="0.25">
      <c r="A2458" s="1" t="s">
        <v>1237</v>
      </c>
      <c r="B2458">
        <v>79</v>
      </c>
      <c r="C2458" s="1" t="s">
        <v>759</v>
      </c>
      <c r="D2458">
        <v>182</v>
      </c>
      <c r="E2458" s="1"/>
      <c r="F2458" s="1" t="s">
        <v>4082</v>
      </c>
      <c r="G2458" s="1" t="s">
        <v>1237</v>
      </c>
      <c r="H2458" s="1" t="s">
        <v>1237</v>
      </c>
      <c r="I2458" s="1"/>
      <c r="J2458" s="1"/>
    </row>
    <row r="2459" spans="1:10" x14ac:dyDescent="0.25">
      <c r="A2459" s="1" t="s">
        <v>1237</v>
      </c>
      <c r="B2459">
        <v>79</v>
      </c>
      <c r="C2459" s="1" t="s">
        <v>759</v>
      </c>
      <c r="D2459">
        <v>183</v>
      </c>
      <c r="E2459" s="1"/>
      <c r="F2459" s="1" t="s">
        <v>4083</v>
      </c>
      <c r="G2459" s="1" t="s">
        <v>1237</v>
      </c>
      <c r="H2459" s="1" t="s">
        <v>1237</v>
      </c>
      <c r="I2459" s="1"/>
      <c r="J2459" s="1"/>
    </row>
    <row r="2460" spans="1:10" x14ac:dyDescent="0.25">
      <c r="A2460" s="1" t="s">
        <v>1237</v>
      </c>
      <c r="B2460">
        <v>79</v>
      </c>
      <c r="C2460" s="1" t="s">
        <v>759</v>
      </c>
      <c r="D2460">
        <v>184</v>
      </c>
      <c r="E2460" s="1"/>
      <c r="F2460" s="1" t="s">
        <v>4084</v>
      </c>
      <c r="G2460" s="1" t="s">
        <v>1237</v>
      </c>
      <c r="H2460" s="1" t="s">
        <v>1237</v>
      </c>
      <c r="I2460" s="1"/>
      <c r="J2460" s="1"/>
    </row>
    <row r="2461" spans="1:10" x14ac:dyDescent="0.25">
      <c r="A2461" s="1" t="s">
        <v>1237</v>
      </c>
      <c r="B2461">
        <v>79</v>
      </c>
      <c r="C2461" s="1" t="s">
        <v>759</v>
      </c>
      <c r="D2461">
        <v>185</v>
      </c>
      <c r="E2461" s="1"/>
      <c r="F2461" s="1" t="s">
        <v>4085</v>
      </c>
      <c r="G2461" s="1" t="s">
        <v>1237</v>
      </c>
      <c r="H2461" s="1" t="s">
        <v>1237</v>
      </c>
      <c r="I2461" s="1"/>
      <c r="J2461" s="1"/>
    </row>
    <row r="2462" spans="1:10" x14ac:dyDescent="0.25">
      <c r="A2462" s="1" t="s">
        <v>1237</v>
      </c>
      <c r="B2462">
        <v>79</v>
      </c>
      <c r="C2462" s="1" t="s">
        <v>759</v>
      </c>
      <c r="D2462">
        <v>186</v>
      </c>
      <c r="E2462" s="1"/>
      <c r="F2462" s="1" t="s">
        <v>4086</v>
      </c>
      <c r="G2462" s="1" t="s">
        <v>1237</v>
      </c>
      <c r="H2462" s="1" t="s">
        <v>1237</v>
      </c>
      <c r="I2462" s="1"/>
      <c r="J2462" s="1"/>
    </row>
    <row r="2463" spans="1:10" x14ac:dyDescent="0.25">
      <c r="A2463" s="1" t="s">
        <v>1237</v>
      </c>
      <c r="B2463">
        <v>79</v>
      </c>
      <c r="C2463" s="1" t="s">
        <v>759</v>
      </c>
      <c r="D2463">
        <v>187</v>
      </c>
      <c r="E2463" s="1"/>
      <c r="F2463" s="1" t="s">
        <v>4087</v>
      </c>
      <c r="G2463" s="1" t="s">
        <v>1237</v>
      </c>
      <c r="H2463" s="1" t="s">
        <v>1237</v>
      </c>
      <c r="I2463" s="1"/>
      <c r="J2463" s="1"/>
    </row>
    <row r="2464" spans="1:10" x14ac:dyDescent="0.25">
      <c r="A2464" s="1" t="s">
        <v>1237</v>
      </c>
      <c r="B2464">
        <v>79</v>
      </c>
      <c r="C2464" s="1" t="s">
        <v>759</v>
      </c>
      <c r="D2464">
        <v>188</v>
      </c>
      <c r="E2464" s="1"/>
      <c r="F2464" s="1" t="s">
        <v>4088</v>
      </c>
      <c r="G2464" s="1" t="s">
        <v>1237</v>
      </c>
      <c r="H2464" s="1" t="s">
        <v>1237</v>
      </c>
      <c r="I2464" s="1"/>
      <c r="J2464" s="1"/>
    </row>
    <row r="2465" spans="1:10" x14ac:dyDescent="0.25">
      <c r="A2465" s="1" t="s">
        <v>1237</v>
      </c>
      <c r="B2465">
        <v>79</v>
      </c>
      <c r="C2465" s="1" t="s">
        <v>759</v>
      </c>
      <c r="D2465">
        <v>189</v>
      </c>
      <c r="E2465" s="1"/>
      <c r="F2465" s="1" t="s">
        <v>4089</v>
      </c>
      <c r="G2465" s="1" t="s">
        <v>1237</v>
      </c>
      <c r="H2465" s="1" t="s">
        <v>1237</v>
      </c>
      <c r="I2465" s="1"/>
      <c r="J2465" s="1"/>
    </row>
    <row r="2466" spans="1:10" x14ac:dyDescent="0.25">
      <c r="A2466" s="1" t="s">
        <v>1237</v>
      </c>
      <c r="B2466">
        <v>79</v>
      </c>
      <c r="C2466" s="1" t="s">
        <v>759</v>
      </c>
      <c r="D2466">
        <v>190</v>
      </c>
      <c r="E2466" s="1"/>
      <c r="F2466" s="1" t="s">
        <v>4090</v>
      </c>
      <c r="G2466" s="1" t="s">
        <v>1237</v>
      </c>
      <c r="H2466" s="1" t="s">
        <v>1237</v>
      </c>
      <c r="I2466" s="1"/>
      <c r="J2466" s="1"/>
    </row>
    <row r="2467" spans="1:10" x14ac:dyDescent="0.25">
      <c r="A2467" s="1" t="s">
        <v>1237</v>
      </c>
      <c r="B2467">
        <v>79</v>
      </c>
      <c r="C2467" s="1" t="s">
        <v>759</v>
      </c>
      <c r="D2467">
        <v>191</v>
      </c>
      <c r="E2467" s="1"/>
      <c r="F2467" s="1" t="s">
        <v>4091</v>
      </c>
      <c r="G2467" s="1" t="s">
        <v>1237</v>
      </c>
      <c r="H2467" s="1" t="s">
        <v>1237</v>
      </c>
      <c r="I2467" s="1"/>
      <c r="J2467" s="1"/>
    </row>
    <row r="2468" spans="1:10" x14ac:dyDescent="0.25">
      <c r="A2468" s="1" t="s">
        <v>1237</v>
      </c>
      <c r="B2468">
        <v>79</v>
      </c>
      <c r="C2468" s="1" t="s">
        <v>759</v>
      </c>
      <c r="D2468">
        <v>192</v>
      </c>
      <c r="E2468" s="1"/>
      <c r="F2468" s="1" t="s">
        <v>4092</v>
      </c>
      <c r="G2468" s="1" t="s">
        <v>1237</v>
      </c>
      <c r="H2468" s="1" t="s">
        <v>1237</v>
      </c>
      <c r="I2468" s="1"/>
      <c r="J2468" s="1"/>
    </row>
    <row r="2469" spans="1:10" x14ac:dyDescent="0.25">
      <c r="A2469" s="1" t="s">
        <v>1237</v>
      </c>
      <c r="B2469">
        <v>79</v>
      </c>
      <c r="C2469" s="1" t="s">
        <v>759</v>
      </c>
      <c r="D2469">
        <v>193</v>
      </c>
      <c r="E2469" s="1"/>
      <c r="F2469" s="1" t="s">
        <v>4093</v>
      </c>
      <c r="G2469" s="1" t="s">
        <v>1237</v>
      </c>
      <c r="H2469" s="1" t="s">
        <v>1237</v>
      </c>
      <c r="I2469" s="1"/>
      <c r="J2469" s="1"/>
    </row>
    <row r="2470" spans="1:10" x14ac:dyDescent="0.25">
      <c r="A2470" s="1" t="s">
        <v>1237</v>
      </c>
      <c r="B2470">
        <v>79</v>
      </c>
      <c r="C2470" s="1" t="s">
        <v>759</v>
      </c>
      <c r="D2470">
        <v>194</v>
      </c>
      <c r="E2470" s="1"/>
      <c r="F2470" s="1" t="s">
        <v>4094</v>
      </c>
      <c r="G2470" s="1" t="s">
        <v>1237</v>
      </c>
      <c r="H2470" s="1" t="s">
        <v>1237</v>
      </c>
      <c r="I2470" s="1"/>
      <c r="J2470" s="1"/>
    </row>
    <row r="2471" spans="1:10" x14ac:dyDescent="0.25">
      <c r="A2471" s="1" t="s">
        <v>1237</v>
      </c>
      <c r="B2471">
        <v>79</v>
      </c>
      <c r="C2471" s="1" t="s">
        <v>759</v>
      </c>
      <c r="D2471">
        <v>195</v>
      </c>
      <c r="E2471" s="1"/>
      <c r="F2471" s="1" t="s">
        <v>4095</v>
      </c>
      <c r="G2471" s="1" t="s">
        <v>1237</v>
      </c>
      <c r="H2471" s="1" t="s">
        <v>1237</v>
      </c>
      <c r="I2471" s="1"/>
      <c r="J2471" s="1"/>
    </row>
    <row r="2472" spans="1:10" x14ac:dyDescent="0.25">
      <c r="A2472" s="1" t="s">
        <v>1237</v>
      </c>
      <c r="B2472">
        <v>79</v>
      </c>
      <c r="C2472" s="1" t="s">
        <v>759</v>
      </c>
      <c r="D2472">
        <v>196</v>
      </c>
      <c r="E2472" s="1"/>
      <c r="F2472" s="1" t="s">
        <v>4096</v>
      </c>
      <c r="G2472" s="1" t="s">
        <v>1237</v>
      </c>
      <c r="H2472" s="1" t="s">
        <v>1237</v>
      </c>
      <c r="I2472" s="1"/>
      <c r="J2472" s="1"/>
    </row>
    <row r="2473" spans="1:10" x14ac:dyDescent="0.25">
      <c r="A2473" s="1" t="s">
        <v>1237</v>
      </c>
      <c r="B2473">
        <v>79</v>
      </c>
      <c r="C2473" s="1" t="s">
        <v>759</v>
      </c>
      <c r="D2473">
        <v>197</v>
      </c>
      <c r="E2473" s="1"/>
      <c r="F2473" s="1" t="s">
        <v>4097</v>
      </c>
      <c r="G2473" s="1" t="s">
        <v>1237</v>
      </c>
      <c r="H2473" s="1" t="s">
        <v>1322</v>
      </c>
      <c r="I2473" s="1" t="s">
        <v>4098</v>
      </c>
      <c r="J2473" s="1" t="s">
        <v>1237</v>
      </c>
    </row>
    <row r="2474" spans="1:10" x14ac:dyDescent="0.25">
      <c r="A2474" s="1" t="s">
        <v>1237</v>
      </c>
      <c r="B2474">
        <v>79</v>
      </c>
      <c r="C2474" s="1" t="s">
        <v>759</v>
      </c>
      <c r="D2474">
        <v>198</v>
      </c>
      <c r="E2474" s="1"/>
      <c r="F2474" s="1" t="s">
        <v>4099</v>
      </c>
      <c r="G2474" s="1" t="s">
        <v>1237</v>
      </c>
      <c r="H2474" s="1" t="s">
        <v>1237</v>
      </c>
      <c r="I2474" s="1"/>
      <c r="J2474" s="1"/>
    </row>
    <row r="2475" spans="1:10" x14ac:dyDescent="0.25">
      <c r="A2475" s="1" t="s">
        <v>1237</v>
      </c>
      <c r="B2475">
        <v>79</v>
      </c>
      <c r="C2475" s="1" t="s">
        <v>759</v>
      </c>
      <c r="D2475">
        <v>199</v>
      </c>
      <c r="E2475" s="1"/>
      <c r="F2475" s="1" t="s">
        <v>4100</v>
      </c>
      <c r="G2475" s="1" t="s">
        <v>1237</v>
      </c>
      <c r="H2475" s="1" t="s">
        <v>1237</v>
      </c>
      <c r="I2475" s="1"/>
      <c r="J2475" s="1"/>
    </row>
    <row r="2476" spans="1:10" x14ac:dyDescent="0.25">
      <c r="A2476" s="1" t="s">
        <v>1237</v>
      </c>
      <c r="B2476">
        <v>79</v>
      </c>
      <c r="C2476" s="1" t="s">
        <v>759</v>
      </c>
      <c r="D2476">
        <v>200</v>
      </c>
      <c r="E2476" s="1"/>
      <c r="F2476" s="1" t="s">
        <v>4101</v>
      </c>
      <c r="G2476" s="1" t="s">
        <v>1237</v>
      </c>
      <c r="H2476" s="1" t="s">
        <v>1237</v>
      </c>
      <c r="I2476" s="1"/>
      <c r="J2476" s="1"/>
    </row>
    <row r="2477" spans="1:10" x14ac:dyDescent="0.25">
      <c r="A2477" s="1" t="s">
        <v>1237</v>
      </c>
      <c r="B2477">
        <v>79</v>
      </c>
      <c r="C2477" s="1" t="s">
        <v>759</v>
      </c>
      <c r="D2477">
        <v>201</v>
      </c>
      <c r="E2477" s="1"/>
      <c r="F2477" s="1" t="s">
        <v>4102</v>
      </c>
      <c r="G2477" s="1" t="s">
        <v>1237</v>
      </c>
      <c r="H2477" s="1" t="s">
        <v>1237</v>
      </c>
      <c r="I2477" s="1"/>
      <c r="J2477" s="1"/>
    </row>
    <row r="2478" spans="1:10" x14ac:dyDescent="0.25">
      <c r="A2478" s="1" t="s">
        <v>1237</v>
      </c>
      <c r="B2478">
        <v>79</v>
      </c>
      <c r="C2478" s="1" t="s">
        <v>759</v>
      </c>
      <c r="D2478">
        <v>202</v>
      </c>
      <c r="E2478" s="1"/>
      <c r="F2478" s="1" t="s">
        <v>4103</v>
      </c>
      <c r="G2478" s="1" t="s">
        <v>1237</v>
      </c>
      <c r="H2478" s="1" t="s">
        <v>1237</v>
      </c>
      <c r="I2478" s="1"/>
      <c r="J2478" s="1"/>
    </row>
    <row r="2479" spans="1:10" x14ac:dyDescent="0.25">
      <c r="A2479" s="1" t="s">
        <v>1237</v>
      </c>
      <c r="B2479">
        <v>79</v>
      </c>
      <c r="C2479" s="1" t="s">
        <v>759</v>
      </c>
      <c r="D2479">
        <v>203</v>
      </c>
      <c r="E2479" s="1"/>
      <c r="F2479" s="1" t="s">
        <v>4104</v>
      </c>
      <c r="G2479" s="1" t="s">
        <v>1237</v>
      </c>
      <c r="H2479" s="1" t="s">
        <v>1237</v>
      </c>
      <c r="I2479" s="1"/>
      <c r="J2479" s="1"/>
    </row>
    <row r="2480" spans="1:10" x14ac:dyDescent="0.25">
      <c r="A2480" s="1" t="s">
        <v>1237</v>
      </c>
      <c r="B2480">
        <v>79</v>
      </c>
      <c r="C2480" s="1" t="s">
        <v>759</v>
      </c>
      <c r="D2480">
        <v>204</v>
      </c>
      <c r="E2480" s="1"/>
      <c r="F2480" s="1" t="s">
        <v>4105</v>
      </c>
      <c r="G2480" s="1" t="s">
        <v>1237</v>
      </c>
      <c r="H2480" s="1" t="s">
        <v>1237</v>
      </c>
      <c r="I2480" s="1"/>
      <c r="J2480" s="1"/>
    </row>
    <row r="2481" spans="1:10" x14ac:dyDescent="0.25">
      <c r="A2481" s="1" t="s">
        <v>1237</v>
      </c>
      <c r="B2481">
        <v>79</v>
      </c>
      <c r="C2481" s="1" t="s">
        <v>759</v>
      </c>
      <c r="D2481">
        <v>205</v>
      </c>
      <c r="E2481" s="1"/>
      <c r="F2481" s="1" t="s">
        <v>4106</v>
      </c>
      <c r="G2481" s="1" t="s">
        <v>1237</v>
      </c>
      <c r="H2481" s="1" t="s">
        <v>1237</v>
      </c>
      <c r="I2481" s="1"/>
      <c r="J2481" s="1"/>
    </row>
    <row r="2482" spans="1:10" x14ac:dyDescent="0.25">
      <c r="A2482" s="1" t="s">
        <v>1237</v>
      </c>
      <c r="B2482">
        <v>79</v>
      </c>
      <c r="C2482" s="1" t="s">
        <v>759</v>
      </c>
      <c r="D2482">
        <v>206</v>
      </c>
      <c r="E2482" s="1"/>
      <c r="F2482" s="1" t="s">
        <v>4107</v>
      </c>
      <c r="G2482" s="1" t="s">
        <v>1237</v>
      </c>
      <c r="H2482" s="1" t="s">
        <v>1237</v>
      </c>
      <c r="I2482" s="1"/>
      <c r="J2482" s="1"/>
    </row>
    <row r="2483" spans="1:10" x14ac:dyDescent="0.25">
      <c r="A2483" s="1" t="s">
        <v>1237</v>
      </c>
      <c r="B2483">
        <v>79</v>
      </c>
      <c r="C2483" s="1" t="s">
        <v>759</v>
      </c>
      <c r="D2483">
        <v>207</v>
      </c>
      <c r="E2483" s="1"/>
      <c r="F2483" s="1" t="s">
        <v>4108</v>
      </c>
      <c r="G2483" s="1" t="s">
        <v>1237</v>
      </c>
      <c r="H2483" s="1" t="s">
        <v>1237</v>
      </c>
      <c r="I2483" s="1"/>
      <c r="J2483" s="1"/>
    </row>
    <row r="2484" spans="1:10" x14ac:dyDescent="0.25">
      <c r="A2484" s="1" t="s">
        <v>1237</v>
      </c>
      <c r="B2484">
        <v>79</v>
      </c>
      <c r="C2484" s="1" t="s">
        <v>759</v>
      </c>
      <c r="D2484">
        <v>208</v>
      </c>
      <c r="E2484" s="1"/>
      <c r="F2484" s="1" t="s">
        <v>4109</v>
      </c>
      <c r="G2484" s="1" t="s">
        <v>1237</v>
      </c>
      <c r="H2484" s="1" t="s">
        <v>1237</v>
      </c>
      <c r="I2484" s="1"/>
      <c r="J2484" s="1"/>
    </row>
    <row r="2485" spans="1:10" x14ac:dyDescent="0.25">
      <c r="A2485" s="1" t="s">
        <v>1237</v>
      </c>
      <c r="B2485">
        <v>79</v>
      </c>
      <c r="C2485" s="1" t="s">
        <v>759</v>
      </c>
      <c r="D2485">
        <v>209</v>
      </c>
      <c r="E2485" s="1"/>
      <c r="F2485" s="1" t="s">
        <v>4110</v>
      </c>
      <c r="G2485" s="1" t="s">
        <v>1237</v>
      </c>
      <c r="H2485" s="1" t="s">
        <v>1237</v>
      </c>
      <c r="I2485" s="1"/>
      <c r="J2485" s="1"/>
    </row>
    <row r="2486" spans="1:10" x14ac:dyDescent="0.25">
      <c r="A2486" s="1" t="s">
        <v>1237</v>
      </c>
      <c r="B2486">
        <v>79</v>
      </c>
      <c r="C2486" s="1" t="s">
        <v>759</v>
      </c>
      <c r="D2486">
        <v>210</v>
      </c>
      <c r="E2486" s="1"/>
      <c r="F2486" s="1" t="s">
        <v>4111</v>
      </c>
      <c r="G2486" s="1" t="s">
        <v>1237</v>
      </c>
      <c r="H2486" s="1" t="s">
        <v>1237</v>
      </c>
      <c r="I2486" s="1"/>
      <c r="J2486" s="1"/>
    </row>
    <row r="2487" spans="1:10" x14ac:dyDescent="0.25">
      <c r="A2487" s="1" t="s">
        <v>1237</v>
      </c>
      <c r="B2487">
        <v>80</v>
      </c>
      <c r="C2487" s="1" t="s">
        <v>771</v>
      </c>
      <c r="D2487">
        <v>171</v>
      </c>
      <c r="E2487" s="1"/>
      <c r="F2487" s="1" t="s">
        <v>4112</v>
      </c>
      <c r="G2487" s="1" t="s">
        <v>1237</v>
      </c>
      <c r="H2487" s="1" t="s">
        <v>1237</v>
      </c>
      <c r="I2487" s="1"/>
      <c r="J2487" s="1"/>
    </row>
    <row r="2488" spans="1:10" x14ac:dyDescent="0.25">
      <c r="A2488" s="1" t="s">
        <v>1237</v>
      </c>
      <c r="B2488">
        <v>80</v>
      </c>
      <c r="C2488" s="1" t="s">
        <v>771</v>
      </c>
      <c r="D2488">
        <v>172</v>
      </c>
      <c r="E2488" s="1"/>
      <c r="F2488" s="1" t="s">
        <v>4113</v>
      </c>
      <c r="G2488" s="1" t="s">
        <v>1237</v>
      </c>
      <c r="H2488" s="1" t="s">
        <v>1237</v>
      </c>
      <c r="I2488" s="1"/>
      <c r="J2488" s="1"/>
    </row>
    <row r="2489" spans="1:10" x14ac:dyDescent="0.25">
      <c r="A2489" s="1" t="s">
        <v>1237</v>
      </c>
      <c r="B2489">
        <v>80</v>
      </c>
      <c r="C2489" s="1" t="s">
        <v>771</v>
      </c>
      <c r="D2489">
        <v>173</v>
      </c>
      <c r="E2489" s="1"/>
      <c r="F2489" s="1" t="s">
        <v>4114</v>
      </c>
      <c r="G2489" s="1" t="s">
        <v>1237</v>
      </c>
      <c r="H2489" s="1" t="s">
        <v>1237</v>
      </c>
      <c r="I2489" s="1"/>
      <c r="J2489" s="1"/>
    </row>
    <row r="2490" spans="1:10" x14ac:dyDescent="0.25">
      <c r="A2490" s="1" t="s">
        <v>1237</v>
      </c>
      <c r="B2490">
        <v>80</v>
      </c>
      <c r="C2490" s="1" t="s">
        <v>771</v>
      </c>
      <c r="D2490">
        <v>174</v>
      </c>
      <c r="E2490" s="1"/>
      <c r="F2490" s="1" t="s">
        <v>4115</v>
      </c>
      <c r="G2490" s="1" t="s">
        <v>1237</v>
      </c>
      <c r="H2490" s="1" t="s">
        <v>1237</v>
      </c>
      <c r="I2490" s="1"/>
      <c r="J2490" s="1"/>
    </row>
    <row r="2491" spans="1:10" x14ac:dyDescent="0.25">
      <c r="A2491" s="1" t="s">
        <v>1237</v>
      </c>
      <c r="B2491">
        <v>80</v>
      </c>
      <c r="C2491" s="1" t="s">
        <v>771</v>
      </c>
      <c r="D2491">
        <v>175</v>
      </c>
      <c r="E2491" s="1"/>
      <c r="F2491" s="1" t="s">
        <v>4116</v>
      </c>
      <c r="G2491" s="1" t="s">
        <v>1237</v>
      </c>
      <c r="H2491" s="1" t="s">
        <v>1237</v>
      </c>
      <c r="I2491" s="1"/>
      <c r="J2491" s="1"/>
    </row>
    <row r="2492" spans="1:10" x14ac:dyDescent="0.25">
      <c r="A2492" s="1" t="s">
        <v>1237</v>
      </c>
      <c r="B2492">
        <v>80</v>
      </c>
      <c r="C2492" s="1" t="s">
        <v>771</v>
      </c>
      <c r="D2492">
        <v>176</v>
      </c>
      <c r="E2492" s="1"/>
      <c r="F2492" s="1" t="s">
        <v>4117</v>
      </c>
      <c r="G2492" s="1" t="s">
        <v>1237</v>
      </c>
      <c r="H2492" s="1" t="s">
        <v>1237</v>
      </c>
      <c r="I2492" s="1"/>
      <c r="J2492" s="1"/>
    </row>
    <row r="2493" spans="1:10" x14ac:dyDescent="0.25">
      <c r="A2493" s="1" t="s">
        <v>1237</v>
      </c>
      <c r="B2493">
        <v>80</v>
      </c>
      <c r="C2493" s="1" t="s">
        <v>771</v>
      </c>
      <c r="D2493">
        <v>177</v>
      </c>
      <c r="E2493" s="1"/>
      <c r="F2493" s="1" t="s">
        <v>4118</v>
      </c>
      <c r="G2493" s="1" t="s">
        <v>1237</v>
      </c>
      <c r="H2493" s="1" t="s">
        <v>1237</v>
      </c>
      <c r="I2493" s="1"/>
      <c r="J2493" s="1"/>
    </row>
    <row r="2494" spans="1:10" x14ac:dyDescent="0.25">
      <c r="A2494" s="1" t="s">
        <v>1237</v>
      </c>
      <c r="B2494">
        <v>80</v>
      </c>
      <c r="C2494" s="1" t="s">
        <v>771</v>
      </c>
      <c r="D2494">
        <v>178</v>
      </c>
      <c r="E2494" s="1"/>
      <c r="F2494" s="1" t="s">
        <v>4119</v>
      </c>
      <c r="G2494" s="1" t="s">
        <v>1237</v>
      </c>
      <c r="H2494" s="1" t="s">
        <v>1237</v>
      </c>
      <c r="I2494" s="1"/>
      <c r="J2494" s="1"/>
    </row>
    <row r="2495" spans="1:10" x14ac:dyDescent="0.25">
      <c r="A2495" s="1" t="s">
        <v>1237</v>
      </c>
      <c r="B2495">
        <v>80</v>
      </c>
      <c r="C2495" s="1" t="s">
        <v>771</v>
      </c>
      <c r="D2495">
        <v>179</v>
      </c>
      <c r="E2495" s="1"/>
      <c r="F2495" s="1" t="s">
        <v>4120</v>
      </c>
      <c r="G2495" s="1" t="s">
        <v>1237</v>
      </c>
      <c r="H2495" s="1" t="s">
        <v>1237</v>
      </c>
      <c r="I2495" s="1"/>
      <c r="J2495" s="1"/>
    </row>
    <row r="2496" spans="1:10" x14ac:dyDescent="0.25">
      <c r="A2496" s="1" t="s">
        <v>1237</v>
      </c>
      <c r="B2496">
        <v>80</v>
      </c>
      <c r="C2496" s="1" t="s">
        <v>771</v>
      </c>
      <c r="D2496">
        <v>180</v>
      </c>
      <c r="E2496" s="1"/>
      <c r="F2496" s="1" t="s">
        <v>4121</v>
      </c>
      <c r="G2496" s="1" t="s">
        <v>1237</v>
      </c>
      <c r="H2496" s="1" t="s">
        <v>1237</v>
      </c>
      <c r="I2496" s="1"/>
      <c r="J2496" s="1"/>
    </row>
    <row r="2497" spans="1:10" x14ac:dyDescent="0.25">
      <c r="A2497" s="1" t="s">
        <v>1237</v>
      </c>
      <c r="B2497">
        <v>80</v>
      </c>
      <c r="C2497" s="1" t="s">
        <v>771</v>
      </c>
      <c r="D2497">
        <v>181</v>
      </c>
      <c r="E2497" s="1"/>
      <c r="F2497" s="1" t="s">
        <v>4122</v>
      </c>
      <c r="G2497" s="1" t="s">
        <v>1237</v>
      </c>
      <c r="H2497" s="1" t="s">
        <v>1237</v>
      </c>
      <c r="I2497" s="1"/>
      <c r="J2497" s="1"/>
    </row>
    <row r="2498" spans="1:10" x14ac:dyDescent="0.25">
      <c r="A2498" s="1" t="s">
        <v>1237</v>
      </c>
      <c r="B2498">
        <v>80</v>
      </c>
      <c r="C2498" s="1" t="s">
        <v>771</v>
      </c>
      <c r="D2498">
        <v>182</v>
      </c>
      <c r="E2498" s="1"/>
      <c r="F2498" s="1" t="s">
        <v>4123</v>
      </c>
      <c r="G2498" s="1" t="s">
        <v>1237</v>
      </c>
      <c r="H2498" s="1" t="s">
        <v>1237</v>
      </c>
      <c r="I2498" s="1"/>
      <c r="J2498" s="1"/>
    </row>
    <row r="2499" spans="1:10" x14ac:dyDescent="0.25">
      <c r="A2499" s="1" t="s">
        <v>1237</v>
      </c>
      <c r="B2499">
        <v>80</v>
      </c>
      <c r="C2499" s="1" t="s">
        <v>771</v>
      </c>
      <c r="D2499">
        <v>183</v>
      </c>
      <c r="E2499" s="1"/>
      <c r="F2499" s="1" t="s">
        <v>4124</v>
      </c>
      <c r="G2499" s="1" t="s">
        <v>1237</v>
      </c>
      <c r="H2499" s="1" t="s">
        <v>1237</v>
      </c>
      <c r="I2499" s="1"/>
      <c r="J2499" s="1"/>
    </row>
    <row r="2500" spans="1:10" x14ac:dyDescent="0.25">
      <c r="A2500" s="1" t="s">
        <v>1237</v>
      </c>
      <c r="B2500">
        <v>80</v>
      </c>
      <c r="C2500" s="1" t="s">
        <v>771</v>
      </c>
      <c r="D2500">
        <v>184</v>
      </c>
      <c r="E2500" s="1"/>
      <c r="F2500" s="1" t="s">
        <v>4125</v>
      </c>
      <c r="G2500" s="1" t="s">
        <v>1237</v>
      </c>
      <c r="H2500" s="1" t="s">
        <v>1237</v>
      </c>
      <c r="I2500" s="1"/>
      <c r="J2500" s="1"/>
    </row>
    <row r="2501" spans="1:10" x14ac:dyDescent="0.25">
      <c r="A2501" s="1" t="s">
        <v>1237</v>
      </c>
      <c r="B2501">
        <v>80</v>
      </c>
      <c r="C2501" s="1" t="s">
        <v>771</v>
      </c>
      <c r="D2501">
        <v>185</v>
      </c>
      <c r="E2501" s="1"/>
      <c r="F2501" s="1" t="s">
        <v>4126</v>
      </c>
      <c r="G2501" s="1" t="s">
        <v>1237</v>
      </c>
      <c r="H2501" s="1" t="s">
        <v>1237</v>
      </c>
      <c r="I2501" s="1"/>
      <c r="J2501" s="1"/>
    </row>
    <row r="2502" spans="1:10" x14ac:dyDescent="0.25">
      <c r="A2502" s="1" t="s">
        <v>1237</v>
      </c>
      <c r="B2502">
        <v>80</v>
      </c>
      <c r="C2502" s="1" t="s">
        <v>771</v>
      </c>
      <c r="D2502">
        <v>186</v>
      </c>
      <c r="E2502" s="1"/>
      <c r="F2502" s="1" t="s">
        <v>4127</v>
      </c>
      <c r="G2502" s="1" t="s">
        <v>1237</v>
      </c>
      <c r="H2502" s="1" t="s">
        <v>1237</v>
      </c>
      <c r="I2502" s="1"/>
      <c r="J2502" s="1"/>
    </row>
    <row r="2503" spans="1:10" x14ac:dyDescent="0.25">
      <c r="A2503" s="1" t="s">
        <v>1237</v>
      </c>
      <c r="B2503">
        <v>80</v>
      </c>
      <c r="C2503" s="1" t="s">
        <v>771</v>
      </c>
      <c r="D2503">
        <v>187</v>
      </c>
      <c r="E2503" s="1"/>
      <c r="F2503" s="1" t="s">
        <v>4128</v>
      </c>
      <c r="G2503" s="1" t="s">
        <v>1237</v>
      </c>
      <c r="H2503" s="1" t="s">
        <v>1237</v>
      </c>
      <c r="I2503" s="1"/>
      <c r="J2503" s="1"/>
    </row>
    <row r="2504" spans="1:10" x14ac:dyDescent="0.25">
      <c r="A2504" s="1" t="s">
        <v>1237</v>
      </c>
      <c r="B2504">
        <v>80</v>
      </c>
      <c r="C2504" s="1" t="s">
        <v>771</v>
      </c>
      <c r="D2504">
        <v>188</v>
      </c>
      <c r="E2504" s="1"/>
      <c r="F2504" s="1" t="s">
        <v>4129</v>
      </c>
      <c r="G2504" s="1" t="s">
        <v>1237</v>
      </c>
      <c r="H2504" s="1" t="s">
        <v>1237</v>
      </c>
      <c r="I2504" s="1"/>
      <c r="J2504" s="1"/>
    </row>
    <row r="2505" spans="1:10" x14ac:dyDescent="0.25">
      <c r="A2505" s="1" t="s">
        <v>1237</v>
      </c>
      <c r="B2505">
        <v>80</v>
      </c>
      <c r="C2505" s="1" t="s">
        <v>771</v>
      </c>
      <c r="D2505">
        <v>189</v>
      </c>
      <c r="E2505" s="1"/>
      <c r="F2505" s="1" t="s">
        <v>4130</v>
      </c>
      <c r="G2505" s="1" t="s">
        <v>1237</v>
      </c>
      <c r="H2505" s="1" t="s">
        <v>1237</v>
      </c>
      <c r="I2505" s="1"/>
      <c r="J2505" s="1"/>
    </row>
    <row r="2506" spans="1:10" x14ac:dyDescent="0.25">
      <c r="A2506" s="1" t="s">
        <v>1237</v>
      </c>
      <c r="B2506">
        <v>80</v>
      </c>
      <c r="C2506" s="1" t="s">
        <v>771</v>
      </c>
      <c r="D2506">
        <v>190</v>
      </c>
      <c r="E2506" s="1"/>
      <c r="F2506" s="1" t="s">
        <v>4131</v>
      </c>
      <c r="G2506" s="1" t="s">
        <v>1237</v>
      </c>
      <c r="H2506" s="1" t="s">
        <v>1237</v>
      </c>
      <c r="I2506" s="1"/>
      <c r="J2506" s="1"/>
    </row>
    <row r="2507" spans="1:10" x14ac:dyDescent="0.25">
      <c r="A2507" s="1" t="s">
        <v>1237</v>
      </c>
      <c r="B2507">
        <v>80</v>
      </c>
      <c r="C2507" s="1" t="s">
        <v>771</v>
      </c>
      <c r="D2507">
        <v>191</v>
      </c>
      <c r="E2507" s="1"/>
      <c r="F2507" s="1" t="s">
        <v>4132</v>
      </c>
      <c r="G2507" s="1" t="s">
        <v>1237</v>
      </c>
      <c r="H2507" s="1" t="s">
        <v>1237</v>
      </c>
      <c r="I2507" s="1"/>
      <c r="J2507" s="1"/>
    </row>
    <row r="2508" spans="1:10" x14ac:dyDescent="0.25">
      <c r="A2508" s="1" t="s">
        <v>1237</v>
      </c>
      <c r="B2508">
        <v>80</v>
      </c>
      <c r="C2508" s="1" t="s">
        <v>771</v>
      </c>
      <c r="D2508">
        <v>192</v>
      </c>
      <c r="E2508" s="1"/>
      <c r="F2508" s="1" t="s">
        <v>4133</v>
      </c>
      <c r="G2508" s="1" t="s">
        <v>1237</v>
      </c>
      <c r="H2508" s="1" t="s">
        <v>1237</v>
      </c>
      <c r="I2508" s="1"/>
      <c r="J2508" s="1"/>
    </row>
    <row r="2509" spans="1:10" x14ac:dyDescent="0.25">
      <c r="A2509" s="1" t="s">
        <v>1237</v>
      </c>
      <c r="B2509">
        <v>80</v>
      </c>
      <c r="C2509" s="1" t="s">
        <v>771</v>
      </c>
      <c r="D2509">
        <v>193</v>
      </c>
      <c r="E2509" s="1"/>
      <c r="F2509" s="1" t="s">
        <v>4134</v>
      </c>
      <c r="G2509" s="1" t="s">
        <v>1237</v>
      </c>
      <c r="H2509" s="1" t="s">
        <v>1237</v>
      </c>
      <c r="I2509" s="1"/>
      <c r="J2509" s="1"/>
    </row>
    <row r="2510" spans="1:10" x14ac:dyDescent="0.25">
      <c r="A2510" s="1" t="s">
        <v>1237</v>
      </c>
      <c r="B2510">
        <v>80</v>
      </c>
      <c r="C2510" s="1" t="s">
        <v>771</v>
      </c>
      <c r="D2510">
        <v>194</v>
      </c>
      <c r="E2510" s="1"/>
      <c r="F2510" s="1" t="s">
        <v>4135</v>
      </c>
      <c r="G2510" s="1" t="s">
        <v>1237</v>
      </c>
      <c r="H2510" s="1" t="s">
        <v>1237</v>
      </c>
      <c r="I2510" s="1"/>
      <c r="J2510" s="1"/>
    </row>
    <row r="2511" spans="1:10" x14ac:dyDescent="0.25">
      <c r="A2511" s="1" t="s">
        <v>1237</v>
      </c>
      <c r="B2511">
        <v>80</v>
      </c>
      <c r="C2511" s="1" t="s">
        <v>771</v>
      </c>
      <c r="D2511">
        <v>195</v>
      </c>
      <c r="E2511" s="1"/>
      <c r="F2511" s="1" t="s">
        <v>4136</v>
      </c>
      <c r="G2511" s="1" t="s">
        <v>1237</v>
      </c>
      <c r="H2511" s="1" t="s">
        <v>1237</v>
      </c>
      <c r="I2511" s="1"/>
      <c r="J2511" s="1"/>
    </row>
    <row r="2512" spans="1:10" x14ac:dyDescent="0.25">
      <c r="A2512" s="1" t="s">
        <v>1237</v>
      </c>
      <c r="B2512">
        <v>80</v>
      </c>
      <c r="C2512" s="1" t="s">
        <v>771</v>
      </c>
      <c r="D2512">
        <v>196</v>
      </c>
      <c r="E2512" s="1"/>
      <c r="F2512" s="1" t="s">
        <v>4137</v>
      </c>
      <c r="G2512" s="1" t="s">
        <v>1237</v>
      </c>
      <c r="H2512" s="1" t="s">
        <v>4138</v>
      </c>
      <c r="I2512" s="1" t="s">
        <v>4139</v>
      </c>
      <c r="J2512" s="1" t="s">
        <v>1237</v>
      </c>
    </row>
    <row r="2513" spans="1:10" x14ac:dyDescent="0.25">
      <c r="A2513" s="1" t="s">
        <v>1237</v>
      </c>
      <c r="B2513">
        <v>80</v>
      </c>
      <c r="C2513" s="1" t="s">
        <v>771</v>
      </c>
      <c r="D2513">
        <v>197</v>
      </c>
      <c r="E2513" s="1"/>
      <c r="F2513" s="1" t="s">
        <v>4140</v>
      </c>
      <c r="G2513" s="1" t="s">
        <v>1237</v>
      </c>
      <c r="H2513" s="1" t="s">
        <v>1237</v>
      </c>
      <c r="I2513" s="1"/>
      <c r="J2513" s="1"/>
    </row>
    <row r="2514" spans="1:10" x14ac:dyDescent="0.25">
      <c r="A2514" s="1" t="s">
        <v>1237</v>
      </c>
      <c r="B2514">
        <v>80</v>
      </c>
      <c r="C2514" s="1" t="s">
        <v>771</v>
      </c>
      <c r="D2514">
        <v>198</v>
      </c>
      <c r="E2514" s="1"/>
      <c r="F2514" s="1" t="s">
        <v>4141</v>
      </c>
      <c r="G2514" s="1" t="s">
        <v>1237</v>
      </c>
      <c r="H2514" s="1" t="s">
        <v>4142</v>
      </c>
      <c r="I2514" s="1"/>
      <c r="J2514" s="1"/>
    </row>
    <row r="2515" spans="1:10" x14ac:dyDescent="0.25">
      <c r="A2515" s="1" t="s">
        <v>1237</v>
      </c>
      <c r="B2515">
        <v>80</v>
      </c>
      <c r="C2515" s="1" t="s">
        <v>771</v>
      </c>
      <c r="D2515">
        <v>199</v>
      </c>
      <c r="E2515" s="1"/>
      <c r="F2515" s="1" t="s">
        <v>4143</v>
      </c>
      <c r="G2515" s="1" t="s">
        <v>1237</v>
      </c>
      <c r="H2515" s="1" t="s">
        <v>4144</v>
      </c>
      <c r="I2515" s="1"/>
      <c r="J2515" s="1"/>
    </row>
    <row r="2516" spans="1:10" x14ac:dyDescent="0.25">
      <c r="A2516" s="1" t="s">
        <v>1237</v>
      </c>
      <c r="B2516">
        <v>80</v>
      </c>
      <c r="C2516" s="1" t="s">
        <v>771</v>
      </c>
      <c r="D2516">
        <v>200</v>
      </c>
      <c r="E2516" s="1"/>
      <c r="F2516" s="1" t="s">
        <v>4145</v>
      </c>
      <c r="G2516" s="1" t="s">
        <v>1237</v>
      </c>
      <c r="H2516" s="1" t="s">
        <v>4146</v>
      </c>
      <c r="I2516" s="1"/>
      <c r="J2516" s="1"/>
    </row>
    <row r="2517" spans="1:10" x14ac:dyDescent="0.25">
      <c r="A2517" s="1" t="s">
        <v>1237</v>
      </c>
      <c r="B2517">
        <v>80</v>
      </c>
      <c r="C2517" s="1" t="s">
        <v>771</v>
      </c>
      <c r="D2517">
        <v>201</v>
      </c>
      <c r="E2517" s="1"/>
      <c r="F2517" s="1" t="s">
        <v>4147</v>
      </c>
      <c r="G2517" s="1" t="s">
        <v>1237</v>
      </c>
      <c r="H2517" s="1" t="s">
        <v>4148</v>
      </c>
      <c r="I2517" s="1"/>
      <c r="J2517" s="1"/>
    </row>
    <row r="2518" spans="1:10" x14ac:dyDescent="0.25">
      <c r="A2518" s="1" t="s">
        <v>1237</v>
      </c>
      <c r="B2518">
        <v>80</v>
      </c>
      <c r="C2518" s="1" t="s">
        <v>771</v>
      </c>
      <c r="D2518">
        <v>202</v>
      </c>
      <c r="E2518" s="1"/>
      <c r="F2518" s="1" t="s">
        <v>4149</v>
      </c>
      <c r="G2518" s="1" t="s">
        <v>1237</v>
      </c>
      <c r="H2518" s="1" t="s">
        <v>4150</v>
      </c>
      <c r="I2518" s="1"/>
      <c r="J2518" s="1"/>
    </row>
    <row r="2519" spans="1:10" x14ac:dyDescent="0.25">
      <c r="A2519" s="1" t="s">
        <v>1237</v>
      </c>
      <c r="B2519">
        <v>80</v>
      </c>
      <c r="C2519" s="1" t="s">
        <v>771</v>
      </c>
      <c r="D2519">
        <v>203</v>
      </c>
      <c r="E2519" s="1"/>
      <c r="F2519" s="1" t="s">
        <v>4151</v>
      </c>
      <c r="G2519" s="1" t="s">
        <v>1237</v>
      </c>
      <c r="H2519" s="1" t="s">
        <v>1237</v>
      </c>
      <c r="I2519" s="1"/>
      <c r="J2519" s="1"/>
    </row>
    <row r="2520" spans="1:10" x14ac:dyDescent="0.25">
      <c r="A2520" s="1" t="s">
        <v>1237</v>
      </c>
      <c r="B2520">
        <v>80</v>
      </c>
      <c r="C2520" s="1" t="s">
        <v>771</v>
      </c>
      <c r="D2520">
        <v>204</v>
      </c>
      <c r="E2520" s="1"/>
      <c r="F2520" s="1" t="s">
        <v>4152</v>
      </c>
      <c r="G2520" s="1" t="s">
        <v>1237</v>
      </c>
      <c r="H2520" s="1" t="s">
        <v>4153</v>
      </c>
      <c r="I2520" s="1"/>
      <c r="J2520" s="1"/>
    </row>
    <row r="2521" spans="1:10" x14ac:dyDescent="0.25">
      <c r="A2521" s="1" t="s">
        <v>1237</v>
      </c>
      <c r="B2521">
        <v>80</v>
      </c>
      <c r="C2521" s="1" t="s">
        <v>771</v>
      </c>
      <c r="D2521">
        <v>205</v>
      </c>
      <c r="E2521" s="1"/>
      <c r="F2521" s="1" t="s">
        <v>4154</v>
      </c>
      <c r="G2521" s="1" t="s">
        <v>1237</v>
      </c>
      <c r="H2521" s="1" t="s">
        <v>1237</v>
      </c>
      <c r="I2521" s="1"/>
      <c r="J2521" s="1"/>
    </row>
    <row r="2522" spans="1:10" x14ac:dyDescent="0.25">
      <c r="A2522" s="1" t="s">
        <v>1237</v>
      </c>
      <c r="B2522">
        <v>80</v>
      </c>
      <c r="C2522" s="1" t="s">
        <v>771</v>
      </c>
      <c r="D2522">
        <v>206</v>
      </c>
      <c r="E2522" s="1"/>
      <c r="F2522" s="1" t="s">
        <v>4155</v>
      </c>
      <c r="G2522" s="1" t="s">
        <v>1237</v>
      </c>
      <c r="H2522" s="1" t="s">
        <v>1237</v>
      </c>
      <c r="I2522" s="1"/>
      <c r="J2522" s="1"/>
    </row>
    <row r="2523" spans="1:10" x14ac:dyDescent="0.25">
      <c r="A2523" s="1" t="s">
        <v>1237</v>
      </c>
      <c r="B2523">
        <v>80</v>
      </c>
      <c r="C2523" s="1" t="s">
        <v>771</v>
      </c>
      <c r="D2523">
        <v>207</v>
      </c>
      <c r="E2523" s="1"/>
      <c r="F2523" s="1" t="s">
        <v>4156</v>
      </c>
      <c r="G2523" s="1" t="s">
        <v>1237</v>
      </c>
      <c r="H2523" s="1" t="s">
        <v>1237</v>
      </c>
      <c r="I2523" s="1"/>
      <c r="J2523" s="1"/>
    </row>
    <row r="2524" spans="1:10" x14ac:dyDescent="0.25">
      <c r="A2524" s="1" t="s">
        <v>1237</v>
      </c>
      <c r="B2524">
        <v>80</v>
      </c>
      <c r="C2524" s="1" t="s">
        <v>771</v>
      </c>
      <c r="D2524">
        <v>208</v>
      </c>
      <c r="E2524" s="1"/>
      <c r="F2524" s="1" t="s">
        <v>4157</v>
      </c>
      <c r="G2524" s="1" t="s">
        <v>1237</v>
      </c>
      <c r="H2524" s="1" t="s">
        <v>1237</v>
      </c>
      <c r="I2524" s="1"/>
      <c r="J2524" s="1"/>
    </row>
    <row r="2525" spans="1:10" x14ac:dyDescent="0.25">
      <c r="A2525" s="1" t="s">
        <v>1237</v>
      </c>
      <c r="B2525">
        <v>80</v>
      </c>
      <c r="C2525" s="1" t="s">
        <v>771</v>
      </c>
      <c r="D2525">
        <v>209</v>
      </c>
      <c r="E2525" s="1"/>
      <c r="F2525" s="1" t="s">
        <v>4158</v>
      </c>
      <c r="G2525" s="1" t="s">
        <v>1237</v>
      </c>
      <c r="H2525" s="1" t="s">
        <v>1237</v>
      </c>
      <c r="I2525" s="1"/>
      <c r="J2525" s="1"/>
    </row>
    <row r="2526" spans="1:10" x14ac:dyDescent="0.25">
      <c r="A2526" s="1" t="s">
        <v>1237</v>
      </c>
      <c r="B2526">
        <v>80</v>
      </c>
      <c r="C2526" s="1" t="s">
        <v>771</v>
      </c>
      <c r="D2526">
        <v>210</v>
      </c>
      <c r="E2526" s="1"/>
      <c r="F2526" s="1" t="s">
        <v>4159</v>
      </c>
      <c r="G2526" s="1" t="s">
        <v>1237</v>
      </c>
      <c r="H2526" s="1" t="s">
        <v>1237</v>
      </c>
      <c r="I2526" s="1"/>
      <c r="J2526" s="1"/>
    </row>
    <row r="2527" spans="1:10" x14ac:dyDescent="0.25">
      <c r="A2527" s="1" t="s">
        <v>1237</v>
      </c>
      <c r="B2527">
        <v>80</v>
      </c>
      <c r="C2527" s="1" t="s">
        <v>771</v>
      </c>
      <c r="D2527">
        <v>211</v>
      </c>
      <c r="E2527" s="1"/>
      <c r="F2527" s="1" t="s">
        <v>4160</v>
      </c>
      <c r="G2527" s="1" t="s">
        <v>1237</v>
      </c>
      <c r="H2527" s="1" t="s">
        <v>1237</v>
      </c>
      <c r="I2527" s="1"/>
      <c r="J2527" s="1"/>
    </row>
    <row r="2528" spans="1:10" x14ac:dyDescent="0.25">
      <c r="A2528" s="1" t="s">
        <v>1237</v>
      </c>
      <c r="B2528">
        <v>80</v>
      </c>
      <c r="C2528" s="1" t="s">
        <v>771</v>
      </c>
      <c r="D2528">
        <v>212</v>
      </c>
      <c r="E2528" s="1"/>
      <c r="F2528" s="1" t="s">
        <v>4161</v>
      </c>
      <c r="G2528" s="1" t="s">
        <v>1237</v>
      </c>
      <c r="H2528" s="1" t="s">
        <v>1237</v>
      </c>
      <c r="I2528" s="1"/>
      <c r="J2528" s="1"/>
    </row>
    <row r="2529" spans="1:10" x14ac:dyDescent="0.25">
      <c r="A2529" s="1" t="s">
        <v>1237</v>
      </c>
      <c r="B2529">
        <v>80</v>
      </c>
      <c r="C2529" s="1" t="s">
        <v>771</v>
      </c>
      <c r="D2529">
        <v>213</v>
      </c>
      <c r="E2529" s="1"/>
      <c r="F2529" s="1" t="s">
        <v>4162</v>
      </c>
      <c r="G2529" s="1" t="s">
        <v>1237</v>
      </c>
      <c r="H2529" s="1" t="s">
        <v>1237</v>
      </c>
      <c r="I2529" s="1"/>
      <c r="J2529" s="1"/>
    </row>
    <row r="2530" spans="1:10" x14ac:dyDescent="0.25">
      <c r="A2530" s="1" t="s">
        <v>1237</v>
      </c>
      <c r="B2530">
        <v>80</v>
      </c>
      <c r="C2530" s="1" t="s">
        <v>771</v>
      </c>
      <c r="D2530">
        <v>214</v>
      </c>
      <c r="E2530" s="1"/>
      <c r="F2530" s="1" t="s">
        <v>4163</v>
      </c>
      <c r="G2530" s="1" t="s">
        <v>1237</v>
      </c>
      <c r="H2530" s="1" t="s">
        <v>1237</v>
      </c>
      <c r="I2530" s="1"/>
      <c r="J2530" s="1"/>
    </row>
    <row r="2531" spans="1:10" x14ac:dyDescent="0.25">
      <c r="A2531" s="1" t="s">
        <v>1237</v>
      </c>
      <c r="B2531">
        <v>80</v>
      </c>
      <c r="C2531" s="1" t="s">
        <v>771</v>
      </c>
      <c r="D2531">
        <v>215</v>
      </c>
      <c r="E2531" s="1"/>
      <c r="F2531" s="1" t="s">
        <v>4164</v>
      </c>
      <c r="G2531" s="1" t="s">
        <v>1237</v>
      </c>
      <c r="H2531" s="1" t="s">
        <v>1237</v>
      </c>
      <c r="I2531" s="1"/>
      <c r="J2531" s="1"/>
    </row>
    <row r="2532" spans="1:10" x14ac:dyDescent="0.25">
      <c r="A2532" s="1" t="s">
        <v>1237</v>
      </c>
      <c r="B2532">
        <v>80</v>
      </c>
      <c r="C2532" s="1" t="s">
        <v>771</v>
      </c>
      <c r="D2532">
        <v>216</v>
      </c>
      <c r="E2532" s="1"/>
      <c r="F2532" s="1" t="s">
        <v>4165</v>
      </c>
      <c r="G2532" s="1" t="s">
        <v>1237</v>
      </c>
      <c r="H2532" s="1" t="s">
        <v>1237</v>
      </c>
      <c r="I2532" s="1"/>
      <c r="J2532" s="1"/>
    </row>
    <row r="2533" spans="1:10" x14ac:dyDescent="0.25">
      <c r="A2533" s="1" t="s">
        <v>1237</v>
      </c>
      <c r="B2533">
        <v>81</v>
      </c>
      <c r="C2533" s="1" t="s">
        <v>779</v>
      </c>
      <c r="D2533">
        <v>176</v>
      </c>
      <c r="E2533" s="1"/>
      <c r="F2533" s="1" t="s">
        <v>4166</v>
      </c>
      <c r="G2533" s="1" t="s">
        <v>1237</v>
      </c>
      <c r="H2533" s="1" t="s">
        <v>1237</v>
      </c>
      <c r="I2533" s="1" t="s">
        <v>4167</v>
      </c>
      <c r="J2533" s="1" t="s">
        <v>1237</v>
      </c>
    </row>
    <row r="2534" spans="1:10" x14ac:dyDescent="0.25">
      <c r="A2534" s="1" t="s">
        <v>1237</v>
      </c>
      <c r="B2534">
        <v>81</v>
      </c>
      <c r="C2534" s="1" t="s">
        <v>779</v>
      </c>
      <c r="D2534">
        <v>177</v>
      </c>
      <c r="E2534" s="1"/>
      <c r="F2534" s="1" t="s">
        <v>4168</v>
      </c>
      <c r="G2534" s="1" t="s">
        <v>1237</v>
      </c>
      <c r="H2534" s="1" t="s">
        <v>1237</v>
      </c>
      <c r="I2534" s="1"/>
      <c r="J2534" s="1"/>
    </row>
    <row r="2535" spans="1:10" x14ac:dyDescent="0.25">
      <c r="A2535" s="1" t="s">
        <v>1237</v>
      </c>
      <c r="B2535">
        <v>81</v>
      </c>
      <c r="C2535" s="1" t="s">
        <v>779</v>
      </c>
      <c r="D2535">
        <v>178</v>
      </c>
      <c r="E2535" s="1"/>
      <c r="F2535" s="1" t="s">
        <v>4169</v>
      </c>
      <c r="G2535" s="1" t="s">
        <v>1237</v>
      </c>
      <c r="H2535" s="1" t="s">
        <v>1237</v>
      </c>
      <c r="I2535" s="1"/>
      <c r="J2535" s="1"/>
    </row>
    <row r="2536" spans="1:10" x14ac:dyDescent="0.25">
      <c r="A2536" s="1" t="s">
        <v>1237</v>
      </c>
      <c r="B2536">
        <v>81</v>
      </c>
      <c r="C2536" s="1" t="s">
        <v>779</v>
      </c>
      <c r="D2536">
        <v>179</v>
      </c>
      <c r="E2536" s="1"/>
      <c r="F2536" s="1" t="s">
        <v>4170</v>
      </c>
      <c r="G2536" s="1" t="s">
        <v>1237</v>
      </c>
      <c r="H2536" s="1" t="s">
        <v>1237</v>
      </c>
      <c r="I2536" s="1"/>
      <c r="J2536" s="1"/>
    </row>
    <row r="2537" spans="1:10" x14ac:dyDescent="0.25">
      <c r="A2537" s="1" t="s">
        <v>1237</v>
      </c>
      <c r="B2537">
        <v>81</v>
      </c>
      <c r="C2537" s="1" t="s">
        <v>779</v>
      </c>
      <c r="D2537">
        <v>180</v>
      </c>
      <c r="E2537" s="1"/>
      <c r="F2537" s="1" t="s">
        <v>4171</v>
      </c>
      <c r="G2537" s="1" t="s">
        <v>1237</v>
      </c>
      <c r="H2537" s="1" t="s">
        <v>1237</v>
      </c>
      <c r="I2537" s="1"/>
      <c r="J2537" s="1"/>
    </row>
    <row r="2538" spans="1:10" x14ac:dyDescent="0.25">
      <c r="A2538" s="1" t="s">
        <v>1237</v>
      </c>
      <c r="B2538">
        <v>81</v>
      </c>
      <c r="C2538" s="1" t="s">
        <v>779</v>
      </c>
      <c r="D2538">
        <v>181</v>
      </c>
      <c r="E2538" s="1"/>
      <c r="F2538" s="1" t="s">
        <v>4172</v>
      </c>
      <c r="G2538" s="1" t="s">
        <v>1237</v>
      </c>
      <c r="H2538" s="1" t="s">
        <v>1237</v>
      </c>
      <c r="I2538" s="1"/>
      <c r="J2538" s="1"/>
    </row>
    <row r="2539" spans="1:10" x14ac:dyDescent="0.25">
      <c r="A2539" s="1" t="s">
        <v>1237</v>
      </c>
      <c r="B2539">
        <v>81</v>
      </c>
      <c r="C2539" s="1" t="s">
        <v>779</v>
      </c>
      <c r="D2539">
        <v>182</v>
      </c>
      <c r="E2539" s="1"/>
      <c r="F2539" s="1" t="s">
        <v>4173</v>
      </c>
      <c r="G2539" s="1" t="s">
        <v>1237</v>
      </c>
      <c r="H2539" s="1" t="s">
        <v>1237</v>
      </c>
      <c r="I2539" s="1"/>
      <c r="J2539" s="1"/>
    </row>
    <row r="2540" spans="1:10" x14ac:dyDescent="0.25">
      <c r="A2540" s="1" t="s">
        <v>1237</v>
      </c>
      <c r="B2540">
        <v>81</v>
      </c>
      <c r="C2540" s="1" t="s">
        <v>779</v>
      </c>
      <c r="D2540">
        <v>183</v>
      </c>
      <c r="E2540" s="1"/>
      <c r="F2540" s="1" t="s">
        <v>4174</v>
      </c>
      <c r="G2540" s="1" t="s">
        <v>1237</v>
      </c>
      <c r="H2540" s="1" t="s">
        <v>1237</v>
      </c>
      <c r="I2540" s="1"/>
      <c r="J2540" s="1"/>
    </row>
    <row r="2541" spans="1:10" x14ac:dyDescent="0.25">
      <c r="A2541" s="1" t="s">
        <v>1237</v>
      </c>
      <c r="B2541">
        <v>81</v>
      </c>
      <c r="C2541" s="1" t="s">
        <v>779</v>
      </c>
      <c r="D2541">
        <v>184</v>
      </c>
      <c r="E2541" s="1"/>
      <c r="F2541" s="1" t="s">
        <v>4175</v>
      </c>
      <c r="G2541" s="1" t="s">
        <v>1237</v>
      </c>
      <c r="H2541" s="1" t="s">
        <v>1237</v>
      </c>
      <c r="I2541" s="1"/>
      <c r="J2541" s="1"/>
    </row>
    <row r="2542" spans="1:10" x14ac:dyDescent="0.25">
      <c r="A2542" s="1" t="s">
        <v>1237</v>
      </c>
      <c r="B2542">
        <v>81</v>
      </c>
      <c r="C2542" s="1" t="s">
        <v>779</v>
      </c>
      <c r="D2542">
        <v>185</v>
      </c>
      <c r="E2542" s="1"/>
      <c r="F2542" s="1" t="s">
        <v>4176</v>
      </c>
      <c r="G2542" s="1" t="s">
        <v>1237</v>
      </c>
      <c r="H2542" s="1" t="s">
        <v>1237</v>
      </c>
      <c r="I2542" s="1"/>
      <c r="J2542" s="1"/>
    </row>
    <row r="2543" spans="1:10" x14ac:dyDescent="0.25">
      <c r="A2543" s="1" t="s">
        <v>1237</v>
      </c>
      <c r="B2543">
        <v>81</v>
      </c>
      <c r="C2543" s="1" t="s">
        <v>779</v>
      </c>
      <c r="D2543">
        <v>186</v>
      </c>
      <c r="E2543" s="1"/>
      <c r="F2543" s="1" t="s">
        <v>4177</v>
      </c>
      <c r="G2543" s="1" t="s">
        <v>1237</v>
      </c>
      <c r="H2543" s="1" t="s">
        <v>1237</v>
      </c>
      <c r="I2543" s="1"/>
      <c r="J2543" s="1"/>
    </row>
    <row r="2544" spans="1:10" x14ac:dyDescent="0.25">
      <c r="A2544" s="1" t="s">
        <v>1237</v>
      </c>
      <c r="B2544">
        <v>81</v>
      </c>
      <c r="C2544" s="1" t="s">
        <v>779</v>
      </c>
      <c r="D2544">
        <v>187</v>
      </c>
      <c r="E2544" s="1"/>
      <c r="F2544" s="1" t="s">
        <v>4178</v>
      </c>
      <c r="G2544" s="1" t="s">
        <v>1237</v>
      </c>
      <c r="H2544" s="1" t="s">
        <v>1237</v>
      </c>
      <c r="I2544" s="1"/>
      <c r="J2544" s="1"/>
    </row>
    <row r="2545" spans="1:10" x14ac:dyDescent="0.25">
      <c r="A2545" s="1" t="s">
        <v>1237</v>
      </c>
      <c r="B2545">
        <v>81</v>
      </c>
      <c r="C2545" s="1" t="s">
        <v>779</v>
      </c>
      <c r="D2545">
        <v>188</v>
      </c>
      <c r="E2545" s="1"/>
      <c r="F2545" s="1" t="s">
        <v>4179</v>
      </c>
      <c r="G2545" s="1" t="s">
        <v>1237</v>
      </c>
      <c r="H2545" s="1" t="s">
        <v>1237</v>
      </c>
      <c r="I2545" s="1"/>
      <c r="J2545" s="1"/>
    </row>
    <row r="2546" spans="1:10" x14ac:dyDescent="0.25">
      <c r="A2546" s="1" t="s">
        <v>1237</v>
      </c>
      <c r="B2546">
        <v>81</v>
      </c>
      <c r="C2546" s="1" t="s">
        <v>779</v>
      </c>
      <c r="D2546">
        <v>189</v>
      </c>
      <c r="E2546" s="1"/>
      <c r="F2546" s="1" t="s">
        <v>4180</v>
      </c>
      <c r="G2546" s="1" t="s">
        <v>1237</v>
      </c>
      <c r="H2546" s="1" t="s">
        <v>1237</v>
      </c>
      <c r="I2546" s="1"/>
      <c r="J2546" s="1"/>
    </row>
    <row r="2547" spans="1:10" x14ac:dyDescent="0.25">
      <c r="A2547" s="1" t="s">
        <v>1237</v>
      </c>
      <c r="B2547">
        <v>81</v>
      </c>
      <c r="C2547" s="1" t="s">
        <v>779</v>
      </c>
      <c r="D2547">
        <v>190</v>
      </c>
      <c r="E2547" s="1"/>
      <c r="F2547" s="1" t="s">
        <v>4181</v>
      </c>
      <c r="G2547" s="1" t="s">
        <v>1237</v>
      </c>
      <c r="H2547" s="1" t="s">
        <v>1237</v>
      </c>
      <c r="I2547" s="1"/>
      <c r="J2547" s="1"/>
    </row>
    <row r="2548" spans="1:10" x14ac:dyDescent="0.25">
      <c r="A2548" s="1" t="s">
        <v>1237</v>
      </c>
      <c r="B2548">
        <v>81</v>
      </c>
      <c r="C2548" s="1" t="s">
        <v>779</v>
      </c>
      <c r="D2548">
        <v>191</v>
      </c>
      <c r="E2548" s="1"/>
      <c r="F2548" s="1" t="s">
        <v>4182</v>
      </c>
      <c r="G2548" s="1" t="s">
        <v>1237</v>
      </c>
      <c r="H2548" s="1" t="s">
        <v>1237</v>
      </c>
      <c r="I2548" s="1"/>
      <c r="J2548" s="1"/>
    </row>
    <row r="2549" spans="1:10" x14ac:dyDescent="0.25">
      <c r="A2549" s="1" t="s">
        <v>1237</v>
      </c>
      <c r="B2549">
        <v>81</v>
      </c>
      <c r="C2549" s="1" t="s">
        <v>779</v>
      </c>
      <c r="D2549">
        <v>192</v>
      </c>
      <c r="E2549" s="1"/>
      <c r="F2549" s="1" t="s">
        <v>4183</v>
      </c>
      <c r="G2549" s="1" t="s">
        <v>1237</v>
      </c>
      <c r="H2549" s="1" t="s">
        <v>1237</v>
      </c>
      <c r="I2549" s="1"/>
      <c r="J2549" s="1"/>
    </row>
    <row r="2550" spans="1:10" x14ac:dyDescent="0.25">
      <c r="A2550" s="1" t="s">
        <v>1237</v>
      </c>
      <c r="B2550">
        <v>81</v>
      </c>
      <c r="C2550" s="1" t="s">
        <v>779</v>
      </c>
      <c r="D2550">
        <v>193</v>
      </c>
      <c r="E2550" s="1"/>
      <c r="F2550" s="1" t="s">
        <v>4184</v>
      </c>
      <c r="G2550" s="1" t="s">
        <v>1237</v>
      </c>
      <c r="H2550" s="1" t="s">
        <v>1237</v>
      </c>
      <c r="I2550" s="1"/>
      <c r="J2550" s="1"/>
    </row>
    <row r="2551" spans="1:10" x14ac:dyDescent="0.25">
      <c r="A2551" s="1" t="s">
        <v>1237</v>
      </c>
      <c r="B2551">
        <v>81</v>
      </c>
      <c r="C2551" s="1" t="s">
        <v>779</v>
      </c>
      <c r="D2551">
        <v>194</v>
      </c>
      <c r="E2551" s="1"/>
      <c r="F2551" s="1" t="s">
        <v>4185</v>
      </c>
      <c r="G2551" s="1" t="s">
        <v>1237</v>
      </c>
      <c r="H2551" s="1" t="s">
        <v>1237</v>
      </c>
      <c r="I2551" s="1"/>
      <c r="J2551" s="1"/>
    </row>
    <row r="2552" spans="1:10" x14ac:dyDescent="0.25">
      <c r="A2552" s="1" t="s">
        <v>1237</v>
      </c>
      <c r="B2552">
        <v>81</v>
      </c>
      <c r="C2552" s="1" t="s">
        <v>779</v>
      </c>
      <c r="D2552">
        <v>195</v>
      </c>
      <c r="E2552" s="1"/>
      <c r="F2552" s="1" t="s">
        <v>4186</v>
      </c>
      <c r="G2552" s="1" t="s">
        <v>1237</v>
      </c>
      <c r="H2552" s="1" t="s">
        <v>1237</v>
      </c>
      <c r="I2552" s="1"/>
      <c r="J2552" s="1"/>
    </row>
    <row r="2553" spans="1:10" x14ac:dyDescent="0.25">
      <c r="A2553" s="1" t="s">
        <v>1237</v>
      </c>
      <c r="B2553">
        <v>81</v>
      </c>
      <c r="C2553" s="1" t="s">
        <v>779</v>
      </c>
      <c r="D2553">
        <v>196</v>
      </c>
      <c r="E2553" s="1"/>
      <c r="F2553" s="1" t="s">
        <v>4187</v>
      </c>
      <c r="G2553" s="1" t="s">
        <v>1237</v>
      </c>
      <c r="H2553" s="1" t="s">
        <v>1237</v>
      </c>
      <c r="I2553" s="1"/>
      <c r="J2553" s="1"/>
    </row>
    <row r="2554" spans="1:10" x14ac:dyDescent="0.25">
      <c r="A2554" s="1" t="s">
        <v>1237</v>
      </c>
      <c r="B2554">
        <v>81</v>
      </c>
      <c r="C2554" s="1" t="s">
        <v>779</v>
      </c>
      <c r="D2554">
        <v>197</v>
      </c>
      <c r="E2554" s="1"/>
      <c r="F2554" s="1" t="s">
        <v>4188</v>
      </c>
      <c r="G2554" s="1" t="s">
        <v>1237</v>
      </c>
      <c r="H2554" s="1" t="s">
        <v>1237</v>
      </c>
      <c r="I2554" s="1"/>
      <c r="J2554" s="1"/>
    </row>
    <row r="2555" spans="1:10" x14ac:dyDescent="0.25">
      <c r="A2555" s="1" t="s">
        <v>1237</v>
      </c>
      <c r="B2555">
        <v>81</v>
      </c>
      <c r="C2555" s="1" t="s">
        <v>779</v>
      </c>
      <c r="D2555">
        <v>198</v>
      </c>
      <c r="E2555" s="1"/>
      <c r="F2555" s="1" t="s">
        <v>4189</v>
      </c>
      <c r="G2555" s="1" t="s">
        <v>1237</v>
      </c>
      <c r="H2555" s="1" t="s">
        <v>1237</v>
      </c>
      <c r="I2555" s="1"/>
      <c r="J2555" s="1"/>
    </row>
    <row r="2556" spans="1:10" x14ac:dyDescent="0.25">
      <c r="A2556" s="1" t="s">
        <v>1237</v>
      </c>
      <c r="B2556">
        <v>81</v>
      </c>
      <c r="C2556" s="1" t="s">
        <v>779</v>
      </c>
      <c r="D2556">
        <v>199</v>
      </c>
      <c r="E2556" s="1"/>
      <c r="F2556" s="1" t="s">
        <v>4190</v>
      </c>
      <c r="G2556" s="1" t="s">
        <v>1237</v>
      </c>
      <c r="H2556" s="1" t="s">
        <v>1237</v>
      </c>
      <c r="I2556" s="1"/>
      <c r="J2556" s="1"/>
    </row>
    <row r="2557" spans="1:10" x14ac:dyDescent="0.25">
      <c r="A2557" s="1" t="s">
        <v>1237</v>
      </c>
      <c r="B2557">
        <v>81</v>
      </c>
      <c r="C2557" s="1" t="s">
        <v>779</v>
      </c>
      <c r="D2557">
        <v>200</v>
      </c>
      <c r="E2557" s="1"/>
      <c r="F2557" s="1" t="s">
        <v>4191</v>
      </c>
      <c r="G2557" s="1" t="s">
        <v>1237</v>
      </c>
      <c r="H2557" s="1" t="s">
        <v>1237</v>
      </c>
      <c r="I2557" s="1"/>
      <c r="J2557" s="1"/>
    </row>
    <row r="2558" spans="1:10" x14ac:dyDescent="0.25">
      <c r="A2558" s="1" t="s">
        <v>1237</v>
      </c>
      <c r="B2558">
        <v>81</v>
      </c>
      <c r="C2558" s="1" t="s">
        <v>779</v>
      </c>
      <c r="D2558">
        <v>201</v>
      </c>
      <c r="E2558" s="1"/>
      <c r="F2558" s="1" t="s">
        <v>4192</v>
      </c>
      <c r="G2558" s="1" t="s">
        <v>1237</v>
      </c>
      <c r="H2558" s="1" t="s">
        <v>1237</v>
      </c>
      <c r="I2558" s="1"/>
      <c r="J2558" s="1"/>
    </row>
    <row r="2559" spans="1:10" x14ac:dyDescent="0.25">
      <c r="A2559" s="1" t="s">
        <v>1237</v>
      </c>
      <c r="B2559">
        <v>81</v>
      </c>
      <c r="C2559" s="1" t="s">
        <v>779</v>
      </c>
      <c r="D2559">
        <v>202</v>
      </c>
      <c r="E2559" s="1"/>
      <c r="F2559" s="1" t="s">
        <v>4193</v>
      </c>
      <c r="G2559" s="1" t="s">
        <v>1237</v>
      </c>
      <c r="H2559" s="1" t="s">
        <v>1237</v>
      </c>
      <c r="I2559" s="1"/>
      <c r="J2559" s="1"/>
    </row>
    <row r="2560" spans="1:10" x14ac:dyDescent="0.25">
      <c r="A2560" s="1" t="s">
        <v>1237</v>
      </c>
      <c r="B2560">
        <v>81</v>
      </c>
      <c r="C2560" s="1" t="s">
        <v>779</v>
      </c>
      <c r="D2560">
        <v>203</v>
      </c>
      <c r="E2560" s="1"/>
      <c r="F2560" s="1" t="s">
        <v>4194</v>
      </c>
      <c r="G2560" s="1" t="s">
        <v>1237</v>
      </c>
      <c r="H2560" s="1" t="s">
        <v>4195</v>
      </c>
      <c r="I2560" s="1"/>
      <c r="J2560" s="1"/>
    </row>
    <row r="2561" spans="1:10" x14ac:dyDescent="0.25">
      <c r="A2561" s="1" t="s">
        <v>1237</v>
      </c>
      <c r="B2561">
        <v>81</v>
      </c>
      <c r="C2561" s="1" t="s">
        <v>779</v>
      </c>
      <c r="D2561">
        <v>204</v>
      </c>
      <c r="E2561" s="1"/>
      <c r="F2561" s="1" t="s">
        <v>4196</v>
      </c>
      <c r="G2561" s="1" t="s">
        <v>1237</v>
      </c>
      <c r="H2561" s="1" t="s">
        <v>1237</v>
      </c>
      <c r="I2561" s="1"/>
      <c r="J2561" s="1"/>
    </row>
    <row r="2562" spans="1:10" x14ac:dyDescent="0.25">
      <c r="A2562" s="1" t="s">
        <v>1237</v>
      </c>
      <c r="B2562">
        <v>81</v>
      </c>
      <c r="C2562" s="1" t="s">
        <v>779</v>
      </c>
      <c r="D2562">
        <v>205</v>
      </c>
      <c r="E2562" s="1"/>
      <c r="F2562" s="1" t="s">
        <v>4197</v>
      </c>
      <c r="G2562" s="1" t="s">
        <v>1237</v>
      </c>
      <c r="H2562" s="1" t="s">
        <v>4198</v>
      </c>
      <c r="I2562" s="1"/>
      <c r="J2562" s="1"/>
    </row>
    <row r="2563" spans="1:10" x14ac:dyDescent="0.25">
      <c r="A2563" s="1" t="s">
        <v>1237</v>
      </c>
      <c r="B2563">
        <v>81</v>
      </c>
      <c r="C2563" s="1" t="s">
        <v>779</v>
      </c>
      <c r="D2563">
        <v>206</v>
      </c>
      <c r="E2563" s="1"/>
      <c r="F2563" s="1" t="s">
        <v>4199</v>
      </c>
      <c r="G2563" s="1" t="s">
        <v>1237</v>
      </c>
      <c r="H2563" s="1" t="s">
        <v>1237</v>
      </c>
      <c r="I2563" s="1"/>
      <c r="J2563" s="1"/>
    </row>
    <row r="2564" spans="1:10" x14ac:dyDescent="0.25">
      <c r="A2564" s="1" t="s">
        <v>1237</v>
      </c>
      <c r="B2564">
        <v>81</v>
      </c>
      <c r="C2564" s="1" t="s">
        <v>779</v>
      </c>
      <c r="D2564">
        <v>207</v>
      </c>
      <c r="E2564" s="1"/>
      <c r="F2564" s="1" t="s">
        <v>4200</v>
      </c>
      <c r="G2564" s="1" t="s">
        <v>1237</v>
      </c>
      <c r="H2564" s="1" t="s">
        <v>1237</v>
      </c>
      <c r="I2564" s="1"/>
      <c r="J2564" s="1"/>
    </row>
    <row r="2565" spans="1:10" x14ac:dyDescent="0.25">
      <c r="A2565" s="1" t="s">
        <v>1237</v>
      </c>
      <c r="B2565">
        <v>81</v>
      </c>
      <c r="C2565" s="1" t="s">
        <v>779</v>
      </c>
      <c r="D2565">
        <v>208</v>
      </c>
      <c r="E2565" s="1"/>
      <c r="F2565" s="1" t="s">
        <v>4201</v>
      </c>
      <c r="G2565" s="1" t="s">
        <v>1237</v>
      </c>
      <c r="H2565" s="1" t="s">
        <v>1237</v>
      </c>
      <c r="I2565" s="1"/>
      <c r="J2565" s="1"/>
    </row>
    <row r="2566" spans="1:10" x14ac:dyDescent="0.25">
      <c r="A2566" s="1" t="s">
        <v>1237</v>
      </c>
      <c r="B2566">
        <v>81</v>
      </c>
      <c r="C2566" s="1" t="s">
        <v>779</v>
      </c>
      <c r="D2566">
        <v>209</v>
      </c>
      <c r="E2566" s="1"/>
      <c r="F2566" s="1" t="s">
        <v>4202</v>
      </c>
      <c r="G2566" s="1" t="s">
        <v>1237</v>
      </c>
      <c r="H2566" s="1" t="s">
        <v>1237</v>
      </c>
      <c r="I2566" s="1"/>
      <c r="J2566" s="1"/>
    </row>
    <row r="2567" spans="1:10" x14ac:dyDescent="0.25">
      <c r="A2567" s="1" t="s">
        <v>1237</v>
      </c>
      <c r="B2567">
        <v>81</v>
      </c>
      <c r="C2567" s="1" t="s">
        <v>779</v>
      </c>
      <c r="D2567">
        <v>210</v>
      </c>
      <c r="E2567" s="1"/>
      <c r="F2567" s="1" t="s">
        <v>4203</v>
      </c>
      <c r="G2567" s="1" t="s">
        <v>1237</v>
      </c>
      <c r="H2567" s="1" t="s">
        <v>1237</v>
      </c>
      <c r="I2567" s="1"/>
      <c r="J2567" s="1"/>
    </row>
    <row r="2568" spans="1:10" x14ac:dyDescent="0.25">
      <c r="A2568" s="1" t="s">
        <v>1237</v>
      </c>
      <c r="B2568">
        <v>81</v>
      </c>
      <c r="C2568" s="1" t="s">
        <v>779</v>
      </c>
      <c r="D2568">
        <v>211</v>
      </c>
      <c r="E2568" s="1"/>
      <c r="F2568" s="1" t="s">
        <v>4204</v>
      </c>
      <c r="G2568" s="1" t="s">
        <v>1237</v>
      </c>
      <c r="H2568" s="1" t="s">
        <v>1237</v>
      </c>
      <c r="I2568" s="1"/>
      <c r="J2568" s="1"/>
    </row>
    <row r="2569" spans="1:10" x14ac:dyDescent="0.25">
      <c r="A2569" s="1" t="s">
        <v>1237</v>
      </c>
      <c r="B2569">
        <v>81</v>
      </c>
      <c r="C2569" s="1" t="s">
        <v>779</v>
      </c>
      <c r="D2569">
        <v>212</v>
      </c>
      <c r="E2569" s="1"/>
      <c r="F2569" s="1" t="s">
        <v>4205</v>
      </c>
      <c r="G2569" s="1" t="s">
        <v>1237</v>
      </c>
      <c r="H2569" s="1" t="s">
        <v>1237</v>
      </c>
      <c r="I2569" s="1"/>
      <c r="J2569" s="1"/>
    </row>
    <row r="2570" spans="1:10" x14ac:dyDescent="0.25">
      <c r="A2570" s="1" t="s">
        <v>1237</v>
      </c>
      <c r="B2570">
        <v>81</v>
      </c>
      <c r="C2570" s="1" t="s">
        <v>779</v>
      </c>
      <c r="D2570">
        <v>213</v>
      </c>
      <c r="E2570" s="1"/>
      <c r="F2570" s="1" t="s">
        <v>4206</v>
      </c>
      <c r="G2570" s="1" t="s">
        <v>1237</v>
      </c>
      <c r="H2570" s="1" t="s">
        <v>1237</v>
      </c>
      <c r="I2570" s="1"/>
      <c r="J2570" s="1"/>
    </row>
    <row r="2571" spans="1:10" x14ac:dyDescent="0.25">
      <c r="A2571" s="1" t="s">
        <v>1237</v>
      </c>
      <c r="B2571">
        <v>81</v>
      </c>
      <c r="C2571" s="1" t="s">
        <v>779</v>
      </c>
      <c r="D2571">
        <v>214</v>
      </c>
      <c r="E2571" s="1"/>
      <c r="F2571" s="1" t="s">
        <v>4207</v>
      </c>
      <c r="G2571" s="1" t="s">
        <v>1237</v>
      </c>
      <c r="H2571" s="1" t="s">
        <v>1237</v>
      </c>
      <c r="I2571" s="1"/>
      <c r="J2571" s="1"/>
    </row>
    <row r="2572" spans="1:10" x14ac:dyDescent="0.25">
      <c r="A2572" s="1" t="s">
        <v>1237</v>
      </c>
      <c r="B2572">
        <v>81</v>
      </c>
      <c r="C2572" s="1" t="s">
        <v>779</v>
      </c>
      <c r="D2572">
        <v>215</v>
      </c>
      <c r="E2572" s="1"/>
      <c r="F2572" s="1" t="s">
        <v>4208</v>
      </c>
      <c r="G2572" s="1" t="s">
        <v>1237</v>
      </c>
      <c r="H2572" s="1" t="s">
        <v>1237</v>
      </c>
      <c r="I2572" s="1"/>
      <c r="J2572" s="1"/>
    </row>
    <row r="2573" spans="1:10" x14ac:dyDescent="0.25">
      <c r="A2573" s="1" t="s">
        <v>1237</v>
      </c>
      <c r="B2573">
        <v>81</v>
      </c>
      <c r="C2573" s="1" t="s">
        <v>779</v>
      </c>
      <c r="D2573">
        <v>216</v>
      </c>
      <c r="E2573" s="1"/>
      <c r="F2573" s="1" t="s">
        <v>4209</v>
      </c>
      <c r="G2573" s="1" t="s">
        <v>1237</v>
      </c>
      <c r="H2573" s="1" t="s">
        <v>1237</v>
      </c>
      <c r="I2573" s="1"/>
      <c r="J2573" s="1"/>
    </row>
    <row r="2574" spans="1:10" x14ac:dyDescent="0.25">
      <c r="A2574" s="1" t="s">
        <v>1237</v>
      </c>
      <c r="B2574">
        <v>81</v>
      </c>
      <c r="C2574" s="1" t="s">
        <v>779</v>
      </c>
      <c r="D2574">
        <v>217</v>
      </c>
      <c r="E2574" s="1"/>
      <c r="F2574" s="1" t="s">
        <v>4210</v>
      </c>
      <c r="G2574" s="1" t="s">
        <v>1237</v>
      </c>
      <c r="H2574" s="1" t="s">
        <v>1237</v>
      </c>
      <c r="I2574" s="1"/>
      <c r="J2574" s="1"/>
    </row>
    <row r="2575" spans="1:10" x14ac:dyDescent="0.25">
      <c r="A2575" s="1" t="s">
        <v>1237</v>
      </c>
      <c r="B2575">
        <v>81</v>
      </c>
      <c r="C2575" s="1" t="s">
        <v>779</v>
      </c>
      <c r="D2575">
        <v>218</v>
      </c>
      <c r="E2575" s="1"/>
      <c r="F2575" s="1" t="s">
        <v>4211</v>
      </c>
      <c r="G2575" s="1" t="s">
        <v>1237</v>
      </c>
      <c r="H2575" s="1" t="s">
        <v>1237</v>
      </c>
      <c r="I2575" s="1"/>
      <c r="J2575" s="1"/>
    </row>
    <row r="2576" spans="1:10" x14ac:dyDescent="0.25">
      <c r="A2576" s="1" t="s">
        <v>1237</v>
      </c>
      <c r="B2576">
        <v>82</v>
      </c>
      <c r="C2576" s="1" t="s">
        <v>786</v>
      </c>
      <c r="D2576">
        <v>178</v>
      </c>
      <c r="E2576" s="1"/>
      <c r="F2576" s="1" t="s">
        <v>4212</v>
      </c>
      <c r="G2576" s="1" t="s">
        <v>1237</v>
      </c>
      <c r="H2576" s="1" t="s">
        <v>1237</v>
      </c>
      <c r="I2576" s="1"/>
      <c r="J2576" s="1"/>
    </row>
    <row r="2577" spans="1:10" x14ac:dyDescent="0.25">
      <c r="A2577" s="1" t="s">
        <v>1237</v>
      </c>
      <c r="B2577">
        <v>82</v>
      </c>
      <c r="C2577" s="1" t="s">
        <v>786</v>
      </c>
      <c r="D2577">
        <v>179</v>
      </c>
      <c r="E2577" s="1"/>
      <c r="F2577" s="1" t="s">
        <v>4213</v>
      </c>
      <c r="G2577" s="1" t="s">
        <v>1237</v>
      </c>
      <c r="H2577" s="1" t="s">
        <v>1237</v>
      </c>
      <c r="I2577" s="1"/>
      <c r="J2577" s="1"/>
    </row>
    <row r="2578" spans="1:10" x14ac:dyDescent="0.25">
      <c r="A2578" s="1" t="s">
        <v>1237</v>
      </c>
      <c r="B2578">
        <v>82</v>
      </c>
      <c r="C2578" s="1" t="s">
        <v>786</v>
      </c>
      <c r="D2578">
        <v>180</v>
      </c>
      <c r="E2578" s="1"/>
      <c r="F2578" s="1" t="s">
        <v>4214</v>
      </c>
      <c r="G2578" s="1" t="s">
        <v>1237</v>
      </c>
      <c r="H2578" s="1" t="s">
        <v>1237</v>
      </c>
      <c r="I2578" s="1"/>
      <c r="J2578" s="1"/>
    </row>
    <row r="2579" spans="1:10" x14ac:dyDescent="0.25">
      <c r="A2579" s="1" t="s">
        <v>1237</v>
      </c>
      <c r="B2579">
        <v>82</v>
      </c>
      <c r="C2579" s="1" t="s">
        <v>786</v>
      </c>
      <c r="D2579">
        <v>181</v>
      </c>
      <c r="E2579" s="1"/>
      <c r="F2579" s="1" t="s">
        <v>4215</v>
      </c>
      <c r="G2579" s="1" t="s">
        <v>1237</v>
      </c>
      <c r="H2579" s="1" t="s">
        <v>1237</v>
      </c>
      <c r="I2579" s="1"/>
      <c r="J2579" s="1"/>
    </row>
    <row r="2580" spans="1:10" x14ac:dyDescent="0.25">
      <c r="A2580" s="1" t="s">
        <v>1237</v>
      </c>
      <c r="B2580">
        <v>82</v>
      </c>
      <c r="C2580" s="1" t="s">
        <v>786</v>
      </c>
      <c r="D2580">
        <v>182</v>
      </c>
      <c r="E2580" s="1"/>
      <c r="F2580" s="1" t="s">
        <v>4216</v>
      </c>
      <c r="G2580" s="1" t="s">
        <v>1237</v>
      </c>
      <c r="H2580" s="1" t="s">
        <v>1237</v>
      </c>
      <c r="I2580" s="1"/>
      <c r="J2580" s="1"/>
    </row>
    <row r="2581" spans="1:10" x14ac:dyDescent="0.25">
      <c r="A2581" s="1" t="s">
        <v>1237</v>
      </c>
      <c r="B2581">
        <v>82</v>
      </c>
      <c r="C2581" s="1" t="s">
        <v>786</v>
      </c>
      <c r="D2581">
        <v>183</v>
      </c>
      <c r="E2581" s="1"/>
      <c r="F2581" s="1" t="s">
        <v>4217</v>
      </c>
      <c r="G2581" s="1" t="s">
        <v>1237</v>
      </c>
      <c r="H2581" s="1" t="s">
        <v>1237</v>
      </c>
      <c r="I2581" s="1"/>
      <c r="J2581" s="1"/>
    </row>
    <row r="2582" spans="1:10" x14ac:dyDescent="0.25">
      <c r="A2582" s="1" t="s">
        <v>1237</v>
      </c>
      <c r="B2582">
        <v>82</v>
      </c>
      <c r="C2582" s="1" t="s">
        <v>786</v>
      </c>
      <c r="D2582">
        <v>184</v>
      </c>
      <c r="E2582" s="1"/>
      <c r="F2582" s="1" t="s">
        <v>4218</v>
      </c>
      <c r="G2582" s="1" t="s">
        <v>1237</v>
      </c>
      <c r="H2582" s="1" t="s">
        <v>1237</v>
      </c>
      <c r="I2582" s="1"/>
      <c r="J2582" s="1"/>
    </row>
    <row r="2583" spans="1:10" x14ac:dyDescent="0.25">
      <c r="A2583" s="1" t="s">
        <v>1237</v>
      </c>
      <c r="B2583">
        <v>82</v>
      </c>
      <c r="C2583" s="1" t="s">
        <v>786</v>
      </c>
      <c r="D2583">
        <v>185</v>
      </c>
      <c r="E2583" s="1"/>
      <c r="F2583" s="1" t="s">
        <v>4219</v>
      </c>
      <c r="G2583" s="1" t="s">
        <v>1237</v>
      </c>
      <c r="H2583" s="1" t="s">
        <v>1237</v>
      </c>
      <c r="I2583" s="1"/>
      <c r="J2583" s="1"/>
    </row>
    <row r="2584" spans="1:10" x14ac:dyDescent="0.25">
      <c r="A2584" s="1" t="s">
        <v>1237</v>
      </c>
      <c r="B2584">
        <v>82</v>
      </c>
      <c r="C2584" s="1" t="s">
        <v>786</v>
      </c>
      <c r="D2584">
        <v>186</v>
      </c>
      <c r="E2584" s="1"/>
      <c r="F2584" s="1" t="s">
        <v>4220</v>
      </c>
      <c r="G2584" s="1" t="s">
        <v>1237</v>
      </c>
      <c r="H2584" s="1" t="s">
        <v>1237</v>
      </c>
      <c r="I2584" s="1"/>
      <c r="J2584" s="1"/>
    </row>
    <row r="2585" spans="1:10" x14ac:dyDescent="0.25">
      <c r="A2585" s="1" t="s">
        <v>1237</v>
      </c>
      <c r="B2585">
        <v>82</v>
      </c>
      <c r="C2585" s="1" t="s">
        <v>786</v>
      </c>
      <c r="D2585">
        <v>187</v>
      </c>
      <c r="E2585" s="1"/>
      <c r="F2585" s="1" t="s">
        <v>4221</v>
      </c>
      <c r="G2585" s="1" t="s">
        <v>1237</v>
      </c>
      <c r="H2585" s="1" t="s">
        <v>1237</v>
      </c>
      <c r="I2585" s="1"/>
      <c r="J2585" s="1"/>
    </row>
    <row r="2586" spans="1:10" x14ac:dyDescent="0.25">
      <c r="A2586" s="1" t="s">
        <v>1237</v>
      </c>
      <c r="B2586">
        <v>82</v>
      </c>
      <c r="C2586" s="1" t="s">
        <v>786</v>
      </c>
      <c r="D2586">
        <v>188</v>
      </c>
      <c r="E2586" s="1"/>
      <c r="F2586" s="1" t="s">
        <v>4222</v>
      </c>
      <c r="G2586" s="1" t="s">
        <v>1237</v>
      </c>
      <c r="H2586" s="1" t="s">
        <v>1237</v>
      </c>
      <c r="I2586" s="1"/>
      <c r="J2586" s="1"/>
    </row>
    <row r="2587" spans="1:10" x14ac:dyDescent="0.25">
      <c r="A2587" s="1" t="s">
        <v>1237</v>
      </c>
      <c r="B2587">
        <v>82</v>
      </c>
      <c r="C2587" s="1" t="s">
        <v>786</v>
      </c>
      <c r="D2587">
        <v>189</v>
      </c>
      <c r="E2587" s="1"/>
      <c r="F2587" s="1" t="s">
        <v>4223</v>
      </c>
      <c r="G2587" s="1" t="s">
        <v>1237</v>
      </c>
      <c r="H2587" s="1" t="s">
        <v>1237</v>
      </c>
      <c r="I2587" s="1"/>
      <c r="J2587" s="1"/>
    </row>
    <row r="2588" spans="1:10" x14ac:dyDescent="0.25">
      <c r="A2588" s="1" t="s">
        <v>1237</v>
      </c>
      <c r="B2588">
        <v>82</v>
      </c>
      <c r="C2588" s="1" t="s">
        <v>786</v>
      </c>
      <c r="D2588">
        <v>190</v>
      </c>
      <c r="E2588" s="1"/>
      <c r="F2588" s="1" t="s">
        <v>4224</v>
      </c>
      <c r="G2588" s="1" t="s">
        <v>1237</v>
      </c>
      <c r="H2588" s="1" t="s">
        <v>1237</v>
      </c>
      <c r="I2588" s="1"/>
      <c r="J2588" s="1"/>
    </row>
    <row r="2589" spans="1:10" x14ac:dyDescent="0.25">
      <c r="A2589" s="1" t="s">
        <v>1237</v>
      </c>
      <c r="B2589">
        <v>82</v>
      </c>
      <c r="C2589" s="1" t="s">
        <v>786</v>
      </c>
      <c r="D2589">
        <v>191</v>
      </c>
      <c r="E2589" s="1"/>
      <c r="F2589" s="1" t="s">
        <v>4225</v>
      </c>
      <c r="G2589" s="1" t="s">
        <v>1237</v>
      </c>
      <c r="H2589" s="1" t="s">
        <v>1237</v>
      </c>
      <c r="I2589" s="1"/>
      <c r="J2589" s="1"/>
    </row>
    <row r="2590" spans="1:10" x14ac:dyDescent="0.25">
      <c r="A2590" s="1" t="s">
        <v>1237</v>
      </c>
      <c r="B2590">
        <v>82</v>
      </c>
      <c r="C2590" s="1" t="s">
        <v>786</v>
      </c>
      <c r="D2590">
        <v>192</v>
      </c>
      <c r="E2590" s="1"/>
      <c r="F2590" s="1" t="s">
        <v>4226</v>
      </c>
      <c r="G2590" s="1" t="s">
        <v>1237</v>
      </c>
      <c r="H2590" s="1" t="s">
        <v>1237</v>
      </c>
      <c r="I2590" s="1"/>
      <c r="J2590" s="1"/>
    </row>
    <row r="2591" spans="1:10" x14ac:dyDescent="0.25">
      <c r="A2591" s="1" t="s">
        <v>1237</v>
      </c>
      <c r="B2591">
        <v>82</v>
      </c>
      <c r="C2591" s="1" t="s">
        <v>786</v>
      </c>
      <c r="D2591">
        <v>193</v>
      </c>
      <c r="E2591" s="1"/>
      <c r="F2591" s="1" t="s">
        <v>4227</v>
      </c>
      <c r="G2591" s="1" t="s">
        <v>1237</v>
      </c>
      <c r="H2591" s="1" t="s">
        <v>1237</v>
      </c>
      <c r="I2591" s="1"/>
      <c r="J2591" s="1"/>
    </row>
    <row r="2592" spans="1:10" x14ac:dyDescent="0.25">
      <c r="A2592" s="1" t="s">
        <v>1237</v>
      </c>
      <c r="B2592">
        <v>82</v>
      </c>
      <c r="C2592" s="1" t="s">
        <v>786</v>
      </c>
      <c r="D2592">
        <v>194</v>
      </c>
      <c r="E2592" s="1"/>
      <c r="F2592" s="1" t="s">
        <v>4228</v>
      </c>
      <c r="G2592" s="1" t="s">
        <v>1237</v>
      </c>
      <c r="H2592" s="1" t="s">
        <v>1237</v>
      </c>
      <c r="I2592" s="1"/>
      <c r="J2592" s="1"/>
    </row>
    <row r="2593" spans="1:10" x14ac:dyDescent="0.25">
      <c r="A2593" s="1" t="s">
        <v>1237</v>
      </c>
      <c r="B2593">
        <v>82</v>
      </c>
      <c r="C2593" s="1" t="s">
        <v>786</v>
      </c>
      <c r="D2593">
        <v>195</v>
      </c>
      <c r="E2593" s="1"/>
      <c r="F2593" s="1" t="s">
        <v>4229</v>
      </c>
      <c r="G2593" s="1" t="s">
        <v>1237</v>
      </c>
      <c r="H2593" s="1" t="s">
        <v>1237</v>
      </c>
      <c r="I2593" s="1"/>
      <c r="J2593" s="1"/>
    </row>
    <row r="2594" spans="1:10" x14ac:dyDescent="0.25">
      <c r="A2594" s="1" t="s">
        <v>1237</v>
      </c>
      <c r="B2594">
        <v>82</v>
      </c>
      <c r="C2594" s="1" t="s">
        <v>786</v>
      </c>
      <c r="D2594">
        <v>196</v>
      </c>
      <c r="E2594" s="1"/>
      <c r="F2594" s="1" t="s">
        <v>4230</v>
      </c>
      <c r="G2594" s="1" t="s">
        <v>1237</v>
      </c>
      <c r="H2594" s="1" t="s">
        <v>1237</v>
      </c>
      <c r="I2594" s="1"/>
      <c r="J2594" s="1"/>
    </row>
    <row r="2595" spans="1:10" x14ac:dyDescent="0.25">
      <c r="A2595" s="1" t="s">
        <v>1237</v>
      </c>
      <c r="B2595">
        <v>82</v>
      </c>
      <c r="C2595" s="1" t="s">
        <v>786</v>
      </c>
      <c r="D2595">
        <v>197</v>
      </c>
      <c r="E2595" s="1"/>
      <c r="F2595" s="1" t="s">
        <v>4231</v>
      </c>
      <c r="G2595" s="1" t="s">
        <v>1237</v>
      </c>
      <c r="H2595" s="1" t="s">
        <v>1237</v>
      </c>
      <c r="I2595" s="1"/>
      <c r="J2595" s="1"/>
    </row>
    <row r="2596" spans="1:10" x14ac:dyDescent="0.25">
      <c r="A2596" s="1" t="s">
        <v>1237</v>
      </c>
      <c r="B2596">
        <v>82</v>
      </c>
      <c r="C2596" s="1" t="s">
        <v>786</v>
      </c>
      <c r="D2596">
        <v>198</v>
      </c>
      <c r="E2596" s="1"/>
      <c r="F2596" s="1" t="s">
        <v>4232</v>
      </c>
      <c r="G2596" s="1" t="s">
        <v>1237</v>
      </c>
      <c r="H2596" s="1" t="s">
        <v>1237</v>
      </c>
      <c r="I2596" s="1"/>
      <c r="J2596" s="1"/>
    </row>
    <row r="2597" spans="1:10" x14ac:dyDescent="0.25">
      <c r="A2597" s="1" t="s">
        <v>1237</v>
      </c>
      <c r="B2597">
        <v>82</v>
      </c>
      <c r="C2597" s="1" t="s">
        <v>786</v>
      </c>
      <c r="D2597">
        <v>199</v>
      </c>
      <c r="E2597" s="1"/>
      <c r="F2597" s="1" t="s">
        <v>4233</v>
      </c>
      <c r="G2597" s="1" t="s">
        <v>1237</v>
      </c>
      <c r="H2597" s="1" t="s">
        <v>1237</v>
      </c>
      <c r="I2597" s="1"/>
      <c r="J2597" s="1"/>
    </row>
    <row r="2598" spans="1:10" x14ac:dyDescent="0.25">
      <c r="A2598" s="1" t="s">
        <v>1237</v>
      </c>
      <c r="B2598">
        <v>82</v>
      </c>
      <c r="C2598" s="1" t="s">
        <v>786</v>
      </c>
      <c r="D2598">
        <v>200</v>
      </c>
      <c r="E2598" s="1"/>
      <c r="F2598" s="1" t="s">
        <v>4234</v>
      </c>
      <c r="G2598" s="1" t="s">
        <v>1237</v>
      </c>
      <c r="H2598" s="1" t="s">
        <v>1237</v>
      </c>
      <c r="I2598" s="1"/>
      <c r="J2598" s="1"/>
    </row>
    <row r="2599" spans="1:10" x14ac:dyDescent="0.25">
      <c r="A2599" s="1" t="s">
        <v>1237</v>
      </c>
      <c r="B2599">
        <v>82</v>
      </c>
      <c r="C2599" s="1" t="s">
        <v>786</v>
      </c>
      <c r="D2599">
        <v>201</v>
      </c>
      <c r="E2599" s="1"/>
      <c r="F2599" s="1" t="s">
        <v>4235</v>
      </c>
      <c r="G2599" s="1" t="s">
        <v>1237</v>
      </c>
      <c r="H2599" s="1" t="s">
        <v>1237</v>
      </c>
      <c r="I2599" s="1"/>
      <c r="J2599" s="1"/>
    </row>
    <row r="2600" spans="1:10" x14ac:dyDescent="0.25">
      <c r="A2600" s="1" t="s">
        <v>1237</v>
      </c>
      <c r="B2600">
        <v>82</v>
      </c>
      <c r="C2600" s="1" t="s">
        <v>786</v>
      </c>
      <c r="D2600">
        <v>202</v>
      </c>
      <c r="E2600" s="1"/>
      <c r="F2600" s="1" t="s">
        <v>4236</v>
      </c>
      <c r="G2600" s="1" t="s">
        <v>1237</v>
      </c>
      <c r="H2600" s="1" t="s">
        <v>1237</v>
      </c>
      <c r="I2600" s="1"/>
      <c r="J2600" s="1"/>
    </row>
    <row r="2601" spans="1:10" x14ac:dyDescent="0.25">
      <c r="A2601" s="1" t="s">
        <v>1237</v>
      </c>
      <c r="B2601">
        <v>82</v>
      </c>
      <c r="C2601" s="1" t="s">
        <v>786</v>
      </c>
      <c r="D2601">
        <v>203</v>
      </c>
      <c r="E2601" s="1"/>
      <c r="F2601" s="1" t="s">
        <v>4237</v>
      </c>
      <c r="G2601" s="1" t="s">
        <v>1237</v>
      </c>
      <c r="H2601" s="1" t="s">
        <v>1237</v>
      </c>
      <c r="I2601" s="1"/>
      <c r="J2601" s="1"/>
    </row>
    <row r="2602" spans="1:10" x14ac:dyDescent="0.25">
      <c r="A2602" s="1" t="s">
        <v>1237</v>
      </c>
      <c r="B2602">
        <v>82</v>
      </c>
      <c r="C2602" s="1" t="s">
        <v>786</v>
      </c>
      <c r="D2602">
        <v>204</v>
      </c>
      <c r="E2602" s="1"/>
      <c r="F2602" s="1" t="s">
        <v>4238</v>
      </c>
      <c r="G2602" s="1" t="s">
        <v>1237</v>
      </c>
      <c r="H2602" s="1" t="s">
        <v>4239</v>
      </c>
      <c r="I2602" s="1" t="s">
        <v>4240</v>
      </c>
      <c r="J2602" s="1" t="s">
        <v>1292</v>
      </c>
    </row>
    <row r="2603" spans="1:10" x14ac:dyDescent="0.25">
      <c r="A2603" s="1" t="s">
        <v>1237</v>
      </c>
      <c r="B2603">
        <v>82</v>
      </c>
      <c r="C2603" s="1" t="s">
        <v>786</v>
      </c>
      <c r="D2603">
        <v>205</v>
      </c>
      <c r="E2603" s="1"/>
      <c r="F2603" s="1" t="s">
        <v>4241</v>
      </c>
      <c r="G2603" s="1" t="s">
        <v>1237</v>
      </c>
      <c r="H2603" s="1" t="s">
        <v>1237</v>
      </c>
      <c r="I2603" s="1"/>
      <c r="J2603" s="1"/>
    </row>
    <row r="2604" spans="1:10" x14ac:dyDescent="0.25">
      <c r="A2604" s="1" t="s">
        <v>1237</v>
      </c>
      <c r="B2604">
        <v>82</v>
      </c>
      <c r="C2604" s="1" t="s">
        <v>786</v>
      </c>
      <c r="D2604">
        <v>206</v>
      </c>
      <c r="E2604" s="1"/>
      <c r="F2604" s="1" t="s">
        <v>4242</v>
      </c>
      <c r="G2604" s="1" t="s">
        <v>1237</v>
      </c>
      <c r="H2604" s="1" t="s">
        <v>4243</v>
      </c>
      <c r="I2604" s="1"/>
      <c r="J2604" s="1"/>
    </row>
    <row r="2605" spans="1:10" x14ac:dyDescent="0.25">
      <c r="A2605" s="1" t="s">
        <v>1237</v>
      </c>
      <c r="B2605">
        <v>82</v>
      </c>
      <c r="C2605" s="1" t="s">
        <v>786</v>
      </c>
      <c r="D2605">
        <v>207</v>
      </c>
      <c r="E2605" s="1"/>
      <c r="F2605" s="1" t="s">
        <v>4244</v>
      </c>
      <c r="G2605" s="1" t="s">
        <v>1237</v>
      </c>
      <c r="H2605" s="1" t="s">
        <v>4245</v>
      </c>
      <c r="I2605" s="1"/>
      <c r="J2605" s="1"/>
    </row>
    <row r="2606" spans="1:10" x14ac:dyDescent="0.25">
      <c r="A2606" s="1" t="s">
        <v>1237</v>
      </c>
      <c r="B2606">
        <v>82</v>
      </c>
      <c r="C2606" s="1" t="s">
        <v>786</v>
      </c>
      <c r="D2606">
        <v>208</v>
      </c>
      <c r="E2606" s="1"/>
      <c r="F2606" s="1" t="s">
        <v>4246</v>
      </c>
      <c r="G2606" s="1" t="s">
        <v>1237</v>
      </c>
      <c r="H2606" s="1" t="s">
        <v>4247</v>
      </c>
      <c r="I2606" s="1"/>
      <c r="J2606" s="1"/>
    </row>
    <row r="2607" spans="1:10" x14ac:dyDescent="0.25">
      <c r="A2607" s="1" t="s">
        <v>1237</v>
      </c>
      <c r="B2607">
        <v>82</v>
      </c>
      <c r="C2607" s="1" t="s">
        <v>786</v>
      </c>
      <c r="D2607">
        <v>209</v>
      </c>
      <c r="E2607" s="1"/>
      <c r="F2607" s="1" t="s">
        <v>4248</v>
      </c>
      <c r="G2607" s="1" t="s">
        <v>1237</v>
      </c>
      <c r="H2607" s="1" t="s">
        <v>1237</v>
      </c>
      <c r="I2607" s="1"/>
      <c r="J2607" s="1"/>
    </row>
    <row r="2608" spans="1:10" x14ac:dyDescent="0.25">
      <c r="A2608" s="1" t="s">
        <v>1237</v>
      </c>
      <c r="B2608">
        <v>82</v>
      </c>
      <c r="C2608" s="1" t="s">
        <v>786</v>
      </c>
      <c r="D2608">
        <v>210</v>
      </c>
      <c r="E2608" s="1"/>
      <c r="F2608" s="1" t="s">
        <v>4249</v>
      </c>
      <c r="G2608" s="1" t="s">
        <v>1237</v>
      </c>
      <c r="H2608" s="1" t="s">
        <v>1237</v>
      </c>
      <c r="I2608" s="1"/>
      <c r="J2608" s="1"/>
    </row>
    <row r="2609" spans="1:10" x14ac:dyDescent="0.25">
      <c r="A2609" s="1" t="s">
        <v>1237</v>
      </c>
      <c r="B2609">
        <v>82</v>
      </c>
      <c r="C2609" s="1" t="s">
        <v>786</v>
      </c>
      <c r="D2609">
        <v>211</v>
      </c>
      <c r="E2609" s="1"/>
      <c r="F2609" s="1" t="s">
        <v>4250</v>
      </c>
      <c r="G2609" s="1" t="s">
        <v>1237</v>
      </c>
      <c r="H2609" s="1" t="s">
        <v>1237</v>
      </c>
      <c r="I2609" s="1"/>
      <c r="J2609" s="1"/>
    </row>
    <row r="2610" spans="1:10" x14ac:dyDescent="0.25">
      <c r="A2610" s="1" t="s">
        <v>1237</v>
      </c>
      <c r="B2610">
        <v>82</v>
      </c>
      <c r="C2610" s="1" t="s">
        <v>786</v>
      </c>
      <c r="D2610">
        <v>212</v>
      </c>
      <c r="E2610" s="1"/>
      <c r="F2610" s="1" t="s">
        <v>4251</v>
      </c>
      <c r="G2610" s="1" t="s">
        <v>1237</v>
      </c>
      <c r="H2610" s="1" t="s">
        <v>1237</v>
      </c>
      <c r="I2610" s="1"/>
      <c r="J2610" s="1"/>
    </row>
    <row r="2611" spans="1:10" x14ac:dyDescent="0.25">
      <c r="A2611" s="1" t="s">
        <v>1237</v>
      </c>
      <c r="B2611">
        <v>82</v>
      </c>
      <c r="C2611" s="1" t="s">
        <v>786</v>
      </c>
      <c r="D2611">
        <v>213</v>
      </c>
      <c r="E2611" s="1"/>
      <c r="F2611" s="1" t="s">
        <v>4252</v>
      </c>
      <c r="G2611" s="1" t="s">
        <v>1237</v>
      </c>
      <c r="H2611" s="1" t="s">
        <v>1237</v>
      </c>
      <c r="I2611" s="1"/>
      <c r="J2611" s="1"/>
    </row>
    <row r="2612" spans="1:10" x14ac:dyDescent="0.25">
      <c r="A2612" s="1" t="s">
        <v>1237</v>
      </c>
      <c r="B2612">
        <v>82</v>
      </c>
      <c r="C2612" s="1" t="s">
        <v>786</v>
      </c>
      <c r="D2612">
        <v>214</v>
      </c>
      <c r="E2612" s="1"/>
      <c r="F2612" s="1" t="s">
        <v>4253</v>
      </c>
      <c r="G2612" s="1" t="s">
        <v>1237</v>
      </c>
      <c r="H2612" s="1" t="s">
        <v>1237</v>
      </c>
      <c r="I2612" s="1"/>
      <c r="J2612" s="1"/>
    </row>
    <row r="2613" spans="1:10" x14ac:dyDescent="0.25">
      <c r="A2613" s="1" t="s">
        <v>1237</v>
      </c>
      <c r="B2613">
        <v>82</v>
      </c>
      <c r="C2613" s="1" t="s">
        <v>786</v>
      </c>
      <c r="D2613">
        <v>215</v>
      </c>
      <c r="E2613" s="1"/>
      <c r="F2613" s="1" t="s">
        <v>4254</v>
      </c>
      <c r="G2613" s="1" t="s">
        <v>1237</v>
      </c>
      <c r="H2613" s="1" t="s">
        <v>1237</v>
      </c>
      <c r="I2613" s="1"/>
      <c r="J2613" s="1"/>
    </row>
    <row r="2614" spans="1:10" x14ac:dyDescent="0.25">
      <c r="A2614" s="1" t="s">
        <v>1237</v>
      </c>
      <c r="B2614">
        <v>82</v>
      </c>
      <c r="C2614" s="1" t="s">
        <v>786</v>
      </c>
      <c r="D2614">
        <v>216</v>
      </c>
      <c r="E2614" s="1"/>
      <c r="F2614" s="1" t="s">
        <v>4255</v>
      </c>
      <c r="G2614" s="1" t="s">
        <v>1237</v>
      </c>
      <c r="H2614" s="1" t="s">
        <v>1237</v>
      </c>
      <c r="I2614" s="1"/>
      <c r="J2614" s="1"/>
    </row>
    <row r="2615" spans="1:10" x14ac:dyDescent="0.25">
      <c r="A2615" s="1" t="s">
        <v>1237</v>
      </c>
      <c r="B2615">
        <v>82</v>
      </c>
      <c r="C2615" s="1" t="s">
        <v>786</v>
      </c>
      <c r="D2615">
        <v>217</v>
      </c>
      <c r="E2615" s="1"/>
      <c r="F2615" s="1" t="s">
        <v>4256</v>
      </c>
      <c r="G2615" s="1" t="s">
        <v>1237</v>
      </c>
      <c r="H2615" s="1" t="s">
        <v>1237</v>
      </c>
      <c r="I2615" s="1"/>
      <c r="J2615" s="1"/>
    </row>
    <row r="2616" spans="1:10" x14ac:dyDescent="0.25">
      <c r="A2616" s="1" t="s">
        <v>1237</v>
      </c>
      <c r="B2616">
        <v>82</v>
      </c>
      <c r="C2616" s="1" t="s">
        <v>786</v>
      </c>
      <c r="D2616">
        <v>218</v>
      </c>
      <c r="E2616" s="1"/>
      <c r="F2616" s="1" t="s">
        <v>4257</v>
      </c>
      <c r="G2616" s="1" t="s">
        <v>1237</v>
      </c>
      <c r="H2616" s="1" t="s">
        <v>1237</v>
      </c>
      <c r="I2616" s="1"/>
      <c r="J2616" s="1"/>
    </row>
    <row r="2617" spans="1:10" x14ac:dyDescent="0.25">
      <c r="A2617" s="1" t="s">
        <v>1237</v>
      </c>
      <c r="B2617">
        <v>82</v>
      </c>
      <c r="C2617" s="1" t="s">
        <v>786</v>
      </c>
      <c r="D2617">
        <v>219</v>
      </c>
      <c r="E2617" s="1"/>
      <c r="F2617" s="1" t="s">
        <v>4258</v>
      </c>
      <c r="G2617" s="1" t="s">
        <v>1237</v>
      </c>
      <c r="H2617" s="1" t="s">
        <v>1237</v>
      </c>
      <c r="I2617" s="1"/>
      <c r="J2617" s="1"/>
    </row>
    <row r="2618" spans="1:10" x14ac:dyDescent="0.25">
      <c r="A2618" s="1" t="s">
        <v>1237</v>
      </c>
      <c r="B2618">
        <v>82</v>
      </c>
      <c r="C2618" s="1" t="s">
        <v>786</v>
      </c>
      <c r="D2618">
        <v>220</v>
      </c>
      <c r="E2618" s="1"/>
      <c r="F2618" s="1" t="s">
        <v>4259</v>
      </c>
      <c r="G2618" s="1" t="s">
        <v>1237</v>
      </c>
      <c r="H2618" s="1" t="s">
        <v>1237</v>
      </c>
      <c r="I2618" s="1"/>
      <c r="J2618" s="1"/>
    </row>
    <row r="2619" spans="1:10" x14ac:dyDescent="0.25">
      <c r="A2619" s="1" t="s">
        <v>1237</v>
      </c>
      <c r="B2619">
        <v>83</v>
      </c>
      <c r="C2619" s="1" t="s">
        <v>794</v>
      </c>
      <c r="D2619">
        <v>184</v>
      </c>
      <c r="E2619" s="1"/>
      <c r="F2619" s="1" t="s">
        <v>4260</v>
      </c>
      <c r="G2619" s="1" t="s">
        <v>1237</v>
      </c>
      <c r="H2619" s="1" t="s">
        <v>1237</v>
      </c>
      <c r="I2619" s="1"/>
      <c r="J2619" s="1"/>
    </row>
    <row r="2620" spans="1:10" x14ac:dyDescent="0.25">
      <c r="A2620" s="1" t="s">
        <v>1237</v>
      </c>
      <c r="B2620">
        <v>83</v>
      </c>
      <c r="C2620" s="1" t="s">
        <v>794</v>
      </c>
      <c r="D2620">
        <v>185</v>
      </c>
      <c r="E2620" s="1"/>
      <c r="F2620" s="1" t="s">
        <v>4261</v>
      </c>
      <c r="G2620" s="1" t="s">
        <v>1237</v>
      </c>
      <c r="H2620" s="1" t="s">
        <v>1237</v>
      </c>
      <c r="I2620" s="1"/>
      <c r="J2620" s="1"/>
    </row>
    <row r="2621" spans="1:10" x14ac:dyDescent="0.25">
      <c r="A2621" s="1" t="s">
        <v>1237</v>
      </c>
      <c r="B2621">
        <v>83</v>
      </c>
      <c r="C2621" s="1" t="s">
        <v>794</v>
      </c>
      <c r="D2621">
        <v>186</v>
      </c>
      <c r="E2621" s="1"/>
      <c r="F2621" s="1" t="s">
        <v>4262</v>
      </c>
      <c r="G2621" s="1" t="s">
        <v>1237</v>
      </c>
      <c r="H2621" s="1" t="s">
        <v>1237</v>
      </c>
      <c r="I2621" s="1"/>
      <c r="J2621" s="1"/>
    </row>
    <row r="2622" spans="1:10" x14ac:dyDescent="0.25">
      <c r="A2622" s="1" t="s">
        <v>1237</v>
      </c>
      <c r="B2622">
        <v>83</v>
      </c>
      <c r="C2622" s="1" t="s">
        <v>794</v>
      </c>
      <c r="D2622">
        <v>187</v>
      </c>
      <c r="E2622" s="1"/>
      <c r="F2622" s="1" t="s">
        <v>4263</v>
      </c>
      <c r="G2622" s="1" t="s">
        <v>1237</v>
      </c>
      <c r="H2622" s="1" t="s">
        <v>1237</v>
      </c>
      <c r="I2622" s="1"/>
      <c r="J2622" s="1"/>
    </row>
    <row r="2623" spans="1:10" x14ac:dyDescent="0.25">
      <c r="A2623" s="1" t="s">
        <v>1237</v>
      </c>
      <c r="B2623">
        <v>83</v>
      </c>
      <c r="C2623" s="1" t="s">
        <v>794</v>
      </c>
      <c r="D2623">
        <v>188</v>
      </c>
      <c r="E2623" s="1"/>
      <c r="F2623" s="1" t="s">
        <v>4264</v>
      </c>
      <c r="G2623" s="1" t="s">
        <v>1237</v>
      </c>
      <c r="H2623" s="1" t="s">
        <v>1237</v>
      </c>
      <c r="I2623" s="1"/>
      <c r="J2623" s="1"/>
    </row>
    <row r="2624" spans="1:10" x14ac:dyDescent="0.25">
      <c r="A2624" s="1" t="s">
        <v>1237</v>
      </c>
      <c r="B2624">
        <v>83</v>
      </c>
      <c r="C2624" s="1" t="s">
        <v>794</v>
      </c>
      <c r="D2624">
        <v>189</v>
      </c>
      <c r="E2624" s="1"/>
      <c r="F2624" s="1" t="s">
        <v>4265</v>
      </c>
      <c r="G2624" s="1" t="s">
        <v>1237</v>
      </c>
      <c r="H2624" s="1" t="s">
        <v>1237</v>
      </c>
      <c r="I2624" s="1"/>
      <c r="J2624" s="1"/>
    </row>
    <row r="2625" spans="1:10" x14ac:dyDescent="0.25">
      <c r="A2625" s="1" t="s">
        <v>1237</v>
      </c>
      <c r="B2625">
        <v>83</v>
      </c>
      <c r="C2625" s="1" t="s">
        <v>794</v>
      </c>
      <c r="D2625">
        <v>190</v>
      </c>
      <c r="E2625" s="1"/>
      <c r="F2625" s="1" t="s">
        <v>4266</v>
      </c>
      <c r="G2625" s="1" t="s">
        <v>1237</v>
      </c>
      <c r="H2625" s="1" t="s">
        <v>1237</v>
      </c>
      <c r="I2625" s="1"/>
      <c r="J2625" s="1"/>
    </row>
    <row r="2626" spans="1:10" x14ac:dyDescent="0.25">
      <c r="A2626" s="1" t="s">
        <v>1237</v>
      </c>
      <c r="B2626">
        <v>83</v>
      </c>
      <c r="C2626" s="1" t="s">
        <v>794</v>
      </c>
      <c r="D2626">
        <v>191</v>
      </c>
      <c r="E2626" s="1"/>
      <c r="F2626" s="1" t="s">
        <v>4267</v>
      </c>
      <c r="G2626" s="1" t="s">
        <v>1237</v>
      </c>
      <c r="H2626" s="1" t="s">
        <v>1237</v>
      </c>
      <c r="I2626" s="1"/>
      <c r="J2626" s="1"/>
    </row>
    <row r="2627" spans="1:10" x14ac:dyDescent="0.25">
      <c r="A2627" s="1" t="s">
        <v>1237</v>
      </c>
      <c r="B2627">
        <v>83</v>
      </c>
      <c r="C2627" s="1" t="s">
        <v>794</v>
      </c>
      <c r="D2627">
        <v>192</v>
      </c>
      <c r="E2627" s="1"/>
      <c r="F2627" s="1" t="s">
        <v>4268</v>
      </c>
      <c r="G2627" s="1" t="s">
        <v>1237</v>
      </c>
      <c r="H2627" s="1" t="s">
        <v>1237</v>
      </c>
      <c r="I2627" s="1"/>
      <c r="J2627" s="1"/>
    </row>
    <row r="2628" spans="1:10" x14ac:dyDescent="0.25">
      <c r="A2628" s="1" t="s">
        <v>1237</v>
      </c>
      <c r="B2628">
        <v>83</v>
      </c>
      <c r="C2628" s="1" t="s">
        <v>794</v>
      </c>
      <c r="D2628">
        <v>193</v>
      </c>
      <c r="E2628" s="1"/>
      <c r="F2628" s="1" t="s">
        <v>4269</v>
      </c>
      <c r="G2628" s="1" t="s">
        <v>1237</v>
      </c>
      <c r="H2628" s="1" t="s">
        <v>1237</v>
      </c>
      <c r="I2628" s="1"/>
      <c r="J2628" s="1"/>
    </row>
    <row r="2629" spans="1:10" x14ac:dyDescent="0.25">
      <c r="A2629" s="1" t="s">
        <v>1237</v>
      </c>
      <c r="B2629">
        <v>83</v>
      </c>
      <c r="C2629" s="1" t="s">
        <v>794</v>
      </c>
      <c r="D2629">
        <v>194</v>
      </c>
      <c r="E2629" s="1"/>
      <c r="F2629" s="1" t="s">
        <v>4270</v>
      </c>
      <c r="G2629" s="1" t="s">
        <v>1237</v>
      </c>
      <c r="H2629" s="1" t="s">
        <v>1237</v>
      </c>
      <c r="I2629" s="1"/>
      <c r="J2629" s="1"/>
    </row>
    <row r="2630" spans="1:10" x14ac:dyDescent="0.25">
      <c r="A2630" s="1" t="s">
        <v>1237</v>
      </c>
      <c r="B2630">
        <v>83</v>
      </c>
      <c r="C2630" s="1" t="s">
        <v>794</v>
      </c>
      <c r="D2630">
        <v>195</v>
      </c>
      <c r="E2630" s="1"/>
      <c r="F2630" s="1" t="s">
        <v>4271</v>
      </c>
      <c r="G2630" s="1" t="s">
        <v>1237</v>
      </c>
      <c r="H2630" s="1" t="s">
        <v>1237</v>
      </c>
      <c r="I2630" s="1"/>
      <c r="J2630" s="1"/>
    </row>
    <row r="2631" spans="1:10" x14ac:dyDescent="0.25">
      <c r="A2631" s="1" t="s">
        <v>1237</v>
      </c>
      <c r="B2631">
        <v>83</v>
      </c>
      <c r="C2631" s="1" t="s">
        <v>794</v>
      </c>
      <c r="D2631">
        <v>196</v>
      </c>
      <c r="E2631" s="1"/>
      <c r="F2631" s="1" t="s">
        <v>4272</v>
      </c>
      <c r="G2631" s="1" t="s">
        <v>1237</v>
      </c>
      <c r="H2631" s="1" t="s">
        <v>1237</v>
      </c>
      <c r="I2631" s="1"/>
      <c r="J2631" s="1"/>
    </row>
    <row r="2632" spans="1:10" x14ac:dyDescent="0.25">
      <c r="A2632" s="1" t="s">
        <v>1237</v>
      </c>
      <c r="B2632">
        <v>83</v>
      </c>
      <c r="C2632" s="1" t="s">
        <v>794</v>
      </c>
      <c r="D2632">
        <v>197</v>
      </c>
      <c r="E2632" s="1"/>
      <c r="F2632" s="1" t="s">
        <v>4273</v>
      </c>
      <c r="G2632" s="1" t="s">
        <v>1237</v>
      </c>
      <c r="H2632" s="1" t="s">
        <v>1237</v>
      </c>
      <c r="I2632" s="1"/>
      <c r="J2632" s="1"/>
    </row>
    <row r="2633" spans="1:10" x14ac:dyDescent="0.25">
      <c r="A2633" s="1" t="s">
        <v>1237</v>
      </c>
      <c r="B2633">
        <v>83</v>
      </c>
      <c r="C2633" s="1" t="s">
        <v>794</v>
      </c>
      <c r="D2633">
        <v>198</v>
      </c>
      <c r="E2633" s="1"/>
      <c r="F2633" s="1" t="s">
        <v>4274</v>
      </c>
      <c r="G2633" s="1" t="s">
        <v>1237</v>
      </c>
      <c r="H2633" s="1" t="s">
        <v>1237</v>
      </c>
      <c r="I2633" s="1"/>
      <c r="J2633" s="1"/>
    </row>
    <row r="2634" spans="1:10" x14ac:dyDescent="0.25">
      <c r="A2634" s="1" t="s">
        <v>1237</v>
      </c>
      <c r="B2634">
        <v>83</v>
      </c>
      <c r="C2634" s="1" t="s">
        <v>794</v>
      </c>
      <c r="D2634">
        <v>199</v>
      </c>
      <c r="E2634" s="1"/>
      <c r="F2634" s="1" t="s">
        <v>4275</v>
      </c>
      <c r="G2634" s="1" t="s">
        <v>1237</v>
      </c>
      <c r="H2634" s="1" t="s">
        <v>1237</v>
      </c>
      <c r="I2634" s="1"/>
      <c r="J2634" s="1"/>
    </row>
    <row r="2635" spans="1:10" x14ac:dyDescent="0.25">
      <c r="A2635" s="1" t="s">
        <v>1237</v>
      </c>
      <c r="B2635">
        <v>83</v>
      </c>
      <c r="C2635" s="1" t="s">
        <v>794</v>
      </c>
      <c r="D2635">
        <v>200</v>
      </c>
      <c r="E2635" s="1"/>
      <c r="F2635" s="1" t="s">
        <v>4276</v>
      </c>
      <c r="G2635" s="1" t="s">
        <v>1237</v>
      </c>
      <c r="H2635" s="1" t="s">
        <v>1237</v>
      </c>
      <c r="I2635" s="1"/>
      <c r="J2635" s="1"/>
    </row>
    <row r="2636" spans="1:10" x14ac:dyDescent="0.25">
      <c r="A2636" s="1" t="s">
        <v>1237</v>
      </c>
      <c r="B2636">
        <v>83</v>
      </c>
      <c r="C2636" s="1" t="s">
        <v>794</v>
      </c>
      <c r="D2636">
        <v>201</v>
      </c>
      <c r="E2636" s="1"/>
      <c r="F2636" s="1" t="s">
        <v>4277</v>
      </c>
      <c r="G2636" s="1" t="s">
        <v>1237</v>
      </c>
      <c r="H2636" s="1" t="s">
        <v>1237</v>
      </c>
      <c r="I2636" s="1"/>
      <c r="J2636" s="1"/>
    </row>
    <row r="2637" spans="1:10" x14ac:dyDescent="0.25">
      <c r="A2637" s="1" t="s">
        <v>1237</v>
      </c>
      <c r="B2637">
        <v>83</v>
      </c>
      <c r="C2637" s="1" t="s">
        <v>794</v>
      </c>
      <c r="D2637">
        <v>202</v>
      </c>
      <c r="E2637" s="1"/>
      <c r="F2637" s="1" t="s">
        <v>4278</v>
      </c>
      <c r="G2637" s="1" t="s">
        <v>1237</v>
      </c>
      <c r="H2637" s="1" t="s">
        <v>1237</v>
      </c>
      <c r="I2637" s="1"/>
      <c r="J2637" s="1"/>
    </row>
    <row r="2638" spans="1:10" x14ac:dyDescent="0.25">
      <c r="A2638" s="1" t="s">
        <v>1237</v>
      </c>
      <c r="B2638">
        <v>83</v>
      </c>
      <c r="C2638" s="1" t="s">
        <v>794</v>
      </c>
      <c r="D2638">
        <v>203</v>
      </c>
      <c r="E2638" s="1"/>
      <c r="F2638" s="1" t="s">
        <v>4279</v>
      </c>
      <c r="G2638" s="1" t="s">
        <v>1237</v>
      </c>
      <c r="H2638" s="1" t="s">
        <v>1237</v>
      </c>
      <c r="I2638" s="1"/>
      <c r="J2638" s="1"/>
    </row>
    <row r="2639" spans="1:10" x14ac:dyDescent="0.25">
      <c r="A2639" s="1" t="s">
        <v>1237</v>
      </c>
      <c r="B2639">
        <v>83</v>
      </c>
      <c r="C2639" s="1" t="s">
        <v>794</v>
      </c>
      <c r="D2639">
        <v>204</v>
      </c>
      <c r="E2639" s="1"/>
      <c r="F2639" s="1" t="s">
        <v>4280</v>
      </c>
      <c r="G2639" s="1" t="s">
        <v>1237</v>
      </c>
      <c r="H2639" s="1" t="s">
        <v>1237</v>
      </c>
      <c r="I2639" s="1"/>
      <c r="J2639" s="1"/>
    </row>
    <row r="2640" spans="1:10" x14ac:dyDescent="0.25">
      <c r="A2640" s="1" t="s">
        <v>1237</v>
      </c>
      <c r="B2640">
        <v>83</v>
      </c>
      <c r="C2640" s="1" t="s">
        <v>794</v>
      </c>
      <c r="D2640">
        <v>205</v>
      </c>
      <c r="E2640" s="1"/>
      <c r="F2640" s="1" t="s">
        <v>4281</v>
      </c>
      <c r="G2640" s="1" t="s">
        <v>1237</v>
      </c>
      <c r="H2640" s="1" t="s">
        <v>1237</v>
      </c>
      <c r="I2640" s="1"/>
      <c r="J2640" s="1"/>
    </row>
    <row r="2641" spans="1:10" x14ac:dyDescent="0.25">
      <c r="A2641" s="1" t="s">
        <v>1237</v>
      </c>
      <c r="B2641">
        <v>83</v>
      </c>
      <c r="C2641" s="1" t="s">
        <v>794</v>
      </c>
      <c r="D2641">
        <v>206</v>
      </c>
      <c r="E2641" s="1"/>
      <c r="F2641" s="1" t="s">
        <v>4282</v>
      </c>
      <c r="G2641" s="1" t="s">
        <v>1237</v>
      </c>
      <c r="H2641" s="1" t="s">
        <v>1237</v>
      </c>
      <c r="I2641" s="1"/>
      <c r="J2641" s="1"/>
    </row>
    <row r="2642" spans="1:10" x14ac:dyDescent="0.25">
      <c r="A2642" s="1" t="s">
        <v>1237</v>
      </c>
      <c r="B2642">
        <v>83</v>
      </c>
      <c r="C2642" s="1" t="s">
        <v>794</v>
      </c>
      <c r="D2642">
        <v>207</v>
      </c>
      <c r="E2642" s="1"/>
      <c r="F2642" s="1" t="s">
        <v>4283</v>
      </c>
      <c r="G2642" s="1" t="s">
        <v>1237</v>
      </c>
      <c r="H2642" s="1" t="s">
        <v>1237</v>
      </c>
      <c r="I2642" s="1"/>
      <c r="J2642" s="1"/>
    </row>
    <row r="2643" spans="1:10" x14ac:dyDescent="0.25">
      <c r="A2643" s="1" t="s">
        <v>1237</v>
      </c>
      <c r="B2643">
        <v>83</v>
      </c>
      <c r="C2643" s="1" t="s">
        <v>794</v>
      </c>
      <c r="D2643">
        <v>208</v>
      </c>
      <c r="E2643" s="1"/>
      <c r="F2643" s="1" t="s">
        <v>4284</v>
      </c>
      <c r="G2643" s="1" t="s">
        <v>1237</v>
      </c>
      <c r="H2643" s="1" t="s">
        <v>1237</v>
      </c>
      <c r="I2643" s="1"/>
      <c r="J2643" s="1"/>
    </row>
    <row r="2644" spans="1:10" x14ac:dyDescent="0.25">
      <c r="A2644" s="1" t="s">
        <v>1237</v>
      </c>
      <c r="B2644">
        <v>83</v>
      </c>
      <c r="C2644" s="1" t="s">
        <v>794</v>
      </c>
      <c r="D2644">
        <v>209</v>
      </c>
      <c r="E2644" s="1"/>
      <c r="F2644" s="1" t="s">
        <v>4285</v>
      </c>
      <c r="G2644" s="1" t="s">
        <v>1237</v>
      </c>
      <c r="H2644" s="1" t="s">
        <v>1322</v>
      </c>
      <c r="I2644" s="1" t="s">
        <v>4286</v>
      </c>
      <c r="J2644" s="1" t="s">
        <v>1237</v>
      </c>
    </row>
    <row r="2645" spans="1:10" x14ac:dyDescent="0.25">
      <c r="A2645" s="1" t="s">
        <v>1237</v>
      </c>
      <c r="B2645">
        <v>83</v>
      </c>
      <c r="C2645" s="1" t="s">
        <v>794</v>
      </c>
      <c r="D2645">
        <v>210</v>
      </c>
      <c r="E2645" s="1"/>
      <c r="F2645" s="1" t="s">
        <v>4287</v>
      </c>
      <c r="G2645" s="1" t="s">
        <v>1237</v>
      </c>
      <c r="H2645" s="1" t="s">
        <v>1237</v>
      </c>
      <c r="I2645" s="1"/>
      <c r="J2645" s="1"/>
    </row>
    <row r="2646" spans="1:10" x14ac:dyDescent="0.25">
      <c r="A2646" s="1" t="s">
        <v>1237</v>
      </c>
      <c r="B2646">
        <v>83</v>
      </c>
      <c r="C2646" s="1" t="s">
        <v>794</v>
      </c>
      <c r="D2646">
        <v>211</v>
      </c>
      <c r="E2646" s="1"/>
      <c r="F2646" s="1" t="s">
        <v>4288</v>
      </c>
      <c r="G2646" s="1" t="s">
        <v>1237</v>
      </c>
      <c r="H2646" s="1" t="s">
        <v>1237</v>
      </c>
      <c r="I2646" s="1"/>
      <c r="J2646" s="1"/>
    </row>
    <row r="2647" spans="1:10" x14ac:dyDescent="0.25">
      <c r="A2647" s="1" t="s">
        <v>1237</v>
      </c>
      <c r="B2647">
        <v>83</v>
      </c>
      <c r="C2647" s="1" t="s">
        <v>794</v>
      </c>
      <c r="D2647">
        <v>212</v>
      </c>
      <c r="E2647" s="1"/>
      <c r="F2647" s="1" t="s">
        <v>4289</v>
      </c>
      <c r="G2647" s="1" t="s">
        <v>1237</v>
      </c>
      <c r="H2647" s="1" t="s">
        <v>1237</v>
      </c>
      <c r="I2647" s="1"/>
      <c r="J2647" s="1"/>
    </row>
    <row r="2648" spans="1:10" x14ac:dyDescent="0.25">
      <c r="A2648" s="1" t="s">
        <v>1237</v>
      </c>
      <c r="B2648">
        <v>83</v>
      </c>
      <c r="C2648" s="1" t="s">
        <v>794</v>
      </c>
      <c r="D2648">
        <v>213</v>
      </c>
      <c r="E2648" s="1"/>
      <c r="F2648" s="1" t="s">
        <v>4290</v>
      </c>
      <c r="G2648" s="1" t="s">
        <v>1237</v>
      </c>
      <c r="H2648" s="1" t="s">
        <v>1237</v>
      </c>
      <c r="I2648" s="1"/>
      <c r="J2648" s="1"/>
    </row>
    <row r="2649" spans="1:10" x14ac:dyDescent="0.25">
      <c r="A2649" s="1" t="s">
        <v>1237</v>
      </c>
      <c r="B2649">
        <v>83</v>
      </c>
      <c r="C2649" s="1" t="s">
        <v>794</v>
      </c>
      <c r="D2649">
        <v>214</v>
      </c>
      <c r="E2649" s="1"/>
      <c r="F2649" s="1" t="s">
        <v>4291</v>
      </c>
      <c r="G2649" s="1" t="s">
        <v>1237</v>
      </c>
      <c r="H2649" s="1" t="s">
        <v>1237</v>
      </c>
      <c r="I2649" s="1"/>
      <c r="J2649" s="1"/>
    </row>
    <row r="2650" spans="1:10" x14ac:dyDescent="0.25">
      <c r="A2650" s="1" t="s">
        <v>1237</v>
      </c>
      <c r="B2650">
        <v>83</v>
      </c>
      <c r="C2650" s="1" t="s">
        <v>794</v>
      </c>
      <c r="D2650">
        <v>215</v>
      </c>
      <c r="E2650" s="1"/>
      <c r="F2650" s="1" t="s">
        <v>4292</v>
      </c>
      <c r="G2650" s="1" t="s">
        <v>1237</v>
      </c>
      <c r="H2650" s="1" t="s">
        <v>1237</v>
      </c>
      <c r="I2650" s="1"/>
      <c r="J2650" s="1"/>
    </row>
    <row r="2651" spans="1:10" x14ac:dyDescent="0.25">
      <c r="A2651" s="1" t="s">
        <v>1237</v>
      </c>
      <c r="B2651">
        <v>83</v>
      </c>
      <c r="C2651" s="1" t="s">
        <v>794</v>
      </c>
      <c r="D2651">
        <v>216</v>
      </c>
      <c r="E2651" s="1"/>
      <c r="F2651" s="1" t="s">
        <v>4293</v>
      </c>
      <c r="G2651" s="1" t="s">
        <v>1237</v>
      </c>
      <c r="H2651" s="1" t="s">
        <v>1237</v>
      </c>
      <c r="I2651" s="1"/>
      <c r="J2651" s="1"/>
    </row>
    <row r="2652" spans="1:10" x14ac:dyDescent="0.25">
      <c r="A2652" s="1" t="s">
        <v>1237</v>
      </c>
      <c r="B2652">
        <v>83</v>
      </c>
      <c r="C2652" s="1" t="s">
        <v>794</v>
      </c>
      <c r="D2652">
        <v>217</v>
      </c>
      <c r="E2652" s="1"/>
      <c r="F2652" s="1" t="s">
        <v>4294</v>
      </c>
      <c r="G2652" s="1" t="s">
        <v>1237</v>
      </c>
      <c r="H2652" s="1" t="s">
        <v>1237</v>
      </c>
      <c r="I2652" s="1"/>
      <c r="J2652" s="1"/>
    </row>
    <row r="2653" spans="1:10" x14ac:dyDescent="0.25">
      <c r="A2653" s="1" t="s">
        <v>1237</v>
      </c>
      <c r="B2653">
        <v>83</v>
      </c>
      <c r="C2653" s="1" t="s">
        <v>794</v>
      </c>
      <c r="D2653">
        <v>218</v>
      </c>
      <c r="E2653" s="1"/>
      <c r="F2653" s="1" t="s">
        <v>4295</v>
      </c>
      <c r="G2653" s="1" t="s">
        <v>1237</v>
      </c>
      <c r="H2653" s="1" t="s">
        <v>1237</v>
      </c>
      <c r="I2653" s="1"/>
      <c r="J2653" s="1"/>
    </row>
    <row r="2654" spans="1:10" x14ac:dyDescent="0.25">
      <c r="A2654" s="1" t="s">
        <v>1237</v>
      </c>
      <c r="B2654">
        <v>83</v>
      </c>
      <c r="C2654" s="1" t="s">
        <v>794</v>
      </c>
      <c r="D2654">
        <v>219</v>
      </c>
      <c r="E2654" s="1"/>
      <c r="F2654" s="1" t="s">
        <v>4296</v>
      </c>
      <c r="G2654" s="1" t="s">
        <v>1237</v>
      </c>
      <c r="H2654" s="1" t="s">
        <v>1237</v>
      </c>
      <c r="I2654" s="1"/>
      <c r="J2654" s="1"/>
    </row>
    <row r="2655" spans="1:10" x14ac:dyDescent="0.25">
      <c r="A2655" s="1" t="s">
        <v>1237</v>
      </c>
      <c r="B2655">
        <v>83</v>
      </c>
      <c r="C2655" s="1" t="s">
        <v>794</v>
      </c>
      <c r="D2655">
        <v>220</v>
      </c>
      <c r="E2655" s="1"/>
      <c r="F2655" s="1" t="s">
        <v>4297</v>
      </c>
      <c r="G2655" s="1" t="s">
        <v>1237</v>
      </c>
      <c r="H2655" s="1" t="s">
        <v>1237</v>
      </c>
      <c r="I2655" s="1"/>
      <c r="J2655" s="1"/>
    </row>
    <row r="2656" spans="1:10" x14ac:dyDescent="0.25">
      <c r="A2656" s="1" t="s">
        <v>1237</v>
      </c>
      <c r="B2656">
        <v>83</v>
      </c>
      <c r="C2656" s="1" t="s">
        <v>794</v>
      </c>
      <c r="D2656">
        <v>221</v>
      </c>
      <c r="E2656" s="1"/>
      <c r="F2656" s="1" t="s">
        <v>4298</v>
      </c>
      <c r="G2656" s="1" t="s">
        <v>1237</v>
      </c>
      <c r="H2656" s="1" t="s">
        <v>1237</v>
      </c>
      <c r="I2656" s="1"/>
      <c r="J2656" s="1"/>
    </row>
    <row r="2657" spans="1:10" x14ac:dyDescent="0.25">
      <c r="A2657" s="1" t="s">
        <v>1237</v>
      </c>
      <c r="B2657">
        <v>83</v>
      </c>
      <c r="C2657" s="1" t="s">
        <v>794</v>
      </c>
      <c r="D2657">
        <v>222</v>
      </c>
      <c r="E2657" s="1"/>
      <c r="F2657" s="1" t="s">
        <v>4299</v>
      </c>
      <c r="G2657" s="1" t="s">
        <v>1237</v>
      </c>
      <c r="H2657" s="1" t="s">
        <v>1237</v>
      </c>
      <c r="I2657" s="1"/>
      <c r="J2657" s="1"/>
    </row>
    <row r="2658" spans="1:10" x14ac:dyDescent="0.25">
      <c r="A2658" s="1" t="s">
        <v>1237</v>
      </c>
      <c r="B2658">
        <v>83</v>
      </c>
      <c r="C2658" s="1" t="s">
        <v>794</v>
      </c>
      <c r="D2658">
        <v>223</v>
      </c>
      <c r="E2658" s="1"/>
      <c r="F2658" s="1" t="s">
        <v>4300</v>
      </c>
      <c r="G2658" s="1" t="s">
        <v>1237</v>
      </c>
      <c r="H2658" s="1" t="s">
        <v>1237</v>
      </c>
      <c r="I2658" s="1"/>
      <c r="J2658" s="1"/>
    </row>
    <row r="2659" spans="1:10" x14ac:dyDescent="0.25">
      <c r="A2659" s="1" t="s">
        <v>1237</v>
      </c>
      <c r="B2659">
        <v>83</v>
      </c>
      <c r="C2659" s="1" t="s">
        <v>794</v>
      </c>
      <c r="D2659">
        <v>224</v>
      </c>
      <c r="E2659" s="1"/>
      <c r="F2659" s="1" t="s">
        <v>4301</v>
      </c>
      <c r="G2659" s="1" t="s">
        <v>1237</v>
      </c>
      <c r="H2659" s="1" t="s">
        <v>1237</v>
      </c>
      <c r="I2659" s="1"/>
      <c r="J2659" s="1"/>
    </row>
    <row r="2660" spans="1:10" x14ac:dyDescent="0.25">
      <c r="A2660" s="1" t="s">
        <v>1237</v>
      </c>
      <c r="B2660">
        <v>84</v>
      </c>
      <c r="C2660" s="1" t="s">
        <v>806</v>
      </c>
      <c r="D2660">
        <v>186</v>
      </c>
      <c r="E2660" s="1"/>
      <c r="F2660" s="1" t="s">
        <v>4302</v>
      </c>
      <c r="G2660" s="1" t="s">
        <v>1237</v>
      </c>
      <c r="H2660" s="1" t="s">
        <v>1237</v>
      </c>
      <c r="I2660" s="1" t="s">
        <v>4303</v>
      </c>
      <c r="J2660" s="1" t="s">
        <v>1237</v>
      </c>
    </row>
    <row r="2661" spans="1:10" x14ac:dyDescent="0.25">
      <c r="A2661" s="1" t="s">
        <v>1237</v>
      </c>
      <c r="B2661">
        <v>84</v>
      </c>
      <c r="C2661" s="1" t="s">
        <v>806</v>
      </c>
      <c r="D2661">
        <v>187</v>
      </c>
      <c r="E2661" s="1"/>
      <c r="F2661" s="1" t="s">
        <v>4304</v>
      </c>
      <c r="G2661" s="1" t="s">
        <v>1237</v>
      </c>
      <c r="H2661" s="1" t="s">
        <v>1237</v>
      </c>
      <c r="I2661" s="1"/>
      <c r="J2661" s="1"/>
    </row>
    <row r="2662" spans="1:10" x14ac:dyDescent="0.25">
      <c r="A2662" s="1" t="s">
        <v>1237</v>
      </c>
      <c r="B2662">
        <v>84</v>
      </c>
      <c r="C2662" s="1" t="s">
        <v>806</v>
      </c>
      <c r="D2662">
        <v>188</v>
      </c>
      <c r="E2662" s="1"/>
      <c r="F2662" s="1" t="s">
        <v>4305</v>
      </c>
      <c r="G2662" s="1" t="s">
        <v>1237</v>
      </c>
      <c r="H2662" s="1" t="s">
        <v>1237</v>
      </c>
      <c r="I2662" s="1"/>
      <c r="J2662" s="1"/>
    </row>
    <row r="2663" spans="1:10" x14ac:dyDescent="0.25">
      <c r="A2663" s="1" t="s">
        <v>1237</v>
      </c>
      <c r="B2663">
        <v>84</v>
      </c>
      <c r="C2663" s="1" t="s">
        <v>806</v>
      </c>
      <c r="D2663">
        <v>189</v>
      </c>
      <c r="E2663" s="1"/>
      <c r="F2663" s="1" t="s">
        <v>4306</v>
      </c>
      <c r="G2663" s="1" t="s">
        <v>1237</v>
      </c>
      <c r="H2663" s="1" t="s">
        <v>1237</v>
      </c>
      <c r="I2663" s="1"/>
      <c r="J2663" s="1"/>
    </row>
    <row r="2664" spans="1:10" x14ac:dyDescent="0.25">
      <c r="A2664" s="1" t="s">
        <v>1237</v>
      </c>
      <c r="B2664">
        <v>84</v>
      </c>
      <c r="C2664" s="1" t="s">
        <v>806</v>
      </c>
      <c r="D2664">
        <v>190</v>
      </c>
      <c r="E2664" s="1"/>
      <c r="F2664" s="1" t="s">
        <v>4307</v>
      </c>
      <c r="G2664" s="1" t="s">
        <v>1237</v>
      </c>
      <c r="H2664" s="1" t="s">
        <v>1237</v>
      </c>
      <c r="I2664" s="1"/>
      <c r="J2664" s="1"/>
    </row>
    <row r="2665" spans="1:10" x14ac:dyDescent="0.25">
      <c r="A2665" s="1" t="s">
        <v>1237</v>
      </c>
      <c r="B2665">
        <v>84</v>
      </c>
      <c r="C2665" s="1" t="s">
        <v>806</v>
      </c>
      <c r="D2665">
        <v>191</v>
      </c>
      <c r="E2665" s="1"/>
      <c r="F2665" s="1" t="s">
        <v>4308</v>
      </c>
      <c r="G2665" s="1" t="s">
        <v>1237</v>
      </c>
      <c r="H2665" s="1" t="s">
        <v>1237</v>
      </c>
      <c r="I2665" s="1"/>
      <c r="J2665" s="1"/>
    </row>
    <row r="2666" spans="1:10" x14ac:dyDescent="0.25">
      <c r="A2666" s="1" t="s">
        <v>1237</v>
      </c>
      <c r="B2666">
        <v>84</v>
      </c>
      <c r="C2666" s="1" t="s">
        <v>806</v>
      </c>
      <c r="D2666">
        <v>192</v>
      </c>
      <c r="E2666" s="1"/>
      <c r="F2666" s="1" t="s">
        <v>4309</v>
      </c>
      <c r="G2666" s="1" t="s">
        <v>1237</v>
      </c>
      <c r="H2666" s="1" t="s">
        <v>1237</v>
      </c>
      <c r="I2666" s="1"/>
      <c r="J2666" s="1"/>
    </row>
    <row r="2667" spans="1:10" x14ac:dyDescent="0.25">
      <c r="A2667" s="1" t="s">
        <v>1237</v>
      </c>
      <c r="B2667">
        <v>84</v>
      </c>
      <c r="C2667" s="1" t="s">
        <v>806</v>
      </c>
      <c r="D2667">
        <v>193</v>
      </c>
      <c r="E2667" s="1"/>
      <c r="F2667" s="1" t="s">
        <v>4310</v>
      </c>
      <c r="G2667" s="1" t="s">
        <v>1237</v>
      </c>
      <c r="H2667" s="1" t="s">
        <v>1237</v>
      </c>
      <c r="I2667" s="1"/>
      <c r="J2667" s="1"/>
    </row>
    <row r="2668" spans="1:10" x14ac:dyDescent="0.25">
      <c r="A2668" s="1" t="s">
        <v>1237</v>
      </c>
      <c r="B2668">
        <v>84</v>
      </c>
      <c r="C2668" s="1" t="s">
        <v>806</v>
      </c>
      <c r="D2668">
        <v>194</v>
      </c>
      <c r="E2668" s="1"/>
      <c r="F2668" s="1" t="s">
        <v>4311</v>
      </c>
      <c r="G2668" s="1" t="s">
        <v>1237</v>
      </c>
      <c r="H2668" s="1" t="s">
        <v>1237</v>
      </c>
      <c r="I2668" s="1"/>
      <c r="J2668" s="1"/>
    </row>
    <row r="2669" spans="1:10" x14ac:dyDescent="0.25">
      <c r="A2669" s="1" t="s">
        <v>1237</v>
      </c>
      <c r="B2669">
        <v>84</v>
      </c>
      <c r="C2669" s="1" t="s">
        <v>806</v>
      </c>
      <c r="D2669">
        <v>195</v>
      </c>
      <c r="E2669" s="1"/>
      <c r="F2669" s="1" t="s">
        <v>4312</v>
      </c>
      <c r="G2669" s="1" t="s">
        <v>1237</v>
      </c>
      <c r="H2669" s="1" t="s">
        <v>1237</v>
      </c>
      <c r="I2669" s="1"/>
      <c r="J2669" s="1"/>
    </row>
    <row r="2670" spans="1:10" x14ac:dyDescent="0.25">
      <c r="A2670" s="1" t="s">
        <v>1237</v>
      </c>
      <c r="B2670">
        <v>84</v>
      </c>
      <c r="C2670" s="1" t="s">
        <v>806</v>
      </c>
      <c r="D2670">
        <v>196</v>
      </c>
      <c r="E2670" s="1"/>
      <c r="F2670" s="1" t="s">
        <v>4313</v>
      </c>
      <c r="G2670" s="1" t="s">
        <v>1237</v>
      </c>
      <c r="H2670" s="1" t="s">
        <v>1237</v>
      </c>
      <c r="I2670" s="1"/>
      <c r="J2670" s="1"/>
    </row>
    <row r="2671" spans="1:10" x14ac:dyDescent="0.25">
      <c r="A2671" s="1" t="s">
        <v>1237</v>
      </c>
      <c r="B2671">
        <v>84</v>
      </c>
      <c r="C2671" s="1" t="s">
        <v>806</v>
      </c>
      <c r="D2671">
        <v>197</v>
      </c>
      <c r="E2671" s="1"/>
      <c r="F2671" s="1" t="s">
        <v>4314</v>
      </c>
      <c r="G2671" s="1" t="s">
        <v>1237</v>
      </c>
      <c r="H2671" s="1" t="s">
        <v>1237</v>
      </c>
      <c r="I2671" s="1"/>
      <c r="J2671" s="1"/>
    </row>
    <row r="2672" spans="1:10" x14ac:dyDescent="0.25">
      <c r="A2672" s="1" t="s">
        <v>1237</v>
      </c>
      <c r="B2672">
        <v>84</v>
      </c>
      <c r="C2672" s="1" t="s">
        <v>806</v>
      </c>
      <c r="D2672">
        <v>198</v>
      </c>
      <c r="E2672" s="1"/>
      <c r="F2672" s="1" t="s">
        <v>4315</v>
      </c>
      <c r="G2672" s="1" t="s">
        <v>1237</v>
      </c>
      <c r="H2672" s="1" t="s">
        <v>1237</v>
      </c>
      <c r="I2672" s="1"/>
      <c r="J2672" s="1"/>
    </row>
    <row r="2673" spans="1:10" x14ac:dyDescent="0.25">
      <c r="A2673" s="1" t="s">
        <v>1237</v>
      </c>
      <c r="B2673">
        <v>84</v>
      </c>
      <c r="C2673" s="1" t="s">
        <v>806</v>
      </c>
      <c r="D2673">
        <v>199</v>
      </c>
      <c r="E2673" s="1"/>
      <c r="F2673" s="1" t="s">
        <v>4316</v>
      </c>
      <c r="G2673" s="1" t="s">
        <v>1237</v>
      </c>
      <c r="H2673" s="1" t="s">
        <v>1237</v>
      </c>
      <c r="I2673" s="1"/>
      <c r="J2673" s="1"/>
    </row>
    <row r="2674" spans="1:10" x14ac:dyDescent="0.25">
      <c r="A2674" s="1" t="s">
        <v>1237</v>
      </c>
      <c r="B2674">
        <v>84</v>
      </c>
      <c r="C2674" s="1" t="s">
        <v>806</v>
      </c>
      <c r="D2674">
        <v>200</v>
      </c>
      <c r="E2674" s="1"/>
      <c r="F2674" s="1" t="s">
        <v>4317</v>
      </c>
      <c r="G2674" s="1" t="s">
        <v>1237</v>
      </c>
      <c r="H2674" s="1" t="s">
        <v>1237</v>
      </c>
      <c r="I2674" s="1"/>
      <c r="J2674" s="1"/>
    </row>
    <row r="2675" spans="1:10" x14ac:dyDescent="0.25">
      <c r="A2675" s="1" t="s">
        <v>1237</v>
      </c>
      <c r="B2675">
        <v>84</v>
      </c>
      <c r="C2675" s="1" t="s">
        <v>806</v>
      </c>
      <c r="D2675">
        <v>201</v>
      </c>
      <c r="E2675" s="1"/>
      <c r="F2675" s="1" t="s">
        <v>4318</v>
      </c>
      <c r="G2675" s="1" t="s">
        <v>1237</v>
      </c>
      <c r="H2675" s="1" t="s">
        <v>1237</v>
      </c>
      <c r="I2675" s="1"/>
      <c r="J2675" s="1"/>
    </row>
    <row r="2676" spans="1:10" x14ac:dyDescent="0.25">
      <c r="A2676" s="1" t="s">
        <v>1237</v>
      </c>
      <c r="B2676">
        <v>84</v>
      </c>
      <c r="C2676" s="1" t="s">
        <v>806</v>
      </c>
      <c r="D2676">
        <v>202</v>
      </c>
      <c r="E2676" s="1"/>
      <c r="F2676" s="1" t="s">
        <v>4319</v>
      </c>
      <c r="G2676" s="1" t="s">
        <v>1237</v>
      </c>
      <c r="H2676" s="1" t="s">
        <v>1237</v>
      </c>
      <c r="I2676" s="1"/>
      <c r="J2676" s="1"/>
    </row>
    <row r="2677" spans="1:10" x14ac:dyDescent="0.25">
      <c r="A2677" s="1" t="s">
        <v>1237</v>
      </c>
      <c r="B2677">
        <v>84</v>
      </c>
      <c r="C2677" s="1" t="s">
        <v>806</v>
      </c>
      <c r="D2677">
        <v>203</v>
      </c>
      <c r="E2677" s="1"/>
      <c r="F2677" s="1" t="s">
        <v>4320</v>
      </c>
      <c r="G2677" s="1" t="s">
        <v>1237</v>
      </c>
      <c r="H2677" s="1" t="s">
        <v>1237</v>
      </c>
      <c r="I2677" s="1"/>
      <c r="J2677" s="1"/>
    </row>
    <row r="2678" spans="1:10" x14ac:dyDescent="0.25">
      <c r="A2678" s="1" t="s">
        <v>1237</v>
      </c>
      <c r="B2678">
        <v>84</v>
      </c>
      <c r="C2678" s="1" t="s">
        <v>806</v>
      </c>
      <c r="D2678">
        <v>204</v>
      </c>
      <c r="E2678" s="1"/>
      <c r="F2678" s="1" t="s">
        <v>4321</v>
      </c>
      <c r="G2678" s="1" t="s">
        <v>1237</v>
      </c>
      <c r="H2678" s="1" t="s">
        <v>1237</v>
      </c>
      <c r="I2678" s="1"/>
      <c r="J2678" s="1"/>
    </row>
    <row r="2679" spans="1:10" x14ac:dyDescent="0.25">
      <c r="A2679" s="1" t="s">
        <v>1237</v>
      </c>
      <c r="B2679">
        <v>84</v>
      </c>
      <c r="C2679" s="1" t="s">
        <v>806</v>
      </c>
      <c r="D2679">
        <v>205</v>
      </c>
      <c r="E2679" s="1"/>
      <c r="F2679" s="1" t="s">
        <v>4322</v>
      </c>
      <c r="G2679" s="1" t="s">
        <v>1237</v>
      </c>
      <c r="H2679" s="1" t="s">
        <v>1237</v>
      </c>
      <c r="I2679" s="1"/>
      <c r="J2679" s="1"/>
    </row>
    <row r="2680" spans="1:10" x14ac:dyDescent="0.25">
      <c r="A2680" s="1" t="s">
        <v>1237</v>
      </c>
      <c r="B2680">
        <v>84</v>
      </c>
      <c r="C2680" s="1" t="s">
        <v>806</v>
      </c>
      <c r="D2680">
        <v>206</v>
      </c>
      <c r="E2680" s="1"/>
      <c r="F2680" s="1" t="s">
        <v>4323</v>
      </c>
      <c r="G2680" s="1" t="s">
        <v>1237</v>
      </c>
      <c r="H2680" s="1" t="s">
        <v>1237</v>
      </c>
      <c r="I2680" s="1"/>
      <c r="J2680" s="1"/>
    </row>
    <row r="2681" spans="1:10" x14ac:dyDescent="0.25">
      <c r="A2681" s="1" t="s">
        <v>1237</v>
      </c>
      <c r="B2681">
        <v>84</v>
      </c>
      <c r="C2681" s="1" t="s">
        <v>806</v>
      </c>
      <c r="D2681">
        <v>207</v>
      </c>
      <c r="E2681" s="1"/>
      <c r="F2681" s="1" t="s">
        <v>4324</v>
      </c>
      <c r="G2681" s="1" t="s">
        <v>1237</v>
      </c>
      <c r="H2681" s="1" t="s">
        <v>1237</v>
      </c>
      <c r="I2681" s="1"/>
      <c r="J2681" s="1"/>
    </row>
    <row r="2682" spans="1:10" x14ac:dyDescent="0.25">
      <c r="A2682" s="1" t="s">
        <v>1237</v>
      </c>
      <c r="B2682">
        <v>84</v>
      </c>
      <c r="C2682" s="1" t="s">
        <v>806</v>
      </c>
      <c r="D2682">
        <v>208</v>
      </c>
      <c r="E2682" s="1"/>
      <c r="F2682" s="1" t="s">
        <v>4325</v>
      </c>
      <c r="G2682" s="1" t="s">
        <v>1237</v>
      </c>
      <c r="H2682" s="1" t="s">
        <v>1237</v>
      </c>
      <c r="I2682" s="1"/>
      <c r="J2682" s="1"/>
    </row>
    <row r="2683" spans="1:10" x14ac:dyDescent="0.25">
      <c r="A2683" s="1" t="s">
        <v>1237</v>
      </c>
      <c r="B2683">
        <v>84</v>
      </c>
      <c r="C2683" s="1" t="s">
        <v>806</v>
      </c>
      <c r="D2683">
        <v>209</v>
      </c>
      <c r="E2683" s="1"/>
      <c r="F2683" s="1" t="s">
        <v>4326</v>
      </c>
      <c r="G2683" s="1" t="s">
        <v>1237</v>
      </c>
      <c r="H2683" s="1" t="s">
        <v>1237</v>
      </c>
      <c r="I2683" s="1"/>
      <c r="J2683" s="1"/>
    </row>
    <row r="2684" spans="1:10" x14ac:dyDescent="0.25">
      <c r="A2684" s="1" t="s">
        <v>1237</v>
      </c>
      <c r="B2684">
        <v>84</v>
      </c>
      <c r="C2684" s="1" t="s">
        <v>806</v>
      </c>
      <c r="D2684">
        <v>210</v>
      </c>
      <c r="E2684" s="1"/>
      <c r="F2684" s="1" t="s">
        <v>4327</v>
      </c>
      <c r="G2684" s="1" t="s">
        <v>1237</v>
      </c>
      <c r="H2684" s="1" t="s">
        <v>1237</v>
      </c>
      <c r="I2684" s="1"/>
      <c r="J2684" s="1"/>
    </row>
    <row r="2685" spans="1:10" x14ac:dyDescent="0.25">
      <c r="A2685" s="1" t="s">
        <v>1237</v>
      </c>
      <c r="B2685">
        <v>84</v>
      </c>
      <c r="C2685" s="1" t="s">
        <v>806</v>
      </c>
      <c r="D2685">
        <v>211</v>
      </c>
      <c r="E2685" s="1"/>
      <c r="F2685" s="1" t="s">
        <v>4328</v>
      </c>
      <c r="G2685" s="1" t="s">
        <v>1237</v>
      </c>
      <c r="H2685" s="1" t="s">
        <v>1237</v>
      </c>
      <c r="I2685" s="1"/>
      <c r="J2685" s="1"/>
    </row>
    <row r="2686" spans="1:10" x14ac:dyDescent="0.25">
      <c r="A2686" s="1" t="s">
        <v>1237</v>
      </c>
      <c r="B2686">
        <v>84</v>
      </c>
      <c r="C2686" s="1" t="s">
        <v>806</v>
      </c>
      <c r="D2686">
        <v>212</v>
      </c>
      <c r="E2686" s="1"/>
      <c r="F2686" s="1" t="s">
        <v>4329</v>
      </c>
      <c r="G2686" s="1" t="s">
        <v>1237</v>
      </c>
      <c r="H2686" s="1" t="s">
        <v>1237</v>
      </c>
      <c r="I2686" s="1"/>
      <c r="J2686" s="1"/>
    </row>
    <row r="2687" spans="1:10" x14ac:dyDescent="0.25">
      <c r="A2687" s="1" t="s">
        <v>1237</v>
      </c>
      <c r="B2687">
        <v>84</v>
      </c>
      <c r="C2687" s="1" t="s">
        <v>806</v>
      </c>
      <c r="D2687">
        <v>213</v>
      </c>
      <c r="E2687" s="1"/>
      <c r="F2687" s="1" t="s">
        <v>4330</v>
      </c>
      <c r="G2687" s="1" t="s">
        <v>1237</v>
      </c>
      <c r="H2687" s="1" t="s">
        <v>1237</v>
      </c>
      <c r="I2687" s="1"/>
      <c r="J2687" s="1"/>
    </row>
    <row r="2688" spans="1:10" x14ac:dyDescent="0.25">
      <c r="A2688" s="1" t="s">
        <v>1237</v>
      </c>
      <c r="B2688">
        <v>84</v>
      </c>
      <c r="C2688" s="1" t="s">
        <v>806</v>
      </c>
      <c r="D2688">
        <v>214</v>
      </c>
      <c r="E2688" s="1"/>
      <c r="F2688" s="1" t="s">
        <v>4331</v>
      </c>
      <c r="G2688" s="1" t="s">
        <v>1237</v>
      </c>
      <c r="H2688" s="1" t="s">
        <v>1237</v>
      </c>
      <c r="I2688" s="1"/>
      <c r="J2688" s="1"/>
    </row>
    <row r="2689" spans="1:10" x14ac:dyDescent="0.25">
      <c r="A2689" s="1" t="s">
        <v>1237</v>
      </c>
      <c r="B2689">
        <v>84</v>
      </c>
      <c r="C2689" s="1" t="s">
        <v>806</v>
      </c>
      <c r="D2689">
        <v>215</v>
      </c>
      <c r="E2689" s="1"/>
      <c r="F2689" s="1" t="s">
        <v>4332</v>
      </c>
      <c r="G2689" s="1" t="s">
        <v>1237</v>
      </c>
      <c r="H2689" s="1" t="s">
        <v>1237</v>
      </c>
      <c r="I2689" s="1"/>
      <c r="J2689" s="1"/>
    </row>
    <row r="2690" spans="1:10" x14ac:dyDescent="0.25">
      <c r="A2690" s="1" t="s">
        <v>1237</v>
      </c>
      <c r="B2690">
        <v>84</v>
      </c>
      <c r="C2690" s="1" t="s">
        <v>806</v>
      </c>
      <c r="D2690">
        <v>216</v>
      </c>
      <c r="E2690" s="1"/>
      <c r="F2690" s="1" t="s">
        <v>4333</v>
      </c>
      <c r="G2690" s="1" t="s">
        <v>1237</v>
      </c>
      <c r="H2690" s="1" t="s">
        <v>1237</v>
      </c>
      <c r="I2690" s="1"/>
      <c r="J2690" s="1"/>
    </row>
    <row r="2691" spans="1:10" x14ac:dyDescent="0.25">
      <c r="A2691" s="1" t="s">
        <v>1237</v>
      </c>
      <c r="B2691">
        <v>84</v>
      </c>
      <c r="C2691" s="1" t="s">
        <v>806</v>
      </c>
      <c r="D2691">
        <v>217</v>
      </c>
      <c r="E2691" s="1"/>
      <c r="F2691" s="1" t="s">
        <v>4334</v>
      </c>
      <c r="G2691" s="1" t="s">
        <v>1237</v>
      </c>
      <c r="H2691" s="1" t="s">
        <v>1237</v>
      </c>
      <c r="I2691" s="1"/>
      <c r="J2691" s="1"/>
    </row>
    <row r="2692" spans="1:10" x14ac:dyDescent="0.25">
      <c r="A2692" s="1" t="s">
        <v>1237</v>
      </c>
      <c r="B2692">
        <v>84</v>
      </c>
      <c r="C2692" s="1" t="s">
        <v>806</v>
      </c>
      <c r="D2692">
        <v>218</v>
      </c>
      <c r="E2692" s="1"/>
      <c r="F2692" s="1" t="s">
        <v>4335</v>
      </c>
      <c r="G2692" s="1" t="s">
        <v>1237</v>
      </c>
      <c r="H2692" s="1" t="s">
        <v>1237</v>
      </c>
      <c r="I2692" s="1"/>
      <c r="J2692" s="1"/>
    </row>
    <row r="2693" spans="1:10" x14ac:dyDescent="0.25">
      <c r="A2693" s="1" t="s">
        <v>1237</v>
      </c>
      <c r="B2693">
        <v>84</v>
      </c>
      <c r="C2693" s="1" t="s">
        <v>806</v>
      </c>
      <c r="D2693">
        <v>219</v>
      </c>
      <c r="E2693" s="1"/>
      <c r="F2693" s="1" t="s">
        <v>4336</v>
      </c>
      <c r="G2693" s="1" t="s">
        <v>1237</v>
      </c>
      <c r="H2693" s="1" t="s">
        <v>1237</v>
      </c>
      <c r="I2693" s="1"/>
      <c r="J2693" s="1"/>
    </row>
    <row r="2694" spans="1:10" x14ac:dyDescent="0.25">
      <c r="A2694" s="1" t="s">
        <v>1237</v>
      </c>
      <c r="B2694">
        <v>84</v>
      </c>
      <c r="C2694" s="1" t="s">
        <v>806</v>
      </c>
      <c r="D2694">
        <v>220</v>
      </c>
      <c r="E2694" s="1"/>
      <c r="F2694" s="1" t="s">
        <v>4337</v>
      </c>
      <c r="G2694" s="1" t="s">
        <v>1237</v>
      </c>
      <c r="H2694" s="1" t="s">
        <v>1237</v>
      </c>
      <c r="I2694" s="1"/>
      <c r="J2694" s="1"/>
    </row>
    <row r="2695" spans="1:10" x14ac:dyDescent="0.25">
      <c r="A2695" s="1" t="s">
        <v>1237</v>
      </c>
      <c r="B2695">
        <v>84</v>
      </c>
      <c r="C2695" s="1" t="s">
        <v>806</v>
      </c>
      <c r="D2695">
        <v>221</v>
      </c>
      <c r="E2695" s="1"/>
      <c r="F2695" s="1" t="s">
        <v>4338</v>
      </c>
      <c r="G2695" s="1" t="s">
        <v>1237</v>
      </c>
      <c r="H2695" s="1" t="s">
        <v>1237</v>
      </c>
      <c r="I2695" s="1"/>
      <c r="J2695" s="1"/>
    </row>
    <row r="2696" spans="1:10" x14ac:dyDescent="0.25">
      <c r="A2696" s="1" t="s">
        <v>1237</v>
      </c>
      <c r="B2696">
        <v>84</v>
      </c>
      <c r="C2696" s="1" t="s">
        <v>806</v>
      </c>
      <c r="D2696">
        <v>222</v>
      </c>
      <c r="E2696" s="1"/>
      <c r="F2696" s="1" t="s">
        <v>4339</v>
      </c>
      <c r="G2696" s="1" t="s">
        <v>1237</v>
      </c>
      <c r="H2696" s="1" t="s">
        <v>1237</v>
      </c>
      <c r="I2696" s="1"/>
      <c r="J2696" s="1"/>
    </row>
    <row r="2697" spans="1:10" x14ac:dyDescent="0.25">
      <c r="A2697" s="1" t="s">
        <v>1237</v>
      </c>
      <c r="B2697">
        <v>84</v>
      </c>
      <c r="C2697" s="1" t="s">
        <v>806</v>
      </c>
      <c r="D2697">
        <v>223</v>
      </c>
      <c r="E2697" s="1"/>
      <c r="F2697" s="1" t="s">
        <v>4340</v>
      </c>
      <c r="G2697" s="1" t="s">
        <v>1237</v>
      </c>
      <c r="H2697" s="1" t="s">
        <v>1237</v>
      </c>
      <c r="I2697" s="1"/>
      <c r="J2697" s="1"/>
    </row>
    <row r="2698" spans="1:10" x14ac:dyDescent="0.25">
      <c r="A2698" s="1" t="s">
        <v>1237</v>
      </c>
      <c r="B2698">
        <v>84</v>
      </c>
      <c r="C2698" s="1" t="s">
        <v>806</v>
      </c>
      <c r="D2698">
        <v>224</v>
      </c>
      <c r="E2698" s="1"/>
      <c r="F2698" s="1" t="s">
        <v>4341</v>
      </c>
      <c r="G2698" s="1" t="s">
        <v>1237</v>
      </c>
      <c r="H2698" s="1" t="s">
        <v>1237</v>
      </c>
      <c r="I2698" s="1"/>
      <c r="J2698" s="1"/>
    </row>
    <row r="2699" spans="1:10" x14ac:dyDescent="0.25">
      <c r="A2699" s="1" t="s">
        <v>1237</v>
      </c>
      <c r="B2699">
        <v>84</v>
      </c>
      <c r="C2699" s="1" t="s">
        <v>806</v>
      </c>
      <c r="D2699">
        <v>225</v>
      </c>
      <c r="E2699" s="1"/>
      <c r="F2699" s="1" t="s">
        <v>4342</v>
      </c>
      <c r="G2699" s="1" t="s">
        <v>1237</v>
      </c>
      <c r="H2699" s="1" t="s">
        <v>1237</v>
      </c>
      <c r="I2699" s="1"/>
      <c r="J2699" s="1"/>
    </row>
    <row r="2700" spans="1:10" x14ac:dyDescent="0.25">
      <c r="A2700" s="1" t="s">
        <v>1237</v>
      </c>
      <c r="B2700">
        <v>84</v>
      </c>
      <c r="C2700" s="1" t="s">
        <v>806</v>
      </c>
      <c r="D2700">
        <v>226</v>
      </c>
      <c r="E2700" s="1"/>
      <c r="F2700" s="1" t="s">
        <v>4343</v>
      </c>
      <c r="G2700" s="1" t="s">
        <v>1237</v>
      </c>
      <c r="H2700" s="1" t="s">
        <v>1237</v>
      </c>
      <c r="I2700" s="1"/>
      <c r="J2700" s="1"/>
    </row>
    <row r="2701" spans="1:10" x14ac:dyDescent="0.25">
      <c r="A2701" s="1" t="s">
        <v>1237</v>
      </c>
      <c r="B2701">
        <v>84</v>
      </c>
      <c r="C2701" s="1" t="s">
        <v>806</v>
      </c>
      <c r="D2701">
        <v>227</v>
      </c>
      <c r="E2701" s="1"/>
      <c r="F2701" s="1" t="s">
        <v>4344</v>
      </c>
      <c r="G2701" s="1" t="s">
        <v>1237</v>
      </c>
      <c r="H2701" s="1" t="s">
        <v>1237</v>
      </c>
      <c r="I2701" s="1"/>
      <c r="J2701" s="1"/>
    </row>
    <row r="2702" spans="1:10" x14ac:dyDescent="0.25">
      <c r="A2702" s="1" t="s">
        <v>1237</v>
      </c>
      <c r="B2702">
        <v>85</v>
      </c>
      <c r="C2702" s="1" t="s">
        <v>815</v>
      </c>
      <c r="D2702">
        <v>191</v>
      </c>
      <c r="E2702" s="1"/>
      <c r="F2702" s="1" t="s">
        <v>4345</v>
      </c>
      <c r="G2702" s="1" t="s">
        <v>1237</v>
      </c>
      <c r="H2702" s="1" t="s">
        <v>1237</v>
      </c>
      <c r="I2702" s="1" t="s">
        <v>4346</v>
      </c>
      <c r="J2702" s="1" t="s">
        <v>1237</v>
      </c>
    </row>
    <row r="2703" spans="1:10" x14ac:dyDescent="0.25">
      <c r="A2703" s="1" t="s">
        <v>1237</v>
      </c>
      <c r="B2703">
        <v>85</v>
      </c>
      <c r="C2703" s="1" t="s">
        <v>815</v>
      </c>
      <c r="D2703">
        <v>192</v>
      </c>
      <c r="E2703" s="1"/>
      <c r="F2703" s="1" t="s">
        <v>4347</v>
      </c>
      <c r="G2703" s="1" t="s">
        <v>1237</v>
      </c>
      <c r="H2703" s="1" t="s">
        <v>1237</v>
      </c>
      <c r="I2703" s="1"/>
      <c r="J2703" s="1"/>
    </row>
    <row r="2704" spans="1:10" x14ac:dyDescent="0.25">
      <c r="A2704" s="1" t="s">
        <v>1237</v>
      </c>
      <c r="B2704">
        <v>85</v>
      </c>
      <c r="C2704" s="1" t="s">
        <v>815</v>
      </c>
      <c r="D2704">
        <v>193</v>
      </c>
      <c r="E2704" s="1"/>
      <c r="F2704" s="1" t="s">
        <v>4348</v>
      </c>
      <c r="G2704" s="1" t="s">
        <v>1237</v>
      </c>
      <c r="H2704" s="1" t="s">
        <v>1237</v>
      </c>
      <c r="I2704" s="1"/>
      <c r="J2704" s="1"/>
    </row>
    <row r="2705" spans="1:10" x14ac:dyDescent="0.25">
      <c r="A2705" s="1" t="s">
        <v>1237</v>
      </c>
      <c r="B2705">
        <v>85</v>
      </c>
      <c r="C2705" s="1" t="s">
        <v>815</v>
      </c>
      <c r="D2705">
        <v>194</v>
      </c>
      <c r="E2705" s="1"/>
      <c r="F2705" s="1" t="s">
        <v>4349</v>
      </c>
      <c r="G2705" s="1" t="s">
        <v>1237</v>
      </c>
      <c r="H2705" s="1" t="s">
        <v>1237</v>
      </c>
      <c r="I2705" s="1"/>
      <c r="J2705" s="1"/>
    </row>
    <row r="2706" spans="1:10" x14ac:dyDescent="0.25">
      <c r="A2706" s="1" t="s">
        <v>1237</v>
      </c>
      <c r="B2706">
        <v>85</v>
      </c>
      <c r="C2706" s="1" t="s">
        <v>815</v>
      </c>
      <c r="D2706">
        <v>195</v>
      </c>
      <c r="E2706" s="1"/>
      <c r="F2706" s="1" t="s">
        <v>4350</v>
      </c>
      <c r="G2706" s="1" t="s">
        <v>1237</v>
      </c>
      <c r="H2706" s="1" t="s">
        <v>1237</v>
      </c>
      <c r="I2706" s="1"/>
      <c r="J2706" s="1"/>
    </row>
    <row r="2707" spans="1:10" x14ac:dyDescent="0.25">
      <c r="A2707" s="1" t="s">
        <v>1237</v>
      </c>
      <c r="B2707">
        <v>85</v>
      </c>
      <c r="C2707" s="1" t="s">
        <v>815</v>
      </c>
      <c r="D2707">
        <v>196</v>
      </c>
      <c r="E2707" s="1"/>
      <c r="F2707" s="1" t="s">
        <v>4351</v>
      </c>
      <c r="G2707" s="1" t="s">
        <v>1237</v>
      </c>
      <c r="H2707" s="1" t="s">
        <v>1237</v>
      </c>
      <c r="I2707" s="1"/>
      <c r="J2707" s="1"/>
    </row>
    <row r="2708" spans="1:10" x14ac:dyDescent="0.25">
      <c r="A2708" s="1" t="s">
        <v>1237</v>
      </c>
      <c r="B2708">
        <v>85</v>
      </c>
      <c r="C2708" s="1" t="s">
        <v>815</v>
      </c>
      <c r="D2708">
        <v>197</v>
      </c>
      <c r="E2708" s="1"/>
      <c r="F2708" s="1" t="s">
        <v>4352</v>
      </c>
      <c r="G2708" s="1" t="s">
        <v>1237</v>
      </c>
      <c r="H2708" s="1" t="s">
        <v>1237</v>
      </c>
      <c r="I2708" s="1"/>
      <c r="J2708" s="1"/>
    </row>
    <row r="2709" spans="1:10" x14ac:dyDescent="0.25">
      <c r="A2709" s="1" t="s">
        <v>1237</v>
      </c>
      <c r="B2709">
        <v>85</v>
      </c>
      <c r="C2709" s="1" t="s">
        <v>815</v>
      </c>
      <c r="D2709">
        <v>198</v>
      </c>
      <c r="E2709" s="1"/>
      <c r="F2709" s="1" t="s">
        <v>4353</v>
      </c>
      <c r="G2709" s="1" t="s">
        <v>1237</v>
      </c>
      <c r="H2709" s="1" t="s">
        <v>1237</v>
      </c>
      <c r="I2709" s="1"/>
      <c r="J2709" s="1"/>
    </row>
    <row r="2710" spans="1:10" x14ac:dyDescent="0.25">
      <c r="A2710" s="1" t="s">
        <v>1237</v>
      </c>
      <c r="B2710">
        <v>85</v>
      </c>
      <c r="C2710" s="1" t="s">
        <v>815</v>
      </c>
      <c r="D2710">
        <v>199</v>
      </c>
      <c r="E2710" s="1"/>
      <c r="F2710" s="1" t="s">
        <v>4354</v>
      </c>
      <c r="G2710" s="1" t="s">
        <v>1237</v>
      </c>
      <c r="H2710" s="1" t="s">
        <v>1237</v>
      </c>
      <c r="I2710" s="1"/>
      <c r="J2710" s="1"/>
    </row>
    <row r="2711" spans="1:10" x14ac:dyDescent="0.25">
      <c r="A2711" s="1" t="s">
        <v>1237</v>
      </c>
      <c r="B2711">
        <v>85</v>
      </c>
      <c r="C2711" s="1" t="s">
        <v>815</v>
      </c>
      <c r="D2711">
        <v>200</v>
      </c>
      <c r="E2711" s="1"/>
      <c r="F2711" s="1" t="s">
        <v>4355</v>
      </c>
      <c r="G2711" s="1" t="s">
        <v>1237</v>
      </c>
      <c r="H2711" s="1" t="s">
        <v>1237</v>
      </c>
      <c r="I2711" s="1"/>
      <c r="J2711" s="1"/>
    </row>
    <row r="2712" spans="1:10" x14ac:dyDescent="0.25">
      <c r="A2712" s="1" t="s">
        <v>1237</v>
      </c>
      <c r="B2712">
        <v>85</v>
      </c>
      <c r="C2712" s="1" t="s">
        <v>815</v>
      </c>
      <c r="D2712">
        <v>201</v>
      </c>
      <c r="E2712" s="1"/>
      <c r="F2712" s="1" t="s">
        <v>4356</v>
      </c>
      <c r="G2712" s="1" t="s">
        <v>1237</v>
      </c>
      <c r="H2712" s="1" t="s">
        <v>1237</v>
      </c>
      <c r="I2712" s="1"/>
      <c r="J2712" s="1"/>
    </row>
    <row r="2713" spans="1:10" x14ac:dyDescent="0.25">
      <c r="A2713" s="1" t="s">
        <v>1237</v>
      </c>
      <c r="B2713">
        <v>85</v>
      </c>
      <c r="C2713" s="1" t="s">
        <v>815</v>
      </c>
      <c r="D2713">
        <v>202</v>
      </c>
      <c r="E2713" s="1"/>
      <c r="F2713" s="1" t="s">
        <v>4357</v>
      </c>
      <c r="G2713" s="1" t="s">
        <v>1237</v>
      </c>
      <c r="H2713" s="1" t="s">
        <v>1237</v>
      </c>
      <c r="I2713" s="1"/>
      <c r="J2713" s="1"/>
    </row>
    <row r="2714" spans="1:10" x14ac:dyDescent="0.25">
      <c r="A2714" s="1" t="s">
        <v>1237</v>
      </c>
      <c r="B2714">
        <v>85</v>
      </c>
      <c r="C2714" s="1" t="s">
        <v>815</v>
      </c>
      <c r="D2714">
        <v>203</v>
      </c>
      <c r="E2714" s="1"/>
      <c r="F2714" s="1" t="s">
        <v>4358</v>
      </c>
      <c r="G2714" s="1" t="s">
        <v>1237</v>
      </c>
      <c r="H2714" s="1" t="s">
        <v>1237</v>
      </c>
      <c r="I2714" s="1"/>
      <c r="J2714" s="1"/>
    </row>
    <row r="2715" spans="1:10" x14ac:dyDescent="0.25">
      <c r="A2715" s="1" t="s">
        <v>1237</v>
      </c>
      <c r="B2715">
        <v>85</v>
      </c>
      <c r="C2715" s="1" t="s">
        <v>815</v>
      </c>
      <c r="D2715">
        <v>204</v>
      </c>
      <c r="E2715" s="1"/>
      <c r="F2715" s="1" t="s">
        <v>4359</v>
      </c>
      <c r="G2715" s="1" t="s">
        <v>1237</v>
      </c>
      <c r="H2715" s="1" t="s">
        <v>1237</v>
      </c>
      <c r="I2715" s="1"/>
      <c r="J2715" s="1"/>
    </row>
    <row r="2716" spans="1:10" x14ac:dyDescent="0.25">
      <c r="A2716" s="1" t="s">
        <v>1237</v>
      </c>
      <c r="B2716">
        <v>85</v>
      </c>
      <c r="C2716" s="1" t="s">
        <v>815</v>
      </c>
      <c r="D2716">
        <v>205</v>
      </c>
      <c r="E2716" s="1"/>
      <c r="F2716" s="1" t="s">
        <v>4360</v>
      </c>
      <c r="G2716" s="1" t="s">
        <v>1237</v>
      </c>
      <c r="H2716" s="1" t="s">
        <v>1237</v>
      </c>
      <c r="I2716" s="1"/>
      <c r="J2716" s="1"/>
    </row>
    <row r="2717" spans="1:10" x14ac:dyDescent="0.25">
      <c r="A2717" s="1" t="s">
        <v>1237</v>
      </c>
      <c r="B2717">
        <v>85</v>
      </c>
      <c r="C2717" s="1" t="s">
        <v>815</v>
      </c>
      <c r="D2717">
        <v>206</v>
      </c>
      <c r="E2717" s="1"/>
      <c r="F2717" s="1" t="s">
        <v>4361</v>
      </c>
      <c r="G2717" s="1" t="s">
        <v>1237</v>
      </c>
      <c r="H2717" s="1" t="s">
        <v>1237</v>
      </c>
      <c r="I2717" s="1"/>
      <c r="J2717" s="1"/>
    </row>
    <row r="2718" spans="1:10" x14ac:dyDescent="0.25">
      <c r="A2718" s="1" t="s">
        <v>1237</v>
      </c>
      <c r="B2718">
        <v>85</v>
      </c>
      <c r="C2718" s="1" t="s">
        <v>815</v>
      </c>
      <c r="D2718">
        <v>207</v>
      </c>
      <c r="E2718" s="1"/>
      <c r="F2718" s="1" t="s">
        <v>4362</v>
      </c>
      <c r="G2718" s="1" t="s">
        <v>1237</v>
      </c>
      <c r="H2718" s="1" t="s">
        <v>1237</v>
      </c>
      <c r="I2718" s="1"/>
      <c r="J2718" s="1"/>
    </row>
    <row r="2719" spans="1:10" x14ac:dyDescent="0.25">
      <c r="A2719" s="1" t="s">
        <v>1237</v>
      </c>
      <c r="B2719">
        <v>85</v>
      </c>
      <c r="C2719" s="1" t="s">
        <v>815</v>
      </c>
      <c r="D2719">
        <v>208</v>
      </c>
      <c r="E2719" s="1"/>
      <c r="F2719" s="1" t="s">
        <v>4363</v>
      </c>
      <c r="G2719" s="1" t="s">
        <v>1237</v>
      </c>
      <c r="H2719" s="1" t="s">
        <v>1237</v>
      </c>
      <c r="I2719" s="1"/>
      <c r="J2719" s="1"/>
    </row>
    <row r="2720" spans="1:10" x14ac:dyDescent="0.25">
      <c r="A2720" s="1" t="s">
        <v>1237</v>
      </c>
      <c r="B2720">
        <v>85</v>
      </c>
      <c r="C2720" s="1" t="s">
        <v>815</v>
      </c>
      <c r="D2720">
        <v>209</v>
      </c>
      <c r="E2720" s="1"/>
      <c r="F2720" s="1" t="s">
        <v>4364</v>
      </c>
      <c r="G2720" s="1" t="s">
        <v>1237</v>
      </c>
      <c r="H2720" s="1" t="s">
        <v>1237</v>
      </c>
      <c r="I2720" s="1"/>
      <c r="J2720" s="1"/>
    </row>
    <row r="2721" spans="1:10" x14ac:dyDescent="0.25">
      <c r="A2721" s="1" t="s">
        <v>1237</v>
      </c>
      <c r="B2721">
        <v>85</v>
      </c>
      <c r="C2721" s="1" t="s">
        <v>815</v>
      </c>
      <c r="D2721">
        <v>210</v>
      </c>
      <c r="E2721" s="1"/>
      <c r="F2721" s="1" t="s">
        <v>4365</v>
      </c>
      <c r="G2721" s="1" t="s">
        <v>1237</v>
      </c>
      <c r="H2721" s="1" t="s">
        <v>1237</v>
      </c>
      <c r="I2721" s="1"/>
      <c r="J2721" s="1"/>
    </row>
    <row r="2722" spans="1:10" x14ac:dyDescent="0.25">
      <c r="A2722" s="1" t="s">
        <v>1237</v>
      </c>
      <c r="B2722">
        <v>85</v>
      </c>
      <c r="C2722" s="1" t="s">
        <v>815</v>
      </c>
      <c r="D2722">
        <v>211</v>
      </c>
      <c r="E2722" s="1"/>
      <c r="F2722" s="1" t="s">
        <v>4366</v>
      </c>
      <c r="G2722" s="1" t="s">
        <v>1237</v>
      </c>
      <c r="H2722" s="1" t="s">
        <v>1237</v>
      </c>
      <c r="I2722" s="1"/>
      <c r="J2722" s="1"/>
    </row>
    <row r="2723" spans="1:10" x14ac:dyDescent="0.25">
      <c r="A2723" s="1" t="s">
        <v>1237</v>
      </c>
      <c r="B2723">
        <v>85</v>
      </c>
      <c r="C2723" s="1" t="s">
        <v>815</v>
      </c>
      <c r="D2723">
        <v>212</v>
      </c>
      <c r="E2723" s="1"/>
      <c r="F2723" s="1" t="s">
        <v>4367</v>
      </c>
      <c r="G2723" s="1" t="s">
        <v>1237</v>
      </c>
      <c r="H2723" s="1" t="s">
        <v>1237</v>
      </c>
      <c r="I2723" s="1"/>
      <c r="J2723" s="1"/>
    </row>
    <row r="2724" spans="1:10" x14ac:dyDescent="0.25">
      <c r="A2724" s="1" t="s">
        <v>1237</v>
      </c>
      <c r="B2724">
        <v>85</v>
      </c>
      <c r="C2724" s="1" t="s">
        <v>815</v>
      </c>
      <c r="D2724">
        <v>213</v>
      </c>
      <c r="E2724" s="1"/>
      <c r="F2724" s="1" t="s">
        <v>4368</v>
      </c>
      <c r="G2724" s="1" t="s">
        <v>1237</v>
      </c>
      <c r="H2724" s="1" t="s">
        <v>1237</v>
      </c>
      <c r="I2724" s="1"/>
      <c r="J2724" s="1"/>
    </row>
    <row r="2725" spans="1:10" x14ac:dyDescent="0.25">
      <c r="A2725" s="1" t="s">
        <v>1237</v>
      </c>
      <c r="B2725">
        <v>85</v>
      </c>
      <c r="C2725" s="1" t="s">
        <v>815</v>
      </c>
      <c r="D2725">
        <v>214</v>
      </c>
      <c r="E2725" s="1"/>
      <c r="F2725" s="1" t="s">
        <v>4369</v>
      </c>
      <c r="G2725" s="1" t="s">
        <v>1237</v>
      </c>
      <c r="H2725" s="1" t="s">
        <v>1237</v>
      </c>
      <c r="I2725" s="1"/>
      <c r="J2725" s="1"/>
    </row>
    <row r="2726" spans="1:10" x14ac:dyDescent="0.25">
      <c r="A2726" s="1" t="s">
        <v>1237</v>
      </c>
      <c r="B2726">
        <v>85</v>
      </c>
      <c r="C2726" s="1" t="s">
        <v>815</v>
      </c>
      <c r="D2726">
        <v>215</v>
      </c>
      <c r="E2726" s="1"/>
      <c r="F2726" s="1" t="s">
        <v>4370</v>
      </c>
      <c r="G2726" s="1" t="s">
        <v>1237</v>
      </c>
      <c r="H2726" s="1" t="s">
        <v>1237</v>
      </c>
      <c r="I2726" s="1"/>
      <c r="J2726" s="1"/>
    </row>
    <row r="2727" spans="1:10" x14ac:dyDescent="0.25">
      <c r="A2727" s="1" t="s">
        <v>1237</v>
      </c>
      <c r="B2727">
        <v>85</v>
      </c>
      <c r="C2727" s="1" t="s">
        <v>815</v>
      </c>
      <c r="D2727">
        <v>216</v>
      </c>
      <c r="E2727" s="1"/>
      <c r="F2727" s="1" t="s">
        <v>4371</v>
      </c>
      <c r="G2727" s="1" t="s">
        <v>1237</v>
      </c>
      <c r="H2727" s="1" t="s">
        <v>1237</v>
      </c>
      <c r="I2727" s="1"/>
      <c r="J2727" s="1"/>
    </row>
    <row r="2728" spans="1:10" x14ac:dyDescent="0.25">
      <c r="A2728" s="1" t="s">
        <v>1237</v>
      </c>
      <c r="B2728">
        <v>85</v>
      </c>
      <c r="C2728" s="1" t="s">
        <v>815</v>
      </c>
      <c r="D2728">
        <v>217</v>
      </c>
      <c r="E2728" s="1"/>
      <c r="F2728" s="1" t="s">
        <v>4372</v>
      </c>
      <c r="G2728" s="1" t="s">
        <v>1237</v>
      </c>
      <c r="H2728" s="1" t="s">
        <v>1237</v>
      </c>
      <c r="I2728" s="1"/>
      <c r="J2728" s="1"/>
    </row>
    <row r="2729" spans="1:10" x14ac:dyDescent="0.25">
      <c r="A2729" s="1" t="s">
        <v>1237</v>
      </c>
      <c r="B2729">
        <v>85</v>
      </c>
      <c r="C2729" s="1" t="s">
        <v>815</v>
      </c>
      <c r="D2729">
        <v>218</v>
      </c>
      <c r="E2729" s="1"/>
      <c r="F2729" s="1" t="s">
        <v>4373</v>
      </c>
      <c r="G2729" s="1" t="s">
        <v>1237</v>
      </c>
      <c r="H2729" s="1" t="s">
        <v>1237</v>
      </c>
      <c r="I2729" s="1"/>
      <c r="J2729" s="1"/>
    </row>
    <row r="2730" spans="1:10" x14ac:dyDescent="0.25">
      <c r="A2730" s="1" t="s">
        <v>1237</v>
      </c>
      <c r="B2730">
        <v>85</v>
      </c>
      <c r="C2730" s="1" t="s">
        <v>815</v>
      </c>
      <c r="D2730">
        <v>219</v>
      </c>
      <c r="E2730" s="1"/>
      <c r="F2730" s="1" t="s">
        <v>4374</v>
      </c>
      <c r="G2730" s="1" t="s">
        <v>1237</v>
      </c>
      <c r="H2730" s="1" t="s">
        <v>1237</v>
      </c>
      <c r="I2730" s="1"/>
      <c r="J2730" s="1"/>
    </row>
    <row r="2731" spans="1:10" x14ac:dyDescent="0.25">
      <c r="A2731" s="1" t="s">
        <v>1237</v>
      </c>
      <c r="B2731">
        <v>85</v>
      </c>
      <c r="C2731" s="1" t="s">
        <v>815</v>
      </c>
      <c r="D2731">
        <v>220</v>
      </c>
      <c r="E2731" s="1"/>
      <c r="F2731" s="1" t="s">
        <v>4375</v>
      </c>
      <c r="G2731" s="1" t="s">
        <v>1237</v>
      </c>
      <c r="H2731" s="1" t="s">
        <v>1237</v>
      </c>
      <c r="I2731" s="1"/>
      <c r="J2731" s="1"/>
    </row>
    <row r="2732" spans="1:10" x14ac:dyDescent="0.25">
      <c r="A2732" s="1" t="s">
        <v>1237</v>
      </c>
      <c r="B2732">
        <v>85</v>
      </c>
      <c r="C2732" s="1" t="s">
        <v>815</v>
      </c>
      <c r="D2732">
        <v>221</v>
      </c>
      <c r="E2732" s="1"/>
      <c r="F2732" s="1" t="s">
        <v>4376</v>
      </c>
      <c r="G2732" s="1" t="s">
        <v>1237</v>
      </c>
      <c r="H2732" s="1" t="s">
        <v>1237</v>
      </c>
      <c r="I2732" s="1"/>
      <c r="J2732" s="1"/>
    </row>
    <row r="2733" spans="1:10" x14ac:dyDescent="0.25">
      <c r="A2733" s="1" t="s">
        <v>1237</v>
      </c>
      <c r="B2733">
        <v>85</v>
      </c>
      <c r="C2733" s="1" t="s">
        <v>815</v>
      </c>
      <c r="D2733">
        <v>222</v>
      </c>
      <c r="E2733" s="1"/>
      <c r="F2733" s="1" t="s">
        <v>4377</v>
      </c>
      <c r="G2733" s="1" t="s">
        <v>1237</v>
      </c>
      <c r="H2733" s="1" t="s">
        <v>1237</v>
      </c>
      <c r="I2733" s="1"/>
      <c r="J2733" s="1"/>
    </row>
    <row r="2734" spans="1:10" x14ac:dyDescent="0.25">
      <c r="A2734" s="1" t="s">
        <v>1237</v>
      </c>
      <c r="B2734">
        <v>85</v>
      </c>
      <c r="C2734" s="1" t="s">
        <v>815</v>
      </c>
      <c r="D2734">
        <v>223</v>
      </c>
      <c r="E2734" s="1"/>
      <c r="F2734" s="1" t="s">
        <v>4378</v>
      </c>
      <c r="G2734" s="1" t="s">
        <v>1237</v>
      </c>
      <c r="H2734" s="1" t="s">
        <v>1237</v>
      </c>
      <c r="I2734" s="1"/>
      <c r="J2734" s="1"/>
    </row>
    <row r="2735" spans="1:10" x14ac:dyDescent="0.25">
      <c r="A2735" s="1" t="s">
        <v>1237</v>
      </c>
      <c r="B2735">
        <v>85</v>
      </c>
      <c r="C2735" s="1" t="s">
        <v>815</v>
      </c>
      <c r="D2735">
        <v>224</v>
      </c>
      <c r="E2735" s="1"/>
      <c r="F2735" s="1" t="s">
        <v>4379</v>
      </c>
      <c r="G2735" s="1" t="s">
        <v>1237</v>
      </c>
      <c r="H2735" s="1" t="s">
        <v>1237</v>
      </c>
      <c r="I2735" s="1"/>
      <c r="J2735" s="1"/>
    </row>
    <row r="2736" spans="1:10" x14ac:dyDescent="0.25">
      <c r="A2736" s="1" t="s">
        <v>1237</v>
      </c>
      <c r="B2736">
        <v>85</v>
      </c>
      <c r="C2736" s="1" t="s">
        <v>815</v>
      </c>
      <c r="D2736">
        <v>225</v>
      </c>
      <c r="E2736" s="1"/>
      <c r="F2736" s="1" t="s">
        <v>4380</v>
      </c>
      <c r="G2736" s="1" t="s">
        <v>1237</v>
      </c>
      <c r="H2736" s="1" t="s">
        <v>1237</v>
      </c>
      <c r="I2736" s="1"/>
      <c r="J2736" s="1"/>
    </row>
    <row r="2737" spans="1:10" x14ac:dyDescent="0.25">
      <c r="A2737" s="1" t="s">
        <v>1237</v>
      </c>
      <c r="B2737">
        <v>85</v>
      </c>
      <c r="C2737" s="1" t="s">
        <v>815</v>
      </c>
      <c r="D2737">
        <v>226</v>
      </c>
      <c r="E2737" s="1"/>
      <c r="F2737" s="1" t="s">
        <v>4381</v>
      </c>
      <c r="G2737" s="1" t="s">
        <v>1237</v>
      </c>
      <c r="H2737" s="1" t="s">
        <v>1237</v>
      </c>
      <c r="I2737" s="1"/>
      <c r="J2737" s="1"/>
    </row>
    <row r="2738" spans="1:10" x14ac:dyDescent="0.25">
      <c r="A2738" s="1" t="s">
        <v>1237</v>
      </c>
      <c r="B2738">
        <v>85</v>
      </c>
      <c r="C2738" s="1" t="s">
        <v>815</v>
      </c>
      <c r="D2738">
        <v>227</v>
      </c>
      <c r="E2738" s="1"/>
      <c r="F2738" s="1" t="s">
        <v>4382</v>
      </c>
      <c r="G2738" s="1" t="s">
        <v>1237</v>
      </c>
      <c r="H2738" s="1" t="s">
        <v>1237</v>
      </c>
      <c r="I2738" s="1"/>
      <c r="J2738" s="1"/>
    </row>
    <row r="2739" spans="1:10" x14ac:dyDescent="0.25">
      <c r="A2739" s="1" t="s">
        <v>1237</v>
      </c>
      <c r="B2739">
        <v>85</v>
      </c>
      <c r="C2739" s="1" t="s">
        <v>815</v>
      </c>
      <c r="D2739">
        <v>228</v>
      </c>
      <c r="E2739" s="1"/>
      <c r="F2739" s="1" t="s">
        <v>4383</v>
      </c>
      <c r="G2739" s="1" t="s">
        <v>1237</v>
      </c>
      <c r="H2739" s="1" t="s">
        <v>1237</v>
      </c>
      <c r="I2739" s="1"/>
      <c r="J2739" s="1"/>
    </row>
    <row r="2740" spans="1:10" x14ac:dyDescent="0.25">
      <c r="A2740" s="1" t="s">
        <v>1237</v>
      </c>
      <c r="B2740">
        <v>85</v>
      </c>
      <c r="C2740" s="1" t="s">
        <v>815</v>
      </c>
      <c r="D2740">
        <v>229</v>
      </c>
      <c r="E2740" s="1"/>
      <c r="F2740" s="1" t="s">
        <v>4384</v>
      </c>
      <c r="G2740" s="1" t="s">
        <v>1237</v>
      </c>
      <c r="H2740" s="1" t="s">
        <v>1237</v>
      </c>
      <c r="I2740" s="1"/>
      <c r="J2740" s="1"/>
    </row>
    <row r="2741" spans="1:10" x14ac:dyDescent="0.25">
      <c r="A2741" s="1" t="s">
        <v>1237</v>
      </c>
      <c r="B2741">
        <v>86</v>
      </c>
      <c r="C2741" s="1" t="s">
        <v>823</v>
      </c>
      <c r="D2741">
        <v>193</v>
      </c>
      <c r="E2741" s="1"/>
      <c r="F2741" s="1" t="s">
        <v>4385</v>
      </c>
      <c r="G2741" s="1" t="s">
        <v>1237</v>
      </c>
      <c r="H2741" s="1" t="s">
        <v>1237</v>
      </c>
      <c r="I2741" s="1" t="s">
        <v>4386</v>
      </c>
      <c r="J2741" s="1" t="s">
        <v>1237</v>
      </c>
    </row>
    <row r="2742" spans="1:10" x14ac:dyDescent="0.25">
      <c r="A2742" s="1" t="s">
        <v>1237</v>
      </c>
      <c r="B2742">
        <v>86</v>
      </c>
      <c r="C2742" s="1" t="s">
        <v>823</v>
      </c>
      <c r="D2742">
        <v>194</v>
      </c>
      <c r="E2742" s="1"/>
      <c r="F2742" s="1" t="s">
        <v>4387</v>
      </c>
      <c r="G2742" s="1" t="s">
        <v>1237</v>
      </c>
      <c r="H2742" s="1" t="s">
        <v>1237</v>
      </c>
      <c r="I2742" s="1"/>
      <c r="J2742" s="1"/>
    </row>
    <row r="2743" spans="1:10" x14ac:dyDescent="0.25">
      <c r="A2743" s="1" t="s">
        <v>1237</v>
      </c>
      <c r="B2743">
        <v>86</v>
      </c>
      <c r="C2743" s="1" t="s">
        <v>823</v>
      </c>
      <c r="D2743">
        <v>195</v>
      </c>
      <c r="E2743" s="1"/>
      <c r="F2743" s="1" t="s">
        <v>4388</v>
      </c>
      <c r="G2743" s="1" t="s">
        <v>1237</v>
      </c>
      <c r="H2743" s="1" t="s">
        <v>1237</v>
      </c>
      <c r="I2743" s="1"/>
      <c r="J2743" s="1"/>
    </row>
    <row r="2744" spans="1:10" x14ac:dyDescent="0.25">
      <c r="A2744" s="1" t="s">
        <v>1237</v>
      </c>
      <c r="B2744">
        <v>86</v>
      </c>
      <c r="C2744" s="1" t="s">
        <v>823</v>
      </c>
      <c r="D2744">
        <v>196</v>
      </c>
      <c r="E2744" s="1"/>
      <c r="F2744" s="1" t="s">
        <v>4389</v>
      </c>
      <c r="G2744" s="1" t="s">
        <v>1237</v>
      </c>
      <c r="H2744" s="1" t="s">
        <v>1237</v>
      </c>
      <c r="I2744" s="1"/>
      <c r="J2744" s="1"/>
    </row>
    <row r="2745" spans="1:10" x14ac:dyDescent="0.25">
      <c r="A2745" s="1" t="s">
        <v>1237</v>
      </c>
      <c r="B2745">
        <v>86</v>
      </c>
      <c r="C2745" s="1" t="s">
        <v>823</v>
      </c>
      <c r="D2745">
        <v>197</v>
      </c>
      <c r="E2745" s="1"/>
      <c r="F2745" s="1" t="s">
        <v>4390</v>
      </c>
      <c r="G2745" s="1" t="s">
        <v>1237</v>
      </c>
      <c r="H2745" s="1" t="s">
        <v>1237</v>
      </c>
      <c r="I2745" s="1"/>
      <c r="J2745" s="1"/>
    </row>
    <row r="2746" spans="1:10" x14ac:dyDescent="0.25">
      <c r="A2746" s="1" t="s">
        <v>1237</v>
      </c>
      <c r="B2746">
        <v>86</v>
      </c>
      <c r="C2746" s="1" t="s">
        <v>823</v>
      </c>
      <c r="D2746">
        <v>198</v>
      </c>
      <c r="E2746" s="1"/>
      <c r="F2746" s="1" t="s">
        <v>4391</v>
      </c>
      <c r="G2746" s="1" t="s">
        <v>1237</v>
      </c>
      <c r="H2746" s="1" t="s">
        <v>1237</v>
      </c>
      <c r="I2746" s="1"/>
      <c r="J2746" s="1"/>
    </row>
    <row r="2747" spans="1:10" x14ac:dyDescent="0.25">
      <c r="A2747" s="1" t="s">
        <v>1237</v>
      </c>
      <c r="B2747">
        <v>86</v>
      </c>
      <c r="C2747" s="1" t="s">
        <v>823</v>
      </c>
      <c r="D2747">
        <v>199</v>
      </c>
      <c r="E2747" s="1"/>
      <c r="F2747" s="1" t="s">
        <v>4392</v>
      </c>
      <c r="G2747" s="1" t="s">
        <v>1237</v>
      </c>
      <c r="H2747" s="1" t="s">
        <v>1237</v>
      </c>
      <c r="I2747" s="1"/>
      <c r="J2747" s="1"/>
    </row>
    <row r="2748" spans="1:10" x14ac:dyDescent="0.25">
      <c r="A2748" s="1" t="s">
        <v>1237</v>
      </c>
      <c r="B2748">
        <v>86</v>
      </c>
      <c r="C2748" s="1" t="s">
        <v>823</v>
      </c>
      <c r="D2748">
        <v>200</v>
      </c>
      <c r="E2748" s="1"/>
      <c r="F2748" s="1" t="s">
        <v>4393</v>
      </c>
      <c r="G2748" s="1" t="s">
        <v>1237</v>
      </c>
      <c r="H2748" s="1" t="s">
        <v>1237</v>
      </c>
      <c r="I2748" s="1"/>
      <c r="J2748" s="1"/>
    </row>
    <row r="2749" spans="1:10" x14ac:dyDescent="0.25">
      <c r="A2749" s="1" t="s">
        <v>1237</v>
      </c>
      <c r="B2749">
        <v>86</v>
      </c>
      <c r="C2749" s="1" t="s">
        <v>823</v>
      </c>
      <c r="D2749">
        <v>201</v>
      </c>
      <c r="E2749" s="1"/>
      <c r="F2749" s="1" t="s">
        <v>4394</v>
      </c>
      <c r="G2749" s="1" t="s">
        <v>1237</v>
      </c>
      <c r="H2749" s="1" t="s">
        <v>1237</v>
      </c>
      <c r="I2749" s="1"/>
      <c r="J2749" s="1"/>
    </row>
    <row r="2750" spans="1:10" x14ac:dyDescent="0.25">
      <c r="A2750" s="1" t="s">
        <v>1237</v>
      </c>
      <c r="B2750">
        <v>86</v>
      </c>
      <c r="C2750" s="1" t="s">
        <v>823</v>
      </c>
      <c r="D2750">
        <v>202</v>
      </c>
      <c r="E2750" s="1"/>
      <c r="F2750" s="1" t="s">
        <v>4395</v>
      </c>
      <c r="G2750" s="1" t="s">
        <v>1237</v>
      </c>
      <c r="H2750" s="1" t="s">
        <v>1237</v>
      </c>
      <c r="I2750" s="1"/>
      <c r="J2750" s="1"/>
    </row>
    <row r="2751" spans="1:10" x14ac:dyDescent="0.25">
      <c r="A2751" s="1" t="s">
        <v>1237</v>
      </c>
      <c r="B2751">
        <v>86</v>
      </c>
      <c r="C2751" s="1" t="s">
        <v>823</v>
      </c>
      <c r="D2751">
        <v>203</v>
      </c>
      <c r="E2751" s="1"/>
      <c r="F2751" s="1" t="s">
        <v>4396</v>
      </c>
      <c r="G2751" s="1" t="s">
        <v>1237</v>
      </c>
      <c r="H2751" s="1" t="s">
        <v>1237</v>
      </c>
      <c r="I2751" s="1"/>
      <c r="J2751" s="1"/>
    </row>
    <row r="2752" spans="1:10" x14ac:dyDescent="0.25">
      <c r="A2752" s="1" t="s">
        <v>1237</v>
      </c>
      <c r="B2752">
        <v>86</v>
      </c>
      <c r="C2752" s="1" t="s">
        <v>823</v>
      </c>
      <c r="D2752">
        <v>204</v>
      </c>
      <c r="E2752" s="1"/>
      <c r="F2752" s="1" t="s">
        <v>4397</v>
      </c>
      <c r="G2752" s="1" t="s">
        <v>1237</v>
      </c>
      <c r="H2752" s="1" t="s">
        <v>1237</v>
      </c>
      <c r="I2752" s="1"/>
      <c r="J2752" s="1"/>
    </row>
    <row r="2753" spans="1:10" x14ac:dyDescent="0.25">
      <c r="A2753" s="1" t="s">
        <v>1237</v>
      </c>
      <c r="B2753">
        <v>86</v>
      </c>
      <c r="C2753" s="1" t="s">
        <v>823</v>
      </c>
      <c r="D2753">
        <v>205</v>
      </c>
      <c r="E2753" s="1"/>
      <c r="F2753" s="1" t="s">
        <v>4398</v>
      </c>
      <c r="G2753" s="1" t="s">
        <v>1237</v>
      </c>
      <c r="H2753" s="1" t="s">
        <v>1237</v>
      </c>
      <c r="I2753" s="1"/>
      <c r="J2753" s="1"/>
    </row>
    <row r="2754" spans="1:10" x14ac:dyDescent="0.25">
      <c r="A2754" s="1" t="s">
        <v>1237</v>
      </c>
      <c r="B2754">
        <v>86</v>
      </c>
      <c r="C2754" s="1" t="s">
        <v>823</v>
      </c>
      <c r="D2754">
        <v>206</v>
      </c>
      <c r="E2754" s="1"/>
      <c r="F2754" s="1" t="s">
        <v>4399</v>
      </c>
      <c r="G2754" s="1" t="s">
        <v>1237</v>
      </c>
      <c r="H2754" s="1" t="s">
        <v>1237</v>
      </c>
      <c r="I2754" s="1"/>
      <c r="J2754" s="1"/>
    </row>
    <row r="2755" spans="1:10" x14ac:dyDescent="0.25">
      <c r="A2755" s="1" t="s">
        <v>1237</v>
      </c>
      <c r="B2755">
        <v>86</v>
      </c>
      <c r="C2755" s="1" t="s">
        <v>823</v>
      </c>
      <c r="D2755">
        <v>207</v>
      </c>
      <c r="E2755" s="1"/>
      <c r="F2755" s="1" t="s">
        <v>4400</v>
      </c>
      <c r="G2755" s="1" t="s">
        <v>1237</v>
      </c>
      <c r="H2755" s="1" t="s">
        <v>1237</v>
      </c>
      <c r="I2755" s="1"/>
      <c r="J2755" s="1"/>
    </row>
    <row r="2756" spans="1:10" x14ac:dyDescent="0.25">
      <c r="A2756" s="1" t="s">
        <v>1237</v>
      </c>
      <c r="B2756">
        <v>86</v>
      </c>
      <c r="C2756" s="1" t="s">
        <v>823</v>
      </c>
      <c r="D2756">
        <v>208</v>
      </c>
      <c r="E2756" s="1"/>
      <c r="F2756" s="1" t="s">
        <v>4401</v>
      </c>
      <c r="G2756" s="1" t="s">
        <v>1237</v>
      </c>
      <c r="H2756" s="1" t="s">
        <v>1237</v>
      </c>
      <c r="I2756" s="1"/>
      <c r="J2756" s="1"/>
    </row>
    <row r="2757" spans="1:10" x14ac:dyDescent="0.25">
      <c r="A2757" s="1" t="s">
        <v>1237</v>
      </c>
      <c r="B2757">
        <v>86</v>
      </c>
      <c r="C2757" s="1" t="s">
        <v>823</v>
      </c>
      <c r="D2757">
        <v>209</v>
      </c>
      <c r="E2757" s="1"/>
      <c r="F2757" s="1" t="s">
        <v>4402</v>
      </c>
      <c r="G2757" s="1" t="s">
        <v>1237</v>
      </c>
      <c r="H2757" s="1" t="s">
        <v>1237</v>
      </c>
      <c r="I2757" s="1"/>
      <c r="J2757" s="1"/>
    </row>
    <row r="2758" spans="1:10" x14ac:dyDescent="0.25">
      <c r="A2758" s="1" t="s">
        <v>1237</v>
      </c>
      <c r="B2758">
        <v>86</v>
      </c>
      <c r="C2758" s="1" t="s">
        <v>823</v>
      </c>
      <c r="D2758">
        <v>210</v>
      </c>
      <c r="E2758" s="1"/>
      <c r="F2758" s="1" t="s">
        <v>4403</v>
      </c>
      <c r="G2758" s="1" t="s">
        <v>1237</v>
      </c>
      <c r="H2758" s="1" t="s">
        <v>1237</v>
      </c>
      <c r="I2758" s="1"/>
      <c r="J2758" s="1"/>
    </row>
    <row r="2759" spans="1:10" x14ac:dyDescent="0.25">
      <c r="A2759" s="1" t="s">
        <v>1237</v>
      </c>
      <c r="B2759">
        <v>86</v>
      </c>
      <c r="C2759" s="1" t="s">
        <v>823</v>
      </c>
      <c r="D2759">
        <v>211</v>
      </c>
      <c r="E2759" s="1"/>
      <c r="F2759" s="1" t="s">
        <v>4404</v>
      </c>
      <c r="G2759" s="1" t="s">
        <v>1237</v>
      </c>
      <c r="H2759" s="1" t="s">
        <v>1237</v>
      </c>
      <c r="I2759" s="1"/>
      <c r="J2759" s="1"/>
    </row>
    <row r="2760" spans="1:10" x14ac:dyDescent="0.25">
      <c r="A2760" s="1" t="s">
        <v>1237</v>
      </c>
      <c r="B2760">
        <v>86</v>
      </c>
      <c r="C2760" s="1" t="s">
        <v>823</v>
      </c>
      <c r="D2760">
        <v>212</v>
      </c>
      <c r="E2760" s="1"/>
      <c r="F2760" s="1" t="s">
        <v>4405</v>
      </c>
      <c r="G2760" s="1" t="s">
        <v>1237</v>
      </c>
      <c r="H2760" s="1" t="s">
        <v>1237</v>
      </c>
      <c r="I2760" s="1"/>
      <c r="J2760" s="1"/>
    </row>
    <row r="2761" spans="1:10" x14ac:dyDescent="0.25">
      <c r="A2761" s="1" t="s">
        <v>1237</v>
      </c>
      <c r="B2761">
        <v>86</v>
      </c>
      <c r="C2761" s="1" t="s">
        <v>823</v>
      </c>
      <c r="D2761">
        <v>213</v>
      </c>
      <c r="E2761" s="1"/>
      <c r="F2761" s="1" t="s">
        <v>4406</v>
      </c>
      <c r="G2761" s="1" t="s">
        <v>1237</v>
      </c>
      <c r="H2761" s="1" t="s">
        <v>1237</v>
      </c>
      <c r="I2761" s="1"/>
      <c r="J2761" s="1"/>
    </row>
    <row r="2762" spans="1:10" x14ac:dyDescent="0.25">
      <c r="A2762" s="1" t="s">
        <v>1237</v>
      </c>
      <c r="B2762">
        <v>86</v>
      </c>
      <c r="C2762" s="1" t="s">
        <v>823</v>
      </c>
      <c r="D2762">
        <v>214</v>
      </c>
      <c r="E2762" s="1"/>
      <c r="F2762" s="1" t="s">
        <v>4407</v>
      </c>
      <c r="G2762" s="1" t="s">
        <v>1237</v>
      </c>
      <c r="H2762" s="1" t="s">
        <v>1237</v>
      </c>
      <c r="I2762" s="1"/>
      <c r="J2762" s="1"/>
    </row>
    <row r="2763" spans="1:10" x14ac:dyDescent="0.25">
      <c r="A2763" s="1" t="s">
        <v>1237</v>
      </c>
      <c r="B2763">
        <v>86</v>
      </c>
      <c r="C2763" s="1" t="s">
        <v>823</v>
      </c>
      <c r="D2763">
        <v>215</v>
      </c>
      <c r="E2763" s="1"/>
      <c r="F2763" s="1" t="s">
        <v>4408</v>
      </c>
      <c r="G2763" s="1" t="s">
        <v>1237</v>
      </c>
      <c r="H2763" s="1" t="s">
        <v>1237</v>
      </c>
      <c r="I2763" s="1"/>
      <c r="J2763" s="1"/>
    </row>
    <row r="2764" spans="1:10" x14ac:dyDescent="0.25">
      <c r="A2764" s="1" t="s">
        <v>1237</v>
      </c>
      <c r="B2764">
        <v>86</v>
      </c>
      <c r="C2764" s="1" t="s">
        <v>823</v>
      </c>
      <c r="D2764">
        <v>216</v>
      </c>
      <c r="E2764" s="1"/>
      <c r="F2764" s="1" t="s">
        <v>4409</v>
      </c>
      <c r="G2764" s="1" t="s">
        <v>1237</v>
      </c>
      <c r="H2764" s="1" t="s">
        <v>1237</v>
      </c>
      <c r="I2764" s="1"/>
      <c r="J2764" s="1"/>
    </row>
    <row r="2765" spans="1:10" x14ac:dyDescent="0.25">
      <c r="A2765" s="1" t="s">
        <v>1237</v>
      </c>
      <c r="B2765">
        <v>86</v>
      </c>
      <c r="C2765" s="1" t="s">
        <v>823</v>
      </c>
      <c r="D2765">
        <v>217</v>
      </c>
      <c r="E2765" s="1"/>
      <c r="F2765" s="1" t="s">
        <v>4410</v>
      </c>
      <c r="G2765" s="1" t="s">
        <v>1237</v>
      </c>
      <c r="H2765" s="1" t="s">
        <v>1237</v>
      </c>
      <c r="I2765" s="1"/>
      <c r="J2765" s="1"/>
    </row>
    <row r="2766" spans="1:10" x14ac:dyDescent="0.25">
      <c r="A2766" s="1" t="s">
        <v>1237</v>
      </c>
      <c r="B2766">
        <v>86</v>
      </c>
      <c r="C2766" s="1" t="s">
        <v>823</v>
      </c>
      <c r="D2766">
        <v>218</v>
      </c>
      <c r="E2766" s="1"/>
      <c r="F2766" s="1" t="s">
        <v>4411</v>
      </c>
      <c r="G2766" s="1" t="s">
        <v>1237</v>
      </c>
      <c r="H2766" s="1" t="s">
        <v>1237</v>
      </c>
      <c r="I2766" s="1"/>
      <c r="J2766" s="1"/>
    </row>
    <row r="2767" spans="1:10" x14ac:dyDescent="0.25">
      <c r="A2767" s="1" t="s">
        <v>1237</v>
      </c>
      <c r="B2767">
        <v>86</v>
      </c>
      <c r="C2767" s="1" t="s">
        <v>823</v>
      </c>
      <c r="D2767">
        <v>219</v>
      </c>
      <c r="E2767" s="1"/>
      <c r="F2767" s="1" t="s">
        <v>4412</v>
      </c>
      <c r="G2767" s="1" t="s">
        <v>1237</v>
      </c>
      <c r="H2767" s="1" t="s">
        <v>1237</v>
      </c>
      <c r="I2767" s="1"/>
      <c r="J2767" s="1"/>
    </row>
    <row r="2768" spans="1:10" x14ac:dyDescent="0.25">
      <c r="A2768" s="1" t="s">
        <v>1237</v>
      </c>
      <c r="B2768">
        <v>86</v>
      </c>
      <c r="C2768" s="1" t="s">
        <v>823</v>
      </c>
      <c r="D2768">
        <v>220</v>
      </c>
      <c r="E2768" s="1"/>
      <c r="F2768" s="1" t="s">
        <v>4413</v>
      </c>
      <c r="G2768" s="1" t="s">
        <v>1237</v>
      </c>
      <c r="H2768" s="1" t="s">
        <v>1237</v>
      </c>
      <c r="I2768" s="1"/>
      <c r="J2768" s="1"/>
    </row>
    <row r="2769" spans="1:10" x14ac:dyDescent="0.25">
      <c r="A2769" s="1" t="s">
        <v>1237</v>
      </c>
      <c r="B2769">
        <v>86</v>
      </c>
      <c r="C2769" s="1" t="s">
        <v>823</v>
      </c>
      <c r="D2769">
        <v>221</v>
      </c>
      <c r="E2769" s="1"/>
      <c r="F2769" s="1" t="s">
        <v>4414</v>
      </c>
      <c r="G2769" s="1" t="s">
        <v>1237</v>
      </c>
      <c r="H2769" s="1" t="s">
        <v>1237</v>
      </c>
      <c r="I2769" s="1"/>
      <c r="J2769" s="1"/>
    </row>
    <row r="2770" spans="1:10" x14ac:dyDescent="0.25">
      <c r="A2770" s="1" t="s">
        <v>1237</v>
      </c>
      <c r="B2770">
        <v>86</v>
      </c>
      <c r="C2770" s="1" t="s">
        <v>823</v>
      </c>
      <c r="D2770">
        <v>222</v>
      </c>
      <c r="E2770" s="1"/>
      <c r="F2770" s="1" t="s">
        <v>4415</v>
      </c>
      <c r="G2770" s="1" t="s">
        <v>1237</v>
      </c>
      <c r="H2770" s="1" t="s">
        <v>1237</v>
      </c>
      <c r="I2770" s="1"/>
      <c r="J2770" s="1"/>
    </row>
    <row r="2771" spans="1:10" x14ac:dyDescent="0.25">
      <c r="A2771" s="1" t="s">
        <v>1237</v>
      </c>
      <c r="B2771">
        <v>86</v>
      </c>
      <c r="C2771" s="1" t="s">
        <v>823</v>
      </c>
      <c r="D2771">
        <v>223</v>
      </c>
      <c r="E2771" s="1"/>
      <c r="F2771" s="1" t="s">
        <v>4416</v>
      </c>
      <c r="G2771" s="1" t="s">
        <v>1237</v>
      </c>
      <c r="H2771" s="1" t="s">
        <v>1237</v>
      </c>
      <c r="I2771" s="1"/>
      <c r="J2771" s="1"/>
    </row>
    <row r="2772" spans="1:10" x14ac:dyDescent="0.25">
      <c r="A2772" s="1" t="s">
        <v>1237</v>
      </c>
      <c r="B2772">
        <v>86</v>
      </c>
      <c r="C2772" s="1" t="s">
        <v>823</v>
      </c>
      <c r="D2772">
        <v>224</v>
      </c>
      <c r="E2772" s="1"/>
      <c r="F2772" s="1" t="s">
        <v>4417</v>
      </c>
      <c r="G2772" s="1" t="s">
        <v>1237</v>
      </c>
      <c r="H2772" s="1" t="s">
        <v>1237</v>
      </c>
      <c r="I2772" s="1"/>
      <c r="J2772" s="1"/>
    </row>
    <row r="2773" spans="1:10" x14ac:dyDescent="0.25">
      <c r="A2773" s="1" t="s">
        <v>1237</v>
      </c>
      <c r="B2773">
        <v>86</v>
      </c>
      <c r="C2773" s="1" t="s">
        <v>823</v>
      </c>
      <c r="D2773">
        <v>225</v>
      </c>
      <c r="E2773" s="1"/>
      <c r="F2773" s="1" t="s">
        <v>4418</v>
      </c>
      <c r="G2773" s="1" t="s">
        <v>1237</v>
      </c>
      <c r="H2773" s="1" t="s">
        <v>1237</v>
      </c>
      <c r="I2773" s="1"/>
      <c r="J2773" s="1"/>
    </row>
    <row r="2774" spans="1:10" x14ac:dyDescent="0.25">
      <c r="A2774" s="1" t="s">
        <v>1237</v>
      </c>
      <c r="B2774">
        <v>86</v>
      </c>
      <c r="C2774" s="1" t="s">
        <v>823</v>
      </c>
      <c r="D2774">
        <v>226</v>
      </c>
      <c r="E2774" s="1"/>
      <c r="F2774" s="1" t="s">
        <v>4419</v>
      </c>
      <c r="G2774" s="1" t="s">
        <v>1237</v>
      </c>
      <c r="H2774" s="1" t="s">
        <v>1237</v>
      </c>
      <c r="I2774" s="1"/>
      <c r="J2774" s="1"/>
    </row>
    <row r="2775" spans="1:10" x14ac:dyDescent="0.25">
      <c r="A2775" s="1" t="s">
        <v>1237</v>
      </c>
      <c r="B2775">
        <v>86</v>
      </c>
      <c r="C2775" s="1" t="s">
        <v>823</v>
      </c>
      <c r="D2775">
        <v>227</v>
      </c>
      <c r="E2775" s="1"/>
      <c r="F2775" s="1" t="s">
        <v>4420</v>
      </c>
      <c r="G2775" s="1" t="s">
        <v>1237</v>
      </c>
      <c r="H2775" s="1" t="s">
        <v>1237</v>
      </c>
      <c r="I2775" s="1"/>
      <c r="J2775" s="1"/>
    </row>
    <row r="2776" spans="1:10" x14ac:dyDescent="0.25">
      <c r="A2776" s="1" t="s">
        <v>1237</v>
      </c>
      <c r="B2776">
        <v>86</v>
      </c>
      <c r="C2776" s="1" t="s">
        <v>823</v>
      </c>
      <c r="D2776">
        <v>228</v>
      </c>
      <c r="E2776" s="1"/>
      <c r="F2776" s="1" t="s">
        <v>4421</v>
      </c>
      <c r="G2776" s="1" t="s">
        <v>1237</v>
      </c>
      <c r="H2776" s="1" t="s">
        <v>1237</v>
      </c>
      <c r="I2776" s="1"/>
      <c r="J2776" s="1"/>
    </row>
    <row r="2777" spans="1:10" x14ac:dyDescent="0.25">
      <c r="A2777" s="1" t="s">
        <v>1237</v>
      </c>
      <c r="B2777">
        <v>86</v>
      </c>
      <c r="C2777" s="1" t="s">
        <v>823</v>
      </c>
      <c r="D2777">
        <v>229</v>
      </c>
      <c r="E2777" s="1"/>
      <c r="F2777" s="1" t="s">
        <v>4422</v>
      </c>
      <c r="G2777" s="1" t="s">
        <v>1237</v>
      </c>
      <c r="H2777" s="1" t="s">
        <v>1237</v>
      </c>
      <c r="I2777" s="1"/>
      <c r="J2777" s="1"/>
    </row>
    <row r="2778" spans="1:10" x14ac:dyDescent="0.25">
      <c r="A2778" s="1" t="s">
        <v>1237</v>
      </c>
      <c r="B2778">
        <v>86</v>
      </c>
      <c r="C2778" s="1" t="s">
        <v>823</v>
      </c>
      <c r="D2778">
        <v>230</v>
      </c>
      <c r="E2778" s="1"/>
      <c r="F2778" s="1" t="s">
        <v>4423</v>
      </c>
      <c r="G2778" s="1" t="s">
        <v>1237</v>
      </c>
      <c r="H2778" s="1" t="s">
        <v>1237</v>
      </c>
      <c r="I2778" s="1"/>
      <c r="J2778" s="1"/>
    </row>
    <row r="2779" spans="1:10" x14ac:dyDescent="0.25">
      <c r="A2779" s="1" t="s">
        <v>1237</v>
      </c>
      <c r="B2779">
        <v>86</v>
      </c>
      <c r="C2779" s="1" t="s">
        <v>823</v>
      </c>
      <c r="D2779">
        <v>231</v>
      </c>
      <c r="E2779" s="1"/>
      <c r="F2779" s="1" t="s">
        <v>4424</v>
      </c>
      <c r="G2779" s="1" t="s">
        <v>1237</v>
      </c>
      <c r="H2779" s="1" t="s">
        <v>1237</v>
      </c>
      <c r="I2779" s="1"/>
      <c r="J2779" s="1"/>
    </row>
    <row r="2780" spans="1:10" x14ac:dyDescent="0.25">
      <c r="A2780" s="1" t="s">
        <v>1237</v>
      </c>
      <c r="B2780">
        <v>87</v>
      </c>
      <c r="C2780" s="1" t="s">
        <v>832</v>
      </c>
      <c r="D2780">
        <v>199</v>
      </c>
      <c r="E2780" s="1"/>
      <c r="F2780" s="1" t="s">
        <v>4425</v>
      </c>
      <c r="G2780" s="1" t="s">
        <v>1237</v>
      </c>
      <c r="H2780" s="1" t="s">
        <v>1237</v>
      </c>
      <c r="I2780" s="1" t="s">
        <v>4426</v>
      </c>
      <c r="J2780" s="1" t="s">
        <v>1237</v>
      </c>
    </row>
    <row r="2781" spans="1:10" x14ac:dyDescent="0.25">
      <c r="A2781" s="1" t="s">
        <v>1237</v>
      </c>
      <c r="B2781">
        <v>87</v>
      </c>
      <c r="C2781" s="1" t="s">
        <v>832</v>
      </c>
      <c r="D2781">
        <v>200</v>
      </c>
      <c r="E2781" s="1"/>
      <c r="F2781" s="1" t="s">
        <v>4427</v>
      </c>
      <c r="G2781" s="1" t="s">
        <v>1237</v>
      </c>
      <c r="H2781" s="1" t="s">
        <v>1237</v>
      </c>
      <c r="I2781" s="1"/>
      <c r="J2781" s="1"/>
    </row>
    <row r="2782" spans="1:10" x14ac:dyDescent="0.25">
      <c r="A2782" s="1" t="s">
        <v>1237</v>
      </c>
      <c r="B2782">
        <v>87</v>
      </c>
      <c r="C2782" s="1" t="s">
        <v>832</v>
      </c>
      <c r="D2782">
        <v>201</v>
      </c>
      <c r="E2782" s="1"/>
      <c r="F2782" s="1" t="s">
        <v>4428</v>
      </c>
      <c r="G2782" s="1" t="s">
        <v>1237</v>
      </c>
      <c r="H2782" s="1" t="s">
        <v>1237</v>
      </c>
      <c r="I2782" s="1"/>
      <c r="J2782" s="1"/>
    </row>
    <row r="2783" spans="1:10" x14ac:dyDescent="0.25">
      <c r="A2783" s="1" t="s">
        <v>1237</v>
      </c>
      <c r="B2783">
        <v>87</v>
      </c>
      <c r="C2783" s="1" t="s">
        <v>832</v>
      </c>
      <c r="D2783">
        <v>202</v>
      </c>
      <c r="E2783" s="1"/>
      <c r="F2783" s="1" t="s">
        <v>4429</v>
      </c>
      <c r="G2783" s="1" t="s">
        <v>1237</v>
      </c>
      <c r="H2783" s="1" t="s">
        <v>1237</v>
      </c>
      <c r="I2783" s="1"/>
      <c r="J2783" s="1"/>
    </row>
    <row r="2784" spans="1:10" x14ac:dyDescent="0.25">
      <c r="A2784" s="1" t="s">
        <v>1237</v>
      </c>
      <c r="B2784">
        <v>87</v>
      </c>
      <c r="C2784" s="1" t="s">
        <v>832</v>
      </c>
      <c r="D2784">
        <v>203</v>
      </c>
      <c r="E2784" s="1"/>
      <c r="F2784" s="1" t="s">
        <v>4430</v>
      </c>
      <c r="G2784" s="1" t="s">
        <v>1237</v>
      </c>
      <c r="H2784" s="1" t="s">
        <v>1237</v>
      </c>
      <c r="I2784" s="1"/>
      <c r="J2784" s="1"/>
    </row>
    <row r="2785" spans="1:10" x14ac:dyDescent="0.25">
      <c r="A2785" s="1" t="s">
        <v>1237</v>
      </c>
      <c r="B2785">
        <v>87</v>
      </c>
      <c r="C2785" s="1" t="s">
        <v>832</v>
      </c>
      <c r="D2785">
        <v>204</v>
      </c>
      <c r="E2785" s="1"/>
      <c r="F2785" s="1" t="s">
        <v>4431</v>
      </c>
      <c r="G2785" s="1" t="s">
        <v>1237</v>
      </c>
      <c r="H2785" s="1" t="s">
        <v>1237</v>
      </c>
      <c r="I2785" s="1"/>
      <c r="J2785" s="1"/>
    </row>
    <row r="2786" spans="1:10" x14ac:dyDescent="0.25">
      <c r="A2786" s="1" t="s">
        <v>1237</v>
      </c>
      <c r="B2786">
        <v>87</v>
      </c>
      <c r="C2786" s="1" t="s">
        <v>832</v>
      </c>
      <c r="D2786">
        <v>205</v>
      </c>
      <c r="E2786" s="1"/>
      <c r="F2786" s="1" t="s">
        <v>4432</v>
      </c>
      <c r="G2786" s="1" t="s">
        <v>1237</v>
      </c>
      <c r="H2786" s="1" t="s">
        <v>1237</v>
      </c>
      <c r="I2786" s="1"/>
      <c r="J2786" s="1"/>
    </row>
    <row r="2787" spans="1:10" x14ac:dyDescent="0.25">
      <c r="A2787" s="1" t="s">
        <v>1237</v>
      </c>
      <c r="B2787">
        <v>87</v>
      </c>
      <c r="C2787" s="1" t="s">
        <v>832</v>
      </c>
      <c r="D2787">
        <v>206</v>
      </c>
      <c r="E2787" s="1"/>
      <c r="F2787" s="1" t="s">
        <v>4433</v>
      </c>
      <c r="G2787" s="1" t="s">
        <v>1237</v>
      </c>
      <c r="H2787" s="1" t="s">
        <v>1237</v>
      </c>
      <c r="I2787" s="1"/>
      <c r="J2787" s="1"/>
    </row>
    <row r="2788" spans="1:10" x14ac:dyDescent="0.25">
      <c r="A2788" s="1" t="s">
        <v>1237</v>
      </c>
      <c r="B2788">
        <v>87</v>
      </c>
      <c r="C2788" s="1" t="s">
        <v>832</v>
      </c>
      <c r="D2788">
        <v>207</v>
      </c>
      <c r="E2788" s="1"/>
      <c r="F2788" s="1" t="s">
        <v>4434</v>
      </c>
      <c r="G2788" s="1" t="s">
        <v>1237</v>
      </c>
      <c r="H2788" s="1" t="s">
        <v>1237</v>
      </c>
      <c r="I2788" s="1"/>
      <c r="J2788" s="1"/>
    </row>
    <row r="2789" spans="1:10" x14ac:dyDescent="0.25">
      <c r="A2789" s="1" t="s">
        <v>1237</v>
      </c>
      <c r="B2789">
        <v>87</v>
      </c>
      <c r="C2789" s="1" t="s">
        <v>832</v>
      </c>
      <c r="D2789">
        <v>208</v>
      </c>
      <c r="E2789" s="1"/>
      <c r="F2789" s="1" t="s">
        <v>4435</v>
      </c>
      <c r="G2789" s="1" t="s">
        <v>1237</v>
      </c>
      <c r="H2789" s="1" t="s">
        <v>1237</v>
      </c>
      <c r="I2789" s="1"/>
      <c r="J2789" s="1"/>
    </row>
    <row r="2790" spans="1:10" x14ac:dyDescent="0.25">
      <c r="A2790" s="1" t="s">
        <v>1237</v>
      </c>
      <c r="B2790">
        <v>87</v>
      </c>
      <c r="C2790" s="1" t="s">
        <v>832</v>
      </c>
      <c r="D2790">
        <v>209</v>
      </c>
      <c r="E2790" s="1"/>
      <c r="F2790" s="1" t="s">
        <v>4436</v>
      </c>
      <c r="G2790" s="1" t="s">
        <v>1237</v>
      </c>
      <c r="H2790" s="1" t="s">
        <v>1237</v>
      </c>
      <c r="I2790" s="1"/>
      <c r="J2790" s="1"/>
    </row>
    <row r="2791" spans="1:10" x14ac:dyDescent="0.25">
      <c r="A2791" s="1" t="s">
        <v>1237</v>
      </c>
      <c r="B2791">
        <v>87</v>
      </c>
      <c r="C2791" s="1" t="s">
        <v>832</v>
      </c>
      <c r="D2791">
        <v>210</v>
      </c>
      <c r="E2791" s="1"/>
      <c r="F2791" s="1" t="s">
        <v>4437</v>
      </c>
      <c r="G2791" s="1" t="s">
        <v>1237</v>
      </c>
      <c r="H2791" s="1" t="s">
        <v>1237</v>
      </c>
      <c r="I2791" s="1"/>
      <c r="J2791" s="1"/>
    </row>
    <row r="2792" spans="1:10" x14ac:dyDescent="0.25">
      <c r="A2792" s="1" t="s">
        <v>1237</v>
      </c>
      <c r="B2792">
        <v>87</v>
      </c>
      <c r="C2792" s="1" t="s">
        <v>832</v>
      </c>
      <c r="D2792">
        <v>211</v>
      </c>
      <c r="E2792" s="1"/>
      <c r="F2792" s="1" t="s">
        <v>4438</v>
      </c>
      <c r="G2792" s="1" t="s">
        <v>1237</v>
      </c>
      <c r="H2792" s="1" t="s">
        <v>1237</v>
      </c>
      <c r="I2792" s="1"/>
      <c r="J2792" s="1"/>
    </row>
    <row r="2793" spans="1:10" x14ac:dyDescent="0.25">
      <c r="A2793" s="1" t="s">
        <v>1237</v>
      </c>
      <c r="B2793">
        <v>87</v>
      </c>
      <c r="C2793" s="1" t="s">
        <v>832</v>
      </c>
      <c r="D2793">
        <v>212</v>
      </c>
      <c r="E2793" s="1"/>
      <c r="F2793" s="1" t="s">
        <v>4439</v>
      </c>
      <c r="G2793" s="1" t="s">
        <v>1237</v>
      </c>
      <c r="H2793" s="1" t="s">
        <v>1237</v>
      </c>
      <c r="I2793" s="1"/>
      <c r="J2793" s="1"/>
    </row>
    <row r="2794" spans="1:10" x14ac:dyDescent="0.25">
      <c r="A2794" s="1" t="s">
        <v>1237</v>
      </c>
      <c r="B2794">
        <v>87</v>
      </c>
      <c r="C2794" s="1" t="s">
        <v>832</v>
      </c>
      <c r="D2794">
        <v>213</v>
      </c>
      <c r="E2794" s="1"/>
      <c r="F2794" s="1" t="s">
        <v>4440</v>
      </c>
      <c r="G2794" s="1" t="s">
        <v>1237</v>
      </c>
      <c r="H2794" s="1" t="s">
        <v>1237</v>
      </c>
      <c r="I2794" s="1"/>
      <c r="J2794" s="1"/>
    </row>
    <row r="2795" spans="1:10" x14ac:dyDescent="0.25">
      <c r="A2795" s="1" t="s">
        <v>1237</v>
      </c>
      <c r="B2795">
        <v>87</v>
      </c>
      <c r="C2795" s="1" t="s">
        <v>832</v>
      </c>
      <c r="D2795">
        <v>214</v>
      </c>
      <c r="E2795" s="1"/>
      <c r="F2795" s="1" t="s">
        <v>4441</v>
      </c>
      <c r="G2795" s="1" t="s">
        <v>1237</v>
      </c>
      <c r="H2795" s="1" t="s">
        <v>1237</v>
      </c>
      <c r="I2795" s="1"/>
      <c r="J2795" s="1"/>
    </row>
    <row r="2796" spans="1:10" x14ac:dyDescent="0.25">
      <c r="A2796" s="1" t="s">
        <v>1237</v>
      </c>
      <c r="B2796">
        <v>87</v>
      </c>
      <c r="C2796" s="1" t="s">
        <v>832</v>
      </c>
      <c r="D2796">
        <v>215</v>
      </c>
      <c r="E2796" s="1"/>
      <c r="F2796" s="1" t="s">
        <v>4442</v>
      </c>
      <c r="G2796" s="1" t="s">
        <v>1237</v>
      </c>
      <c r="H2796" s="1" t="s">
        <v>1237</v>
      </c>
      <c r="I2796" s="1"/>
      <c r="J2796" s="1"/>
    </row>
    <row r="2797" spans="1:10" x14ac:dyDescent="0.25">
      <c r="A2797" s="1" t="s">
        <v>1237</v>
      </c>
      <c r="B2797">
        <v>87</v>
      </c>
      <c r="C2797" s="1" t="s">
        <v>832</v>
      </c>
      <c r="D2797">
        <v>216</v>
      </c>
      <c r="E2797" s="1"/>
      <c r="F2797" s="1" t="s">
        <v>4443</v>
      </c>
      <c r="G2797" s="1" t="s">
        <v>1237</v>
      </c>
      <c r="H2797" s="1" t="s">
        <v>1237</v>
      </c>
      <c r="I2797" s="1"/>
      <c r="J2797" s="1"/>
    </row>
    <row r="2798" spans="1:10" x14ac:dyDescent="0.25">
      <c r="A2798" s="1" t="s">
        <v>1237</v>
      </c>
      <c r="B2798">
        <v>87</v>
      </c>
      <c r="C2798" s="1" t="s">
        <v>832</v>
      </c>
      <c r="D2798">
        <v>217</v>
      </c>
      <c r="E2798" s="1"/>
      <c r="F2798" s="1" t="s">
        <v>4444</v>
      </c>
      <c r="G2798" s="1" t="s">
        <v>1237</v>
      </c>
      <c r="H2798" s="1" t="s">
        <v>1237</v>
      </c>
      <c r="I2798" s="1"/>
      <c r="J2798" s="1"/>
    </row>
    <row r="2799" spans="1:10" x14ac:dyDescent="0.25">
      <c r="A2799" s="1" t="s">
        <v>1237</v>
      </c>
      <c r="B2799">
        <v>87</v>
      </c>
      <c r="C2799" s="1" t="s">
        <v>832</v>
      </c>
      <c r="D2799">
        <v>218</v>
      </c>
      <c r="E2799" s="1"/>
      <c r="F2799" s="1" t="s">
        <v>4445</v>
      </c>
      <c r="G2799" s="1" t="s">
        <v>1237</v>
      </c>
      <c r="H2799" s="1" t="s">
        <v>1237</v>
      </c>
      <c r="I2799" s="1"/>
      <c r="J2799" s="1"/>
    </row>
    <row r="2800" spans="1:10" x14ac:dyDescent="0.25">
      <c r="A2800" s="1" t="s">
        <v>1237</v>
      </c>
      <c r="B2800">
        <v>87</v>
      </c>
      <c r="C2800" s="1" t="s">
        <v>832</v>
      </c>
      <c r="D2800">
        <v>219</v>
      </c>
      <c r="E2800" s="1"/>
      <c r="F2800" s="1" t="s">
        <v>4446</v>
      </c>
      <c r="G2800" s="1" t="s">
        <v>1237</v>
      </c>
      <c r="H2800" s="1" t="s">
        <v>1237</v>
      </c>
      <c r="I2800" s="1"/>
      <c r="J2800" s="1"/>
    </row>
    <row r="2801" spans="1:10" x14ac:dyDescent="0.25">
      <c r="A2801" s="1" t="s">
        <v>1237</v>
      </c>
      <c r="B2801">
        <v>87</v>
      </c>
      <c r="C2801" s="1" t="s">
        <v>832</v>
      </c>
      <c r="D2801">
        <v>220</v>
      </c>
      <c r="E2801" s="1"/>
      <c r="F2801" s="1" t="s">
        <v>4447</v>
      </c>
      <c r="G2801" s="1" t="s">
        <v>1237</v>
      </c>
      <c r="H2801" s="1" t="s">
        <v>1237</v>
      </c>
      <c r="I2801" s="1"/>
      <c r="J2801" s="1"/>
    </row>
    <row r="2802" spans="1:10" x14ac:dyDescent="0.25">
      <c r="A2802" s="1" t="s">
        <v>1237</v>
      </c>
      <c r="B2802">
        <v>87</v>
      </c>
      <c r="C2802" s="1" t="s">
        <v>832</v>
      </c>
      <c r="D2802">
        <v>221</v>
      </c>
      <c r="E2802" s="1"/>
      <c r="F2802" s="1" t="s">
        <v>4448</v>
      </c>
      <c r="G2802" s="1" t="s">
        <v>1237</v>
      </c>
      <c r="H2802" s="1" t="s">
        <v>1237</v>
      </c>
      <c r="I2802" s="1"/>
      <c r="J2802" s="1"/>
    </row>
    <row r="2803" spans="1:10" x14ac:dyDescent="0.25">
      <c r="A2803" s="1" t="s">
        <v>1237</v>
      </c>
      <c r="B2803">
        <v>87</v>
      </c>
      <c r="C2803" s="1" t="s">
        <v>832</v>
      </c>
      <c r="D2803">
        <v>222</v>
      </c>
      <c r="E2803" s="1"/>
      <c r="F2803" s="1" t="s">
        <v>4449</v>
      </c>
      <c r="G2803" s="1" t="s">
        <v>1237</v>
      </c>
      <c r="H2803" s="1" t="s">
        <v>1237</v>
      </c>
      <c r="I2803" s="1"/>
      <c r="J2803" s="1"/>
    </row>
    <row r="2804" spans="1:10" x14ac:dyDescent="0.25">
      <c r="A2804" s="1" t="s">
        <v>1237</v>
      </c>
      <c r="B2804">
        <v>87</v>
      </c>
      <c r="C2804" s="1" t="s">
        <v>832</v>
      </c>
      <c r="D2804">
        <v>223</v>
      </c>
      <c r="E2804" s="1"/>
      <c r="F2804" s="1" t="s">
        <v>4450</v>
      </c>
      <c r="G2804" s="1" t="s">
        <v>1237</v>
      </c>
      <c r="H2804" s="1" t="s">
        <v>1237</v>
      </c>
      <c r="I2804" s="1"/>
      <c r="J2804" s="1"/>
    </row>
    <row r="2805" spans="1:10" x14ac:dyDescent="0.25">
      <c r="A2805" s="1" t="s">
        <v>1237</v>
      </c>
      <c r="B2805">
        <v>87</v>
      </c>
      <c r="C2805" s="1" t="s">
        <v>832</v>
      </c>
      <c r="D2805">
        <v>224</v>
      </c>
      <c r="E2805" s="1"/>
      <c r="F2805" s="1" t="s">
        <v>4451</v>
      </c>
      <c r="G2805" s="1" t="s">
        <v>1237</v>
      </c>
      <c r="H2805" s="1" t="s">
        <v>1237</v>
      </c>
      <c r="I2805" s="1"/>
      <c r="J2805" s="1"/>
    </row>
    <row r="2806" spans="1:10" x14ac:dyDescent="0.25">
      <c r="A2806" s="1" t="s">
        <v>1237</v>
      </c>
      <c r="B2806">
        <v>87</v>
      </c>
      <c r="C2806" s="1" t="s">
        <v>832</v>
      </c>
      <c r="D2806">
        <v>225</v>
      </c>
      <c r="E2806" s="1"/>
      <c r="F2806" s="1" t="s">
        <v>4452</v>
      </c>
      <c r="G2806" s="1" t="s">
        <v>1237</v>
      </c>
      <c r="H2806" s="1" t="s">
        <v>1237</v>
      </c>
      <c r="I2806" s="1"/>
      <c r="J2806" s="1"/>
    </row>
    <row r="2807" spans="1:10" x14ac:dyDescent="0.25">
      <c r="A2807" s="1" t="s">
        <v>1237</v>
      </c>
      <c r="B2807">
        <v>87</v>
      </c>
      <c r="C2807" s="1" t="s">
        <v>832</v>
      </c>
      <c r="D2807">
        <v>226</v>
      </c>
      <c r="E2807" s="1"/>
      <c r="F2807" s="1" t="s">
        <v>4453</v>
      </c>
      <c r="G2807" s="1" t="s">
        <v>1237</v>
      </c>
      <c r="H2807" s="1" t="s">
        <v>1237</v>
      </c>
      <c r="I2807" s="1"/>
      <c r="J2807" s="1"/>
    </row>
    <row r="2808" spans="1:10" x14ac:dyDescent="0.25">
      <c r="A2808" s="1" t="s">
        <v>1237</v>
      </c>
      <c r="B2808">
        <v>87</v>
      </c>
      <c r="C2808" s="1" t="s">
        <v>832</v>
      </c>
      <c r="D2808">
        <v>227</v>
      </c>
      <c r="E2808" s="1"/>
      <c r="F2808" s="1" t="s">
        <v>4454</v>
      </c>
      <c r="G2808" s="1" t="s">
        <v>1237</v>
      </c>
      <c r="H2808" s="1" t="s">
        <v>1237</v>
      </c>
      <c r="I2808" s="1"/>
      <c r="J2808" s="1"/>
    </row>
    <row r="2809" spans="1:10" x14ac:dyDescent="0.25">
      <c r="A2809" s="1" t="s">
        <v>1237</v>
      </c>
      <c r="B2809">
        <v>87</v>
      </c>
      <c r="C2809" s="1" t="s">
        <v>832</v>
      </c>
      <c r="D2809">
        <v>228</v>
      </c>
      <c r="E2809" s="1"/>
      <c r="F2809" s="1" t="s">
        <v>4455</v>
      </c>
      <c r="G2809" s="1" t="s">
        <v>1237</v>
      </c>
      <c r="H2809" s="1" t="s">
        <v>1237</v>
      </c>
      <c r="I2809" s="1"/>
      <c r="J2809" s="1"/>
    </row>
    <row r="2810" spans="1:10" x14ac:dyDescent="0.25">
      <c r="A2810" s="1" t="s">
        <v>1237</v>
      </c>
      <c r="B2810">
        <v>87</v>
      </c>
      <c r="C2810" s="1" t="s">
        <v>832</v>
      </c>
      <c r="D2810">
        <v>229</v>
      </c>
      <c r="E2810" s="1"/>
      <c r="F2810" s="1" t="s">
        <v>4456</v>
      </c>
      <c r="G2810" s="1" t="s">
        <v>1237</v>
      </c>
      <c r="H2810" s="1" t="s">
        <v>1237</v>
      </c>
      <c r="I2810" s="1"/>
      <c r="J2810" s="1"/>
    </row>
    <row r="2811" spans="1:10" x14ac:dyDescent="0.25">
      <c r="A2811" s="1" t="s">
        <v>1237</v>
      </c>
      <c r="B2811">
        <v>87</v>
      </c>
      <c r="C2811" s="1" t="s">
        <v>832</v>
      </c>
      <c r="D2811">
        <v>230</v>
      </c>
      <c r="E2811" s="1"/>
      <c r="F2811" s="1" t="s">
        <v>4457</v>
      </c>
      <c r="G2811" s="1" t="s">
        <v>1237</v>
      </c>
      <c r="H2811" s="1" t="s">
        <v>1237</v>
      </c>
      <c r="I2811" s="1"/>
      <c r="J2811" s="1"/>
    </row>
    <row r="2812" spans="1:10" x14ac:dyDescent="0.25">
      <c r="A2812" s="1" t="s">
        <v>1237</v>
      </c>
      <c r="B2812">
        <v>87</v>
      </c>
      <c r="C2812" s="1" t="s">
        <v>832</v>
      </c>
      <c r="D2812">
        <v>231</v>
      </c>
      <c r="E2812" s="1"/>
      <c r="F2812" s="1" t="s">
        <v>4458</v>
      </c>
      <c r="G2812" s="1" t="s">
        <v>1237</v>
      </c>
      <c r="H2812" s="1" t="s">
        <v>1237</v>
      </c>
      <c r="I2812" s="1"/>
      <c r="J2812" s="1"/>
    </row>
    <row r="2813" spans="1:10" x14ac:dyDescent="0.25">
      <c r="A2813" s="1" t="s">
        <v>1237</v>
      </c>
      <c r="B2813">
        <v>87</v>
      </c>
      <c r="C2813" s="1" t="s">
        <v>832</v>
      </c>
      <c r="D2813">
        <v>232</v>
      </c>
      <c r="E2813" s="1"/>
      <c r="F2813" s="1" t="s">
        <v>4459</v>
      </c>
      <c r="G2813" s="1" t="s">
        <v>1237</v>
      </c>
      <c r="H2813" s="1" t="s">
        <v>1237</v>
      </c>
      <c r="I2813" s="1"/>
      <c r="J2813" s="1"/>
    </row>
    <row r="2814" spans="1:10" x14ac:dyDescent="0.25">
      <c r="A2814" s="1" t="s">
        <v>1237</v>
      </c>
      <c r="B2814">
        <v>87</v>
      </c>
      <c r="C2814" s="1" t="s">
        <v>832</v>
      </c>
      <c r="D2814">
        <v>233</v>
      </c>
      <c r="E2814" s="1"/>
      <c r="F2814" s="1" t="s">
        <v>4460</v>
      </c>
      <c r="G2814" s="1" t="s">
        <v>1237</v>
      </c>
      <c r="H2814" s="1" t="s">
        <v>1237</v>
      </c>
      <c r="I2814" s="1"/>
      <c r="J2814" s="1"/>
    </row>
    <row r="2815" spans="1:10" x14ac:dyDescent="0.25">
      <c r="A2815" s="1" t="s">
        <v>1237</v>
      </c>
      <c r="B2815">
        <v>88</v>
      </c>
      <c r="C2815" s="1" t="s">
        <v>841</v>
      </c>
      <c r="D2815">
        <v>201</v>
      </c>
      <c r="E2815" s="1"/>
      <c r="F2815" s="1" t="s">
        <v>4461</v>
      </c>
      <c r="G2815" s="1" t="s">
        <v>1237</v>
      </c>
      <c r="H2815" s="1" t="s">
        <v>1237</v>
      </c>
      <c r="I2815" s="1" t="s">
        <v>4462</v>
      </c>
      <c r="J2815" s="1" t="s">
        <v>1237</v>
      </c>
    </row>
    <row r="2816" spans="1:10" x14ac:dyDescent="0.25">
      <c r="A2816" s="1" t="s">
        <v>1237</v>
      </c>
      <c r="B2816">
        <v>88</v>
      </c>
      <c r="C2816" s="1" t="s">
        <v>841</v>
      </c>
      <c r="D2816">
        <v>202</v>
      </c>
      <c r="E2816" s="1"/>
      <c r="F2816" s="1" t="s">
        <v>4463</v>
      </c>
      <c r="G2816" s="1" t="s">
        <v>1237</v>
      </c>
      <c r="H2816" s="1" t="s">
        <v>1237</v>
      </c>
      <c r="I2816" s="1"/>
      <c r="J2816" s="1"/>
    </row>
    <row r="2817" spans="1:10" x14ac:dyDescent="0.25">
      <c r="A2817" s="1" t="s">
        <v>1237</v>
      </c>
      <c r="B2817">
        <v>88</v>
      </c>
      <c r="C2817" s="1" t="s">
        <v>841</v>
      </c>
      <c r="D2817">
        <v>203</v>
      </c>
      <c r="E2817" s="1"/>
      <c r="F2817" s="1" t="s">
        <v>4464</v>
      </c>
      <c r="G2817" s="1" t="s">
        <v>1237</v>
      </c>
      <c r="H2817" s="1" t="s">
        <v>1237</v>
      </c>
      <c r="I2817" s="1"/>
      <c r="J2817" s="1"/>
    </row>
    <row r="2818" spans="1:10" x14ac:dyDescent="0.25">
      <c r="A2818" s="1" t="s">
        <v>1237</v>
      </c>
      <c r="B2818">
        <v>88</v>
      </c>
      <c r="C2818" s="1" t="s">
        <v>841</v>
      </c>
      <c r="D2818">
        <v>204</v>
      </c>
      <c r="E2818" s="1"/>
      <c r="F2818" s="1" t="s">
        <v>4465</v>
      </c>
      <c r="G2818" s="1" t="s">
        <v>1237</v>
      </c>
      <c r="H2818" s="1" t="s">
        <v>1237</v>
      </c>
      <c r="I2818" s="1"/>
      <c r="J2818" s="1"/>
    </row>
    <row r="2819" spans="1:10" x14ac:dyDescent="0.25">
      <c r="A2819" s="1" t="s">
        <v>1237</v>
      </c>
      <c r="B2819">
        <v>88</v>
      </c>
      <c r="C2819" s="1" t="s">
        <v>841</v>
      </c>
      <c r="D2819">
        <v>205</v>
      </c>
      <c r="E2819" s="1"/>
      <c r="F2819" s="1" t="s">
        <v>4466</v>
      </c>
      <c r="G2819" s="1" t="s">
        <v>1237</v>
      </c>
      <c r="H2819" s="1" t="s">
        <v>1237</v>
      </c>
      <c r="I2819" s="1"/>
      <c r="J2819" s="1"/>
    </row>
    <row r="2820" spans="1:10" x14ac:dyDescent="0.25">
      <c r="A2820" s="1" t="s">
        <v>1237</v>
      </c>
      <c r="B2820">
        <v>88</v>
      </c>
      <c r="C2820" s="1" t="s">
        <v>841</v>
      </c>
      <c r="D2820">
        <v>206</v>
      </c>
      <c r="E2820" s="1"/>
      <c r="F2820" s="1" t="s">
        <v>4467</v>
      </c>
      <c r="G2820" s="1" t="s">
        <v>1237</v>
      </c>
      <c r="H2820" s="1" t="s">
        <v>1237</v>
      </c>
      <c r="I2820" s="1"/>
      <c r="J2820" s="1"/>
    </row>
    <row r="2821" spans="1:10" x14ac:dyDescent="0.25">
      <c r="A2821" s="1" t="s">
        <v>1237</v>
      </c>
      <c r="B2821">
        <v>88</v>
      </c>
      <c r="C2821" s="1" t="s">
        <v>841</v>
      </c>
      <c r="D2821">
        <v>207</v>
      </c>
      <c r="E2821" s="1"/>
      <c r="F2821" s="1" t="s">
        <v>4468</v>
      </c>
      <c r="G2821" s="1" t="s">
        <v>1237</v>
      </c>
      <c r="H2821" s="1" t="s">
        <v>1237</v>
      </c>
      <c r="I2821" s="1"/>
      <c r="J2821" s="1"/>
    </row>
    <row r="2822" spans="1:10" x14ac:dyDescent="0.25">
      <c r="A2822" s="1" t="s">
        <v>1237</v>
      </c>
      <c r="B2822">
        <v>88</v>
      </c>
      <c r="C2822" s="1" t="s">
        <v>841</v>
      </c>
      <c r="D2822">
        <v>208</v>
      </c>
      <c r="E2822" s="1"/>
      <c r="F2822" s="1" t="s">
        <v>4469</v>
      </c>
      <c r="G2822" s="1" t="s">
        <v>1237</v>
      </c>
      <c r="H2822" s="1" t="s">
        <v>1237</v>
      </c>
      <c r="I2822" s="1"/>
      <c r="J2822" s="1"/>
    </row>
    <row r="2823" spans="1:10" x14ac:dyDescent="0.25">
      <c r="A2823" s="1" t="s">
        <v>1237</v>
      </c>
      <c r="B2823">
        <v>88</v>
      </c>
      <c r="C2823" s="1" t="s">
        <v>841</v>
      </c>
      <c r="D2823">
        <v>209</v>
      </c>
      <c r="E2823" s="1"/>
      <c r="F2823" s="1" t="s">
        <v>4470</v>
      </c>
      <c r="G2823" s="1" t="s">
        <v>1237</v>
      </c>
      <c r="H2823" s="1" t="s">
        <v>1237</v>
      </c>
      <c r="I2823" s="1"/>
      <c r="J2823" s="1"/>
    </row>
    <row r="2824" spans="1:10" x14ac:dyDescent="0.25">
      <c r="A2824" s="1" t="s">
        <v>1237</v>
      </c>
      <c r="B2824">
        <v>88</v>
      </c>
      <c r="C2824" s="1" t="s">
        <v>841</v>
      </c>
      <c r="D2824">
        <v>210</v>
      </c>
      <c r="E2824" s="1"/>
      <c r="F2824" s="1" t="s">
        <v>4471</v>
      </c>
      <c r="G2824" s="1" t="s">
        <v>1237</v>
      </c>
      <c r="H2824" s="1" t="s">
        <v>1237</v>
      </c>
      <c r="I2824" s="1"/>
      <c r="J2824" s="1"/>
    </row>
    <row r="2825" spans="1:10" x14ac:dyDescent="0.25">
      <c r="A2825" s="1" t="s">
        <v>1237</v>
      </c>
      <c r="B2825">
        <v>88</v>
      </c>
      <c r="C2825" s="1" t="s">
        <v>841</v>
      </c>
      <c r="D2825">
        <v>211</v>
      </c>
      <c r="E2825" s="1"/>
      <c r="F2825" s="1" t="s">
        <v>4472</v>
      </c>
      <c r="G2825" s="1" t="s">
        <v>1237</v>
      </c>
      <c r="H2825" s="1" t="s">
        <v>1237</v>
      </c>
      <c r="I2825" s="1"/>
      <c r="J2825" s="1"/>
    </row>
    <row r="2826" spans="1:10" x14ac:dyDescent="0.25">
      <c r="A2826" s="1" t="s">
        <v>1237</v>
      </c>
      <c r="B2826">
        <v>88</v>
      </c>
      <c r="C2826" s="1" t="s">
        <v>841</v>
      </c>
      <c r="D2826">
        <v>212</v>
      </c>
      <c r="E2826" s="1"/>
      <c r="F2826" s="1" t="s">
        <v>4473</v>
      </c>
      <c r="G2826" s="1" t="s">
        <v>1237</v>
      </c>
      <c r="H2826" s="1" t="s">
        <v>1237</v>
      </c>
      <c r="I2826" s="1"/>
      <c r="J2826" s="1"/>
    </row>
    <row r="2827" spans="1:10" x14ac:dyDescent="0.25">
      <c r="A2827" s="1" t="s">
        <v>1237</v>
      </c>
      <c r="B2827">
        <v>88</v>
      </c>
      <c r="C2827" s="1" t="s">
        <v>841</v>
      </c>
      <c r="D2827">
        <v>213</v>
      </c>
      <c r="E2827" s="1"/>
      <c r="F2827" s="1" t="s">
        <v>4474</v>
      </c>
      <c r="G2827" s="1" t="s">
        <v>1237</v>
      </c>
      <c r="H2827" s="1" t="s">
        <v>1237</v>
      </c>
      <c r="I2827" s="1"/>
      <c r="J2827" s="1"/>
    </row>
    <row r="2828" spans="1:10" x14ac:dyDescent="0.25">
      <c r="A2828" s="1" t="s">
        <v>1237</v>
      </c>
      <c r="B2828">
        <v>88</v>
      </c>
      <c r="C2828" s="1" t="s">
        <v>841</v>
      </c>
      <c r="D2828">
        <v>214</v>
      </c>
      <c r="E2828" s="1"/>
      <c r="F2828" s="1" t="s">
        <v>4475</v>
      </c>
      <c r="G2828" s="1" t="s">
        <v>1237</v>
      </c>
      <c r="H2828" s="1" t="s">
        <v>1237</v>
      </c>
      <c r="I2828" s="1"/>
      <c r="J2828" s="1"/>
    </row>
    <row r="2829" spans="1:10" x14ac:dyDescent="0.25">
      <c r="A2829" s="1" t="s">
        <v>1237</v>
      </c>
      <c r="B2829">
        <v>88</v>
      </c>
      <c r="C2829" s="1" t="s">
        <v>841</v>
      </c>
      <c r="D2829">
        <v>215</v>
      </c>
      <c r="E2829" s="1"/>
      <c r="F2829" s="1" t="s">
        <v>4476</v>
      </c>
      <c r="G2829" s="1" t="s">
        <v>1237</v>
      </c>
      <c r="H2829" s="1" t="s">
        <v>1237</v>
      </c>
      <c r="I2829" s="1"/>
      <c r="J2829" s="1"/>
    </row>
    <row r="2830" spans="1:10" x14ac:dyDescent="0.25">
      <c r="A2830" s="1" t="s">
        <v>1237</v>
      </c>
      <c r="B2830">
        <v>88</v>
      </c>
      <c r="C2830" s="1" t="s">
        <v>841</v>
      </c>
      <c r="D2830">
        <v>216</v>
      </c>
      <c r="E2830" s="1"/>
      <c r="F2830" s="1" t="s">
        <v>4477</v>
      </c>
      <c r="G2830" s="1" t="s">
        <v>1237</v>
      </c>
      <c r="H2830" s="1" t="s">
        <v>1237</v>
      </c>
      <c r="I2830" s="1"/>
      <c r="J2830" s="1"/>
    </row>
    <row r="2831" spans="1:10" x14ac:dyDescent="0.25">
      <c r="A2831" s="1" t="s">
        <v>1237</v>
      </c>
      <c r="B2831">
        <v>88</v>
      </c>
      <c r="C2831" s="1" t="s">
        <v>841</v>
      </c>
      <c r="D2831">
        <v>217</v>
      </c>
      <c r="E2831" s="1"/>
      <c r="F2831" s="1" t="s">
        <v>4478</v>
      </c>
      <c r="G2831" s="1" t="s">
        <v>1237</v>
      </c>
      <c r="H2831" s="1" t="s">
        <v>1237</v>
      </c>
      <c r="I2831" s="1"/>
      <c r="J2831" s="1"/>
    </row>
    <row r="2832" spans="1:10" x14ac:dyDescent="0.25">
      <c r="A2832" s="1" t="s">
        <v>1237</v>
      </c>
      <c r="B2832">
        <v>88</v>
      </c>
      <c r="C2832" s="1" t="s">
        <v>841</v>
      </c>
      <c r="D2832">
        <v>218</v>
      </c>
      <c r="E2832" s="1"/>
      <c r="F2832" s="1" t="s">
        <v>4479</v>
      </c>
      <c r="G2832" s="1" t="s">
        <v>1237</v>
      </c>
      <c r="H2832" s="1" t="s">
        <v>1237</v>
      </c>
      <c r="I2832" s="1"/>
      <c r="J2832" s="1"/>
    </row>
    <row r="2833" spans="1:10" x14ac:dyDescent="0.25">
      <c r="A2833" s="1" t="s">
        <v>1237</v>
      </c>
      <c r="B2833">
        <v>88</v>
      </c>
      <c r="C2833" s="1" t="s">
        <v>841</v>
      </c>
      <c r="D2833">
        <v>219</v>
      </c>
      <c r="E2833" s="1"/>
      <c r="F2833" s="1" t="s">
        <v>4480</v>
      </c>
      <c r="G2833" s="1" t="s">
        <v>1237</v>
      </c>
      <c r="H2833" s="1" t="s">
        <v>1237</v>
      </c>
      <c r="I2833" s="1"/>
      <c r="J2833" s="1"/>
    </row>
    <row r="2834" spans="1:10" x14ac:dyDescent="0.25">
      <c r="A2834" s="1" t="s">
        <v>1237</v>
      </c>
      <c r="B2834">
        <v>88</v>
      </c>
      <c r="C2834" s="1" t="s">
        <v>841</v>
      </c>
      <c r="D2834">
        <v>220</v>
      </c>
      <c r="E2834" s="1"/>
      <c r="F2834" s="1" t="s">
        <v>4481</v>
      </c>
      <c r="G2834" s="1" t="s">
        <v>1237</v>
      </c>
      <c r="H2834" s="1" t="s">
        <v>1237</v>
      </c>
      <c r="I2834" s="1"/>
      <c r="J2834" s="1"/>
    </row>
    <row r="2835" spans="1:10" x14ac:dyDescent="0.25">
      <c r="A2835" s="1" t="s">
        <v>1237</v>
      </c>
      <c r="B2835">
        <v>88</v>
      </c>
      <c r="C2835" s="1" t="s">
        <v>841</v>
      </c>
      <c r="D2835">
        <v>221</v>
      </c>
      <c r="E2835" s="1"/>
      <c r="F2835" s="1" t="s">
        <v>4482</v>
      </c>
      <c r="G2835" s="1" t="s">
        <v>1237</v>
      </c>
      <c r="H2835" s="1" t="s">
        <v>1237</v>
      </c>
      <c r="I2835" s="1"/>
      <c r="J2835" s="1"/>
    </row>
    <row r="2836" spans="1:10" x14ac:dyDescent="0.25">
      <c r="A2836" s="1" t="s">
        <v>1237</v>
      </c>
      <c r="B2836">
        <v>88</v>
      </c>
      <c r="C2836" s="1" t="s">
        <v>841</v>
      </c>
      <c r="D2836">
        <v>222</v>
      </c>
      <c r="E2836" s="1"/>
      <c r="F2836" s="1" t="s">
        <v>4483</v>
      </c>
      <c r="G2836" s="1" t="s">
        <v>1237</v>
      </c>
      <c r="H2836" s="1" t="s">
        <v>1237</v>
      </c>
      <c r="I2836" s="1"/>
      <c r="J2836" s="1"/>
    </row>
    <row r="2837" spans="1:10" x14ac:dyDescent="0.25">
      <c r="A2837" s="1" t="s">
        <v>1237</v>
      </c>
      <c r="B2837">
        <v>88</v>
      </c>
      <c r="C2837" s="1" t="s">
        <v>841</v>
      </c>
      <c r="D2837">
        <v>223</v>
      </c>
      <c r="E2837" s="1"/>
      <c r="F2837" s="1" t="s">
        <v>4484</v>
      </c>
      <c r="G2837" s="1" t="s">
        <v>1237</v>
      </c>
      <c r="H2837" s="1" t="s">
        <v>1237</v>
      </c>
      <c r="I2837" s="1"/>
      <c r="J2837" s="1"/>
    </row>
    <row r="2838" spans="1:10" x14ac:dyDescent="0.25">
      <c r="A2838" s="1" t="s">
        <v>1237</v>
      </c>
      <c r="B2838">
        <v>88</v>
      </c>
      <c r="C2838" s="1" t="s">
        <v>841</v>
      </c>
      <c r="D2838">
        <v>224</v>
      </c>
      <c r="E2838" s="1"/>
      <c r="F2838" s="1" t="s">
        <v>4485</v>
      </c>
      <c r="G2838" s="1" t="s">
        <v>1237</v>
      </c>
      <c r="H2838" s="1" t="s">
        <v>1237</v>
      </c>
      <c r="I2838" s="1"/>
      <c r="J2838" s="1"/>
    </row>
    <row r="2839" spans="1:10" x14ac:dyDescent="0.25">
      <c r="A2839" s="1" t="s">
        <v>1237</v>
      </c>
      <c r="B2839">
        <v>88</v>
      </c>
      <c r="C2839" s="1" t="s">
        <v>841</v>
      </c>
      <c r="D2839">
        <v>225</v>
      </c>
      <c r="E2839" s="1"/>
      <c r="F2839" s="1" t="s">
        <v>4486</v>
      </c>
      <c r="G2839" s="1" t="s">
        <v>1237</v>
      </c>
      <c r="H2839" s="1" t="s">
        <v>1237</v>
      </c>
      <c r="I2839" s="1"/>
      <c r="J2839" s="1"/>
    </row>
    <row r="2840" spans="1:10" x14ac:dyDescent="0.25">
      <c r="A2840" s="1" t="s">
        <v>1237</v>
      </c>
      <c r="B2840">
        <v>88</v>
      </c>
      <c r="C2840" s="1" t="s">
        <v>841</v>
      </c>
      <c r="D2840">
        <v>226</v>
      </c>
      <c r="E2840" s="1"/>
      <c r="F2840" s="1" t="s">
        <v>4487</v>
      </c>
      <c r="G2840" s="1" t="s">
        <v>1237</v>
      </c>
      <c r="H2840" s="1" t="s">
        <v>1237</v>
      </c>
      <c r="I2840" s="1"/>
      <c r="J2840" s="1"/>
    </row>
    <row r="2841" spans="1:10" x14ac:dyDescent="0.25">
      <c r="A2841" s="1" t="s">
        <v>1237</v>
      </c>
      <c r="B2841">
        <v>88</v>
      </c>
      <c r="C2841" s="1" t="s">
        <v>841</v>
      </c>
      <c r="D2841">
        <v>227</v>
      </c>
      <c r="E2841" s="1"/>
      <c r="F2841" s="1" t="s">
        <v>4488</v>
      </c>
      <c r="G2841" s="1" t="s">
        <v>1237</v>
      </c>
      <c r="H2841" s="1" t="s">
        <v>1237</v>
      </c>
      <c r="I2841" s="1"/>
      <c r="J2841" s="1"/>
    </row>
    <row r="2842" spans="1:10" x14ac:dyDescent="0.25">
      <c r="A2842" s="1" t="s">
        <v>1237</v>
      </c>
      <c r="B2842">
        <v>88</v>
      </c>
      <c r="C2842" s="1" t="s">
        <v>841</v>
      </c>
      <c r="D2842">
        <v>228</v>
      </c>
      <c r="E2842" s="1"/>
      <c r="F2842" s="1" t="s">
        <v>4489</v>
      </c>
      <c r="G2842" s="1" t="s">
        <v>1237</v>
      </c>
      <c r="H2842" s="1" t="s">
        <v>1237</v>
      </c>
      <c r="I2842" s="1"/>
      <c r="J2842" s="1"/>
    </row>
    <row r="2843" spans="1:10" x14ac:dyDescent="0.25">
      <c r="A2843" s="1" t="s">
        <v>1237</v>
      </c>
      <c r="B2843">
        <v>88</v>
      </c>
      <c r="C2843" s="1" t="s">
        <v>841</v>
      </c>
      <c r="D2843">
        <v>229</v>
      </c>
      <c r="E2843" s="1"/>
      <c r="F2843" s="1" t="s">
        <v>4490</v>
      </c>
      <c r="G2843" s="1" t="s">
        <v>1237</v>
      </c>
      <c r="H2843" s="1" t="s">
        <v>1237</v>
      </c>
      <c r="I2843" s="1"/>
      <c r="J2843" s="1"/>
    </row>
    <row r="2844" spans="1:10" x14ac:dyDescent="0.25">
      <c r="A2844" s="1" t="s">
        <v>1237</v>
      </c>
      <c r="B2844">
        <v>88</v>
      </c>
      <c r="C2844" s="1" t="s">
        <v>841</v>
      </c>
      <c r="D2844">
        <v>230</v>
      </c>
      <c r="E2844" s="1"/>
      <c r="F2844" s="1" t="s">
        <v>4491</v>
      </c>
      <c r="G2844" s="1" t="s">
        <v>1237</v>
      </c>
      <c r="H2844" s="1" t="s">
        <v>1237</v>
      </c>
      <c r="I2844" s="1"/>
      <c r="J2844" s="1"/>
    </row>
    <row r="2845" spans="1:10" x14ac:dyDescent="0.25">
      <c r="A2845" s="1" t="s">
        <v>1237</v>
      </c>
      <c r="B2845">
        <v>88</v>
      </c>
      <c r="C2845" s="1" t="s">
        <v>841</v>
      </c>
      <c r="D2845">
        <v>231</v>
      </c>
      <c r="E2845" s="1"/>
      <c r="F2845" s="1" t="s">
        <v>4492</v>
      </c>
      <c r="G2845" s="1" t="s">
        <v>1237</v>
      </c>
      <c r="H2845" s="1" t="s">
        <v>1237</v>
      </c>
      <c r="I2845" s="1"/>
      <c r="J2845" s="1"/>
    </row>
    <row r="2846" spans="1:10" x14ac:dyDescent="0.25">
      <c r="A2846" s="1" t="s">
        <v>1237</v>
      </c>
      <c r="B2846">
        <v>88</v>
      </c>
      <c r="C2846" s="1" t="s">
        <v>841</v>
      </c>
      <c r="D2846">
        <v>232</v>
      </c>
      <c r="E2846" s="1"/>
      <c r="F2846" s="1" t="s">
        <v>4493</v>
      </c>
      <c r="G2846" s="1" t="s">
        <v>1237</v>
      </c>
      <c r="H2846" s="1" t="s">
        <v>1237</v>
      </c>
      <c r="I2846" s="1"/>
      <c r="J2846" s="1"/>
    </row>
    <row r="2847" spans="1:10" x14ac:dyDescent="0.25">
      <c r="A2847" s="1" t="s">
        <v>1237</v>
      </c>
      <c r="B2847">
        <v>88</v>
      </c>
      <c r="C2847" s="1" t="s">
        <v>841</v>
      </c>
      <c r="D2847">
        <v>233</v>
      </c>
      <c r="E2847" s="1"/>
      <c r="F2847" s="1" t="s">
        <v>4494</v>
      </c>
      <c r="G2847" s="1" t="s">
        <v>1237</v>
      </c>
      <c r="H2847" s="1" t="s">
        <v>1237</v>
      </c>
      <c r="I2847" s="1"/>
      <c r="J2847" s="1"/>
    </row>
    <row r="2848" spans="1:10" x14ac:dyDescent="0.25">
      <c r="A2848" s="1" t="s">
        <v>1237</v>
      </c>
      <c r="B2848">
        <v>88</v>
      </c>
      <c r="C2848" s="1" t="s">
        <v>841</v>
      </c>
      <c r="D2848">
        <v>234</v>
      </c>
      <c r="E2848" s="1"/>
      <c r="F2848" s="1" t="s">
        <v>4495</v>
      </c>
      <c r="G2848" s="1" t="s">
        <v>1237</v>
      </c>
      <c r="H2848" s="1" t="s">
        <v>1237</v>
      </c>
      <c r="I2848" s="1"/>
      <c r="J2848" s="1"/>
    </row>
    <row r="2849" spans="1:10" x14ac:dyDescent="0.25">
      <c r="A2849" s="1" t="s">
        <v>1237</v>
      </c>
      <c r="B2849">
        <v>88</v>
      </c>
      <c r="C2849" s="1" t="s">
        <v>841</v>
      </c>
      <c r="D2849">
        <v>235</v>
      </c>
      <c r="E2849" s="1"/>
      <c r="F2849" s="1" t="s">
        <v>4496</v>
      </c>
      <c r="G2849" s="1" t="s">
        <v>1237</v>
      </c>
      <c r="H2849" s="1" t="s">
        <v>1237</v>
      </c>
      <c r="I2849" s="1"/>
      <c r="J2849" s="1"/>
    </row>
    <row r="2850" spans="1:10" x14ac:dyDescent="0.25">
      <c r="A2850" s="1" t="s">
        <v>1237</v>
      </c>
      <c r="B2850">
        <v>89</v>
      </c>
      <c r="C2850" s="1" t="s">
        <v>850</v>
      </c>
      <c r="D2850">
        <v>206</v>
      </c>
      <c r="E2850" s="1"/>
      <c r="F2850" s="1" t="s">
        <v>4497</v>
      </c>
      <c r="G2850" s="1" t="s">
        <v>1237</v>
      </c>
      <c r="H2850" s="1" t="s">
        <v>1237</v>
      </c>
      <c r="I2850" s="1" t="s">
        <v>4498</v>
      </c>
      <c r="J2850" s="1" t="s">
        <v>1237</v>
      </c>
    </row>
    <row r="2851" spans="1:10" x14ac:dyDescent="0.25">
      <c r="A2851" s="1" t="s">
        <v>1237</v>
      </c>
      <c r="B2851">
        <v>89</v>
      </c>
      <c r="C2851" s="1" t="s">
        <v>850</v>
      </c>
      <c r="D2851">
        <v>207</v>
      </c>
      <c r="E2851" s="1"/>
      <c r="F2851" s="1" t="s">
        <v>4499</v>
      </c>
      <c r="G2851" s="1" t="s">
        <v>1237</v>
      </c>
      <c r="H2851" s="1" t="s">
        <v>1237</v>
      </c>
      <c r="I2851" s="1"/>
      <c r="J2851" s="1"/>
    </row>
    <row r="2852" spans="1:10" x14ac:dyDescent="0.25">
      <c r="A2852" s="1" t="s">
        <v>1237</v>
      </c>
      <c r="B2852">
        <v>89</v>
      </c>
      <c r="C2852" s="1" t="s">
        <v>850</v>
      </c>
      <c r="D2852">
        <v>208</v>
      </c>
      <c r="E2852" s="1"/>
      <c r="F2852" s="1" t="s">
        <v>4500</v>
      </c>
      <c r="G2852" s="1" t="s">
        <v>1237</v>
      </c>
      <c r="H2852" s="1" t="s">
        <v>1237</v>
      </c>
      <c r="I2852" s="1"/>
      <c r="J2852" s="1"/>
    </row>
    <row r="2853" spans="1:10" x14ac:dyDescent="0.25">
      <c r="A2853" s="1" t="s">
        <v>1237</v>
      </c>
      <c r="B2853">
        <v>89</v>
      </c>
      <c r="C2853" s="1" t="s">
        <v>850</v>
      </c>
      <c r="D2853">
        <v>209</v>
      </c>
      <c r="E2853" s="1"/>
      <c r="F2853" s="1" t="s">
        <v>4501</v>
      </c>
      <c r="G2853" s="1" t="s">
        <v>1237</v>
      </c>
      <c r="H2853" s="1" t="s">
        <v>1237</v>
      </c>
      <c r="I2853" s="1"/>
      <c r="J2853" s="1"/>
    </row>
    <row r="2854" spans="1:10" x14ac:dyDescent="0.25">
      <c r="A2854" s="1" t="s">
        <v>1237</v>
      </c>
      <c r="B2854">
        <v>89</v>
      </c>
      <c r="C2854" s="1" t="s">
        <v>850</v>
      </c>
      <c r="D2854">
        <v>210</v>
      </c>
      <c r="E2854" s="1"/>
      <c r="F2854" s="1" t="s">
        <v>4502</v>
      </c>
      <c r="G2854" s="1" t="s">
        <v>1237</v>
      </c>
      <c r="H2854" s="1" t="s">
        <v>1237</v>
      </c>
      <c r="I2854" s="1"/>
      <c r="J2854" s="1"/>
    </row>
    <row r="2855" spans="1:10" x14ac:dyDescent="0.25">
      <c r="A2855" s="1" t="s">
        <v>1237</v>
      </c>
      <c r="B2855">
        <v>89</v>
      </c>
      <c r="C2855" s="1" t="s">
        <v>850</v>
      </c>
      <c r="D2855">
        <v>211</v>
      </c>
      <c r="E2855" s="1"/>
      <c r="F2855" s="1" t="s">
        <v>4503</v>
      </c>
      <c r="G2855" s="1" t="s">
        <v>1237</v>
      </c>
      <c r="H2855" s="1" t="s">
        <v>1237</v>
      </c>
      <c r="I2855" s="1"/>
      <c r="J2855" s="1"/>
    </row>
    <row r="2856" spans="1:10" x14ac:dyDescent="0.25">
      <c r="A2856" s="1" t="s">
        <v>1237</v>
      </c>
      <c r="B2856">
        <v>89</v>
      </c>
      <c r="C2856" s="1" t="s">
        <v>850</v>
      </c>
      <c r="D2856">
        <v>212</v>
      </c>
      <c r="E2856" s="1"/>
      <c r="F2856" s="1" t="s">
        <v>4504</v>
      </c>
      <c r="G2856" s="1" t="s">
        <v>1237</v>
      </c>
      <c r="H2856" s="1" t="s">
        <v>1237</v>
      </c>
      <c r="I2856" s="1"/>
      <c r="J2856" s="1"/>
    </row>
    <row r="2857" spans="1:10" x14ac:dyDescent="0.25">
      <c r="A2857" s="1" t="s">
        <v>1237</v>
      </c>
      <c r="B2857">
        <v>89</v>
      </c>
      <c r="C2857" s="1" t="s">
        <v>850</v>
      </c>
      <c r="D2857">
        <v>213</v>
      </c>
      <c r="E2857" s="1"/>
      <c r="F2857" s="1" t="s">
        <v>4505</v>
      </c>
      <c r="G2857" s="1" t="s">
        <v>1237</v>
      </c>
      <c r="H2857" s="1" t="s">
        <v>1237</v>
      </c>
      <c r="I2857" s="1"/>
      <c r="J2857" s="1"/>
    </row>
    <row r="2858" spans="1:10" x14ac:dyDescent="0.25">
      <c r="A2858" s="1" t="s">
        <v>1237</v>
      </c>
      <c r="B2858">
        <v>89</v>
      </c>
      <c r="C2858" s="1" t="s">
        <v>850</v>
      </c>
      <c r="D2858">
        <v>214</v>
      </c>
      <c r="E2858" s="1"/>
      <c r="F2858" s="1" t="s">
        <v>4506</v>
      </c>
      <c r="G2858" s="1" t="s">
        <v>1237</v>
      </c>
      <c r="H2858" s="1" t="s">
        <v>1237</v>
      </c>
      <c r="I2858" s="1"/>
      <c r="J2858" s="1"/>
    </row>
    <row r="2859" spans="1:10" x14ac:dyDescent="0.25">
      <c r="A2859" s="1" t="s">
        <v>1237</v>
      </c>
      <c r="B2859">
        <v>89</v>
      </c>
      <c r="C2859" s="1" t="s">
        <v>850</v>
      </c>
      <c r="D2859">
        <v>215</v>
      </c>
      <c r="E2859" s="1"/>
      <c r="F2859" s="1" t="s">
        <v>4507</v>
      </c>
      <c r="G2859" s="1" t="s">
        <v>1237</v>
      </c>
      <c r="H2859" s="1" t="s">
        <v>1237</v>
      </c>
      <c r="I2859" s="1"/>
      <c r="J2859" s="1"/>
    </row>
    <row r="2860" spans="1:10" x14ac:dyDescent="0.25">
      <c r="A2860" s="1" t="s">
        <v>1237</v>
      </c>
      <c r="B2860">
        <v>89</v>
      </c>
      <c r="C2860" s="1" t="s">
        <v>850</v>
      </c>
      <c r="D2860">
        <v>216</v>
      </c>
      <c r="E2860" s="1"/>
      <c r="F2860" s="1" t="s">
        <v>4508</v>
      </c>
      <c r="G2860" s="1" t="s">
        <v>1237</v>
      </c>
      <c r="H2860" s="1" t="s">
        <v>1237</v>
      </c>
      <c r="I2860" s="1"/>
      <c r="J2860" s="1"/>
    </row>
    <row r="2861" spans="1:10" x14ac:dyDescent="0.25">
      <c r="A2861" s="1" t="s">
        <v>1237</v>
      </c>
      <c r="B2861">
        <v>89</v>
      </c>
      <c r="C2861" s="1" t="s">
        <v>850</v>
      </c>
      <c r="D2861">
        <v>217</v>
      </c>
      <c r="E2861" s="1"/>
      <c r="F2861" s="1" t="s">
        <v>4509</v>
      </c>
      <c r="G2861" s="1" t="s">
        <v>1237</v>
      </c>
      <c r="H2861" s="1" t="s">
        <v>1237</v>
      </c>
      <c r="I2861" s="1"/>
      <c r="J2861" s="1"/>
    </row>
    <row r="2862" spans="1:10" x14ac:dyDescent="0.25">
      <c r="A2862" s="1" t="s">
        <v>1237</v>
      </c>
      <c r="B2862">
        <v>89</v>
      </c>
      <c r="C2862" s="1" t="s">
        <v>850</v>
      </c>
      <c r="D2862">
        <v>218</v>
      </c>
      <c r="E2862" s="1"/>
      <c r="F2862" s="1" t="s">
        <v>4510</v>
      </c>
      <c r="G2862" s="1" t="s">
        <v>1237</v>
      </c>
      <c r="H2862" s="1" t="s">
        <v>1237</v>
      </c>
      <c r="I2862" s="1"/>
      <c r="J2862" s="1"/>
    </row>
    <row r="2863" spans="1:10" x14ac:dyDescent="0.25">
      <c r="A2863" s="1" t="s">
        <v>1237</v>
      </c>
      <c r="B2863">
        <v>89</v>
      </c>
      <c r="C2863" s="1" t="s">
        <v>850</v>
      </c>
      <c r="D2863">
        <v>219</v>
      </c>
      <c r="E2863" s="1"/>
      <c r="F2863" s="1" t="s">
        <v>4511</v>
      </c>
      <c r="G2863" s="1" t="s">
        <v>1237</v>
      </c>
      <c r="H2863" s="1" t="s">
        <v>1237</v>
      </c>
      <c r="I2863" s="1"/>
      <c r="J2863" s="1"/>
    </row>
    <row r="2864" spans="1:10" x14ac:dyDescent="0.25">
      <c r="A2864" s="1" t="s">
        <v>1237</v>
      </c>
      <c r="B2864">
        <v>89</v>
      </c>
      <c r="C2864" s="1" t="s">
        <v>850</v>
      </c>
      <c r="D2864">
        <v>220</v>
      </c>
      <c r="E2864" s="1"/>
      <c r="F2864" s="1" t="s">
        <v>4512</v>
      </c>
      <c r="G2864" s="1" t="s">
        <v>1237</v>
      </c>
      <c r="H2864" s="1" t="s">
        <v>1237</v>
      </c>
      <c r="I2864" s="1"/>
      <c r="J2864" s="1"/>
    </row>
    <row r="2865" spans="1:10" x14ac:dyDescent="0.25">
      <c r="A2865" s="1" t="s">
        <v>1237</v>
      </c>
      <c r="B2865">
        <v>89</v>
      </c>
      <c r="C2865" s="1" t="s">
        <v>850</v>
      </c>
      <c r="D2865">
        <v>221</v>
      </c>
      <c r="E2865" s="1"/>
      <c r="F2865" s="1" t="s">
        <v>4513</v>
      </c>
      <c r="G2865" s="1" t="s">
        <v>1237</v>
      </c>
      <c r="H2865" s="1" t="s">
        <v>1237</v>
      </c>
      <c r="I2865" s="1"/>
      <c r="J2865" s="1"/>
    </row>
    <row r="2866" spans="1:10" x14ac:dyDescent="0.25">
      <c r="A2866" s="1" t="s">
        <v>1237</v>
      </c>
      <c r="B2866">
        <v>89</v>
      </c>
      <c r="C2866" s="1" t="s">
        <v>850</v>
      </c>
      <c r="D2866">
        <v>222</v>
      </c>
      <c r="E2866" s="1"/>
      <c r="F2866" s="1" t="s">
        <v>4514</v>
      </c>
      <c r="G2866" s="1" t="s">
        <v>1237</v>
      </c>
      <c r="H2866" s="1" t="s">
        <v>1237</v>
      </c>
      <c r="I2866" s="1"/>
      <c r="J2866" s="1"/>
    </row>
    <row r="2867" spans="1:10" x14ac:dyDescent="0.25">
      <c r="A2867" s="1" t="s">
        <v>1237</v>
      </c>
      <c r="B2867">
        <v>89</v>
      </c>
      <c r="C2867" s="1" t="s">
        <v>850</v>
      </c>
      <c r="D2867">
        <v>223</v>
      </c>
      <c r="E2867" s="1"/>
      <c r="F2867" s="1" t="s">
        <v>4515</v>
      </c>
      <c r="G2867" s="1" t="s">
        <v>1237</v>
      </c>
      <c r="H2867" s="1" t="s">
        <v>1237</v>
      </c>
      <c r="I2867" s="1"/>
      <c r="J2867" s="1"/>
    </row>
    <row r="2868" spans="1:10" x14ac:dyDescent="0.25">
      <c r="A2868" s="1" t="s">
        <v>1237</v>
      </c>
      <c r="B2868">
        <v>89</v>
      </c>
      <c r="C2868" s="1" t="s">
        <v>850</v>
      </c>
      <c r="D2868">
        <v>224</v>
      </c>
      <c r="E2868" s="1"/>
      <c r="F2868" s="1" t="s">
        <v>4516</v>
      </c>
      <c r="G2868" s="1" t="s">
        <v>1237</v>
      </c>
      <c r="H2868" s="1" t="s">
        <v>1237</v>
      </c>
      <c r="I2868" s="1"/>
      <c r="J2868" s="1"/>
    </row>
    <row r="2869" spans="1:10" x14ac:dyDescent="0.25">
      <c r="A2869" s="1" t="s">
        <v>1237</v>
      </c>
      <c r="B2869">
        <v>89</v>
      </c>
      <c r="C2869" s="1" t="s">
        <v>850</v>
      </c>
      <c r="D2869">
        <v>225</v>
      </c>
      <c r="E2869" s="1"/>
      <c r="F2869" s="1" t="s">
        <v>4517</v>
      </c>
      <c r="G2869" s="1" t="s">
        <v>1237</v>
      </c>
      <c r="H2869" s="1" t="s">
        <v>1237</v>
      </c>
      <c r="I2869" s="1"/>
      <c r="J2869" s="1"/>
    </row>
    <row r="2870" spans="1:10" x14ac:dyDescent="0.25">
      <c r="A2870" s="1" t="s">
        <v>1237</v>
      </c>
      <c r="B2870">
        <v>89</v>
      </c>
      <c r="C2870" s="1" t="s">
        <v>850</v>
      </c>
      <c r="D2870">
        <v>226</v>
      </c>
      <c r="E2870" s="1"/>
      <c r="F2870" s="1" t="s">
        <v>4518</v>
      </c>
      <c r="G2870" s="1" t="s">
        <v>1237</v>
      </c>
      <c r="H2870" s="1" t="s">
        <v>1237</v>
      </c>
      <c r="I2870" s="1"/>
      <c r="J2870" s="1"/>
    </row>
    <row r="2871" spans="1:10" x14ac:dyDescent="0.25">
      <c r="A2871" s="1" t="s">
        <v>1237</v>
      </c>
      <c r="B2871">
        <v>89</v>
      </c>
      <c r="C2871" s="1" t="s">
        <v>850</v>
      </c>
      <c r="D2871">
        <v>227</v>
      </c>
      <c r="E2871" s="1"/>
      <c r="F2871" s="1" t="s">
        <v>4519</v>
      </c>
      <c r="G2871" s="1" t="s">
        <v>1237</v>
      </c>
      <c r="H2871" s="1" t="s">
        <v>1237</v>
      </c>
      <c r="I2871" s="1"/>
      <c r="J2871" s="1"/>
    </row>
    <row r="2872" spans="1:10" x14ac:dyDescent="0.25">
      <c r="A2872" s="1" t="s">
        <v>1237</v>
      </c>
      <c r="B2872">
        <v>89</v>
      </c>
      <c r="C2872" s="1" t="s">
        <v>850</v>
      </c>
      <c r="D2872">
        <v>228</v>
      </c>
      <c r="E2872" s="1"/>
      <c r="F2872" s="1" t="s">
        <v>4520</v>
      </c>
      <c r="G2872" s="1" t="s">
        <v>1237</v>
      </c>
      <c r="H2872" s="1" t="s">
        <v>1237</v>
      </c>
      <c r="I2872" s="1"/>
      <c r="J2872" s="1"/>
    </row>
    <row r="2873" spans="1:10" x14ac:dyDescent="0.25">
      <c r="A2873" s="1" t="s">
        <v>1237</v>
      </c>
      <c r="B2873">
        <v>89</v>
      </c>
      <c r="C2873" s="1" t="s">
        <v>850</v>
      </c>
      <c r="D2873">
        <v>229</v>
      </c>
      <c r="E2873" s="1"/>
      <c r="F2873" s="1" t="s">
        <v>4521</v>
      </c>
      <c r="G2873" s="1" t="s">
        <v>1237</v>
      </c>
      <c r="H2873" s="1" t="s">
        <v>1237</v>
      </c>
      <c r="I2873" s="1"/>
      <c r="J2873" s="1"/>
    </row>
    <row r="2874" spans="1:10" x14ac:dyDescent="0.25">
      <c r="A2874" s="1" t="s">
        <v>1237</v>
      </c>
      <c r="B2874">
        <v>89</v>
      </c>
      <c r="C2874" s="1" t="s">
        <v>850</v>
      </c>
      <c r="D2874">
        <v>230</v>
      </c>
      <c r="E2874" s="1"/>
      <c r="F2874" s="1" t="s">
        <v>4522</v>
      </c>
      <c r="G2874" s="1" t="s">
        <v>1237</v>
      </c>
      <c r="H2874" s="1" t="s">
        <v>1237</v>
      </c>
      <c r="I2874" s="1"/>
      <c r="J2874" s="1"/>
    </row>
    <row r="2875" spans="1:10" x14ac:dyDescent="0.25">
      <c r="A2875" s="1" t="s">
        <v>1237</v>
      </c>
      <c r="B2875">
        <v>89</v>
      </c>
      <c r="C2875" s="1" t="s">
        <v>850</v>
      </c>
      <c r="D2875">
        <v>231</v>
      </c>
      <c r="E2875" s="1"/>
      <c r="F2875" s="1" t="s">
        <v>4523</v>
      </c>
      <c r="G2875" s="1" t="s">
        <v>1237</v>
      </c>
      <c r="H2875" s="1" t="s">
        <v>1237</v>
      </c>
      <c r="I2875" s="1"/>
      <c r="J2875" s="1"/>
    </row>
    <row r="2876" spans="1:10" x14ac:dyDescent="0.25">
      <c r="A2876" s="1" t="s">
        <v>1237</v>
      </c>
      <c r="B2876">
        <v>89</v>
      </c>
      <c r="C2876" s="1" t="s">
        <v>850</v>
      </c>
      <c r="D2876">
        <v>232</v>
      </c>
      <c r="E2876" s="1"/>
      <c r="F2876" s="1" t="s">
        <v>4524</v>
      </c>
      <c r="G2876" s="1" t="s">
        <v>1237</v>
      </c>
      <c r="H2876" s="1" t="s">
        <v>1237</v>
      </c>
      <c r="I2876" s="1"/>
      <c r="J2876" s="1"/>
    </row>
    <row r="2877" spans="1:10" x14ac:dyDescent="0.25">
      <c r="A2877" s="1" t="s">
        <v>1237</v>
      </c>
      <c r="B2877">
        <v>89</v>
      </c>
      <c r="C2877" s="1" t="s">
        <v>850</v>
      </c>
      <c r="D2877">
        <v>233</v>
      </c>
      <c r="E2877" s="1"/>
      <c r="F2877" s="1" t="s">
        <v>4525</v>
      </c>
      <c r="G2877" s="1" t="s">
        <v>1237</v>
      </c>
      <c r="H2877" s="1" t="s">
        <v>1237</v>
      </c>
      <c r="I2877" s="1"/>
      <c r="J2877" s="1"/>
    </row>
    <row r="2878" spans="1:10" x14ac:dyDescent="0.25">
      <c r="A2878" s="1" t="s">
        <v>1237</v>
      </c>
      <c r="B2878">
        <v>89</v>
      </c>
      <c r="C2878" s="1" t="s">
        <v>850</v>
      </c>
      <c r="D2878">
        <v>234</v>
      </c>
      <c r="E2878" s="1"/>
      <c r="F2878" s="1" t="s">
        <v>4526</v>
      </c>
      <c r="G2878" s="1" t="s">
        <v>1237</v>
      </c>
      <c r="H2878" s="1" t="s">
        <v>1237</v>
      </c>
      <c r="I2878" s="1"/>
      <c r="J2878" s="1"/>
    </row>
    <row r="2879" spans="1:10" x14ac:dyDescent="0.25">
      <c r="A2879" s="1" t="s">
        <v>1237</v>
      </c>
      <c r="B2879">
        <v>89</v>
      </c>
      <c r="C2879" s="1" t="s">
        <v>850</v>
      </c>
      <c r="D2879">
        <v>235</v>
      </c>
      <c r="E2879" s="1"/>
      <c r="F2879" s="1" t="s">
        <v>4527</v>
      </c>
      <c r="G2879" s="1" t="s">
        <v>1237</v>
      </c>
      <c r="H2879" s="1" t="s">
        <v>1237</v>
      </c>
      <c r="I2879" s="1"/>
      <c r="J2879" s="1"/>
    </row>
    <row r="2880" spans="1:10" x14ac:dyDescent="0.25">
      <c r="A2880" s="1" t="s">
        <v>1237</v>
      </c>
      <c r="B2880">
        <v>89</v>
      </c>
      <c r="C2880" s="1" t="s">
        <v>850</v>
      </c>
      <c r="D2880">
        <v>236</v>
      </c>
      <c r="E2880" s="1"/>
      <c r="F2880" s="1" t="s">
        <v>4528</v>
      </c>
      <c r="G2880" s="1" t="s">
        <v>1237</v>
      </c>
      <c r="H2880" s="1" t="s">
        <v>1237</v>
      </c>
      <c r="I2880" s="1"/>
      <c r="J2880" s="1"/>
    </row>
    <row r="2881" spans="1:10" x14ac:dyDescent="0.25">
      <c r="A2881" s="1" t="s">
        <v>1237</v>
      </c>
      <c r="B2881">
        <v>89</v>
      </c>
      <c r="C2881" s="1" t="s">
        <v>850</v>
      </c>
      <c r="D2881">
        <v>237</v>
      </c>
      <c r="E2881" s="1"/>
      <c r="F2881" s="1" t="s">
        <v>4529</v>
      </c>
      <c r="G2881" s="1" t="s">
        <v>1237</v>
      </c>
      <c r="H2881" s="1" t="s">
        <v>1237</v>
      </c>
      <c r="I2881" s="1"/>
      <c r="J2881" s="1"/>
    </row>
    <row r="2882" spans="1:10" x14ac:dyDescent="0.25">
      <c r="A2882" s="1" t="s">
        <v>1237</v>
      </c>
      <c r="B2882">
        <v>90</v>
      </c>
      <c r="C2882" s="1" t="s">
        <v>859</v>
      </c>
      <c r="D2882">
        <v>208</v>
      </c>
      <c r="E2882" s="1"/>
      <c r="F2882" s="1" t="s">
        <v>4530</v>
      </c>
      <c r="G2882" s="1" t="s">
        <v>1237</v>
      </c>
      <c r="H2882" s="1" t="s">
        <v>1237</v>
      </c>
      <c r="I2882" s="1"/>
      <c r="J2882" s="1"/>
    </row>
    <row r="2883" spans="1:10" x14ac:dyDescent="0.25">
      <c r="A2883" s="1" t="s">
        <v>1237</v>
      </c>
      <c r="B2883">
        <v>90</v>
      </c>
      <c r="C2883" s="1" t="s">
        <v>859</v>
      </c>
      <c r="D2883">
        <v>209</v>
      </c>
      <c r="E2883" s="1"/>
      <c r="F2883" s="1" t="s">
        <v>4531</v>
      </c>
      <c r="G2883" s="1" t="s">
        <v>1237</v>
      </c>
      <c r="H2883" s="1" t="s">
        <v>1237</v>
      </c>
      <c r="I2883" s="1"/>
      <c r="J2883" s="1"/>
    </row>
    <row r="2884" spans="1:10" x14ac:dyDescent="0.25">
      <c r="A2884" s="1" t="s">
        <v>1237</v>
      </c>
      <c r="B2884">
        <v>90</v>
      </c>
      <c r="C2884" s="1" t="s">
        <v>859</v>
      </c>
      <c r="D2884">
        <v>210</v>
      </c>
      <c r="E2884" s="1"/>
      <c r="F2884" s="1" t="s">
        <v>4532</v>
      </c>
      <c r="G2884" s="1" t="s">
        <v>1237</v>
      </c>
      <c r="H2884" s="1" t="s">
        <v>1237</v>
      </c>
      <c r="I2884" s="1"/>
      <c r="J2884" s="1"/>
    </row>
    <row r="2885" spans="1:10" x14ac:dyDescent="0.25">
      <c r="A2885" s="1" t="s">
        <v>1237</v>
      </c>
      <c r="B2885">
        <v>90</v>
      </c>
      <c r="C2885" s="1" t="s">
        <v>859</v>
      </c>
      <c r="D2885">
        <v>211</v>
      </c>
      <c r="E2885" s="1"/>
      <c r="F2885" s="1" t="s">
        <v>4533</v>
      </c>
      <c r="G2885" s="1" t="s">
        <v>1237</v>
      </c>
      <c r="H2885" s="1" t="s">
        <v>1237</v>
      </c>
      <c r="I2885" s="1"/>
      <c r="J2885" s="1"/>
    </row>
    <row r="2886" spans="1:10" x14ac:dyDescent="0.25">
      <c r="A2886" s="1" t="s">
        <v>1237</v>
      </c>
      <c r="B2886">
        <v>90</v>
      </c>
      <c r="C2886" s="1" t="s">
        <v>859</v>
      </c>
      <c r="D2886">
        <v>212</v>
      </c>
      <c r="E2886" s="1"/>
      <c r="F2886" s="1" t="s">
        <v>4534</v>
      </c>
      <c r="G2886" s="1" t="s">
        <v>1237</v>
      </c>
      <c r="H2886" s="1" t="s">
        <v>1237</v>
      </c>
      <c r="I2886" s="1"/>
      <c r="J2886" s="1"/>
    </row>
    <row r="2887" spans="1:10" x14ac:dyDescent="0.25">
      <c r="A2887" s="1" t="s">
        <v>1237</v>
      </c>
      <c r="B2887">
        <v>90</v>
      </c>
      <c r="C2887" s="1" t="s">
        <v>859</v>
      </c>
      <c r="D2887">
        <v>213</v>
      </c>
      <c r="E2887" s="1"/>
      <c r="F2887" s="1" t="s">
        <v>4535</v>
      </c>
      <c r="G2887" s="1" t="s">
        <v>1237</v>
      </c>
      <c r="H2887" s="1" t="s">
        <v>1237</v>
      </c>
      <c r="I2887" s="1"/>
      <c r="J2887" s="1"/>
    </row>
    <row r="2888" spans="1:10" x14ac:dyDescent="0.25">
      <c r="A2888" s="1" t="s">
        <v>1237</v>
      </c>
      <c r="B2888">
        <v>90</v>
      </c>
      <c r="C2888" s="1" t="s">
        <v>859</v>
      </c>
      <c r="D2888">
        <v>214</v>
      </c>
      <c r="E2888" s="1"/>
      <c r="F2888" s="1" t="s">
        <v>4536</v>
      </c>
      <c r="G2888" s="1" t="s">
        <v>1237</v>
      </c>
      <c r="H2888" s="1" t="s">
        <v>1237</v>
      </c>
      <c r="I2888" s="1"/>
      <c r="J2888" s="1"/>
    </row>
    <row r="2889" spans="1:10" x14ac:dyDescent="0.25">
      <c r="A2889" s="1" t="s">
        <v>1237</v>
      </c>
      <c r="B2889">
        <v>90</v>
      </c>
      <c r="C2889" s="1" t="s">
        <v>859</v>
      </c>
      <c r="D2889">
        <v>215</v>
      </c>
      <c r="E2889" s="1"/>
      <c r="F2889" s="1" t="s">
        <v>4537</v>
      </c>
      <c r="G2889" s="1" t="s">
        <v>1237</v>
      </c>
      <c r="H2889" s="1" t="s">
        <v>1237</v>
      </c>
      <c r="I2889" s="1"/>
      <c r="J2889" s="1"/>
    </row>
    <row r="2890" spans="1:10" x14ac:dyDescent="0.25">
      <c r="A2890" s="1" t="s">
        <v>1237</v>
      </c>
      <c r="B2890">
        <v>90</v>
      </c>
      <c r="C2890" s="1" t="s">
        <v>859</v>
      </c>
      <c r="D2890">
        <v>216</v>
      </c>
      <c r="E2890" s="1"/>
      <c r="F2890" s="1" t="s">
        <v>4538</v>
      </c>
      <c r="G2890" s="1" t="s">
        <v>1237</v>
      </c>
      <c r="H2890" s="1" t="s">
        <v>1237</v>
      </c>
      <c r="I2890" s="1"/>
      <c r="J2890" s="1"/>
    </row>
    <row r="2891" spans="1:10" x14ac:dyDescent="0.25">
      <c r="A2891" s="1" t="s">
        <v>1237</v>
      </c>
      <c r="B2891">
        <v>90</v>
      </c>
      <c r="C2891" s="1" t="s">
        <v>859</v>
      </c>
      <c r="D2891">
        <v>217</v>
      </c>
      <c r="E2891" s="1"/>
      <c r="F2891" s="1" t="s">
        <v>4539</v>
      </c>
      <c r="G2891" s="1" t="s">
        <v>1237</v>
      </c>
      <c r="H2891" s="1" t="s">
        <v>1237</v>
      </c>
      <c r="I2891" s="1"/>
      <c r="J2891" s="1"/>
    </row>
    <row r="2892" spans="1:10" x14ac:dyDescent="0.25">
      <c r="A2892" s="1" t="s">
        <v>1237</v>
      </c>
      <c r="B2892">
        <v>90</v>
      </c>
      <c r="C2892" s="1" t="s">
        <v>859</v>
      </c>
      <c r="D2892">
        <v>218</v>
      </c>
      <c r="E2892" s="1"/>
      <c r="F2892" s="1" t="s">
        <v>4540</v>
      </c>
      <c r="G2892" s="1" t="s">
        <v>1237</v>
      </c>
      <c r="H2892" s="1" t="s">
        <v>1237</v>
      </c>
      <c r="I2892" s="1"/>
      <c r="J2892" s="1"/>
    </row>
    <row r="2893" spans="1:10" x14ac:dyDescent="0.25">
      <c r="A2893" s="1" t="s">
        <v>1237</v>
      </c>
      <c r="B2893">
        <v>90</v>
      </c>
      <c r="C2893" s="1" t="s">
        <v>859</v>
      </c>
      <c r="D2893">
        <v>219</v>
      </c>
      <c r="E2893" s="1"/>
      <c r="F2893" s="1" t="s">
        <v>4541</v>
      </c>
      <c r="G2893" s="1" t="s">
        <v>1237</v>
      </c>
      <c r="H2893" s="1" t="s">
        <v>1237</v>
      </c>
      <c r="I2893" s="1"/>
      <c r="J2893" s="1"/>
    </row>
    <row r="2894" spans="1:10" x14ac:dyDescent="0.25">
      <c r="A2894" s="1" t="s">
        <v>1237</v>
      </c>
      <c r="B2894">
        <v>90</v>
      </c>
      <c r="C2894" s="1" t="s">
        <v>859</v>
      </c>
      <c r="D2894">
        <v>220</v>
      </c>
      <c r="E2894" s="1"/>
      <c r="F2894" s="1" t="s">
        <v>4542</v>
      </c>
      <c r="G2894" s="1" t="s">
        <v>1237</v>
      </c>
      <c r="H2894" s="1" t="s">
        <v>1237</v>
      </c>
      <c r="I2894" s="1"/>
      <c r="J2894" s="1"/>
    </row>
    <row r="2895" spans="1:10" x14ac:dyDescent="0.25">
      <c r="A2895" s="1" t="s">
        <v>1237</v>
      </c>
      <c r="B2895">
        <v>90</v>
      </c>
      <c r="C2895" s="1" t="s">
        <v>859</v>
      </c>
      <c r="D2895">
        <v>221</v>
      </c>
      <c r="E2895" s="1"/>
      <c r="F2895" s="1" t="s">
        <v>4543</v>
      </c>
      <c r="G2895" s="1" t="s">
        <v>1237</v>
      </c>
      <c r="H2895" s="1" t="s">
        <v>1237</v>
      </c>
      <c r="I2895" s="1"/>
      <c r="J2895" s="1"/>
    </row>
    <row r="2896" spans="1:10" x14ac:dyDescent="0.25">
      <c r="A2896" s="1" t="s">
        <v>1237</v>
      </c>
      <c r="B2896">
        <v>90</v>
      </c>
      <c r="C2896" s="1" t="s">
        <v>859</v>
      </c>
      <c r="D2896">
        <v>222</v>
      </c>
      <c r="E2896" s="1"/>
      <c r="F2896" s="1" t="s">
        <v>4544</v>
      </c>
      <c r="G2896" s="1" t="s">
        <v>1237</v>
      </c>
      <c r="H2896" s="1" t="s">
        <v>1237</v>
      </c>
      <c r="I2896" s="1"/>
      <c r="J2896" s="1"/>
    </row>
    <row r="2897" spans="1:10" x14ac:dyDescent="0.25">
      <c r="A2897" s="1" t="s">
        <v>1237</v>
      </c>
      <c r="B2897">
        <v>90</v>
      </c>
      <c r="C2897" s="1" t="s">
        <v>859</v>
      </c>
      <c r="D2897">
        <v>223</v>
      </c>
      <c r="E2897" s="1"/>
      <c r="F2897" s="1" t="s">
        <v>4545</v>
      </c>
      <c r="G2897" s="1" t="s">
        <v>1237</v>
      </c>
      <c r="H2897" s="1" t="s">
        <v>1237</v>
      </c>
      <c r="I2897" s="1"/>
      <c r="J2897" s="1"/>
    </row>
    <row r="2898" spans="1:10" x14ac:dyDescent="0.25">
      <c r="A2898" s="1" t="s">
        <v>1237</v>
      </c>
      <c r="B2898">
        <v>90</v>
      </c>
      <c r="C2898" s="1" t="s">
        <v>859</v>
      </c>
      <c r="D2898">
        <v>224</v>
      </c>
      <c r="E2898" s="1"/>
      <c r="F2898" s="1" t="s">
        <v>4546</v>
      </c>
      <c r="G2898" s="1" t="s">
        <v>1237</v>
      </c>
      <c r="H2898" s="1" t="s">
        <v>1237</v>
      </c>
      <c r="I2898" s="1"/>
      <c r="J2898" s="1"/>
    </row>
    <row r="2899" spans="1:10" x14ac:dyDescent="0.25">
      <c r="A2899" s="1" t="s">
        <v>1237</v>
      </c>
      <c r="B2899">
        <v>90</v>
      </c>
      <c r="C2899" s="1" t="s">
        <v>859</v>
      </c>
      <c r="D2899">
        <v>225</v>
      </c>
      <c r="E2899" s="1"/>
      <c r="F2899" s="1" t="s">
        <v>4547</v>
      </c>
      <c r="G2899" s="1" t="s">
        <v>1237</v>
      </c>
      <c r="H2899" s="1" t="s">
        <v>1237</v>
      </c>
      <c r="I2899" s="1"/>
      <c r="J2899" s="1"/>
    </row>
    <row r="2900" spans="1:10" x14ac:dyDescent="0.25">
      <c r="A2900" s="1" t="s">
        <v>1237</v>
      </c>
      <c r="B2900">
        <v>90</v>
      </c>
      <c r="C2900" s="1" t="s">
        <v>859</v>
      </c>
      <c r="D2900">
        <v>226</v>
      </c>
      <c r="E2900" s="1"/>
      <c r="F2900" s="1" t="s">
        <v>4548</v>
      </c>
      <c r="G2900" s="1" t="s">
        <v>1237</v>
      </c>
      <c r="H2900" s="1" t="s">
        <v>1237</v>
      </c>
      <c r="I2900" s="1"/>
      <c r="J2900" s="1"/>
    </row>
    <row r="2901" spans="1:10" x14ac:dyDescent="0.25">
      <c r="A2901" s="1" t="s">
        <v>1237</v>
      </c>
      <c r="B2901">
        <v>90</v>
      </c>
      <c r="C2901" s="1" t="s">
        <v>859</v>
      </c>
      <c r="D2901">
        <v>227</v>
      </c>
      <c r="E2901" s="1"/>
      <c r="F2901" s="1" t="s">
        <v>4549</v>
      </c>
      <c r="G2901" s="1" t="s">
        <v>1237</v>
      </c>
      <c r="H2901" s="1" t="s">
        <v>1237</v>
      </c>
      <c r="I2901" s="1"/>
      <c r="J2901" s="1"/>
    </row>
    <row r="2902" spans="1:10" x14ac:dyDescent="0.25">
      <c r="A2902" s="1" t="s">
        <v>1237</v>
      </c>
      <c r="B2902">
        <v>90</v>
      </c>
      <c r="C2902" s="1" t="s">
        <v>859</v>
      </c>
      <c r="D2902">
        <v>228</v>
      </c>
      <c r="E2902" s="1"/>
      <c r="F2902" s="1" t="s">
        <v>4550</v>
      </c>
      <c r="G2902" s="1" t="s">
        <v>1237</v>
      </c>
      <c r="H2902" s="1" t="s">
        <v>1237</v>
      </c>
      <c r="I2902" s="1"/>
      <c r="J2902" s="1"/>
    </row>
    <row r="2903" spans="1:10" x14ac:dyDescent="0.25">
      <c r="A2903" s="1" t="s">
        <v>1237</v>
      </c>
      <c r="B2903">
        <v>90</v>
      </c>
      <c r="C2903" s="1" t="s">
        <v>859</v>
      </c>
      <c r="D2903">
        <v>229</v>
      </c>
      <c r="E2903" s="1"/>
      <c r="F2903" s="1" t="s">
        <v>4551</v>
      </c>
      <c r="G2903" s="1" t="s">
        <v>1237</v>
      </c>
      <c r="H2903" s="1" t="s">
        <v>1237</v>
      </c>
      <c r="I2903" s="1"/>
      <c r="J2903" s="1"/>
    </row>
    <row r="2904" spans="1:10" x14ac:dyDescent="0.25">
      <c r="A2904" s="1" t="s">
        <v>1237</v>
      </c>
      <c r="B2904">
        <v>90</v>
      </c>
      <c r="C2904" s="1" t="s">
        <v>859</v>
      </c>
      <c r="D2904">
        <v>230</v>
      </c>
      <c r="E2904" s="1"/>
      <c r="F2904" s="1" t="s">
        <v>4552</v>
      </c>
      <c r="G2904" s="1" t="s">
        <v>1237</v>
      </c>
      <c r="H2904" s="1" t="s">
        <v>1237</v>
      </c>
      <c r="I2904" s="1"/>
      <c r="J2904" s="1"/>
    </row>
    <row r="2905" spans="1:10" x14ac:dyDescent="0.25">
      <c r="A2905" s="1" t="s">
        <v>1237</v>
      </c>
      <c r="B2905">
        <v>90</v>
      </c>
      <c r="C2905" s="1" t="s">
        <v>859</v>
      </c>
      <c r="D2905">
        <v>231</v>
      </c>
      <c r="E2905" s="1"/>
      <c r="F2905" s="1" t="s">
        <v>4553</v>
      </c>
      <c r="G2905" s="1" t="s">
        <v>1237</v>
      </c>
      <c r="H2905" s="1" t="s">
        <v>1237</v>
      </c>
      <c r="I2905" s="1"/>
      <c r="J2905" s="1"/>
    </row>
    <row r="2906" spans="1:10" x14ac:dyDescent="0.25">
      <c r="A2906" s="1" t="s">
        <v>1237</v>
      </c>
      <c r="B2906">
        <v>90</v>
      </c>
      <c r="C2906" s="1" t="s">
        <v>859</v>
      </c>
      <c r="D2906">
        <v>232</v>
      </c>
      <c r="E2906" s="1"/>
      <c r="F2906" s="1" t="s">
        <v>4554</v>
      </c>
      <c r="G2906" s="1" t="s">
        <v>1237</v>
      </c>
      <c r="H2906" s="1" t="s">
        <v>1322</v>
      </c>
      <c r="I2906" s="1" t="s">
        <v>4555</v>
      </c>
      <c r="J2906" s="1" t="s">
        <v>1711</v>
      </c>
    </row>
    <row r="2907" spans="1:10" x14ac:dyDescent="0.25">
      <c r="A2907" s="1" t="s">
        <v>1237</v>
      </c>
      <c r="B2907">
        <v>90</v>
      </c>
      <c r="C2907" s="1" t="s">
        <v>859</v>
      </c>
      <c r="D2907">
        <v>233</v>
      </c>
      <c r="E2907" s="1"/>
      <c r="F2907" s="1" t="s">
        <v>4556</v>
      </c>
      <c r="G2907" s="1" t="s">
        <v>1237</v>
      </c>
      <c r="H2907" s="1" t="s">
        <v>1237</v>
      </c>
      <c r="I2907" s="1"/>
      <c r="J2907" s="1"/>
    </row>
    <row r="2908" spans="1:10" x14ac:dyDescent="0.25">
      <c r="A2908" s="1" t="s">
        <v>1237</v>
      </c>
      <c r="B2908">
        <v>90</v>
      </c>
      <c r="C2908" s="1" t="s">
        <v>859</v>
      </c>
      <c r="D2908">
        <v>234</v>
      </c>
      <c r="E2908" s="1"/>
      <c r="F2908" s="1" t="s">
        <v>4557</v>
      </c>
      <c r="G2908" s="1" t="s">
        <v>1237</v>
      </c>
      <c r="H2908" s="1" t="s">
        <v>1237</v>
      </c>
      <c r="I2908" s="1"/>
      <c r="J2908" s="1"/>
    </row>
    <row r="2909" spans="1:10" x14ac:dyDescent="0.25">
      <c r="A2909" s="1" t="s">
        <v>1237</v>
      </c>
      <c r="B2909">
        <v>90</v>
      </c>
      <c r="C2909" s="1" t="s">
        <v>859</v>
      </c>
      <c r="D2909">
        <v>235</v>
      </c>
      <c r="E2909" s="1"/>
      <c r="F2909" s="1" t="s">
        <v>4558</v>
      </c>
      <c r="G2909" s="1" t="s">
        <v>1237</v>
      </c>
      <c r="H2909" s="1" t="s">
        <v>1237</v>
      </c>
      <c r="I2909" s="1"/>
      <c r="J2909" s="1"/>
    </row>
    <row r="2910" spans="1:10" x14ac:dyDescent="0.25">
      <c r="A2910" s="1" t="s">
        <v>1237</v>
      </c>
      <c r="B2910">
        <v>90</v>
      </c>
      <c r="C2910" s="1" t="s">
        <v>859</v>
      </c>
      <c r="D2910">
        <v>236</v>
      </c>
      <c r="E2910" s="1"/>
      <c r="F2910" s="1" t="s">
        <v>4559</v>
      </c>
      <c r="G2910" s="1" t="s">
        <v>1237</v>
      </c>
      <c r="H2910" s="1" t="s">
        <v>1237</v>
      </c>
      <c r="I2910" s="1"/>
      <c r="J2910" s="1"/>
    </row>
    <row r="2911" spans="1:10" x14ac:dyDescent="0.25">
      <c r="A2911" s="1" t="s">
        <v>1237</v>
      </c>
      <c r="B2911">
        <v>90</v>
      </c>
      <c r="C2911" s="1" t="s">
        <v>859</v>
      </c>
      <c r="D2911">
        <v>237</v>
      </c>
      <c r="E2911" s="1"/>
      <c r="F2911" s="1" t="s">
        <v>4560</v>
      </c>
      <c r="G2911" s="1" t="s">
        <v>1237</v>
      </c>
      <c r="H2911" s="1" t="s">
        <v>1237</v>
      </c>
      <c r="I2911" s="1"/>
      <c r="J2911" s="1"/>
    </row>
    <row r="2912" spans="1:10" x14ac:dyDescent="0.25">
      <c r="A2912" s="1" t="s">
        <v>1237</v>
      </c>
      <c r="B2912">
        <v>90</v>
      </c>
      <c r="C2912" s="1" t="s">
        <v>859</v>
      </c>
      <c r="D2912">
        <v>238</v>
      </c>
      <c r="E2912" s="1"/>
      <c r="F2912" s="1" t="s">
        <v>4561</v>
      </c>
      <c r="G2912" s="1" t="s">
        <v>1237</v>
      </c>
      <c r="H2912" s="1" t="s">
        <v>1237</v>
      </c>
      <c r="I2912" s="1"/>
      <c r="J2912" s="1"/>
    </row>
    <row r="2913" spans="1:10" x14ac:dyDescent="0.25">
      <c r="A2913" s="1" t="s">
        <v>1237</v>
      </c>
      <c r="B2913">
        <v>90</v>
      </c>
      <c r="C2913" s="1" t="s">
        <v>859</v>
      </c>
      <c r="D2913">
        <v>239</v>
      </c>
      <c r="E2913" s="1"/>
      <c r="F2913" s="1" t="s">
        <v>4562</v>
      </c>
      <c r="G2913" s="1" t="s">
        <v>1237</v>
      </c>
      <c r="H2913" s="1" t="s">
        <v>1237</v>
      </c>
      <c r="I2913" s="1"/>
      <c r="J2913" s="1"/>
    </row>
    <row r="2914" spans="1:10" x14ac:dyDescent="0.25">
      <c r="A2914" s="1" t="s">
        <v>1237</v>
      </c>
      <c r="B2914">
        <v>91</v>
      </c>
      <c r="C2914" s="1" t="s">
        <v>868</v>
      </c>
      <c r="D2914">
        <v>212</v>
      </c>
      <c r="E2914" s="1"/>
      <c r="F2914" s="1" t="s">
        <v>4563</v>
      </c>
      <c r="G2914" s="1" t="s">
        <v>1237</v>
      </c>
      <c r="H2914" s="1" t="s">
        <v>1237</v>
      </c>
      <c r="I2914" s="1"/>
      <c r="J2914" s="1"/>
    </row>
    <row r="2915" spans="1:10" x14ac:dyDescent="0.25">
      <c r="A2915" s="1" t="s">
        <v>1237</v>
      </c>
      <c r="B2915">
        <v>91</v>
      </c>
      <c r="C2915" s="1" t="s">
        <v>868</v>
      </c>
      <c r="D2915">
        <v>213</v>
      </c>
      <c r="E2915" s="1"/>
      <c r="F2915" s="1" t="s">
        <v>4564</v>
      </c>
      <c r="G2915" s="1" t="s">
        <v>1237</v>
      </c>
      <c r="H2915" s="1" t="s">
        <v>1237</v>
      </c>
      <c r="I2915" s="1"/>
      <c r="J2915" s="1"/>
    </row>
    <row r="2916" spans="1:10" x14ac:dyDescent="0.25">
      <c r="A2916" s="1" t="s">
        <v>1237</v>
      </c>
      <c r="B2916">
        <v>91</v>
      </c>
      <c r="C2916" s="1" t="s">
        <v>868</v>
      </c>
      <c r="D2916">
        <v>214</v>
      </c>
      <c r="E2916" s="1"/>
      <c r="F2916" s="1" t="s">
        <v>4565</v>
      </c>
      <c r="G2916" s="1" t="s">
        <v>1237</v>
      </c>
      <c r="H2916" s="1" t="s">
        <v>1237</v>
      </c>
      <c r="I2916" s="1"/>
      <c r="J2916" s="1"/>
    </row>
    <row r="2917" spans="1:10" x14ac:dyDescent="0.25">
      <c r="A2917" s="1" t="s">
        <v>1237</v>
      </c>
      <c r="B2917">
        <v>91</v>
      </c>
      <c r="C2917" s="1" t="s">
        <v>868</v>
      </c>
      <c r="D2917">
        <v>215</v>
      </c>
      <c r="E2917" s="1"/>
      <c r="F2917" s="1" t="s">
        <v>4566</v>
      </c>
      <c r="G2917" s="1" t="s">
        <v>1237</v>
      </c>
      <c r="H2917" s="1" t="s">
        <v>1237</v>
      </c>
      <c r="I2917" s="1"/>
      <c r="J2917" s="1"/>
    </row>
    <row r="2918" spans="1:10" x14ac:dyDescent="0.25">
      <c r="A2918" s="1" t="s">
        <v>1237</v>
      </c>
      <c r="B2918">
        <v>91</v>
      </c>
      <c r="C2918" s="1" t="s">
        <v>868</v>
      </c>
      <c r="D2918">
        <v>216</v>
      </c>
      <c r="E2918" s="1"/>
      <c r="F2918" s="1" t="s">
        <v>4567</v>
      </c>
      <c r="G2918" s="1" t="s">
        <v>1237</v>
      </c>
      <c r="H2918" s="1" t="s">
        <v>1237</v>
      </c>
      <c r="I2918" s="1"/>
      <c r="J2918" s="1"/>
    </row>
    <row r="2919" spans="1:10" x14ac:dyDescent="0.25">
      <c r="A2919" s="1" t="s">
        <v>1237</v>
      </c>
      <c r="B2919">
        <v>91</v>
      </c>
      <c r="C2919" s="1" t="s">
        <v>868</v>
      </c>
      <c r="D2919">
        <v>217</v>
      </c>
      <c r="E2919" s="1"/>
      <c r="F2919" s="1" t="s">
        <v>4568</v>
      </c>
      <c r="G2919" s="1" t="s">
        <v>1237</v>
      </c>
      <c r="H2919" s="1" t="s">
        <v>1237</v>
      </c>
      <c r="I2919" s="1"/>
      <c r="J2919" s="1"/>
    </row>
    <row r="2920" spans="1:10" x14ac:dyDescent="0.25">
      <c r="A2920" s="1" t="s">
        <v>1237</v>
      </c>
      <c r="B2920">
        <v>91</v>
      </c>
      <c r="C2920" s="1" t="s">
        <v>868</v>
      </c>
      <c r="D2920">
        <v>218</v>
      </c>
      <c r="E2920" s="1"/>
      <c r="F2920" s="1" t="s">
        <v>4569</v>
      </c>
      <c r="G2920" s="1" t="s">
        <v>1237</v>
      </c>
      <c r="H2920" s="1" t="s">
        <v>1237</v>
      </c>
      <c r="I2920" s="1"/>
      <c r="J2920" s="1"/>
    </row>
    <row r="2921" spans="1:10" x14ac:dyDescent="0.25">
      <c r="A2921" s="1" t="s">
        <v>1237</v>
      </c>
      <c r="B2921">
        <v>91</v>
      </c>
      <c r="C2921" s="1" t="s">
        <v>868</v>
      </c>
      <c r="D2921">
        <v>219</v>
      </c>
      <c r="E2921" s="1"/>
      <c r="F2921" s="1" t="s">
        <v>4570</v>
      </c>
      <c r="G2921" s="1" t="s">
        <v>1237</v>
      </c>
      <c r="H2921" s="1" t="s">
        <v>1237</v>
      </c>
      <c r="I2921" s="1"/>
      <c r="J2921" s="1"/>
    </row>
    <row r="2922" spans="1:10" x14ac:dyDescent="0.25">
      <c r="A2922" s="1" t="s">
        <v>1237</v>
      </c>
      <c r="B2922">
        <v>91</v>
      </c>
      <c r="C2922" s="1" t="s">
        <v>868</v>
      </c>
      <c r="D2922">
        <v>220</v>
      </c>
      <c r="E2922" s="1"/>
      <c r="F2922" s="1" t="s">
        <v>4571</v>
      </c>
      <c r="G2922" s="1" t="s">
        <v>1237</v>
      </c>
      <c r="H2922" s="1" t="s">
        <v>1237</v>
      </c>
      <c r="I2922" s="1"/>
      <c r="J2922" s="1"/>
    </row>
    <row r="2923" spans="1:10" x14ac:dyDescent="0.25">
      <c r="A2923" s="1" t="s">
        <v>1237</v>
      </c>
      <c r="B2923">
        <v>91</v>
      </c>
      <c r="C2923" s="1" t="s">
        <v>868</v>
      </c>
      <c r="D2923">
        <v>221</v>
      </c>
      <c r="E2923" s="1"/>
      <c r="F2923" s="1" t="s">
        <v>4572</v>
      </c>
      <c r="G2923" s="1" t="s">
        <v>1237</v>
      </c>
      <c r="H2923" s="1" t="s">
        <v>1237</v>
      </c>
      <c r="I2923" s="1"/>
      <c r="J2923" s="1"/>
    </row>
    <row r="2924" spans="1:10" x14ac:dyDescent="0.25">
      <c r="A2924" s="1" t="s">
        <v>1237</v>
      </c>
      <c r="B2924">
        <v>91</v>
      </c>
      <c r="C2924" s="1" t="s">
        <v>868</v>
      </c>
      <c r="D2924">
        <v>222</v>
      </c>
      <c r="E2924" s="1"/>
      <c r="F2924" s="1" t="s">
        <v>4573</v>
      </c>
      <c r="G2924" s="1" t="s">
        <v>1237</v>
      </c>
      <c r="H2924" s="1" t="s">
        <v>1237</v>
      </c>
      <c r="I2924" s="1"/>
      <c r="J2924" s="1"/>
    </row>
    <row r="2925" spans="1:10" x14ac:dyDescent="0.25">
      <c r="A2925" s="1" t="s">
        <v>1237</v>
      </c>
      <c r="B2925">
        <v>91</v>
      </c>
      <c r="C2925" s="1" t="s">
        <v>868</v>
      </c>
      <c r="D2925">
        <v>223</v>
      </c>
      <c r="E2925" s="1"/>
      <c r="F2925" s="1" t="s">
        <v>4574</v>
      </c>
      <c r="G2925" s="1" t="s">
        <v>1237</v>
      </c>
      <c r="H2925" s="1" t="s">
        <v>1237</v>
      </c>
      <c r="I2925" s="1"/>
      <c r="J2925" s="1"/>
    </row>
    <row r="2926" spans="1:10" x14ac:dyDescent="0.25">
      <c r="A2926" s="1" t="s">
        <v>1237</v>
      </c>
      <c r="B2926">
        <v>91</v>
      </c>
      <c r="C2926" s="1" t="s">
        <v>868</v>
      </c>
      <c r="D2926">
        <v>224</v>
      </c>
      <c r="E2926" s="1"/>
      <c r="F2926" s="1" t="s">
        <v>4575</v>
      </c>
      <c r="G2926" s="1" t="s">
        <v>1237</v>
      </c>
      <c r="H2926" s="1" t="s">
        <v>1237</v>
      </c>
      <c r="I2926" s="1"/>
      <c r="J2926" s="1"/>
    </row>
    <row r="2927" spans="1:10" x14ac:dyDescent="0.25">
      <c r="A2927" s="1" t="s">
        <v>1237</v>
      </c>
      <c r="B2927">
        <v>91</v>
      </c>
      <c r="C2927" s="1" t="s">
        <v>868</v>
      </c>
      <c r="D2927">
        <v>225</v>
      </c>
      <c r="E2927" s="1"/>
      <c r="F2927" s="1" t="s">
        <v>4576</v>
      </c>
      <c r="G2927" s="1" t="s">
        <v>1237</v>
      </c>
      <c r="H2927" s="1" t="s">
        <v>1237</v>
      </c>
      <c r="I2927" s="1"/>
      <c r="J2927" s="1"/>
    </row>
    <row r="2928" spans="1:10" x14ac:dyDescent="0.25">
      <c r="A2928" s="1" t="s">
        <v>1237</v>
      </c>
      <c r="B2928">
        <v>91</v>
      </c>
      <c r="C2928" s="1" t="s">
        <v>868</v>
      </c>
      <c r="D2928">
        <v>226</v>
      </c>
      <c r="E2928" s="1"/>
      <c r="F2928" s="1" t="s">
        <v>4577</v>
      </c>
      <c r="G2928" s="1" t="s">
        <v>1237</v>
      </c>
      <c r="H2928" s="1" t="s">
        <v>1237</v>
      </c>
      <c r="I2928" s="1"/>
      <c r="J2928" s="1"/>
    </row>
    <row r="2929" spans="1:10" x14ac:dyDescent="0.25">
      <c r="A2929" s="1" t="s">
        <v>1237</v>
      </c>
      <c r="B2929">
        <v>91</v>
      </c>
      <c r="C2929" s="1" t="s">
        <v>868</v>
      </c>
      <c r="D2929">
        <v>227</v>
      </c>
      <c r="E2929" s="1"/>
      <c r="F2929" s="1" t="s">
        <v>4578</v>
      </c>
      <c r="G2929" s="1" t="s">
        <v>1237</v>
      </c>
      <c r="H2929" s="1" t="s">
        <v>1237</v>
      </c>
      <c r="I2929" s="1"/>
      <c r="J2929" s="1"/>
    </row>
    <row r="2930" spans="1:10" x14ac:dyDescent="0.25">
      <c r="A2930" s="1" t="s">
        <v>1237</v>
      </c>
      <c r="B2930">
        <v>91</v>
      </c>
      <c r="C2930" s="1" t="s">
        <v>868</v>
      </c>
      <c r="D2930">
        <v>228</v>
      </c>
      <c r="E2930" s="1"/>
      <c r="F2930" s="1" t="s">
        <v>4579</v>
      </c>
      <c r="G2930" s="1" t="s">
        <v>1237</v>
      </c>
      <c r="H2930" s="1" t="s">
        <v>1237</v>
      </c>
      <c r="I2930" s="1"/>
      <c r="J2930" s="1"/>
    </row>
    <row r="2931" spans="1:10" x14ac:dyDescent="0.25">
      <c r="A2931" s="1" t="s">
        <v>1237</v>
      </c>
      <c r="B2931">
        <v>91</v>
      </c>
      <c r="C2931" s="1" t="s">
        <v>868</v>
      </c>
      <c r="D2931">
        <v>229</v>
      </c>
      <c r="E2931" s="1"/>
      <c r="F2931" s="1" t="s">
        <v>4580</v>
      </c>
      <c r="G2931" s="1" t="s">
        <v>1237</v>
      </c>
      <c r="H2931" s="1" t="s">
        <v>1237</v>
      </c>
      <c r="I2931" s="1"/>
      <c r="J2931" s="1"/>
    </row>
    <row r="2932" spans="1:10" x14ac:dyDescent="0.25">
      <c r="A2932" s="1" t="s">
        <v>1237</v>
      </c>
      <c r="B2932">
        <v>91</v>
      </c>
      <c r="C2932" s="1" t="s">
        <v>868</v>
      </c>
      <c r="D2932">
        <v>230</v>
      </c>
      <c r="E2932" s="1"/>
      <c r="F2932" s="1" t="s">
        <v>4581</v>
      </c>
      <c r="G2932" s="1" t="s">
        <v>1237</v>
      </c>
      <c r="H2932" s="1" t="s">
        <v>1237</v>
      </c>
      <c r="I2932" s="1"/>
      <c r="J2932" s="1"/>
    </row>
    <row r="2933" spans="1:10" x14ac:dyDescent="0.25">
      <c r="A2933" s="1" t="s">
        <v>1237</v>
      </c>
      <c r="B2933">
        <v>91</v>
      </c>
      <c r="C2933" s="1" t="s">
        <v>868</v>
      </c>
      <c r="D2933">
        <v>231</v>
      </c>
      <c r="E2933" s="1"/>
      <c r="F2933" s="1" t="s">
        <v>4582</v>
      </c>
      <c r="G2933" s="1" t="s">
        <v>1237</v>
      </c>
      <c r="H2933" s="1" t="s">
        <v>1322</v>
      </c>
      <c r="I2933" s="1" t="s">
        <v>4583</v>
      </c>
      <c r="J2933" s="1" t="s">
        <v>1237</v>
      </c>
    </row>
    <row r="2934" spans="1:10" x14ac:dyDescent="0.25">
      <c r="A2934" s="1" t="s">
        <v>1237</v>
      </c>
      <c r="B2934">
        <v>91</v>
      </c>
      <c r="C2934" s="1" t="s">
        <v>868</v>
      </c>
      <c r="D2934">
        <v>232</v>
      </c>
      <c r="E2934" s="1"/>
      <c r="F2934" s="1" t="s">
        <v>4584</v>
      </c>
      <c r="G2934" s="1" t="s">
        <v>1237</v>
      </c>
      <c r="H2934" s="1" t="s">
        <v>1237</v>
      </c>
      <c r="I2934" s="1"/>
      <c r="J2934" s="1"/>
    </row>
    <row r="2935" spans="1:10" x14ac:dyDescent="0.25">
      <c r="A2935" s="1" t="s">
        <v>1237</v>
      </c>
      <c r="B2935">
        <v>91</v>
      </c>
      <c r="C2935" s="1" t="s">
        <v>868</v>
      </c>
      <c r="D2935">
        <v>233</v>
      </c>
      <c r="E2935" s="1"/>
      <c r="F2935" s="1" t="s">
        <v>4585</v>
      </c>
      <c r="G2935" s="1" t="s">
        <v>1237</v>
      </c>
      <c r="H2935" s="1" t="s">
        <v>1237</v>
      </c>
      <c r="I2935" s="1"/>
      <c r="J2935" s="1"/>
    </row>
    <row r="2936" spans="1:10" x14ac:dyDescent="0.25">
      <c r="A2936" s="1" t="s">
        <v>1237</v>
      </c>
      <c r="B2936">
        <v>91</v>
      </c>
      <c r="C2936" s="1" t="s">
        <v>868</v>
      </c>
      <c r="D2936">
        <v>234</v>
      </c>
      <c r="E2936" s="1"/>
      <c r="F2936" s="1" t="s">
        <v>4586</v>
      </c>
      <c r="G2936" s="1" t="s">
        <v>1237</v>
      </c>
      <c r="H2936" s="1" t="s">
        <v>1237</v>
      </c>
      <c r="I2936" s="1"/>
      <c r="J2936" s="1"/>
    </row>
    <row r="2937" spans="1:10" x14ac:dyDescent="0.25">
      <c r="A2937" s="1" t="s">
        <v>1237</v>
      </c>
      <c r="B2937">
        <v>91</v>
      </c>
      <c r="C2937" s="1" t="s">
        <v>868</v>
      </c>
      <c r="D2937">
        <v>235</v>
      </c>
      <c r="E2937" s="1"/>
      <c r="F2937" s="1" t="s">
        <v>4587</v>
      </c>
      <c r="G2937" s="1" t="s">
        <v>1237</v>
      </c>
      <c r="H2937" s="1" t="s">
        <v>1237</v>
      </c>
      <c r="I2937" s="1"/>
      <c r="J2937" s="1"/>
    </row>
    <row r="2938" spans="1:10" x14ac:dyDescent="0.25">
      <c r="A2938" s="1" t="s">
        <v>1237</v>
      </c>
      <c r="B2938">
        <v>91</v>
      </c>
      <c r="C2938" s="1" t="s">
        <v>868</v>
      </c>
      <c r="D2938">
        <v>236</v>
      </c>
      <c r="E2938" s="1"/>
      <c r="F2938" s="1" t="s">
        <v>4588</v>
      </c>
      <c r="G2938" s="1" t="s">
        <v>1237</v>
      </c>
      <c r="H2938" s="1" t="s">
        <v>1237</v>
      </c>
      <c r="I2938" s="1"/>
      <c r="J2938" s="1"/>
    </row>
    <row r="2939" spans="1:10" x14ac:dyDescent="0.25">
      <c r="A2939" s="1" t="s">
        <v>1237</v>
      </c>
      <c r="B2939">
        <v>91</v>
      </c>
      <c r="C2939" s="1" t="s">
        <v>868</v>
      </c>
      <c r="D2939">
        <v>237</v>
      </c>
      <c r="E2939" s="1"/>
      <c r="F2939" s="1" t="s">
        <v>4589</v>
      </c>
      <c r="G2939" s="1" t="s">
        <v>1237</v>
      </c>
      <c r="H2939" s="1" t="s">
        <v>1237</v>
      </c>
      <c r="I2939" s="1"/>
      <c r="J2939" s="1"/>
    </row>
    <row r="2940" spans="1:10" x14ac:dyDescent="0.25">
      <c r="A2940" s="1" t="s">
        <v>1237</v>
      </c>
      <c r="B2940">
        <v>91</v>
      </c>
      <c r="C2940" s="1" t="s">
        <v>868</v>
      </c>
      <c r="D2940">
        <v>238</v>
      </c>
      <c r="E2940" s="1"/>
      <c r="F2940" s="1" t="s">
        <v>4590</v>
      </c>
      <c r="G2940" s="1" t="s">
        <v>1237</v>
      </c>
      <c r="H2940" s="1" t="s">
        <v>1237</v>
      </c>
      <c r="I2940" s="1"/>
      <c r="J2940" s="1"/>
    </row>
    <row r="2941" spans="1:10" x14ac:dyDescent="0.25">
      <c r="A2941" s="1" t="s">
        <v>1237</v>
      </c>
      <c r="B2941">
        <v>91</v>
      </c>
      <c r="C2941" s="1" t="s">
        <v>868</v>
      </c>
      <c r="D2941">
        <v>239</v>
      </c>
      <c r="E2941" s="1"/>
      <c r="F2941" s="1" t="s">
        <v>4591</v>
      </c>
      <c r="G2941" s="1" t="s">
        <v>1237</v>
      </c>
      <c r="H2941" s="1" t="s">
        <v>1237</v>
      </c>
      <c r="I2941" s="1"/>
      <c r="J2941" s="1"/>
    </row>
    <row r="2942" spans="1:10" x14ac:dyDescent="0.25">
      <c r="A2942" s="1" t="s">
        <v>1237</v>
      </c>
      <c r="B2942">
        <v>91</v>
      </c>
      <c r="C2942" s="1" t="s">
        <v>868</v>
      </c>
      <c r="D2942">
        <v>240</v>
      </c>
      <c r="E2942" s="1"/>
      <c r="F2942" s="1" t="s">
        <v>4592</v>
      </c>
      <c r="G2942" s="1" t="s">
        <v>1237</v>
      </c>
      <c r="H2942" s="1" t="s">
        <v>1237</v>
      </c>
      <c r="I2942" s="1"/>
      <c r="J2942" s="1"/>
    </row>
    <row r="2943" spans="1:10" x14ac:dyDescent="0.25">
      <c r="A2943" s="1" t="s">
        <v>1237</v>
      </c>
      <c r="B2943">
        <v>91</v>
      </c>
      <c r="C2943" s="1" t="s">
        <v>868</v>
      </c>
      <c r="D2943">
        <v>241</v>
      </c>
      <c r="E2943" s="1"/>
      <c r="F2943" s="1" t="s">
        <v>4593</v>
      </c>
      <c r="G2943" s="1" t="s">
        <v>1237</v>
      </c>
      <c r="H2943" s="1" t="s">
        <v>1237</v>
      </c>
      <c r="I2943" s="1"/>
      <c r="J2943" s="1"/>
    </row>
    <row r="2944" spans="1:10" x14ac:dyDescent="0.25">
      <c r="A2944" s="1" t="s">
        <v>1237</v>
      </c>
      <c r="B2944">
        <v>92</v>
      </c>
      <c r="C2944" s="1" t="s">
        <v>877</v>
      </c>
      <c r="D2944">
        <v>217</v>
      </c>
      <c r="E2944" s="1"/>
      <c r="F2944" s="1" t="s">
        <v>4594</v>
      </c>
      <c r="G2944" s="1" t="s">
        <v>1237</v>
      </c>
      <c r="H2944" s="1" t="s">
        <v>1237</v>
      </c>
      <c r="I2944" s="1"/>
      <c r="J2944" s="1"/>
    </row>
    <row r="2945" spans="1:10" x14ac:dyDescent="0.25">
      <c r="A2945" s="1" t="s">
        <v>1237</v>
      </c>
      <c r="B2945">
        <v>92</v>
      </c>
      <c r="C2945" s="1" t="s">
        <v>877</v>
      </c>
      <c r="D2945">
        <v>218</v>
      </c>
      <c r="E2945" s="1"/>
      <c r="F2945" s="1" t="s">
        <v>4595</v>
      </c>
      <c r="G2945" s="1" t="s">
        <v>1237</v>
      </c>
      <c r="H2945" s="1" t="s">
        <v>1237</v>
      </c>
      <c r="I2945" s="1"/>
      <c r="J2945" s="1"/>
    </row>
    <row r="2946" spans="1:10" x14ac:dyDescent="0.25">
      <c r="A2946" s="1" t="s">
        <v>1237</v>
      </c>
      <c r="B2946">
        <v>92</v>
      </c>
      <c r="C2946" s="1" t="s">
        <v>877</v>
      </c>
      <c r="D2946">
        <v>219</v>
      </c>
      <c r="E2946" s="1"/>
      <c r="F2946" s="1" t="s">
        <v>4596</v>
      </c>
      <c r="G2946" s="1" t="s">
        <v>1237</v>
      </c>
      <c r="H2946" s="1" t="s">
        <v>1237</v>
      </c>
      <c r="I2946" s="1"/>
      <c r="J2946" s="1"/>
    </row>
    <row r="2947" spans="1:10" x14ac:dyDescent="0.25">
      <c r="A2947" s="1" t="s">
        <v>1237</v>
      </c>
      <c r="B2947">
        <v>92</v>
      </c>
      <c r="C2947" s="1" t="s">
        <v>877</v>
      </c>
      <c r="D2947">
        <v>220</v>
      </c>
      <c r="E2947" s="1"/>
      <c r="F2947" s="1" t="s">
        <v>4597</v>
      </c>
      <c r="G2947" s="1" t="s">
        <v>1237</v>
      </c>
      <c r="H2947" s="1" t="s">
        <v>1237</v>
      </c>
      <c r="I2947" s="1"/>
      <c r="J2947" s="1"/>
    </row>
    <row r="2948" spans="1:10" x14ac:dyDescent="0.25">
      <c r="A2948" s="1" t="s">
        <v>1237</v>
      </c>
      <c r="B2948">
        <v>92</v>
      </c>
      <c r="C2948" s="1" t="s">
        <v>877</v>
      </c>
      <c r="D2948">
        <v>221</v>
      </c>
      <c r="E2948" s="1"/>
      <c r="F2948" s="1" t="s">
        <v>4598</v>
      </c>
      <c r="G2948" s="1" t="s">
        <v>1237</v>
      </c>
      <c r="H2948" s="1" t="s">
        <v>1237</v>
      </c>
      <c r="I2948" s="1"/>
      <c r="J2948" s="1"/>
    </row>
    <row r="2949" spans="1:10" x14ac:dyDescent="0.25">
      <c r="A2949" s="1" t="s">
        <v>1237</v>
      </c>
      <c r="B2949">
        <v>92</v>
      </c>
      <c r="C2949" s="1" t="s">
        <v>877</v>
      </c>
      <c r="D2949">
        <v>222</v>
      </c>
      <c r="E2949" s="1"/>
      <c r="F2949" s="1" t="s">
        <v>4599</v>
      </c>
      <c r="G2949" s="1" t="s">
        <v>1237</v>
      </c>
      <c r="H2949" s="1" t="s">
        <v>1237</v>
      </c>
      <c r="I2949" s="1"/>
      <c r="J2949" s="1"/>
    </row>
    <row r="2950" spans="1:10" x14ac:dyDescent="0.25">
      <c r="A2950" s="1" t="s">
        <v>1237</v>
      </c>
      <c r="B2950">
        <v>92</v>
      </c>
      <c r="C2950" s="1" t="s">
        <v>877</v>
      </c>
      <c r="D2950">
        <v>223</v>
      </c>
      <c r="E2950" s="1"/>
      <c r="F2950" s="1" t="s">
        <v>4600</v>
      </c>
      <c r="G2950" s="1" t="s">
        <v>1237</v>
      </c>
      <c r="H2950" s="1" t="s">
        <v>1237</v>
      </c>
      <c r="I2950" s="1"/>
      <c r="J2950" s="1"/>
    </row>
    <row r="2951" spans="1:10" x14ac:dyDescent="0.25">
      <c r="A2951" s="1" t="s">
        <v>1237</v>
      </c>
      <c r="B2951">
        <v>92</v>
      </c>
      <c r="C2951" s="1" t="s">
        <v>877</v>
      </c>
      <c r="D2951">
        <v>224</v>
      </c>
      <c r="E2951" s="1"/>
      <c r="F2951" s="1" t="s">
        <v>4601</v>
      </c>
      <c r="G2951" s="1" t="s">
        <v>1237</v>
      </c>
      <c r="H2951" s="1" t="s">
        <v>1237</v>
      </c>
      <c r="I2951" s="1"/>
      <c r="J2951" s="1"/>
    </row>
    <row r="2952" spans="1:10" x14ac:dyDescent="0.25">
      <c r="A2952" s="1" t="s">
        <v>1237</v>
      </c>
      <c r="B2952">
        <v>92</v>
      </c>
      <c r="C2952" s="1" t="s">
        <v>877</v>
      </c>
      <c r="D2952">
        <v>225</v>
      </c>
      <c r="E2952" s="1"/>
      <c r="F2952" s="1" t="s">
        <v>4602</v>
      </c>
      <c r="G2952" s="1" t="s">
        <v>1237</v>
      </c>
      <c r="H2952" s="1" t="s">
        <v>1237</v>
      </c>
      <c r="I2952" s="1"/>
      <c r="J2952" s="1"/>
    </row>
    <row r="2953" spans="1:10" x14ac:dyDescent="0.25">
      <c r="A2953" s="1" t="s">
        <v>1237</v>
      </c>
      <c r="B2953">
        <v>92</v>
      </c>
      <c r="C2953" s="1" t="s">
        <v>877</v>
      </c>
      <c r="D2953">
        <v>226</v>
      </c>
      <c r="E2953" s="1"/>
      <c r="F2953" s="1" t="s">
        <v>4603</v>
      </c>
      <c r="G2953" s="1" t="s">
        <v>1237</v>
      </c>
      <c r="H2953" s="1" t="s">
        <v>1237</v>
      </c>
      <c r="I2953" s="1"/>
      <c r="J2953" s="1"/>
    </row>
    <row r="2954" spans="1:10" x14ac:dyDescent="0.25">
      <c r="A2954" s="1" t="s">
        <v>1237</v>
      </c>
      <c r="B2954">
        <v>92</v>
      </c>
      <c r="C2954" s="1" t="s">
        <v>877</v>
      </c>
      <c r="D2954">
        <v>227</v>
      </c>
      <c r="E2954" s="1"/>
      <c r="F2954" s="1" t="s">
        <v>4604</v>
      </c>
      <c r="G2954" s="1" t="s">
        <v>1237</v>
      </c>
      <c r="H2954" s="1" t="s">
        <v>1237</v>
      </c>
      <c r="I2954" s="1"/>
      <c r="J2954" s="1"/>
    </row>
    <row r="2955" spans="1:10" x14ac:dyDescent="0.25">
      <c r="A2955" s="1" t="s">
        <v>1237</v>
      </c>
      <c r="B2955">
        <v>92</v>
      </c>
      <c r="C2955" s="1" t="s">
        <v>877</v>
      </c>
      <c r="D2955">
        <v>228</v>
      </c>
      <c r="E2955" s="1"/>
      <c r="F2955" s="1" t="s">
        <v>4605</v>
      </c>
      <c r="G2955" s="1" t="s">
        <v>1237</v>
      </c>
      <c r="H2955" s="1" t="s">
        <v>1237</v>
      </c>
      <c r="I2955" s="1"/>
      <c r="J2955" s="1"/>
    </row>
    <row r="2956" spans="1:10" x14ac:dyDescent="0.25">
      <c r="A2956" s="1" t="s">
        <v>1237</v>
      </c>
      <c r="B2956">
        <v>92</v>
      </c>
      <c r="C2956" s="1" t="s">
        <v>877</v>
      </c>
      <c r="D2956">
        <v>229</v>
      </c>
      <c r="E2956" s="1"/>
      <c r="F2956" s="1" t="s">
        <v>4606</v>
      </c>
      <c r="G2956" s="1" t="s">
        <v>1237</v>
      </c>
      <c r="H2956" s="1" t="s">
        <v>1237</v>
      </c>
      <c r="I2956" s="1"/>
      <c r="J2956" s="1"/>
    </row>
    <row r="2957" spans="1:10" x14ac:dyDescent="0.25">
      <c r="A2957" s="1" t="s">
        <v>1237</v>
      </c>
      <c r="B2957">
        <v>92</v>
      </c>
      <c r="C2957" s="1" t="s">
        <v>877</v>
      </c>
      <c r="D2957">
        <v>230</v>
      </c>
      <c r="E2957" s="1"/>
      <c r="F2957" s="1" t="s">
        <v>4607</v>
      </c>
      <c r="G2957" s="1" t="s">
        <v>1237</v>
      </c>
      <c r="H2957" s="1" t="s">
        <v>1237</v>
      </c>
      <c r="I2957" s="1"/>
      <c r="J2957" s="1"/>
    </row>
    <row r="2958" spans="1:10" x14ac:dyDescent="0.25">
      <c r="A2958" s="1" t="s">
        <v>1237</v>
      </c>
      <c r="B2958">
        <v>92</v>
      </c>
      <c r="C2958" s="1" t="s">
        <v>877</v>
      </c>
      <c r="D2958">
        <v>231</v>
      </c>
      <c r="E2958" s="1"/>
      <c r="F2958" s="1" t="s">
        <v>4608</v>
      </c>
      <c r="G2958" s="1" t="s">
        <v>1237</v>
      </c>
      <c r="H2958" s="1" t="s">
        <v>1237</v>
      </c>
      <c r="I2958" s="1"/>
      <c r="J2958" s="1"/>
    </row>
    <row r="2959" spans="1:10" x14ac:dyDescent="0.25">
      <c r="A2959" s="1" t="s">
        <v>1237</v>
      </c>
      <c r="B2959">
        <v>92</v>
      </c>
      <c r="C2959" s="1" t="s">
        <v>877</v>
      </c>
      <c r="D2959">
        <v>232</v>
      </c>
      <c r="E2959" s="1"/>
      <c r="F2959" s="1" t="s">
        <v>4609</v>
      </c>
      <c r="G2959" s="1" t="s">
        <v>1237</v>
      </c>
      <c r="H2959" s="1" t="s">
        <v>1237</v>
      </c>
      <c r="I2959" s="1"/>
      <c r="J2959" s="1"/>
    </row>
    <row r="2960" spans="1:10" x14ac:dyDescent="0.25">
      <c r="A2960" s="1" t="s">
        <v>1237</v>
      </c>
      <c r="B2960">
        <v>92</v>
      </c>
      <c r="C2960" s="1" t="s">
        <v>877</v>
      </c>
      <c r="D2960">
        <v>233</v>
      </c>
      <c r="E2960" s="1"/>
      <c r="F2960" s="1" t="s">
        <v>4610</v>
      </c>
      <c r="G2960" s="1" t="s">
        <v>1237</v>
      </c>
      <c r="H2960" s="1" t="s">
        <v>1237</v>
      </c>
      <c r="I2960" s="1"/>
      <c r="J2960" s="1"/>
    </row>
    <row r="2961" spans="1:10" x14ac:dyDescent="0.25">
      <c r="A2961" s="1" t="s">
        <v>1237</v>
      </c>
      <c r="B2961">
        <v>92</v>
      </c>
      <c r="C2961" s="1" t="s">
        <v>877</v>
      </c>
      <c r="D2961">
        <v>234</v>
      </c>
      <c r="E2961" s="1"/>
      <c r="F2961" s="1" t="s">
        <v>4611</v>
      </c>
      <c r="G2961" s="1" t="s">
        <v>1237</v>
      </c>
      <c r="H2961" s="1" t="s">
        <v>4612</v>
      </c>
      <c r="I2961" s="1" t="s">
        <v>4613</v>
      </c>
      <c r="J2961" s="1" t="s">
        <v>1441</v>
      </c>
    </row>
    <row r="2962" spans="1:10" x14ac:dyDescent="0.25">
      <c r="A2962" s="1" t="s">
        <v>1237</v>
      </c>
      <c r="B2962">
        <v>92</v>
      </c>
      <c r="C2962" s="1" t="s">
        <v>877</v>
      </c>
      <c r="D2962">
        <v>235</v>
      </c>
      <c r="E2962" s="1"/>
      <c r="F2962" s="1" t="s">
        <v>4614</v>
      </c>
      <c r="G2962" s="1" t="s">
        <v>1237</v>
      </c>
      <c r="H2962" s="1" t="s">
        <v>4615</v>
      </c>
      <c r="I2962" s="1"/>
      <c r="J2962" s="1"/>
    </row>
    <row r="2963" spans="1:10" x14ac:dyDescent="0.25">
      <c r="A2963" s="1" t="s">
        <v>1237</v>
      </c>
      <c r="B2963">
        <v>92</v>
      </c>
      <c r="C2963" s="1" t="s">
        <v>877</v>
      </c>
      <c r="D2963">
        <v>236</v>
      </c>
      <c r="E2963" s="1"/>
      <c r="F2963" s="1" t="s">
        <v>4616</v>
      </c>
      <c r="G2963" s="1" t="s">
        <v>1237</v>
      </c>
      <c r="H2963" s="1" t="s">
        <v>1237</v>
      </c>
      <c r="I2963" s="1"/>
      <c r="J2963" s="1"/>
    </row>
    <row r="2964" spans="1:10" x14ac:dyDescent="0.25">
      <c r="A2964" s="1" t="s">
        <v>1237</v>
      </c>
      <c r="B2964">
        <v>92</v>
      </c>
      <c r="C2964" s="1" t="s">
        <v>877</v>
      </c>
      <c r="D2964">
        <v>237</v>
      </c>
      <c r="E2964" s="1"/>
      <c r="F2964" s="1" t="s">
        <v>4617</v>
      </c>
      <c r="G2964" s="1" t="s">
        <v>1237</v>
      </c>
      <c r="H2964" s="1" t="s">
        <v>1237</v>
      </c>
      <c r="I2964" s="1"/>
      <c r="J2964" s="1"/>
    </row>
    <row r="2965" spans="1:10" x14ac:dyDescent="0.25">
      <c r="A2965" s="1" t="s">
        <v>1237</v>
      </c>
      <c r="B2965">
        <v>92</v>
      </c>
      <c r="C2965" s="1" t="s">
        <v>877</v>
      </c>
      <c r="D2965">
        <v>238</v>
      </c>
      <c r="E2965" s="1"/>
      <c r="F2965" s="1" t="s">
        <v>4618</v>
      </c>
      <c r="G2965" s="1" t="s">
        <v>1237</v>
      </c>
      <c r="H2965" s="1" t="s">
        <v>4619</v>
      </c>
      <c r="I2965" s="1"/>
      <c r="J2965" s="1"/>
    </row>
    <row r="2966" spans="1:10" x14ac:dyDescent="0.25">
      <c r="A2966" s="1" t="s">
        <v>1237</v>
      </c>
      <c r="B2966">
        <v>92</v>
      </c>
      <c r="C2966" s="1" t="s">
        <v>877</v>
      </c>
      <c r="D2966">
        <v>239</v>
      </c>
      <c r="E2966" s="1"/>
      <c r="F2966" s="1" t="s">
        <v>4620</v>
      </c>
      <c r="G2966" s="1" t="s">
        <v>1237</v>
      </c>
      <c r="H2966" s="1" t="s">
        <v>1237</v>
      </c>
      <c r="I2966" s="1"/>
      <c r="J2966" s="1"/>
    </row>
    <row r="2967" spans="1:10" x14ac:dyDescent="0.25">
      <c r="A2967" s="1" t="s">
        <v>1237</v>
      </c>
      <c r="B2967">
        <v>92</v>
      </c>
      <c r="C2967" s="1" t="s">
        <v>877</v>
      </c>
      <c r="D2967">
        <v>240</v>
      </c>
      <c r="E2967" s="1"/>
      <c r="F2967" s="1" t="s">
        <v>4621</v>
      </c>
      <c r="G2967" s="1" t="s">
        <v>1237</v>
      </c>
      <c r="H2967" s="1" t="s">
        <v>1237</v>
      </c>
      <c r="I2967" s="1"/>
      <c r="J2967" s="1"/>
    </row>
    <row r="2968" spans="1:10" x14ac:dyDescent="0.25">
      <c r="A2968" s="1" t="s">
        <v>1237</v>
      </c>
      <c r="B2968">
        <v>92</v>
      </c>
      <c r="C2968" s="1" t="s">
        <v>877</v>
      </c>
      <c r="D2968">
        <v>241</v>
      </c>
      <c r="E2968" s="1"/>
      <c r="F2968" s="1" t="s">
        <v>4622</v>
      </c>
      <c r="G2968" s="1" t="s">
        <v>1237</v>
      </c>
      <c r="H2968" s="1" t="s">
        <v>1237</v>
      </c>
      <c r="I2968" s="1"/>
      <c r="J2968" s="1"/>
    </row>
    <row r="2969" spans="1:10" x14ac:dyDescent="0.25">
      <c r="A2969" s="1" t="s">
        <v>1237</v>
      </c>
      <c r="B2969">
        <v>92</v>
      </c>
      <c r="C2969" s="1" t="s">
        <v>877</v>
      </c>
      <c r="D2969">
        <v>242</v>
      </c>
      <c r="E2969" s="1"/>
      <c r="F2969" s="1" t="s">
        <v>4623</v>
      </c>
      <c r="G2969" s="1" t="s">
        <v>1237</v>
      </c>
      <c r="H2969" s="1" t="s">
        <v>1237</v>
      </c>
      <c r="I2969" s="1"/>
      <c r="J2969" s="1"/>
    </row>
    <row r="2970" spans="1:10" x14ac:dyDescent="0.25">
      <c r="A2970" s="1" t="s">
        <v>1237</v>
      </c>
      <c r="B2970">
        <v>92</v>
      </c>
      <c r="C2970" s="1" t="s">
        <v>877</v>
      </c>
      <c r="D2970">
        <v>243</v>
      </c>
      <c r="E2970" s="1"/>
      <c r="F2970" s="1" t="s">
        <v>4624</v>
      </c>
      <c r="G2970" s="1" t="s">
        <v>1237</v>
      </c>
      <c r="H2970" s="1" t="s">
        <v>1237</v>
      </c>
      <c r="I2970" s="1"/>
      <c r="J2970" s="1"/>
    </row>
    <row r="2971" spans="1:10" x14ac:dyDescent="0.25">
      <c r="A2971" s="1" t="s">
        <v>1237</v>
      </c>
      <c r="B2971">
        <v>93</v>
      </c>
      <c r="C2971" s="1" t="s">
        <v>4625</v>
      </c>
      <c r="D2971">
        <v>219</v>
      </c>
      <c r="E2971" s="1"/>
      <c r="F2971" s="1" t="s">
        <v>4626</v>
      </c>
      <c r="G2971" s="1" t="s">
        <v>1237</v>
      </c>
      <c r="H2971" s="1" t="s">
        <v>1237</v>
      </c>
      <c r="I2971" s="1" t="s">
        <v>4627</v>
      </c>
      <c r="J2971" s="1" t="s">
        <v>1237</v>
      </c>
    </row>
    <row r="2972" spans="1:10" x14ac:dyDescent="0.25">
      <c r="A2972" s="1" t="s">
        <v>1237</v>
      </c>
      <c r="B2972">
        <v>93</v>
      </c>
      <c r="C2972" s="1" t="s">
        <v>4625</v>
      </c>
      <c r="D2972">
        <v>220</v>
      </c>
      <c r="E2972" s="1"/>
      <c r="F2972" s="1" t="s">
        <v>4628</v>
      </c>
      <c r="G2972" s="1" t="s">
        <v>1237</v>
      </c>
      <c r="H2972" s="1" t="s">
        <v>1237</v>
      </c>
      <c r="I2972" s="1"/>
      <c r="J2972" s="1"/>
    </row>
    <row r="2973" spans="1:10" x14ac:dyDescent="0.25">
      <c r="A2973" s="1" t="s">
        <v>1237</v>
      </c>
      <c r="B2973">
        <v>93</v>
      </c>
      <c r="C2973" s="1" t="s">
        <v>4625</v>
      </c>
      <c r="D2973">
        <v>221</v>
      </c>
      <c r="E2973" s="1"/>
      <c r="F2973" s="1" t="s">
        <v>4629</v>
      </c>
      <c r="G2973" s="1" t="s">
        <v>1237</v>
      </c>
      <c r="H2973" s="1" t="s">
        <v>1237</v>
      </c>
      <c r="I2973" s="1"/>
      <c r="J2973" s="1"/>
    </row>
    <row r="2974" spans="1:10" x14ac:dyDescent="0.25">
      <c r="A2974" s="1" t="s">
        <v>1237</v>
      </c>
      <c r="B2974">
        <v>93</v>
      </c>
      <c r="C2974" s="1" t="s">
        <v>4625</v>
      </c>
      <c r="D2974">
        <v>222</v>
      </c>
      <c r="E2974" s="1"/>
      <c r="F2974" s="1" t="s">
        <v>4630</v>
      </c>
      <c r="G2974" s="1" t="s">
        <v>1237</v>
      </c>
      <c r="H2974" s="1" t="s">
        <v>1237</v>
      </c>
      <c r="I2974" s="1"/>
      <c r="J2974" s="1"/>
    </row>
    <row r="2975" spans="1:10" x14ac:dyDescent="0.25">
      <c r="A2975" s="1" t="s">
        <v>1237</v>
      </c>
      <c r="B2975">
        <v>93</v>
      </c>
      <c r="C2975" s="1" t="s">
        <v>4625</v>
      </c>
      <c r="D2975">
        <v>223</v>
      </c>
      <c r="E2975" s="1"/>
      <c r="F2975" s="1" t="s">
        <v>4631</v>
      </c>
      <c r="G2975" s="1" t="s">
        <v>1237</v>
      </c>
      <c r="H2975" s="1" t="s">
        <v>1237</v>
      </c>
      <c r="I2975" s="1"/>
      <c r="J2975" s="1"/>
    </row>
    <row r="2976" spans="1:10" x14ac:dyDescent="0.25">
      <c r="A2976" s="1" t="s">
        <v>1237</v>
      </c>
      <c r="B2976">
        <v>93</v>
      </c>
      <c r="C2976" s="1" t="s">
        <v>4625</v>
      </c>
      <c r="D2976">
        <v>224</v>
      </c>
      <c r="E2976" s="1"/>
      <c r="F2976" s="1" t="s">
        <v>4632</v>
      </c>
      <c r="G2976" s="1" t="s">
        <v>1237</v>
      </c>
      <c r="H2976" s="1" t="s">
        <v>1237</v>
      </c>
      <c r="I2976" s="1"/>
      <c r="J2976" s="1"/>
    </row>
    <row r="2977" spans="1:10" x14ac:dyDescent="0.25">
      <c r="A2977" s="1" t="s">
        <v>1237</v>
      </c>
      <c r="B2977">
        <v>93</v>
      </c>
      <c r="C2977" s="1" t="s">
        <v>4625</v>
      </c>
      <c r="D2977">
        <v>225</v>
      </c>
      <c r="E2977" s="1"/>
      <c r="F2977" s="1" t="s">
        <v>4633</v>
      </c>
      <c r="G2977" s="1" t="s">
        <v>1237</v>
      </c>
      <c r="H2977" s="1" t="s">
        <v>1237</v>
      </c>
      <c r="I2977" s="1"/>
      <c r="J2977" s="1"/>
    </row>
    <row r="2978" spans="1:10" x14ac:dyDescent="0.25">
      <c r="A2978" s="1" t="s">
        <v>1237</v>
      </c>
      <c r="B2978">
        <v>93</v>
      </c>
      <c r="C2978" s="1" t="s">
        <v>4625</v>
      </c>
      <c r="D2978">
        <v>226</v>
      </c>
      <c r="E2978" s="1"/>
      <c r="F2978" s="1" t="s">
        <v>4634</v>
      </c>
      <c r="G2978" s="1" t="s">
        <v>1237</v>
      </c>
      <c r="H2978" s="1" t="s">
        <v>1237</v>
      </c>
      <c r="I2978" s="1"/>
      <c r="J2978" s="1"/>
    </row>
    <row r="2979" spans="1:10" x14ac:dyDescent="0.25">
      <c r="A2979" s="1" t="s">
        <v>1237</v>
      </c>
      <c r="B2979">
        <v>93</v>
      </c>
      <c r="C2979" s="1" t="s">
        <v>4625</v>
      </c>
      <c r="D2979">
        <v>227</v>
      </c>
      <c r="E2979" s="1"/>
      <c r="F2979" s="1" t="s">
        <v>4635</v>
      </c>
      <c r="G2979" s="1" t="s">
        <v>1237</v>
      </c>
      <c r="H2979" s="1" t="s">
        <v>1237</v>
      </c>
      <c r="I2979" s="1"/>
      <c r="J2979" s="1"/>
    </row>
    <row r="2980" spans="1:10" x14ac:dyDescent="0.25">
      <c r="A2980" s="1" t="s">
        <v>1237</v>
      </c>
      <c r="B2980">
        <v>93</v>
      </c>
      <c r="C2980" s="1" t="s">
        <v>4625</v>
      </c>
      <c r="D2980">
        <v>228</v>
      </c>
      <c r="E2980" s="1"/>
      <c r="F2980" s="1" t="s">
        <v>4636</v>
      </c>
      <c r="G2980" s="1" t="s">
        <v>1237</v>
      </c>
      <c r="H2980" s="1" t="s">
        <v>1237</v>
      </c>
      <c r="I2980" s="1"/>
      <c r="J2980" s="1"/>
    </row>
    <row r="2981" spans="1:10" x14ac:dyDescent="0.25">
      <c r="A2981" s="1" t="s">
        <v>1237</v>
      </c>
      <c r="B2981">
        <v>93</v>
      </c>
      <c r="C2981" s="1" t="s">
        <v>4625</v>
      </c>
      <c r="D2981">
        <v>229</v>
      </c>
      <c r="E2981" s="1"/>
      <c r="F2981" s="1" t="s">
        <v>4637</v>
      </c>
      <c r="G2981" s="1" t="s">
        <v>1237</v>
      </c>
      <c r="H2981" s="1" t="s">
        <v>1237</v>
      </c>
      <c r="I2981" s="1"/>
      <c r="J2981" s="1"/>
    </row>
    <row r="2982" spans="1:10" x14ac:dyDescent="0.25">
      <c r="A2982" s="1" t="s">
        <v>1237</v>
      </c>
      <c r="B2982">
        <v>93</v>
      </c>
      <c r="C2982" s="1" t="s">
        <v>4625</v>
      </c>
      <c r="D2982">
        <v>230</v>
      </c>
      <c r="E2982" s="1"/>
      <c r="F2982" s="1" t="s">
        <v>4638</v>
      </c>
      <c r="G2982" s="1" t="s">
        <v>1237</v>
      </c>
      <c r="H2982" s="1" t="s">
        <v>1237</v>
      </c>
      <c r="I2982" s="1"/>
      <c r="J2982" s="1"/>
    </row>
    <row r="2983" spans="1:10" x14ac:dyDescent="0.25">
      <c r="A2983" s="1" t="s">
        <v>1237</v>
      </c>
      <c r="B2983">
        <v>93</v>
      </c>
      <c r="C2983" s="1" t="s">
        <v>4625</v>
      </c>
      <c r="D2983">
        <v>231</v>
      </c>
      <c r="E2983" s="1"/>
      <c r="F2983" s="1" t="s">
        <v>4639</v>
      </c>
      <c r="G2983" s="1" t="s">
        <v>1237</v>
      </c>
      <c r="H2983" s="1" t="s">
        <v>1237</v>
      </c>
      <c r="I2983" s="1"/>
      <c r="J2983" s="1"/>
    </row>
    <row r="2984" spans="1:10" x14ac:dyDescent="0.25">
      <c r="A2984" s="1" t="s">
        <v>1237</v>
      </c>
      <c r="B2984">
        <v>93</v>
      </c>
      <c r="C2984" s="1" t="s">
        <v>4625</v>
      </c>
      <c r="D2984">
        <v>232</v>
      </c>
      <c r="E2984" s="1"/>
      <c r="F2984" s="1" t="s">
        <v>4640</v>
      </c>
      <c r="G2984" s="1" t="s">
        <v>1237</v>
      </c>
      <c r="H2984" s="1" t="s">
        <v>1237</v>
      </c>
      <c r="I2984" s="1"/>
      <c r="J2984" s="1"/>
    </row>
    <row r="2985" spans="1:10" x14ac:dyDescent="0.25">
      <c r="A2985" s="1" t="s">
        <v>1237</v>
      </c>
      <c r="B2985">
        <v>93</v>
      </c>
      <c r="C2985" s="1" t="s">
        <v>4625</v>
      </c>
      <c r="D2985">
        <v>233</v>
      </c>
      <c r="E2985" s="1"/>
      <c r="F2985" s="1" t="s">
        <v>4641</v>
      </c>
      <c r="G2985" s="1" t="s">
        <v>1237</v>
      </c>
      <c r="H2985" s="1" t="s">
        <v>1237</v>
      </c>
      <c r="I2985" s="1"/>
      <c r="J2985" s="1"/>
    </row>
    <row r="2986" spans="1:10" x14ac:dyDescent="0.25">
      <c r="A2986" s="1" t="s">
        <v>1237</v>
      </c>
      <c r="B2986">
        <v>93</v>
      </c>
      <c r="C2986" s="1" t="s">
        <v>4625</v>
      </c>
      <c r="D2986">
        <v>234</v>
      </c>
      <c r="E2986" s="1"/>
      <c r="F2986" s="1" t="s">
        <v>4642</v>
      </c>
      <c r="G2986" s="1" t="s">
        <v>1237</v>
      </c>
      <c r="H2986" s="1" t="s">
        <v>1237</v>
      </c>
      <c r="I2986" s="1"/>
      <c r="J2986" s="1"/>
    </row>
    <row r="2987" spans="1:10" x14ac:dyDescent="0.25">
      <c r="A2987" s="1" t="s">
        <v>1237</v>
      </c>
      <c r="B2987">
        <v>93</v>
      </c>
      <c r="C2987" s="1" t="s">
        <v>4625</v>
      </c>
      <c r="D2987">
        <v>235</v>
      </c>
      <c r="E2987" s="1"/>
      <c r="F2987" s="1" t="s">
        <v>4643</v>
      </c>
      <c r="G2987" s="1" t="s">
        <v>1237</v>
      </c>
      <c r="H2987" s="1" t="s">
        <v>1237</v>
      </c>
      <c r="I2987" s="1"/>
      <c r="J2987" s="1"/>
    </row>
    <row r="2988" spans="1:10" x14ac:dyDescent="0.25">
      <c r="A2988" s="1" t="s">
        <v>1237</v>
      </c>
      <c r="B2988">
        <v>93</v>
      </c>
      <c r="C2988" s="1" t="s">
        <v>4625</v>
      </c>
      <c r="D2988">
        <v>236</v>
      </c>
      <c r="E2988" s="1"/>
      <c r="F2988" s="1" t="s">
        <v>4644</v>
      </c>
      <c r="G2988" s="1" t="s">
        <v>1237</v>
      </c>
      <c r="H2988" s="1" t="s">
        <v>1237</v>
      </c>
      <c r="I2988" s="1"/>
      <c r="J2988" s="1"/>
    </row>
    <row r="2989" spans="1:10" x14ac:dyDescent="0.25">
      <c r="A2989" s="1" t="s">
        <v>1237</v>
      </c>
      <c r="B2989">
        <v>93</v>
      </c>
      <c r="C2989" s="1" t="s">
        <v>4625</v>
      </c>
      <c r="D2989">
        <v>237</v>
      </c>
      <c r="E2989" s="1"/>
      <c r="F2989" s="1" t="s">
        <v>4645</v>
      </c>
      <c r="G2989" s="1" t="s">
        <v>1237</v>
      </c>
      <c r="H2989" s="1" t="s">
        <v>1237</v>
      </c>
      <c r="I2989" s="1"/>
      <c r="J2989" s="1"/>
    </row>
    <row r="2990" spans="1:10" x14ac:dyDescent="0.25">
      <c r="A2990" s="1" t="s">
        <v>1237</v>
      </c>
      <c r="B2990">
        <v>93</v>
      </c>
      <c r="C2990" s="1" t="s">
        <v>4625</v>
      </c>
      <c r="D2990">
        <v>238</v>
      </c>
      <c r="E2990" s="1"/>
      <c r="F2990" s="1" t="s">
        <v>4646</v>
      </c>
      <c r="G2990" s="1" t="s">
        <v>1237</v>
      </c>
      <c r="H2990" s="1" t="s">
        <v>1237</v>
      </c>
      <c r="I2990" s="1"/>
      <c r="J2990" s="1"/>
    </row>
    <row r="2991" spans="1:10" x14ac:dyDescent="0.25">
      <c r="A2991" s="1" t="s">
        <v>1237</v>
      </c>
      <c r="B2991">
        <v>93</v>
      </c>
      <c r="C2991" s="1" t="s">
        <v>4625</v>
      </c>
      <c r="D2991">
        <v>239</v>
      </c>
      <c r="E2991" s="1"/>
      <c r="F2991" s="1" t="s">
        <v>4647</v>
      </c>
      <c r="G2991" s="1" t="s">
        <v>1237</v>
      </c>
      <c r="H2991" s="1" t="s">
        <v>1237</v>
      </c>
      <c r="I2991" s="1"/>
      <c r="J2991" s="1"/>
    </row>
    <row r="2992" spans="1:10" x14ac:dyDescent="0.25">
      <c r="A2992" s="1" t="s">
        <v>1237</v>
      </c>
      <c r="B2992">
        <v>93</v>
      </c>
      <c r="C2992" s="1" t="s">
        <v>4625</v>
      </c>
      <c r="D2992">
        <v>240</v>
      </c>
      <c r="E2992" s="1"/>
      <c r="F2992" s="1" t="s">
        <v>4648</v>
      </c>
      <c r="G2992" s="1" t="s">
        <v>1237</v>
      </c>
      <c r="H2992" s="1" t="s">
        <v>1237</v>
      </c>
      <c r="I2992" s="1"/>
      <c r="J2992" s="1"/>
    </row>
    <row r="2993" spans="1:10" x14ac:dyDescent="0.25">
      <c r="A2993" s="1" t="s">
        <v>1237</v>
      </c>
      <c r="B2993">
        <v>93</v>
      </c>
      <c r="C2993" s="1" t="s">
        <v>4625</v>
      </c>
      <c r="D2993">
        <v>241</v>
      </c>
      <c r="E2993" s="1"/>
      <c r="F2993" s="1" t="s">
        <v>4649</v>
      </c>
      <c r="G2993" s="1" t="s">
        <v>1237</v>
      </c>
      <c r="H2993" s="1" t="s">
        <v>1237</v>
      </c>
      <c r="I2993" s="1"/>
      <c r="J2993" s="1"/>
    </row>
    <row r="2994" spans="1:10" x14ac:dyDescent="0.25">
      <c r="A2994" s="1" t="s">
        <v>1237</v>
      </c>
      <c r="B2994">
        <v>93</v>
      </c>
      <c r="C2994" s="1" t="s">
        <v>4625</v>
      </c>
      <c r="D2994">
        <v>242</v>
      </c>
      <c r="E2994" s="1"/>
      <c r="F2994" s="1" t="s">
        <v>4650</v>
      </c>
      <c r="G2994" s="1" t="s">
        <v>1237</v>
      </c>
      <c r="H2994" s="1" t="s">
        <v>1237</v>
      </c>
      <c r="I2994" s="1"/>
      <c r="J2994" s="1"/>
    </row>
    <row r="2995" spans="1:10" x14ac:dyDescent="0.25">
      <c r="A2995" s="1" t="s">
        <v>1237</v>
      </c>
      <c r="B2995">
        <v>93</v>
      </c>
      <c r="C2995" s="1" t="s">
        <v>4625</v>
      </c>
      <c r="D2995">
        <v>243</v>
      </c>
      <c r="E2995" s="1"/>
      <c r="F2995" s="1" t="s">
        <v>4651</v>
      </c>
      <c r="G2995" s="1" t="s">
        <v>1237</v>
      </c>
      <c r="H2995" s="1" t="s">
        <v>1237</v>
      </c>
      <c r="I2995" s="1"/>
      <c r="J2995" s="1"/>
    </row>
    <row r="2996" spans="1:10" x14ac:dyDescent="0.25">
      <c r="A2996" s="1" t="s">
        <v>1237</v>
      </c>
      <c r="B2996">
        <v>93</v>
      </c>
      <c r="C2996" s="1" t="s">
        <v>4625</v>
      </c>
      <c r="D2996">
        <v>244</v>
      </c>
      <c r="E2996" s="1"/>
      <c r="F2996" s="1" t="s">
        <v>4652</v>
      </c>
      <c r="G2996" s="1" t="s">
        <v>1237</v>
      </c>
      <c r="H2996" s="1" t="s">
        <v>1237</v>
      </c>
      <c r="I2996" s="1"/>
      <c r="J2996" s="1"/>
    </row>
    <row r="2997" spans="1:10" x14ac:dyDescent="0.25">
      <c r="A2997" s="1" t="s">
        <v>1237</v>
      </c>
      <c r="B2997">
        <v>93</v>
      </c>
      <c r="C2997" s="1" t="s">
        <v>4625</v>
      </c>
      <c r="D2997">
        <v>245</v>
      </c>
      <c r="E2997" s="1"/>
      <c r="F2997" s="1" t="s">
        <v>4653</v>
      </c>
      <c r="G2997" s="1" t="s">
        <v>1237</v>
      </c>
      <c r="H2997" s="1" t="s">
        <v>1237</v>
      </c>
      <c r="I2997" s="1"/>
      <c r="J2997" s="1"/>
    </row>
    <row r="2998" spans="1:10" x14ac:dyDescent="0.25">
      <c r="A2998" s="1" t="s">
        <v>1237</v>
      </c>
      <c r="B2998">
        <v>94</v>
      </c>
      <c r="C2998" s="1" t="s">
        <v>4654</v>
      </c>
      <c r="D2998">
        <v>228</v>
      </c>
      <c r="E2998" s="1"/>
      <c r="F2998" s="1" t="s">
        <v>4655</v>
      </c>
      <c r="G2998" s="1" t="s">
        <v>1237</v>
      </c>
      <c r="H2998" s="1" t="s">
        <v>1237</v>
      </c>
      <c r="I2998" s="1" t="s">
        <v>4656</v>
      </c>
      <c r="J2998" s="1" t="s">
        <v>1237</v>
      </c>
    </row>
    <row r="2999" spans="1:10" x14ac:dyDescent="0.25">
      <c r="A2999" s="1" t="s">
        <v>1237</v>
      </c>
      <c r="B2999">
        <v>94</v>
      </c>
      <c r="C2999" s="1" t="s">
        <v>4654</v>
      </c>
      <c r="D2999">
        <v>229</v>
      </c>
      <c r="E2999" s="1"/>
      <c r="F2999" s="1" t="s">
        <v>4657</v>
      </c>
      <c r="G2999" s="1" t="s">
        <v>1237</v>
      </c>
      <c r="H2999" s="1" t="s">
        <v>1237</v>
      </c>
      <c r="I2999" s="1"/>
      <c r="J2999" s="1"/>
    </row>
    <row r="3000" spans="1:10" x14ac:dyDescent="0.25">
      <c r="A3000" s="1" t="s">
        <v>1237</v>
      </c>
      <c r="B3000">
        <v>94</v>
      </c>
      <c r="C3000" s="1" t="s">
        <v>4654</v>
      </c>
      <c r="D3000">
        <v>230</v>
      </c>
      <c r="E3000" s="1"/>
      <c r="F3000" s="1" t="s">
        <v>4658</v>
      </c>
      <c r="G3000" s="1" t="s">
        <v>1237</v>
      </c>
      <c r="H3000" s="1" t="s">
        <v>1237</v>
      </c>
      <c r="I3000" s="1"/>
      <c r="J3000" s="1"/>
    </row>
    <row r="3001" spans="1:10" x14ac:dyDescent="0.25">
      <c r="A3001" s="1" t="s">
        <v>1237</v>
      </c>
      <c r="B3001">
        <v>94</v>
      </c>
      <c r="C3001" s="1" t="s">
        <v>4654</v>
      </c>
      <c r="D3001">
        <v>231</v>
      </c>
      <c r="E3001" s="1"/>
      <c r="F3001" s="1" t="s">
        <v>4659</v>
      </c>
      <c r="G3001" s="1" t="s">
        <v>1237</v>
      </c>
      <c r="H3001" s="1" t="s">
        <v>1237</v>
      </c>
      <c r="I3001" s="1"/>
      <c r="J3001" s="1"/>
    </row>
    <row r="3002" spans="1:10" x14ac:dyDescent="0.25">
      <c r="A3002" s="1" t="s">
        <v>1237</v>
      </c>
      <c r="B3002">
        <v>94</v>
      </c>
      <c r="C3002" s="1" t="s">
        <v>4654</v>
      </c>
      <c r="D3002">
        <v>232</v>
      </c>
      <c r="E3002" s="1"/>
      <c r="F3002" s="1" t="s">
        <v>4660</v>
      </c>
      <c r="G3002" s="1" t="s">
        <v>1237</v>
      </c>
      <c r="H3002" s="1" t="s">
        <v>1237</v>
      </c>
      <c r="I3002" s="1"/>
      <c r="J3002" s="1"/>
    </row>
    <row r="3003" spans="1:10" x14ac:dyDescent="0.25">
      <c r="A3003" s="1" t="s">
        <v>1237</v>
      </c>
      <c r="B3003">
        <v>94</v>
      </c>
      <c r="C3003" s="1" t="s">
        <v>4654</v>
      </c>
      <c r="D3003">
        <v>233</v>
      </c>
      <c r="E3003" s="1"/>
      <c r="F3003" s="1" t="s">
        <v>4661</v>
      </c>
      <c r="G3003" s="1" t="s">
        <v>1237</v>
      </c>
      <c r="H3003" s="1" t="s">
        <v>1237</v>
      </c>
      <c r="I3003" s="1"/>
      <c r="J3003" s="1"/>
    </row>
    <row r="3004" spans="1:10" x14ac:dyDescent="0.25">
      <c r="A3004" s="1" t="s">
        <v>1237</v>
      </c>
      <c r="B3004">
        <v>94</v>
      </c>
      <c r="C3004" s="1" t="s">
        <v>4654</v>
      </c>
      <c r="D3004">
        <v>234</v>
      </c>
      <c r="E3004" s="1"/>
      <c r="F3004" s="1" t="s">
        <v>4662</v>
      </c>
      <c r="G3004" s="1" t="s">
        <v>1237</v>
      </c>
      <c r="H3004" s="1" t="s">
        <v>1237</v>
      </c>
      <c r="I3004" s="1"/>
      <c r="J3004" s="1"/>
    </row>
    <row r="3005" spans="1:10" x14ac:dyDescent="0.25">
      <c r="A3005" s="1" t="s">
        <v>1237</v>
      </c>
      <c r="B3005">
        <v>94</v>
      </c>
      <c r="C3005" s="1" t="s">
        <v>4654</v>
      </c>
      <c r="D3005">
        <v>235</v>
      </c>
      <c r="E3005" s="1"/>
      <c r="F3005" s="1" t="s">
        <v>4663</v>
      </c>
      <c r="G3005" s="1" t="s">
        <v>1237</v>
      </c>
      <c r="H3005" s="1" t="s">
        <v>1237</v>
      </c>
      <c r="I3005" s="1"/>
      <c r="J3005" s="1"/>
    </row>
    <row r="3006" spans="1:10" x14ac:dyDescent="0.25">
      <c r="A3006" s="1" t="s">
        <v>1237</v>
      </c>
      <c r="B3006">
        <v>94</v>
      </c>
      <c r="C3006" s="1" t="s">
        <v>4654</v>
      </c>
      <c r="D3006">
        <v>236</v>
      </c>
      <c r="E3006" s="1"/>
      <c r="F3006" s="1" t="s">
        <v>4664</v>
      </c>
      <c r="G3006" s="1" t="s">
        <v>1237</v>
      </c>
      <c r="H3006" s="1" t="s">
        <v>1237</v>
      </c>
      <c r="I3006" s="1"/>
      <c r="J3006" s="1"/>
    </row>
    <row r="3007" spans="1:10" x14ac:dyDescent="0.25">
      <c r="A3007" s="1" t="s">
        <v>1237</v>
      </c>
      <c r="B3007">
        <v>94</v>
      </c>
      <c r="C3007" s="1" t="s">
        <v>4654</v>
      </c>
      <c r="D3007">
        <v>237</v>
      </c>
      <c r="E3007" s="1"/>
      <c r="F3007" s="1" t="s">
        <v>4665</v>
      </c>
      <c r="G3007" s="1" t="s">
        <v>1237</v>
      </c>
      <c r="H3007" s="1" t="s">
        <v>1237</v>
      </c>
      <c r="I3007" s="1"/>
      <c r="J3007" s="1"/>
    </row>
    <row r="3008" spans="1:10" x14ac:dyDescent="0.25">
      <c r="A3008" s="1" t="s">
        <v>1237</v>
      </c>
      <c r="B3008">
        <v>94</v>
      </c>
      <c r="C3008" s="1" t="s">
        <v>4654</v>
      </c>
      <c r="D3008">
        <v>238</v>
      </c>
      <c r="E3008" s="1"/>
      <c r="F3008" s="1" t="s">
        <v>4666</v>
      </c>
      <c r="G3008" s="1" t="s">
        <v>1237</v>
      </c>
      <c r="H3008" s="1" t="s">
        <v>1237</v>
      </c>
      <c r="I3008" s="1"/>
      <c r="J3008" s="1"/>
    </row>
    <row r="3009" spans="1:10" x14ac:dyDescent="0.25">
      <c r="A3009" s="1" t="s">
        <v>1237</v>
      </c>
      <c r="B3009">
        <v>94</v>
      </c>
      <c r="C3009" s="1" t="s">
        <v>4654</v>
      </c>
      <c r="D3009">
        <v>239</v>
      </c>
      <c r="E3009" s="1"/>
      <c r="F3009" s="1" t="s">
        <v>4667</v>
      </c>
      <c r="G3009" s="1" t="s">
        <v>1237</v>
      </c>
      <c r="H3009" s="1" t="s">
        <v>1237</v>
      </c>
      <c r="I3009" s="1"/>
      <c r="J3009" s="1"/>
    </row>
    <row r="3010" spans="1:10" x14ac:dyDescent="0.25">
      <c r="A3010" s="1" t="s">
        <v>1237</v>
      </c>
      <c r="B3010">
        <v>94</v>
      </c>
      <c r="C3010" s="1" t="s">
        <v>4654</v>
      </c>
      <c r="D3010">
        <v>240</v>
      </c>
      <c r="E3010" s="1"/>
      <c r="F3010" s="1" t="s">
        <v>4668</v>
      </c>
      <c r="G3010" s="1" t="s">
        <v>1237</v>
      </c>
      <c r="H3010" s="1" t="s">
        <v>1237</v>
      </c>
      <c r="I3010" s="1"/>
      <c r="J3010" s="1"/>
    </row>
    <row r="3011" spans="1:10" x14ac:dyDescent="0.25">
      <c r="A3011" s="1" t="s">
        <v>1237</v>
      </c>
      <c r="B3011">
        <v>94</v>
      </c>
      <c r="C3011" s="1" t="s">
        <v>4654</v>
      </c>
      <c r="D3011">
        <v>241</v>
      </c>
      <c r="E3011" s="1"/>
      <c r="F3011" s="1" t="s">
        <v>4669</v>
      </c>
      <c r="G3011" s="1" t="s">
        <v>1237</v>
      </c>
      <c r="H3011" s="1" t="s">
        <v>1237</v>
      </c>
      <c r="I3011" s="1"/>
      <c r="J3011" s="1"/>
    </row>
    <row r="3012" spans="1:10" x14ac:dyDescent="0.25">
      <c r="A3012" s="1" t="s">
        <v>1237</v>
      </c>
      <c r="B3012">
        <v>94</v>
      </c>
      <c r="C3012" s="1" t="s">
        <v>4654</v>
      </c>
      <c r="D3012">
        <v>242</v>
      </c>
      <c r="E3012" s="1"/>
      <c r="F3012" s="1" t="s">
        <v>4670</v>
      </c>
      <c r="G3012" s="1" t="s">
        <v>1237</v>
      </c>
      <c r="H3012" s="1" t="s">
        <v>1237</v>
      </c>
      <c r="I3012" s="1"/>
      <c r="J3012" s="1"/>
    </row>
    <row r="3013" spans="1:10" x14ac:dyDescent="0.25">
      <c r="A3013" s="1" t="s">
        <v>1237</v>
      </c>
      <c r="B3013">
        <v>94</v>
      </c>
      <c r="C3013" s="1" t="s">
        <v>4654</v>
      </c>
      <c r="D3013">
        <v>243</v>
      </c>
      <c r="E3013" s="1"/>
      <c r="F3013" s="1" t="s">
        <v>4671</v>
      </c>
      <c r="G3013" s="1" t="s">
        <v>1237</v>
      </c>
      <c r="H3013" s="1" t="s">
        <v>1237</v>
      </c>
      <c r="I3013" s="1"/>
      <c r="J3013" s="1"/>
    </row>
    <row r="3014" spans="1:10" x14ac:dyDescent="0.25">
      <c r="A3014" s="1" t="s">
        <v>1237</v>
      </c>
      <c r="B3014">
        <v>94</v>
      </c>
      <c r="C3014" s="1" t="s">
        <v>4654</v>
      </c>
      <c r="D3014">
        <v>244</v>
      </c>
      <c r="E3014" s="1"/>
      <c r="F3014" s="1" t="s">
        <v>4672</v>
      </c>
      <c r="G3014" s="1" t="s">
        <v>1237</v>
      </c>
      <c r="H3014" s="1" t="s">
        <v>1237</v>
      </c>
      <c r="I3014" s="1"/>
      <c r="J3014" s="1"/>
    </row>
    <row r="3015" spans="1:10" x14ac:dyDescent="0.25">
      <c r="A3015" s="1" t="s">
        <v>1237</v>
      </c>
      <c r="B3015">
        <v>94</v>
      </c>
      <c r="C3015" s="1" t="s">
        <v>4654</v>
      </c>
      <c r="D3015">
        <v>245</v>
      </c>
      <c r="E3015" s="1"/>
      <c r="F3015" s="1" t="s">
        <v>4673</v>
      </c>
      <c r="G3015" s="1" t="s">
        <v>1237</v>
      </c>
      <c r="H3015" s="1" t="s">
        <v>1237</v>
      </c>
      <c r="I3015" s="1"/>
      <c r="J3015" s="1"/>
    </row>
    <row r="3016" spans="1:10" x14ac:dyDescent="0.25">
      <c r="A3016" s="1" t="s">
        <v>1237</v>
      </c>
      <c r="B3016">
        <v>94</v>
      </c>
      <c r="C3016" s="1" t="s">
        <v>4654</v>
      </c>
      <c r="D3016">
        <v>246</v>
      </c>
      <c r="E3016" s="1"/>
      <c r="F3016" s="1" t="s">
        <v>4674</v>
      </c>
      <c r="G3016" s="1" t="s">
        <v>1237</v>
      </c>
      <c r="H3016" s="1" t="s">
        <v>1237</v>
      </c>
      <c r="I3016" s="1"/>
      <c r="J3016" s="1"/>
    </row>
    <row r="3017" spans="1:10" x14ac:dyDescent="0.25">
      <c r="A3017" s="1" t="s">
        <v>1237</v>
      </c>
      <c r="B3017">
        <v>94</v>
      </c>
      <c r="C3017" s="1" t="s">
        <v>4654</v>
      </c>
      <c r="D3017">
        <v>247</v>
      </c>
      <c r="E3017" s="1"/>
      <c r="F3017" s="1" t="s">
        <v>4675</v>
      </c>
      <c r="G3017" s="1" t="s">
        <v>1237</v>
      </c>
      <c r="H3017" s="1" t="s">
        <v>1237</v>
      </c>
      <c r="I3017" s="1"/>
      <c r="J3017" s="1"/>
    </row>
    <row r="3018" spans="1:10" x14ac:dyDescent="0.25">
      <c r="A3018" s="1" t="s">
        <v>1237</v>
      </c>
      <c r="B3018">
        <v>95</v>
      </c>
      <c r="C3018" s="1" t="s">
        <v>4676</v>
      </c>
      <c r="D3018">
        <v>230</v>
      </c>
      <c r="E3018" s="1"/>
      <c r="F3018" s="1" t="s">
        <v>4677</v>
      </c>
      <c r="G3018" s="1" t="s">
        <v>1237</v>
      </c>
      <c r="H3018" s="1" t="s">
        <v>1237</v>
      </c>
      <c r="I3018" s="1"/>
      <c r="J3018" s="1"/>
    </row>
    <row r="3019" spans="1:10" x14ac:dyDescent="0.25">
      <c r="A3019" s="1" t="s">
        <v>1237</v>
      </c>
      <c r="B3019">
        <v>95</v>
      </c>
      <c r="C3019" s="1" t="s">
        <v>4676</v>
      </c>
      <c r="D3019">
        <v>231</v>
      </c>
      <c r="E3019" s="1"/>
      <c r="F3019" s="1" t="s">
        <v>4678</v>
      </c>
      <c r="G3019" s="1" t="s">
        <v>1237</v>
      </c>
      <c r="H3019" s="1" t="s">
        <v>1237</v>
      </c>
      <c r="I3019" s="1"/>
      <c r="J3019" s="1"/>
    </row>
    <row r="3020" spans="1:10" x14ac:dyDescent="0.25">
      <c r="A3020" s="1" t="s">
        <v>1237</v>
      </c>
      <c r="B3020">
        <v>95</v>
      </c>
      <c r="C3020" s="1" t="s">
        <v>4676</v>
      </c>
      <c r="D3020">
        <v>232</v>
      </c>
      <c r="E3020" s="1"/>
      <c r="F3020" s="1" t="s">
        <v>4679</v>
      </c>
      <c r="G3020" s="1" t="s">
        <v>1237</v>
      </c>
      <c r="H3020" s="1" t="s">
        <v>1237</v>
      </c>
      <c r="I3020" s="1"/>
      <c r="J3020" s="1"/>
    </row>
    <row r="3021" spans="1:10" x14ac:dyDescent="0.25">
      <c r="A3021" s="1" t="s">
        <v>1237</v>
      </c>
      <c r="B3021">
        <v>95</v>
      </c>
      <c r="C3021" s="1" t="s">
        <v>4676</v>
      </c>
      <c r="D3021">
        <v>233</v>
      </c>
      <c r="E3021" s="1"/>
      <c r="F3021" s="1" t="s">
        <v>4680</v>
      </c>
      <c r="G3021" s="1" t="s">
        <v>1237</v>
      </c>
      <c r="H3021" s="1" t="s">
        <v>1237</v>
      </c>
      <c r="I3021" s="1"/>
      <c r="J3021" s="1"/>
    </row>
    <row r="3022" spans="1:10" x14ac:dyDescent="0.25">
      <c r="A3022" s="1" t="s">
        <v>1237</v>
      </c>
      <c r="B3022">
        <v>95</v>
      </c>
      <c r="C3022" s="1" t="s">
        <v>4676</v>
      </c>
      <c r="D3022">
        <v>234</v>
      </c>
      <c r="E3022" s="1"/>
      <c r="F3022" s="1" t="s">
        <v>4681</v>
      </c>
      <c r="G3022" s="1" t="s">
        <v>1237</v>
      </c>
      <c r="H3022" s="1" t="s">
        <v>1237</v>
      </c>
      <c r="I3022" s="1"/>
      <c r="J3022" s="1"/>
    </row>
    <row r="3023" spans="1:10" x14ac:dyDescent="0.25">
      <c r="A3023" s="1" t="s">
        <v>1237</v>
      </c>
      <c r="B3023">
        <v>95</v>
      </c>
      <c r="C3023" s="1" t="s">
        <v>4676</v>
      </c>
      <c r="D3023">
        <v>235</v>
      </c>
      <c r="E3023" s="1"/>
      <c r="F3023" s="1" t="s">
        <v>4682</v>
      </c>
      <c r="G3023" s="1" t="s">
        <v>1237</v>
      </c>
      <c r="H3023" s="1" t="s">
        <v>1237</v>
      </c>
      <c r="I3023" s="1"/>
      <c r="J3023" s="1"/>
    </row>
    <row r="3024" spans="1:10" x14ac:dyDescent="0.25">
      <c r="A3024" s="1" t="s">
        <v>1237</v>
      </c>
      <c r="B3024">
        <v>95</v>
      </c>
      <c r="C3024" s="1" t="s">
        <v>4676</v>
      </c>
      <c r="D3024">
        <v>236</v>
      </c>
      <c r="E3024" s="1"/>
      <c r="F3024" s="1" t="s">
        <v>4683</v>
      </c>
      <c r="G3024" s="1" t="s">
        <v>1237</v>
      </c>
      <c r="H3024" s="1" t="s">
        <v>1237</v>
      </c>
      <c r="I3024" s="1"/>
      <c r="J3024" s="1"/>
    </row>
    <row r="3025" spans="1:10" x14ac:dyDescent="0.25">
      <c r="A3025" s="1" t="s">
        <v>1237</v>
      </c>
      <c r="B3025">
        <v>95</v>
      </c>
      <c r="C3025" s="1" t="s">
        <v>4676</v>
      </c>
      <c r="D3025">
        <v>237</v>
      </c>
      <c r="E3025" s="1"/>
      <c r="F3025" s="1" t="s">
        <v>4684</v>
      </c>
      <c r="G3025" s="1" t="s">
        <v>1237</v>
      </c>
      <c r="H3025" s="1" t="s">
        <v>1237</v>
      </c>
      <c r="I3025" s="1"/>
      <c r="J3025" s="1"/>
    </row>
    <row r="3026" spans="1:10" x14ac:dyDescent="0.25">
      <c r="A3026" s="1" t="s">
        <v>1237</v>
      </c>
      <c r="B3026">
        <v>95</v>
      </c>
      <c r="C3026" s="1" t="s">
        <v>4676</v>
      </c>
      <c r="D3026">
        <v>238</v>
      </c>
      <c r="E3026" s="1"/>
      <c r="F3026" s="1" t="s">
        <v>4685</v>
      </c>
      <c r="G3026" s="1" t="s">
        <v>1237</v>
      </c>
      <c r="H3026" s="1" t="s">
        <v>1237</v>
      </c>
      <c r="I3026" s="1"/>
      <c r="J3026" s="1"/>
    </row>
    <row r="3027" spans="1:10" x14ac:dyDescent="0.25">
      <c r="A3027" s="1" t="s">
        <v>1237</v>
      </c>
      <c r="B3027">
        <v>95</v>
      </c>
      <c r="C3027" s="1" t="s">
        <v>4676</v>
      </c>
      <c r="D3027">
        <v>239</v>
      </c>
      <c r="E3027" s="1"/>
      <c r="F3027" s="1" t="s">
        <v>4686</v>
      </c>
      <c r="G3027" s="1" t="s">
        <v>1237</v>
      </c>
      <c r="H3027" s="1" t="s">
        <v>1237</v>
      </c>
      <c r="I3027" s="1"/>
      <c r="J3027" s="1"/>
    </row>
    <row r="3028" spans="1:10" x14ac:dyDescent="0.25">
      <c r="A3028" s="1" t="s">
        <v>1237</v>
      </c>
      <c r="B3028">
        <v>95</v>
      </c>
      <c r="C3028" s="1" t="s">
        <v>4676</v>
      </c>
      <c r="D3028">
        <v>240</v>
      </c>
      <c r="E3028" s="1"/>
      <c r="F3028" s="1" t="s">
        <v>4687</v>
      </c>
      <c r="G3028" s="1" t="s">
        <v>1237</v>
      </c>
      <c r="H3028" s="1" t="s">
        <v>1237</v>
      </c>
      <c r="I3028" s="1"/>
      <c r="J3028" s="1"/>
    </row>
    <row r="3029" spans="1:10" x14ac:dyDescent="0.25">
      <c r="A3029" s="1" t="s">
        <v>1237</v>
      </c>
      <c r="B3029">
        <v>95</v>
      </c>
      <c r="C3029" s="1" t="s">
        <v>4676</v>
      </c>
      <c r="D3029">
        <v>241</v>
      </c>
      <c r="E3029" s="1"/>
      <c r="F3029" s="1" t="s">
        <v>4688</v>
      </c>
      <c r="G3029" s="1" t="s">
        <v>1237</v>
      </c>
      <c r="H3029" s="1" t="s">
        <v>1237</v>
      </c>
      <c r="I3029" s="1"/>
      <c r="J3029" s="1"/>
    </row>
    <row r="3030" spans="1:10" x14ac:dyDescent="0.25">
      <c r="A3030" s="1" t="s">
        <v>1237</v>
      </c>
      <c r="B3030">
        <v>95</v>
      </c>
      <c r="C3030" s="1" t="s">
        <v>4676</v>
      </c>
      <c r="D3030">
        <v>242</v>
      </c>
      <c r="E3030" s="1"/>
      <c r="F3030" s="1" t="s">
        <v>4689</v>
      </c>
      <c r="G3030" s="1" t="s">
        <v>1237</v>
      </c>
      <c r="H3030" s="1" t="s">
        <v>1237</v>
      </c>
      <c r="I3030" s="1"/>
      <c r="J3030" s="1"/>
    </row>
    <row r="3031" spans="1:10" x14ac:dyDescent="0.25">
      <c r="A3031" s="1" t="s">
        <v>1237</v>
      </c>
      <c r="B3031">
        <v>95</v>
      </c>
      <c r="C3031" s="1" t="s">
        <v>4676</v>
      </c>
      <c r="D3031">
        <v>243</v>
      </c>
      <c r="E3031" s="1"/>
      <c r="F3031" s="1" t="s">
        <v>4690</v>
      </c>
      <c r="G3031" s="1" t="s">
        <v>1237</v>
      </c>
      <c r="H3031" s="1" t="s">
        <v>1237</v>
      </c>
      <c r="I3031" s="1"/>
      <c r="J3031" s="1"/>
    </row>
    <row r="3032" spans="1:10" x14ac:dyDescent="0.25">
      <c r="A3032" s="1" t="s">
        <v>1237</v>
      </c>
      <c r="B3032">
        <v>95</v>
      </c>
      <c r="C3032" s="1" t="s">
        <v>4676</v>
      </c>
      <c r="D3032">
        <v>244</v>
      </c>
      <c r="E3032" s="1"/>
      <c r="F3032" s="1" t="s">
        <v>4691</v>
      </c>
      <c r="G3032" s="1" t="s">
        <v>1237</v>
      </c>
      <c r="H3032" s="1" t="s">
        <v>1237</v>
      </c>
      <c r="I3032" s="1"/>
      <c r="J3032" s="1"/>
    </row>
    <row r="3033" spans="1:10" x14ac:dyDescent="0.25">
      <c r="A3033" s="1" t="s">
        <v>1237</v>
      </c>
      <c r="B3033">
        <v>95</v>
      </c>
      <c r="C3033" s="1" t="s">
        <v>4676</v>
      </c>
      <c r="D3033">
        <v>245</v>
      </c>
      <c r="E3033" s="1"/>
      <c r="F3033" s="1" t="s">
        <v>4692</v>
      </c>
      <c r="G3033" s="1" t="s">
        <v>1237</v>
      </c>
      <c r="H3033" s="1" t="s">
        <v>1237</v>
      </c>
      <c r="I3033" s="1"/>
      <c r="J3033" s="1"/>
    </row>
    <row r="3034" spans="1:10" x14ac:dyDescent="0.25">
      <c r="A3034" s="1" t="s">
        <v>1237</v>
      </c>
      <c r="B3034">
        <v>95</v>
      </c>
      <c r="C3034" s="1" t="s">
        <v>4676</v>
      </c>
      <c r="D3034">
        <v>246</v>
      </c>
      <c r="E3034" s="1"/>
      <c r="F3034" s="1" t="s">
        <v>4693</v>
      </c>
      <c r="G3034" s="1" t="s">
        <v>1237</v>
      </c>
      <c r="H3034" s="1" t="s">
        <v>1237</v>
      </c>
      <c r="I3034" s="1"/>
      <c r="J3034" s="1"/>
    </row>
    <row r="3035" spans="1:10" x14ac:dyDescent="0.25">
      <c r="A3035" s="1" t="s">
        <v>1237</v>
      </c>
      <c r="B3035">
        <v>95</v>
      </c>
      <c r="C3035" s="1" t="s">
        <v>4676</v>
      </c>
      <c r="D3035">
        <v>247</v>
      </c>
      <c r="E3035" s="1"/>
      <c r="F3035" s="1" t="s">
        <v>4694</v>
      </c>
      <c r="G3035" s="1" t="s">
        <v>1237</v>
      </c>
      <c r="H3035" s="1" t="s">
        <v>1237</v>
      </c>
      <c r="I3035" s="1"/>
      <c r="J3035" s="1"/>
    </row>
    <row r="3036" spans="1:10" x14ac:dyDescent="0.25">
      <c r="A3036" s="1" t="s">
        <v>1237</v>
      </c>
      <c r="B3036">
        <v>95</v>
      </c>
      <c r="C3036" s="1" t="s">
        <v>4676</v>
      </c>
      <c r="D3036">
        <v>248</v>
      </c>
      <c r="E3036" s="1"/>
      <c r="F3036" s="1" t="s">
        <v>4695</v>
      </c>
      <c r="G3036" s="1" t="s">
        <v>1237</v>
      </c>
      <c r="H3036" s="1" t="s">
        <v>1237</v>
      </c>
      <c r="I3036" s="1"/>
      <c r="J3036" s="1"/>
    </row>
    <row r="3037" spans="1:10" x14ac:dyDescent="0.25">
      <c r="A3037" s="1" t="s">
        <v>1237</v>
      </c>
      <c r="B3037">
        <v>95</v>
      </c>
      <c r="C3037" s="1" t="s">
        <v>4676</v>
      </c>
      <c r="D3037">
        <v>249</v>
      </c>
      <c r="E3037" s="1"/>
      <c r="F3037" s="1" t="s">
        <v>4696</v>
      </c>
      <c r="G3037" s="1" t="s">
        <v>1237</v>
      </c>
      <c r="H3037" s="1" t="s">
        <v>1237</v>
      </c>
      <c r="I3037" s="1"/>
      <c r="J3037" s="1"/>
    </row>
    <row r="3038" spans="1:10" x14ac:dyDescent="0.25">
      <c r="A3038" s="1" t="s">
        <v>1237</v>
      </c>
      <c r="B3038">
        <v>96</v>
      </c>
      <c r="C3038" s="1" t="s">
        <v>4697</v>
      </c>
      <c r="D3038">
        <v>232</v>
      </c>
      <c r="E3038" s="1"/>
      <c r="F3038" s="1" t="s">
        <v>4698</v>
      </c>
      <c r="G3038" s="1" t="s">
        <v>1237</v>
      </c>
      <c r="H3038" s="1" t="s">
        <v>1237</v>
      </c>
      <c r="I3038" s="1"/>
      <c r="J3038" s="1"/>
    </row>
    <row r="3039" spans="1:10" x14ac:dyDescent="0.25">
      <c r="A3039" s="1" t="s">
        <v>1237</v>
      </c>
      <c r="B3039">
        <v>96</v>
      </c>
      <c r="C3039" s="1" t="s">
        <v>4697</v>
      </c>
      <c r="D3039">
        <v>233</v>
      </c>
      <c r="E3039" s="1"/>
      <c r="F3039" s="1" t="s">
        <v>4699</v>
      </c>
      <c r="G3039" s="1" t="s">
        <v>1237</v>
      </c>
      <c r="H3039" s="1" t="s">
        <v>1237</v>
      </c>
      <c r="I3039" s="1"/>
      <c r="J3039" s="1"/>
    </row>
    <row r="3040" spans="1:10" x14ac:dyDescent="0.25">
      <c r="A3040" s="1" t="s">
        <v>1237</v>
      </c>
      <c r="B3040">
        <v>96</v>
      </c>
      <c r="C3040" s="1" t="s">
        <v>4697</v>
      </c>
      <c r="D3040">
        <v>234</v>
      </c>
      <c r="E3040" s="1"/>
      <c r="F3040" s="1" t="s">
        <v>4700</v>
      </c>
      <c r="G3040" s="1" t="s">
        <v>1237</v>
      </c>
      <c r="H3040" s="1" t="s">
        <v>1237</v>
      </c>
      <c r="I3040" s="1"/>
      <c r="J3040" s="1"/>
    </row>
    <row r="3041" spans="1:10" x14ac:dyDescent="0.25">
      <c r="A3041" s="1" t="s">
        <v>1237</v>
      </c>
      <c r="B3041">
        <v>96</v>
      </c>
      <c r="C3041" s="1" t="s">
        <v>4697</v>
      </c>
      <c r="D3041">
        <v>235</v>
      </c>
      <c r="E3041" s="1"/>
      <c r="F3041" s="1" t="s">
        <v>4701</v>
      </c>
      <c r="G3041" s="1" t="s">
        <v>1237</v>
      </c>
      <c r="H3041" s="1" t="s">
        <v>1237</v>
      </c>
      <c r="I3041" s="1"/>
      <c r="J3041" s="1"/>
    </row>
    <row r="3042" spans="1:10" x14ac:dyDescent="0.25">
      <c r="A3042" s="1" t="s">
        <v>1237</v>
      </c>
      <c r="B3042">
        <v>96</v>
      </c>
      <c r="C3042" s="1" t="s">
        <v>4697</v>
      </c>
      <c r="D3042">
        <v>236</v>
      </c>
      <c r="E3042" s="1"/>
      <c r="F3042" s="1" t="s">
        <v>4702</v>
      </c>
      <c r="G3042" s="1" t="s">
        <v>1237</v>
      </c>
      <c r="H3042" s="1" t="s">
        <v>1237</v>
      </c>
      <c r="I3042" s="1"/>
      <c r="J3042" s="1"/>
    </row>
    <row r="3043" spans="1:10" x14ac:dyDescent="0.25">
      <c r="A3043" s="1" t="s">
        <v>1237</v>
      </c>
      <c r="B3043">
        <v>96</v>
      </c>
      <c r="C3043" s="1" t="s">
        <v>4697</v>
      </c>
      <c r="D3043">
        <v>237</v>
      </c>
      <c r="E3043" s="1"/>
      <c r="F3043" s="1" t="s">
        <v>4703</v>
      </c>
      <c r="G3043" s="1" t="s">
        <v>1237</v>
      </c>
      <c r="H3043" s="1" t="s">
        <v>1237</v>
      </c>
      <c r="I3043" s="1"/>
      <c r="J3043" s="1"/>
    </row>
    <row r="3044" spans="1:10" x14ac:dyDescent="0.25">
      <c r="A3044" s="1" t="s">
        <v>1237</v>
      </c>
      <c r="B3044">
        <v>96</v>
      </c>
      <c r="C3044" s="1" t="s">
        <v>4697</v>
      </c>
      <c r="D3044">
        <v>238</v>
      </c>
      <c r="E3044" s="1"/>
      <c r="F3044" s="1" t="s">
        <v>4704</v>
      </c>
      <c r="G3044" s="1" t="s">
        <v>1237</v>
      </c>
      <c r="H3044" s="1" t="s">
        <v>1237</v>
      </c>
      <c r="I3044" s="1"/>
      <c r="J3044" s="1"/>
    </row>
    <row r="3045" spans="1:10" x14ac:dyDescent="0.25">
      <c r="A3045" s="1" t="s">
        <v>1237</v>
      </c>
      <c r="B3045">
        <v>96</v>
      </c>
      <c r="C3045" s="1" t="s">
        <v>4697</v>
      </c>
      <c r="D3045">
        <v>239</v>
      </c>
      <c r="E3045" s="1"/>
      <c r="F3045" s="1" t="s">
        <v>4705</v>
      </c>
      <c r="G3045" s="1" t="s">
        <v>1237</v>
      </c>
      <c r="H3045" s="1" t="s">
        <v>1237</v>
      </c>
      <c r="I3045" s="1"/>
      <c r="J3045" s="1"/>
    </row>
    <row r="3046" spans="1:10" x14ac:dyDescent="0.25">
      <c r="A3046" s="1" t="s">
        <v>1237</v>
      </c>
      <c r="B3046">
        <v>96</v>
      </c>
      <c r="C3046" s="1" t="s">
        <v>4697</v>
      </c>
      <c r="D3046">
        <v>240</v>
      </c>
      <c r="E3046" s="1"/>
      <c r="F3046" s="1" t="s">
        <v>4706</v>
      </c>
      <c r="G3046" s="1" t="s">
        <v>1237</v>
      </c>
      <c r="H3046" s="1" t="s">
        <v>1237</v>
      </c>
      <c r="I3046" s="1"/>
      <c r="J3046" s="1"/>
    </row>
    <row r="3047" spans="1:10" x14ac:dyDescent="0.25">
      <c r="A3047" s="1" t="s">
        <v>1237</v>
      </c>
      <c r="B3047">
        <v>96</v>
      </c>
      <c r="C3047" s="1" t="s">
        <v>4697</v>
      </c>
      <c r="D3047">
        <v>241</v>
      </c>
      <c r="E3047" s="1"/>
      <c r="F3047" s="1" t="s">
        <v>4707</v>
      </c>
      <c r="G3047" s="1" t="s">
        <v>1237</v>
      </c>
      <c r="H3047" s="1" t="s">
        <v>1237</v>
      </c>
      <c r="I3047" s="1"/>
      <c r="J3047" s="1"/>
    </row>
    <row r="3048" spans="1:10" x14ac:dyDescent="0.25">
      <c r="A3048" s="1" t="s">
        <v>1237</v>
      </c>
      <c r="B3048">
        <v>96</v>
      </c>
      <c r="C3048" s="1" t="s">
        <v>4697</v>
      </c>
      <c r="D3048">
        <v>242</v>
      </c>
      <c r="E3048" s="1"/>
      <c r="F3048" s="1" t="s">
        <v>4708</v>
      </c>
      <c r="G3048" s="1" t="s">
        <v>1237</v>
      </c>
      <c r="H3048" s="1" t="s">
        <v>1237</v>
      </c>
      <c r="I3048" s="1"/>
      <c r="J3048" s="1"/>
    </row>
    <row r="3049" spans="1:10" x14ac:dyDescent="0.25">
      <c r="A3049" s="1" t="s">
        <v>1237</v>
      </c>
      <c r="B3049">
        <v>96</v>
      </c>
      <c r="C3049" s="1" t="s">
        <v>4697</v>
      </c>
      <c r="D3049">
        <v>243</v>
      </c>
      <c r="E3049" s="1"/>
      <c r="F3049" s="1" t="s">
        <v>4709</v>
      </c>
      <c r="G3049" s="1" t="s">
        <v>1237</v>
      </c>
      <c r="H3049" s="1" t="s">
        <v>1237</v>
      </c>
      <c r="I3049" s="1"/>
      <c r="J3049" s="1"/>
    </row>
    <row r="3050" spans="1:10" x14ac:dyDescent="0.25">
      <c r="A3050" s="1" t="s">
        <v>1237</v>
      </c>
      <c r="B3050">
        <v>96</v>
      </c>
      <c r="C3050" s="1" t="s">
        <v>4697</v>
      </c>
      <c r="D3050">
        <v>244</v>
      </c>
      <c r="E3050" s="1"/>
      <c r="F3050" s="1" t="s">
        <v>4710</v>
      </c>
      <c r="G3050" s="1" t="s">
        <v>1237</v>
      </c>
      <c r="H3050" s="1" t="s">
        <v>1237</v>
      </c>
      <c r="I3050" s="1"/>
      <c r="J3050" s="1"/>
    </row>
    <row r="3051" spans="1:10" x14ac:dyDescent="0.25">
      <c r="A3051" s="1" t="s">
        <v>1237</v>
      </c>
      <c r="B3051">
        <v>96</v>
      </c>
      <c r="C3051" s="1" t="s">
        <v>4697</v>
      </c>
      <c r="D3051">
        <v>245</v>
      </c>
      <c r="E3051" s="1"/>
      <c r="F3051" s="1" t="s">
        <v>4711</v>
      </c>
      <c r="G3051" s="1" t="s">
        <v>1237</v>
      </c>
      <c r="H3051" s="1" t="s">
        <v>1237</v>
      </c>
      <c r="I3051" s="1"/>
      <c r="J3051" s="1"/>
    </row>
    <row r="3052" spans="1:10" x14ac:dyDescent="0.25">
      <c r="A3052" s="1" t="s">
        <v>1237</v>
      </c>
      <c r="B3052">
        <v>96</v>
      </c>
      <c r="C3052" s="1" t="s">
        <v>4697</v>
      </c>
      <c r="D3052">
        <v>246</v>
      </c>
      <c r="E3052" s="1"/>
      <c r="F3052" s="1" t="s">
        <v>4712</v>
      </c>
      <c r="G3052" s="1" t="s">
        <v>1237</v>
      </c>
      <c r="H3052" s="1" t="s">
        <v>1237</v>
      </c>
      <c r="I3052" s="1"/>
      <c r="J3052" s="1"/>
    </row>
    <row r="3053" spans="1:10" x14ac:dyDescent="0.25">
      <c r="A3053" s="1" t="s">
        <v>1237</v>
      </c>
      <c r="B3053">
        <v>96</v>
      </c>
      <c r="C3053" s="1" t="s">
        <v>4697</v>
      </c>
      <c r="D3053">
        <v>247</v>
      </c>
      <c r="E3053" s="1"/>
      <c r="F3053" s="1" t="s">
        <v>4713</v>
      </c>
      <c r="G3053" s="1" t="s">
        <v>1237</v>
      </c>
      <c r="H3053" s="1" t="s">
        <v>1237</v>
      </c>
      <c r="I3053" s="1"/>
      <c r="J3053" s="1"/>
    </row>
    <row r="3054" spans="1:10" x14ac:dyDescent="0.25">
      <c r="A3054" s="1" t="s">
        <v>1237</v>
      </c>
      <c r="B3054">
        <v>96</v>
      </c>
      <c r="C3054" s="1" t="s">
        <v>4697</v>
      </c>
      <c r="D3054">
        <v>248</v>
      </c>
      <c r="E3054" s="1"/>
      <c r="F3054" s="1" t="s">
        <v>4714</v>
      </c>
      <c r="G3054" s="1" t="s">
        <v>1237</v>
      </c>
      <c r="H3054" s="1" t="s">
        <v>1237</v>
      </c>
      <c r="I3054" s="1"/>
      <c r="J3054" s="1"/>
    </row>
    <row r="3055" spans="1:10" x14ac:dyDescent="0.25">
      <c r="A3055" s="1" t="s">
        <v>1237</v>
      </c>
      <c r="B3055">
        <v>96</v>
      </c>
      <c r="C3055" s="1" t="s">
        <v>4697</v>
      </c>
      <c r="D3055">
        <v>249</v>
      </c>
      <c r="E3055" s="1"/>
      <c r="F3055" s="1" t="s">
        <v>4715</v>
      </c>
      <c r="G3055" s="1" t="s">
        <v>1237</v>
      </c>
      <c r="H3055" s="1" t="s">
        <v>1237</v>
      </c>
      <c r="I3055" s="1"/>
      <c r="J3055" s="1"/>
    </row>
    <row r="3056" spans="1:10" x14ac:dyDescent="0.25">
      <c r="A3056" s="1" t="s">
        <v>1237</v>
      </c>
      <c r="B3056">
        <v>96</v>
      </c>
      <c r="C3056" s="1" t="s">
        <v>4697</v>
      </c>
      <c r="D3056">
        <v>250</v>
      </c>
      <c r="E3056" s="1"/>
      <c r="F3056" s="1" t="s">
        <v>4716</v>
      </c>
      <c r="G3056" s="1" t="s">
        <v>1237</v>
      </c>
      <c r="H3056" s="1" t="s">
        <v>1237</v>
      </c>
      <c r="I3056" s="1"/>
      <c r="J3056" s="1"/>
    </row>
    <row r="3057" spans="1:10" x14ac:dyDescent="0.25">
      <c r="A3057" s="1" t="s">
        <v>1237</v>
      </c>
      <c r="B3057">
        <v>96</v>
      </c>
      <c r="C3057" s="1" t="s">
        <v>4697</v>
      </c>
      <c r="D3057">
        <v>251</v>
      </c>
      <c r="E3057" s="1"/>
      <c r="F3057" s="1" t="s">
        <v>4717</v>
      </c>
      <c r="G3057" s="1" t="s">
        <v>1237</v>
      </c>
      <c r="H3057" s="1" t="s">
        <v>1237</v>
      </c>
      <c r="I3057" s="1"/>
      <c r="J3057" s="1"/>
    </row>
    <row r="3058" spans="1:10" x14ac:dyDescent="0.25">
      <c r="A3058" s="1" t="s">
        <v>1237</v>
      </c>
      <c r="B3058">
        <v>96</v>
      </c>
      <c r="C3058" s="1" t="s">
        <v>4697</v>
      </c>
      <c r="D3058">
        <v>252</v>
      </c>
      <c r="E3058" s="1"/>
      <c r="F3058" s="1" t="s">
        <v>4718</v>
      </c>
      <c r="G3058" s="1" t="s">
        <v>1237</v>
      </c>
      <c r="H3058" s="1" t="s">
        <v>1237</v>
      </c>
      <c r="I3058" s="1"/>
      <c r="J3058" s="1"/>
    </row>
    <row r="3059" spans="1:10" x14ac:dyDescent="0.25">
      <c r="A3059" s="1" t="s">
        <v>1237</v>
      </c>
      <c r="B3059">
        <v>97</v>
      </c>
      <c r="C3059" s="1" t="s">
        <v>4719</v>
      </c>
      <c r="D3059">
        <v>234</v>
      </c>
      <c r="E3059" s="1"/>
      <c r="F3059" s="1" t="s">
        <v>4720</v>
      </c>
      <c r="G3059" s="1" t="s">
        <v>1237</v>
      </c>
      <c r="H3059" s="1" t="s">
        <v>1237</v>
      </c>
      <c r="I3059" s="1"/>
      <c r="J3059" s="1"/>
    </row>
    <row r="3060" spans="1:10" x14ac:dyDescent="0.25">
      <c r="A3060" s="1" t="s">
        <v>1237</v>
      </c>
      <c r="B3060">
        <v>97</v>
      </c>
      <c r="C3060" s="1" t="s">
        <v>4719</v>
      </c>
      <c r="D3060">
        <v>235</v>
      </c>
      <c r="E3060" s="1"/>
      <c r="F3060" s="1" t="s">
        <v>4721</v>
      </c>
      <c r="G3060" s="1" t="s">
        <v>1237</v>
      </c>
      <c r="H3060" s="1" t="s">
        <v>1237</v>
      </c>
      <c r="I3060" s="1"/>
      <c r="J3060" s="1"/>
    </row>
    <row r="3061" spans="1:10" x14ac:dyDescent="0.25">
      <c r="A3061" s="1" t="s">
        <v>1237</v>
      </c>
      <c r="B3061">
        <v>97</v>
      </c>
      <c r="C3061" s="1" t="s">
        <v>4719</v>
      </c>
      <c r="D3061">
        <v>236</v>
      </c>
      <c r="E3061" s="1"/>
      <c r="F3061" s="1" t="s">
        <v>4722</v>
      </c>
      <c r="G3061" s="1" t="s">
        <v>1237</v>
      </c>
      <c r="H3061" s="1" t="s">
        <v>1237</v>
      </c>
      <c r="I3061" s="1"/>
      <c r="J3061" s="1"/>
    </row>
    <row r="3062" spans="1:10" x14ac:dyDescent="0.25">
      <c r="A3062" s="1" t="s">
        <v>1237</v>
      </c>
      <c r="B3062">
        <v>97</v>
      </c>
      <c r="C3062" s="1" t="s">
        <v>4719</v>
      </c>
      <c r="D3062">
        <v>237</v>
      </c>
      <c r="E3062" s="1"/>
      <c r="F3062" s="1" t="s">
        <v>4723</v>
      </c>
      <c r="G3062" s="1" t="s">
        <v>1237</v>
      </c>
      <c r="H3062" s="1" t="s">
        <v>1237</v>
      </c>
      <c r="I3062" s="1"/>
      <c r="J3062" s="1"/>
    </row>
    <row r="3063" spans="1:10" x14ac:dyDescent="0.25">
      <c r="A3063" s="1" t="s">
        <v>1237</v>
      </c>
      <c r="B3063">
        <v>97</v>
      </c>
      <c r="C3063" s="1" t="s">
        <v>4719</v>
      </c>
      <c r="D3063">
        <v>238</v>
      </c>
      <c r="E3063" s="1"/>
      <c r="F3063" s="1" t="s">
        <v>4724</v>
      </c>
      <c r="G3063" s="1" t="s">
        <v>1237</v>
      </c>
      <c r="H3063" s="1" t="s">
        <v>1237</v>
      </c>
      <c r="I3063" s="1"/>
      <c r="J3063" s="1"/>
    </row>
    <row r="3064" spans="1:10" x14ac:dyDescent="0.25">
      <c r="A3064" s="1" t="s">
        <v>1237</v>
      </c>
      <c r="B3064">
        <v>97</v>
      </c>
      <c r="C3064" s="1" t="s">
        <v>4719</v>
      </c>
      <c r="D3064">
        <v>239</v>
      </c>
      <c r="E3064" s="1"/>
      <c r="F3064" s="1" t="s">
        <v>4725</v>
      </c>
      <c r="G3064" s="1" t="s">
        <v>1237</v>
      </c>
      <c r="H3064" s="1" t="s">
        <v>1237</v>
      </c>
      <c r="I3064" s="1"/>
      <c r="J3064" s="1"/>
    </row>
    <row r="3065" spans="1:10" x14ac:dyDescent="0.25">
      <c r="A3065" s="1" t="s">
        <v>1237</v>
      </c>
      <c r="B3065">
        <v>97</v>
      </c>
      <c r="C3065" s="1" t="s">
        <v>4719</v>
      </c>
      <c r="D3065">
        <v>240</v>
      </c>
      <c r="E3065" s="1"/>
      <c r="F3065" s="1" t="s">
        <v>4726</v>
      </c>
      <c r="G3065" s="1" t="s">
        <v>1237</v>
      </c>
      <c r="H3065" s="1" t="s">
        <v>1237</v>
      </c>
      <c r="I3065" s="1"/>
      <c r="J3065" s="1"/>
    </row>
    <row r="3066" spans="1:10" x14ac:dyDescent="0.25">
      <c r="A3066" s="1" t="s">
        <v>1237</v>
      </c>
      <c r="B3066">
        <v>97</v>
      </c>
      <c r="C3066" s="1" t="s">
        <v>4719</v>
      </c>
      <c r="D3066">
        <v>241</v>
      </c>
      <c r="E3066" s="1"/>
      <c r="F3066" s="1" t="s">
        <v>4727</v>
      </c>
      <c r="G3066" s="1" t="s">
        <v>1237</v>
      </c>
      <c r="H3066" s="1" t="s">
        <v>1237</v>
      </c>
      <c r="I3066" s="1"/>
      <c r="J3066" s="1"/>
    </row>
    <row r="3067" spans="1:10" x14ac:dyDescent="0.25">
      <c r="A3067" s="1" t="s">
        <v>1237</v>
      </c>
      <c r="B3067">
        <v>97</v>
      </c>
      <c r="C3067" s="1" t="s">
        <v>4719</v>
      </c>
      <c r="D3067">
        <v>242</v>
      </c>
      <c r="E3067" s="1"/>
      <c r="F3067" s="1" t="s">
        <v>4728</v>
      </c>
      <c r="G3067" s="1" t="s">
        <v>1237</v>
      </c>
      <c r="H3067" s="1" t="s">
        <v>1237</v>
      </c>
      <c r="I3067" s="1"/>
      <c r="J3067" s="1"/>
    </row>
    <row r="3068" spans="1:10" x14ac:dyDescent="0.25">
      <c r="A3068" s="1" t="s">
        <v>1237</v>
      </c>
      <c r="B3068">
        <v>97</v>
      </c>
      <c r="C3068" s="1" t="s">
        <v>4719</v>
      </c>
      <c r="D3068">
        <v>243</v>
      </c>
      <c r="E3068" s="1"/>
      <c r="F3068" s="1" t="s">
        <v>4729</v>
      </c>
      <c r="G3068" s="1" t="s">
        <v>1237</v>
      </c>
      <c r="H3068" s="1" t="s">
        <v>1237</v>
      </c>
      <c r="I3068" s="1"/>
      <c r="J3068" s="1"/>
    </row>
    <row r="3069" spans="1:10" x14ac:dyDescent="0.25">
      <c r="A3069" s="1" t="s">
        <v>1237</v>
      </c>
      <c r="B3069">
        <v>97</v>
      </c>
      <c r="C3069" s="1" t="s">
        <v>4719</v>
      </c>
      <c r="D3069">
        <v>244</v>
      </c>
      <c r="E3069" s="1"/>
      <c r="F3069" s="1" t="s">
        <v>4730</v>
      </c>
      <c r="G3069" s="1" t="s">
        <v>1237</v>
      </c>
      <c r="H3069" s="1" t="s">
        <v>1237</v>
      </c>
      <c r="I3069" s="1"/>
      <c r="J3069" s="1"/>
    </row>
    <row r="3070" spans="1:10" x14ac:dyDescent="0.25">
      <c r="A3070" s="1" t="s">
        <v>1237</v>
      </c>
      <c r="B3070">
        <v>97</v>
      </c>
      <c r="C3070" s="1" t="s">
        <v>4719</v>
      </c>
      <c r="D3070">
        <v>245</v>
      </c>
      <c r="E3070" s="1"/>
      <c r="F3070" s="1" t="s">
        <v>4731</v>
      </c>
      <c r="G3070" s="1" t="s">
        <v>1237</v>
      </c>
      <c r="H3070" s="1" t="s">
        <v>1237</v>
      </c>
      <c r="I3070" s="1"/>
      <c r="J3070" s="1"/>
    </row>
    <row r="3071" spans="1:10" x14ac:dyDescent="0.25">
      <c r="A3071" s="1" t="s">
        <v>1237</v>
      </c>
      <c r="B3071">
        <v>97</v>
      </c>
      <c r="C3071" s="1" t="s">
        <v>4719</v>
      </c>
      <c r="D3071">
        <v>246</v>
      </c>
      <c r="E3071" s="1"/>
      <c r="F3071" s="1" t="s">
        <v>4732</v>
      </c>
      <c r="G3071" s="1" t="s">
        <v>1237</v>
      </c>
      <c r="H3071" s="1" t="s">
        <v>1237</v>
      </c>
      <c r="I3071" s="1"/>
      <c r="J3071" s="1"/>
    </row>
    <row r="3072" spans="1:10" x14ac:dyDescent="0.25">
      <c r="A3072" s="1" t="s">
        <v>1237</v>
      </c>
      <c r="B3072">
        <v>97</v>
      </c>
      <c r="C3072" s="1" t="s">
        <v>4719</v>
      </c>
      <c r="D3072">
        <v>247</v>
      </c>
      <c r="E3072" s="1"/>
      <c r="F3072" s="1" t="s">
        <v>4733</v>
      </c>
      <c r="G3072" s="1" t="s">
        <v>1237</v>
      </c>
      <c r="H3072" s="1" t="s">
        <v>1237</v>
      </c>
      <c r="I3072" s="1"/>
      <c r="J3072" s="1"/>
    </row>
    <row r="3073" spans="1:10" x14ac:dyDescent="0.25">
      <c r="A3073" s="1" t="s">
        <v>1237</v>
      </c>
      <c r="B3073">
        <v>97</v>
      </c>
      <c r="C3073" s="1" t="s">
        <v>4719</v>
      </c>
      <c r="D3073">
        <v>248</v>
      </c>
      <c r="E3073" s="1"/>
      <c r="F3073" s="1" t="s">
        <v>4734</v>
      </c>
      <c r="G3073" s="1" t="s">
        <v>1237</v>
      </c>
      <c r="H3073" s="1" t="s">
        <v>1237</v>
      </c>
      <c r="I3073" s="1"/>
      <c r="J3073" s="1"/>
    </row>
    <row r="3074" spans="1:10" x14ac:dyDescent="0.25">
      <c r="A3074" s="1" t="s">
        <v>1237</v>
      </c>
      <c r="B3074">
        <v>97</v>
      </c>
      <c r="C3074" s="1" t="s">
        <v>4719</v>
      </c>
      <c r="D3074">
        <v>249</v>
      </c>
      <c r="E3074" s="1"/>
      <c r="F3074" s="1" t="s">
        <v>4735</v>
      </c>
      <c r="G3074" s="1" t="s">
        <v>1237</v>
      </c>
      <c r="H3074" s="1" t="s">
        <v>1237</v>
      </c>
      <c r="I3074" s="1"/>
      <c r="J3074" s="1"/>
    </row>
    <row r="3075" spans="1:10" x14ac:dyDescent="0.25">
      <c r="A3075" s="1" t="s">
        <v>1237</v>
      </c>
      <c r="B3075">
        <v>97</v>
      </c>
      <c r="C3075" s="1" t="s">
        <v>4719</v>
      </c>
      <c r="D3075">
        <v>250</v>
      </c>
      <c r="E3075" s="1"/>
      <c r="F3075" s="1" t="s">
        <v>4736</v>
      </c>
      <c r="G3075" s="1" t="s">
        <v>1237</v>
      </c>
      <c r="H3075" s="1" t="s">
        <v>1237</v>
      </c>
      <c r="I3075" s="1"/>
      <c r="J3075" s="1"/>
    </row>
    <row r="3076" spans="1:10" x14ac:dyDescent="0.25">
      <c r="A3076" s="1" t="s">
        <v>1237</v>
      </c>
      <c r="B3076">
        <v>97</v>
      </c>
      <c r="C3076" s="1" t="s">
        <v>4719</v>
      </c>
      <c r="D3076">
        <v>251</v>
      </c>
      <c r="E3076" s="1"/>
      <c r="F3076" s="1" t="s">
        <v>4737</v>
      </c>
      <c r="G3076" s="1" t="s">
        <v>1237</v>
      </c>
      <c r="H3076" s="1" t="s">
        <v>1237</v>
      </c>
      <c r="I3076" s="1"/>
      <c r="J3076" s="1"/>
    </row>
    <row r="3077" spans="1:10" x14ac:dyDescent="0.25">
      <c r="A3077" s="1" t="s">
        <v>1237</v>
      </c>
      <c r="B3077">
        <v>97</v>
      </c>
      <c r="C3077" s="1" t="s">
        <v>4719</v>
      </c>
      <c r="D3077">
        <v>252</v>
      </c>
      <c r="E3077" s="1"/>
      <c r="F3077" s="1" t="s">
        <v>4738</v>
      </c>
      <c r="G3077" s="1" t="s">
        <v>1237</v>
      </c>
      <c r="H3077" s="1" t="s">
        <v>1237</v>
      </c>
      <c r="I3077" s="1"/>
      <c r="J3077" s="1"/>
    </row>
    <row r="3078" spans="1:10" x14ac:dyDescent="0.25">
      <c r="A3078" s="1" t="s">
        <v>1237</v>
      </c>
      <c r="B3078">
        <v>97</v>
      </c>
      <c r="C3078" s="1" t="s">
        <v>4719</v>
      </c>
      <c r="D3078">
        <v>253</v>
      </c>
      <c r="E3078" s="1"/>
      <c r="F3078" s="1" t="s">
        <v>4739</v>
      </c>
      <c r="G3078" s="1" t="s">
        <v>1237</v>
      </c>
      <c r="H3078" s="1" t="s">
        <v>1237</v>
      </c>
      <c r="I3078" s="1"/>
      <c r="J3078" s="1"/>
    </row>
    <row r="3079" spans="1:10" x14ac:dyDescent="0.25">
      <c r="A3079" s="1" t="s">
        <v>1237</v>
      </c>
      <c r="B3079">
        <v>97</v>
      </c>
      <c r="C3079" s="1" t="s">
        <v>4719</v>
      </c>
      <c r="D3079">
        <v>254</v>
      </c>
      <c r="E3079" s="1"/>
      <c r="F3079" s="1" t="s">
        <v>4740</v>
      </c>
      <c r="G3079" s="1" t="s">
        <v>1237</v>
      </c>
      <c r="H3079" s="1" t="s">
        <v>1237</v>
      </c>
      <c r="I3079" s="1"/>
      <c r="J3079" s="1"/>
    </row>
    <row r="3080" spans="1:10" x14ac:dyDescent="0.25">
      <c r="A3080" s="1" t="s">
        <v>1237</v>
      </c>
      <c r="B3080">
        <v>98</v>
      </c>
      <c r="C3080" s="1" t="s">
        <v>4741</v>
      </c>
      <c r="D3080">
        <v>237</v>
      </c>
      <c r="E3080" s="1"/>
      <c r="F3080" s="1" t="s">
        <v>4742</v>
      </c>
      <c r="G3080" s="1" t="s">
        <v>1237</v>
      </c>
      <c r="H3080" s="1" t="s">
        <v>1237</v>
      </c>
      <c r="I3080" s="1"/>
      <c r="J3080" s="1"/>
    </row>
    <row r="3081" spans="1:10" x14ac:dyDescent="0.25">
      <c r="A3081" s="1" t="s">
        <v>1237</v>
      </c>
      <c r="B3081">
        <v>98</v>
      </c>
      <c r="C3081" s="1" t="s">
        <v>4741</v>
      </c>
      <c r="D3081">
        <v>238</v>
      </c>
      <c r="E3081" s="1"/>
      <c r="F3081" s="1" t="s">
        <v>4743</v>
      </c>
      <c r="G3081" s="1" t="s">
        <v>1237</v>
      </c>
      <c r="H3081" s="1" t="s">
        <v>1237</v>
      </c>
      <c r="I3081" s="1"/>
      <c r="J3081" s="1"/>
    </row>
    <row r="3082" spans="1:10" x14ac:dyDescent="0.25">
      <c r="A3082" s="1" t="s">
        <v>1237</v>
      </c>
      <c r="B3082">
        <v>98</v>
      </c>
      <c r="C3082" s="1" t="s">
        <v>4741</v>
      </c>
      <c r="D3082">
        <v>239</v>
      </c>
      <c r="E3082" s="1"/>
      <c r="F3082" s="1" t="s">
        <v>4744</v>
      </c>
      <c r="G3082" s="1" t="s">
        <v>1237</v>
      </c>
      <c r="H3082" s="1" t="s">
        <v>1237</v>
      </c>
      <c r="I3082" s="1"/>
      <c r="J3082" s="1"/>
    </row>
    <row r="3083" spans="1:10" x14ac:dyDescent="0.25">
      <c r="A3083" s="1" t="s">
        <v>1237</v>
      </c>
      <c r="B3083">
        <v>98</v>
      </c>
      <c r="C3083" s="1" t="s">
        <v>4741</v>
      </c>
      <c r="D3083">
        <v>240</v>
      </c>
      <c r="E3083" s="1"/>
      <c r="F3083" s="1" t="s">
        <v>4745</v>
      </c>
      <c r="G3083" s="1" t="s">
        <v>1237</v>
      </c>
      <c r="H3083" s="1" t="s">
        <v>1237</v>
      </c>
      <c r="I3083" s="1"/>
      <c r="J3083" s="1"/>
    </row>
    <row r="3084" spans="1:10" x14ac:dyDescent="0.25">
      <c r="A3084" s="1" t="s">
        <v>1237</v>
      </c>
      <c r="B3084">
        <v>98</v>
      </c>
      <c r="C3084" s="1" t="s">
        <v>4741</v>
      </c>
      <c r="D3084">
        <v>241</v>
      </c>
      <c r="E3084" s="1"/>
      <c r="F3084" s="1" t="s">
        <v>4746</v>
      </c>
      <c r="G3084" s="1" t="s">
        <v>1237</v>
      </c>
      <c r="H3084" s="1" t="s">
        <v>1237</v>
      </c>
      <c r="I3084" s="1"/>
      <c r="J3084" s="1"/>
    </row>
    <row r="3085" spans="1:10" x14ac:dyDescent="0.25">
      <c r="A3085" s="1" t="s">
        <v>1237</v>
      </c>
      <c r="B3085">
        <v>98</v>
      </c>
      <c r="C3085" s="1" t="s">
        <v>4741</v>
      </c>
      <c r="D3085">
        <v>242</v>
      </c>
      <c r="E3085" s="1"/>
      <c r="F3085" s="1" t="s">
        <v>4747</v>
      </c>
      <c r="G3085" s="1" t="s">
        <v>1237</v>
      </c>
      <c r="H3085" s="1" t="s">
        <v>1237</v>
      </c>
      <c r="I3085" s="1"/>
      <c r="J3085" s="1"/>
    </row>
    <row r="3086" spans="1:10" x14ac:dyDescent="0.25">
      <c r="A3086" s="1" t="s">
        <v>1237</v>
      </c>
      <c r="B3086">
        <v>98</v>
      </c>
      <c r="C3086" s="1" t="s">
        <v>4741</v>
      </c>
      <c r="D3086">
        <v>243</v>
      </c>
      <c r="E3086" s="1"/>
      <c r="F3086" s="1" t="s">
        <v>4748</v>
      </c>
      <c r="G3086" s="1" t="s">
        <v>1237</v>
      </c>
      <c r="H3086" s="1" t="s">
        <v>1237</v>
      </c>
      <c r="I3086" s="1"/>
      <c r="J3086" s="1"/>
    </row>
    <row r="3087" spans="1:10" x14ac:dyDescent="0.25">
      <c r="A3087" s="1" t="s">
        <v>1237</v>
      </c>
      <c r="B3087">
        <v>98</v>
      </c>
      <c r="C3087" s="1" t="s">
        <v>4741</v>
      </c>
      <c r="D3087">
        <v>244</v>
      </c>
      <c r="E3087" s="1"/>
      <c r="F3087" s="1" t="s">
        <v>4749</v>
      </c>
      <c r="G3087" s="1" t="s">
        <v>1237</v>
      </c>
      <c r="H3087" s="1" t="s">
        <v>1237</v>
      </c>
      <c r="I3087" s="1"/>
      <c r="J3087" s="1"/>
    </row>
    <row r="3088" spans="1:10" x14ac:dyDescent="0.25">
      <c r="A3088" s="1" t="s">
        <v>1237</v>
      </c>
      <c r="B3088">
        <v>98</v>
      </c>
      <c r="C3088" s="1" t="s">
        <v>4741</v>
      </c>
      <c r="D3088">
        <v>245</v>
      </c>
      <c r="E3088" s="1"/>
      <c r="F3088" s="1" t="s">
        <v>4750</v>
      </c>
      <c r="G3088" s="1" t="s">
        <v>1237</v>
      </c>
      <c r="H3088" s="1" t="s">
        <v>1237</v>
      </c>
      <c r="I3088" s="1"/>
      <c r="J3088" s="1"/>
    </row>
    <row r="3089" spans="1:10" x14ac:dyDescent="0.25">
      <c r="A3089" s="1" t="s">
        <v>1237</v>
      </c>
      <c r="B3089">
        <v>98</v>
      </c>
      <c r="C3089" s="1" t="s">
        <v>4741</v>
      </c>
      <c r="D3089">
        <v>246</v>
      </c>
      <c r="E3089" s="1"/>
      <c r="F3089" s="1" t="s">
        <v>4751</v>
      </c>
      <c r="G3089" s="1" t="s">
        <v>1237</v>
      </c>
      <c r="H3089" s="1" t="s">
        <v>1237</v>
      </c>
      <c r="I3089" s="1"/>
      <c r="J3089" s="1"/>
    </row>
    <row r="3090" spans="1:10" x14ac:dyDescent="0.25">
      <c r="A3090" s="1" t="s">
        <v>1237</v>
      </c>
      <c r="B3090">
        <v>98</v>
      </c>
      <c r="C3090" s="1" t="s">
        <v>4741</v>
      </c>
      <c r="D3090">
        <v>247</v>
      </c>
      <c r="E3090" s="1"/>
      <c r="F3090" s="1" t="s">
        <v>4752</v>
      </c>
      <c r="G3090" s="1" t="s">
        <v>1237</v>
      </c>
      <c r="H3090" s="1" t="s">
        <v>1237</v>
      </c>
      <c r="I3090" s="1"/>
      <c r="J3090" s="1"/>
    </row>
    <row r="3091" spans="1:10" x14ac:dyDescent="0.25">
      <c r="A3091" s="1" t="s">
        <v>1237</v>
      </c>
      <c r="B3091">
        <v>98</v>
      </c>
      <c r="C3091" s="1" t="s">
        <v>4741</v>
      </c>
      <c r="D3091">
        <v>248</v>
      </c>
      <c r="E3091" s="1"/>
      <c r="F3091" s="1" t="s">
        <v>4753</v>
      </c>
      <c r="G3091" s="1" t="s">
        <v>1237</v>
      </c>
      <c r="H3091" s="1" t="s">
        <v>1237</v>
      </c>
      <c r="I3091" s="1"/>
      <c r="J3091" s="1"/>
    </row>
    <row r="3092" spans="1:10" x14ac:dyDescent="0.25">
      <c r="A3092" s="1" t="s">
        <v>1237</v>
      </c>
      <c r="B3092">
        <v>98</v>
      </c>
      <c r="C3092" s="1" t="s">
        <v>4741</v>
      </c>
      <c r="D3092">
        <v>249</v>
      </c>
      <c r="E3092" s="1"/>
      <c r="F3092" s="1" t="s">
        <v>4754</v>
      </c>
      <c r="G3092" s="1" t="s">
        <v>1237</v>
      </c>
      <c r="H3092" s="1" t="s">
        <v>1237</v>
      </c>
      <c r="I3092" s="1"/>
      <c r="J3092" s="1"/>
    </row>
    <row r="3093" spans="1:10" x14ac:dyDescent="0.25">
      <c r="A3093" s="1" t="s">
        <v>1237</v>
      </c>
      <c r="B3093">
        <v>98</v>
      </c>
      <c r="C3093" s="1" t="s">
        <v>4741</v>
      </c>
      <c r="D3093">
        <v>250</v>
      </c>
      <c r="E3093" s="1"/>
      <c r="F3093" s="1" t="s">
        <v>4755</v>
      </c>
      <c r="G3093" s="1" t="s">
        <v>1237</v>
      </c>
      <c r="H3093" s="1" t="s">
        <v>1237</v>
      </c>
      <c r="I3093" s="1"/>
      <c r="J3093" s="1"/>
    </row>
    <row r="3094" spans="1:10" x14ac:dyDescent="0.25">
      <c r="A3094" s="1" t="s">
        <v>1237</v>
      </c>
      <c r="B3094">
        <v>98</v>
      </c>
      <c r="C3094" s="1" t="s">
        <v>4741</v>
      </c>
      <c r="D3094">
        <v>251</v>
      </c>
      <c r="E3094" s="1"/>
      <c r="F3094" s="1" t="s">
        <v>4756</v>
      </c>
      <c r="G3094" s="1" t="s">
        <v>1237</v>
      </c>
      <c r="H3094" s="1" t="s">
        <v>1237</v>
      </c>
      <c r="I3094" s="1"/>
      <c r="J3094" s="1"/>
    </row>
    <row r="3095" spans="1:10" x14ac:dyDescent="0.25">
      <c r="A3095" s="1" t="s">
        <v>1237</v>
      </c>
      <c r="B3095">
        <v>98</v>
      </c>
      <c r="C3095" s="1" t="s">
        <v>4741</v>
      </c>
      <c r="D3095">
        <v>252</v>
      </c>
      <c r="E3095" s="1"/>
      <c r="F3095" s="1" t="s">
        <v>4757</v>
      </c>
      <c r="G3095" s="1" t="s">
        <v>1237</v>
      </c>
      <c r="H3095" s="1" t="s">
        <v>1237</v>
      </c>
      <c r="I3095" s="1"/>
      <c r="J3095" s="1"/>
    </row>
    <row r="3096" spans="1:10" x14ac:dyDescent="0.25">
      <c r="A3096" s="1" t="s">
        <v>1237</v>
      </c>
      <c r="B3096">
        <v>98</v>
      </c>
      <c r="C3096" s="1" t="s">
        <v>4741</v>
      </c>
      <c r="D3096">
        <v>253</v>
      </c>
      <c r="E3096" s="1"/>
      <c r="F3096" s="1" t="s">
        <v>4758</v>
      </c>
      <c r="G3096" s="1" t="s">
        <v>1237</v>
      </c>
      <c r="H3096" s="1" t="s">
        <v>1237</v>
      </c>
      <c r="I3096" s="1"/>
      <c r="J3096" s="1"/>
    </row>
    <row r="3097" spans="1:10" x14ac:dyDescent="0.25">
      <c r="A3097" s="1" t="s">
        <v>1237</v>
      </c>
      <c r="B3097">
        <v>98</v>
      </c>
      <c r="C3097" s="1" t="s">
        <v>4741</v>
      </c>
      <c r="D3097">
        <v>254</v>
      </c>
      <c r="E3097" s="1"/>
      <c r="F3097" s="1" t="s">
        <v>4759</v>
      </c>
      <c r="G3097" s="1" t="s">
        <v>1237</v>
      </c>
      <c r="H3097" s="1" t="s">
        <v>1237</v>
      </c>
      <c r="I3097" s="1"/>
      <c r="J3097" s="1"/>
    </row>
    <row r="3098" spans="1:10" x14ac:dyDescent="0.25">
      <c r="A3098" s="1" t="s">
        <v>1237</v>
      </c>
      <c r="B3098">
        <v>98</v>
      </c>
      <c r="C3098" s="1" t="s">
        <v>4741</v>
      </c>
      <c r="D3098">
        <v>255</v>
      </c>
      <c r="E3098" s="1"/>
      <c r="F3098" s="1" t="s">
        <v>4760</v>
      </c>
      <c r="G3098" s="1" t="s">
        <v>1237</v>
      </c>
      <c r="H3098" s="1" t="s">
        <v>1237</v>
      </c>
      <c r="I3098" s="1"/>
      <c r="J3098" s="1"/>
    </row>
    <row r="3099" spans="1:10" x14ac:dyDescent="0.25">
      <c r="A3099" s="1" t="s">
        <v>1237</v>
      </c>
      <c r="B3099">
        <v>98</v>
      </c>
      <c r="C3099" s="1" t="s">
        <v>4741</v>
      </c>
      <c r="D3099">
        <v>256</v>
      </c>
      <c r="E3099" s="1"/>
      <c r="F3099" s="1" t="s">
        <v>4761</v>
      </c>
      <c r="G3099" s="1" t="s">
        <v>1237</v>
      </c>
      <c r="H3099" s="1" t="s">
        <v>1237</v>
      </c>
      <c r="I3099" s="1"/>
      <c r="J3099" s="1"/>
    </row>
    <row r="3100" spans="1:10" x14ac:dyDescent="0.25">
      <c r="A3100" s="1" t="s">
        <v>1237</v>
      </c>
      <c r="B3100">
        <v>99</v>
      </c>
      <c r="C3100" s="1" t="s">
        <v>4762</v>
      </c>
      <c r="D3100">
        <v>239</v>
      </c>
      <c r="E3100" s="1"/>
      <c r="F3100" s="1" t="s">
        <v>4763</v>
      </c>
      <c r="G3100" s="1" t="s">
        <v>1237</v>
      </c>
      <c r="H3100" s="1" t="s">
        <v>1237</v>
      </c>
      <c r="I3100" s="1"/>
      <c r="J3100" s="1"/>
    </row>
    <row r="3101" spans="1:10" x14ac:dyDescent="0.25">
      <c r="A3101" s="1" t="s">
        <v>1237</v>
      </c>
      <c r="B3101">
        <v>99</v>
      </c>
      <c r="C3101" s="1" t="s">
        <v>4762</v>
      </c>
      <c r="D3101">
        <v>240</v>
      </c>
      <c r="E3101" s="1"/>
      <c r="F3101" s="1" t="s">
        <v>4764</v>
      </c>
      <c r="G3101" s="1" t="s">
        <v>1237</v>
      </c>
      <c r="H3101" s="1" t="s">
        <v>1237</v>
      </c>
      <c r="I3101" s="1"/>
      <c r="J3101" s="1"/>
    </row>
    <row r="3102" spans="1:10" x14ac:dyDescent="0.25">
      <c r="A3102" s="1" t="s">
        <v>1237</v>
      </c>
      <c r="B3102">
        <v>99</v>
      </c>
      <c r="C3102" s="1" t="s">
        <v>4762</v>
      </c>
      <c r="D3102">
        <v>241</v>
      </c>
      <c r="E3102" s="1"/>
      <c r="F3102" s="1" t="s">
        <v>4765</v>
      </c>
      <c r="G3102" s="1" t="s">
        <v>1237</v>
      </c>
      <c r="H3102" s="1" t="s">
        <v>1237</v>
      </c>
      <c r="I3102" s="1"/>
      <c r="J3102" s="1"/>
    </row>
    <row r="3103" spans="1:10" x14ac:dyDescent="0.25">
      <c r="A3103" s="1" t="s">
        <v>1237</v>
      </c>
      <c r="B3103">
        <v>99</v>
      </c>
      <c r="C3103" s="1" t="s">
        <v>4762</v>
      </c>
      <c r="D3103">
        <v>242</v>
      </c>
      <c r="E3103" s="1"/>
      <c r="F3103" s="1" t="s">
        <v>4766</v>
      </c>
      <c r="G3103" s="1" t="s">
        <v>1237</v>
      </c>
      <c r="H3103" s="1" t="s">
        <v>1237</v>
      </c>
      <c r="I3103" s="1"/>
      <c r="J3103" s="1"/>
    </row>
    <row r="3104" spans="1:10" x14ac:dyDescent="0.25">
      <c r="A3104" s="1" t="s">
        <v>1237</v>
      </c>
      <c r="B3104">
        <v>99</v>
      </c>
      <c r="C3104" s="1" t="s">
        <v>4762</v>
      </c>
      <c r="D3104">
        <v>243</v>
      </c>
      <c r="E3104" s="1"/>
      <c r="F3104" s="1" t="s">
        <v>4767</v>
      </c>
      <c r="G3104" s="1" t="s">
        <v>1237</v>
      </c>
      <c r="H3104" s="1" t="s">
        <v>1237</v>
      </c>
      <c r="I3104" s="1"/>
      <c r="J3104" s="1"/>
    </row>
    <row r="3105" spans="1:10" x14ac:dyDescent="0.25">
      <c r="A3105" s="1" t="s">
        <v>1237</v>
      </c>
      <c r="B3105">
        <v>99</v>
      </c>
      <c r="C3105" s="1" t="s">
        <v>4762</v>
      </c>
      <c r="D3105">
        <v>244</v>
      </c>
      <c r="E3105" s="1"/>
      <c r="F3105" s="1" t="s">
        <v>4768</v>
      </c>
      <c r="G3105" s="1" t="s">
        <v>1237</v>
      </c>
      <c r="H3105" s="1" t="s">
        <v>1237</v>
      </c>
      <c r="I3105" s="1"/>
      <c r="J3105" s="1"/>
    </row>
    <row r="3106" spans="1:10" x14ac:dyDescent="0.25">
      <c r="A3106" s="1" t="s">
        <v>1237</v>
      </c>
      <c r="B3106">
        <v>99</v>
      </c>
      <c r="C3106" s="1" t="s">
        <v>4762</v>
      </c>
      <c r="D3106">
        <v>245</v>
      </c>
      <c r="E3106" s="1"/>
      <c r="F3106" s="1" t="s">
        <v>4769</v>
      </c>
      <c r="G3106" s="1" t="s">
        <v>1237</v>
      </c>
      <c r="H3106" s="1" t="s">
        <v>1237</v>
      </c>
      <c r="I3106" s="1"/>
      <c r="J3106" s="1"/>
    </row>
    <row r="3107" spans="1:10" x14ac:dyDescent="0.25">
      <c r="A3107" s="1" t="s">
        <v>1237</v>
      </c>
      <c r="B3107">
        <v>99</v>
      </c>
      <c r="C3107" s="1" t="s">
        <v>4762</v>
      </c>
      <c r="D3107">
        <v>246</v>
      </c>
      <c r="E3107" s="1"/>
      <c r="F3107" s="1" t="s">
        <v>4770</v>
      </c>
      <c r="G3107" s="1" t="s">
        <v>1237</v>
      </c>
      <c r="H3107" s="1" t="s">
        <v>1237</v>
      </c>
      <c r="I3107" s="1"/>
      <c r="J3107" s="1"/>
    </row>
    <row r="3108" spans="1:10" x14ac:dyDescent="0.25">
      <c r="A3108" s="1" t="s">
        <v>1237</v>
      </c>
      <c r="B3108">
        <v>99</v>
      </c>
      <c r="C3108" s="1" t="s">
        <v>4762</v>
      </c>
      <c r="D3108">
        <v>247</v>
      </c>
      <c r="E3108" s="1"/>
      <c r="F3108" s="1" t="s">
        <v>4771</v>
      </c>
      <c r="G3108" s="1" t="s">
        <v>1237</v>
      </c>
      <c r="H3108" s="1" t="s">
        <v>1237</v>
      </c>
      <c r="I3108" s="1"/>
      <c r="J3108" s="1"/>
    </row>
    <row r="3109" spans="1:10" x14ac:dyDescent="0.25">
      <c r="A3109" s="1" t="s">
        <v>1237</v>
      </c>
      <c r="B3109">
        <v>99</v>
      </c>
      <c r="C3109" s="1" t="s">
        <v>4762</v>
      </c>
      <c r="D3109">
        <v>248</v>
      </c>
      <c r="E3109" s="1"/>
      <c r="F3109" s="1" t="s">
        <v>4772</v>
      </c>
      <c r="G3109" s="1" t="s">
        <v>1237</v>
      </c>
      <c r="H3109" s="1" t="s">
        <v>1237</v>
      </c>
      <c r="I3109" s="1"/>
      <c r="J3109" s="1"/>
    </row>
    <row r="3110" spans="1:10" x14ac:dyDescent="0.25">
      <c r="A3110" s="1" t="s">
        <v>1237</v>
      </c>
      <c r="B3110">
        <v>99</v>
      </c>
      <c r="C3110" s="1" t="s">
        <v>4762</v>
      </c>
      <c r="D3110">
        <v>249</v>
      </c>
      <c r="E3110" s="1"/>
      <c r="F3110" s="1" t="s">
        <v>4773</v>
      </c>
      <c r="G3110" s="1" t="s">
        <v>1237</v>
      </c>
      <c r="H3110" s="1" t="s">
        <v>1237</v>
      </c>
      <c r="I3110" s="1"/>
      <c r="J3110" s="1"/>
    </row>
    <row r="3111" spans="1:10" x14ac:dyDescent="0.25">
      <c r="A3111" s="1" t="s">
        <v>1237</v>
      </c>
      <c r="B3111">
        <v>99</v>
      </c>
      <c r="C3111" s="1" t="s">
        <v>4762</v>
      </c>
      <c r="D3111">
        <v>250</v>
      </c>
      <c r="E3111" s="1"/>
      <c r="F3111" s="1" t="s">
        <v>4774</v>
      </c>
      <c r="G3111" s="1" t="s">
        <v>1237</v>
      </c>
      <c r="H3111" s="1" t="s">
        <v>1237</v>
      </c>
      <c r="I3111" s="1"/>
      <c r="J3111" s="1"/>
    </row>
    <row r="3112" spans="1:10" x14ac:dyDescent="0.25">
      <c r="A3112" s="1" t="s">
        <v>1237</v>
      </c>
      <c r="B3112">
        <v>99</v>
      </c>
      <c r="C3112" s="1" t="s">
        <v>4762</v>
      </c>
      <c r="D3112">
        <v>251</v>
      </c>
      <c r="E3112" s="1"/>
      <c r="F3112" s="1" t="s">
        <v>4775</v>
      </c>
      <c r="G3112" s="1" t="s">
        <v>1237</v>
      </c>
      <c r="H3112" s="1" t="s">
        <v>1237</v>
      </c>
      <c r="I3112" s="1"/>
      <c r="J3112" s="1"/>
    </row>
    <row r="3113" spans="1:10" x14ac:dyDescent="0.25">
      <c r="A3113" s="1" t="s">
        <v>1237</v>
      </c>
      <c r="B3113">
        <v>99</v>
      </c>
      <c r="C3113" s="1" t="s">
        <v>4762</v>
      </c>
      <c r="D3113">
        <v>252</v>
      </c>
      <c r="E3113" s="1"/>
      <c r="F3113" s="1" t="s">
        <v>4776</v>
      </c>
      <c r="G3113" s="1" t="s">
        <v>1237</v>
      </c>
      <c r="H3113" s="1" t="s">
        <v>1237</v>
      </c>
      <c r="I3113" s="1"/>
      <c r="J3113" s="1"/>
    </row>
    <row r="3114" spans="1:10" x14ac:dyDescent="0.25">
      <c r="A3114" s="1" t="s">
        <v>1237</v>
      </c>
      <c r="B3114">
        <v>99</v>
      </c>
      <c r="C3114" s="1" t="s">
        <v>4762</v>
      </c>
      <c r="D3114">
        <v>253</v>
      </c>
      <c r="E3114" s="1"/>
      <c r="F3114" s="1" t="s">
        <v>4777</v>
      </c>
      <c r="G3114" s="1" t="s">
        <v>1237</v>
      </c>
      <c r="H3114" s="1" t="s">
        <v>1237</v>
      </c>
      <c r="I3114" s="1"/>
      <c r="J3114" s="1"/>
    </row>
    <row r="3115" spans="1:10" x14ac:dyDescent="0.25">
      <c r="A3115" s="1" t="s">
        <v>1237</v>
      </c>
      <c r="B3115">
        <v>99</v>
      </c>
      <c r="C3115" s="1" t="s">
        <v>4762</v>
      </c>
      <c r="D3115">
        <v>254</v>
      </c>
      <c r="E3115" s="1"/>
      <c r="F3115" s="1" t="s">
        <v>4778</v>
      </c>
      <c r="G3115" s="1" t="s">
        <v>1237</v>
      </c>
      <c r="H3115" s="1" t="s">
        <v>1237</v>
      </c>
      <c r="I3115" s="1"/>
      <c r="J3115" s="1"/>
    </row>
    <row r="3116" spans="1:10" x14ac:dyDescent="0.25">
      <c r="A3116" s="1" t="s">
        <v>1237</v>
      </c>
      <c r="B3116">
        <v>99</v>
      </c>
      <c r="C3116" s="1" t="s">
        <v>4762</v>
      </c>
      <c r="D3116">
        <v>255</v>
      </c>
      <c r="E3116" s="1"/>
      <c r="F3116" s="1" t="s">
        <v>4779</v>
      </c>
      <c r="G3116" s="1" t="s">
        <v>1237</v>
      </c>
      <c r="H3116" s="1" t="s">
        <v>1237</v>
      </c>
      <c r="I3116" s="1"/>
      <c r="J3116" s="1"/>
    </row>
    <row r="3117" spans="1:10" x14ac:dyDescent="0.25">
      <c r="A3117" s="1" t="s">
        <v>1237</v>
      </c>
      <c r="B3117">
        <v>99</v>
      </c>
      <c r="C3117" s="1" t="s">
        <v>4762</v>
      </c>
      <c r="D3117">
        <v>256</v>
      </c>
      <c r="E3117" s="1"/>
      <c r="F3117" s="1" t="s">
        <v>4780</v>
      </c>
      <c r="G3117" s="1" t="s">
        <v>1237</v>
      </c>
      <c r="H3117" s="1" t="s">
        <v>1237</v>
      </c>
      <c r="I3117" s="1"/>
      <c r="J3117" s="1"/>
    </row>
    <row r="3118" spans="1:10" x14ac:dyDescent="0.25">
      <c r="A3118" s="1" t="s">
        <v>1237</v>
      </c>
      <c r="B3118">
        <v>99</v>
      </c>
      <c r="C3118" s="1" t="s">
        <v>4762</v>
      </c>
      <c r="D3118">
        <v>257</v>
      </c>
      <c r="E3118" s="1"/>
      <c r="F3118" s="1" t="s">
        <v>4781</v>
      </c>
      <c r="G3118" s="1" t="s">
        <v>1237</v>
      </c>
      <c r="H3118" s="1" t="s">
        <v>1237</v>
      </c>
      <c r="I3118" s="1"/>
      <c r="J3118" s="1"/>
    </row>
    <row r="3119" spans="1:10" x14ac:dyDescent="0.25">
      <c r="A3119" s="1" t="s">
        <v>1237</v>
      </c>
      <c r="B3119">
        <v>99</v>
      </c>
      <c r="C3119" s="1" t="s">
        <v>4762</v>
      </c>
      <c r="D3119">
        <v>258</v>
      </c>
      <c r="E3119" s="1"/>
      <c r="F3119" s="1" t="s">
        <v>4782</v>
      </c>
      <c r="G3119" s="1" t="s">
        <v>1237</v>
      </c>
      <c r="H3119" s="1" t="s">
        <v>1237</v>
      </c>
      <c r="I3119" s="1"/>
      <c r="J3119" s="1"/>
    </row>
    <row r="3120" spans="1:10" x14ac:dyDescent="0.25">
      <c r="A3120" s="1" t="s">
        <v>1237</v>
      </c>
      <c r="B3120">
        <v>100</v>
      </c>
      <c r="C3120" s="1" t="s">
        <v>4783</v>
      </c>
      <c r="D3120">
        <v>241</v>
      </c>
      <c r="E3120" s="1"/>
      <c r="F3120" s="1" t="s">
        <v>4784</v>
      </c>
      <c r="G3120" s="1" t="s">
        <v>1237</v>
      </c>
      <c r="H3120" s="1" t="s">
        <v>1237</v>
      </c>
      <c r="I3120" s="1"/>
      <c r="J3120" s="1"/>
    </row>
    <row r="3121" spans="1:10" x14ac:dyDescent="0.25">
      <c r="A3121" s="1" t="s">
        <v>1237</v>
      </c>
      <c r="B3121">
        <v>100</v>
      </c>
      <c r="C3121" s="1" t="s">
        <v>4783</v>
      </c>
      <c r="D3121">
        <v>242</v>
      </c>
      <c r="E3121" s="1"/>
      <c r="F3121" s="1" t="s">
        <v>4785</v>
      </c>
      <c r="G3121" s="1" t="s">
        <v>1237</v>
      </c>
      <c r="H3121" s="1" t="s">
        <v>1237</v>
      </c>
      <c r="I3121" s="1"/>
      <c r="J3121" s="1"/>
    </row>
    <row r="3122" spans="1:10" x14ac:dyDescent="0.25">
      <c r="A3122" s="1" t="s">
        <v>1237</v>
      </c>
      <c r="B3122">
        <v>100</v>
      </c>
      <c r="C3122" s="1" t="s">
        <v>4783</v>
      </c>
      <c r="D3122">
        <v>243</v>
      </c>
      <c r="E3122" s="1"/>
      <c r="F3122" s="1" t="s">
        <v>4786</v>
      </c>
      <c r="G3122" s="1" t="s">
        <v>1237</v>
      </c>
      <c r="H3122" s="1" t="s">
        <v>1237</v>
      </c>
      <c r="I3122" s="1"/>
      <c r="J3122" s="1"/>
    </row>
    <row r="3123" spans="1:10" x14ac:dyDescent="0.25">
      <c r="A3123" s="1" t="s">
        <v>1237</v>
      </c>
      <c r="B3123">
        <v>100</v>
      </c>
      <c r="C3123" s="1" t="s">
        <v>4783</v>
      </c>
      <c r="D3123">
        <v>244</v>
      </c>
      <c r="E3123" s="1"/>
      <c r="F3123" s="1" t="s">
        <v>4787</v>
      </c>
      <c r="G3123" s="1" t="s">
        <v>1237</v>
      </c>
      <c r="H3123" s="1" t="s">
        <v>1237</v>
      </c>
      <c r="I3123" s="1"/>
      <c r="J3123" s="1"/>
    </row>
    <row r="3124" spans="1:10" x14ac:dyDescent="0.25">
      <c r="A3124" s="1" t="s">
        <v>1237</v>
      </c>
      <c r="B3124">
        <v>100</v>
      </c>
      <c r="C3124" s="1" t="s">
        <v>4783</v>
      </c>
      <c r="D3124">
        <v>245</v>
      </c>
      <c r="E3124" s="1"/>
      <c r="F3124" s="1" t="s">
        <v>4788</v>
      </c>
      <c r="G3124" s="1" t="s">
        <v>1237</v>
      </c>
      <c r="H3124" s="1" t="s">
        <v>1237</v>
      </c>
      <c r="I3124" s="1"/>
      <c r="J3124" s="1"/>
    </row>
    <row r="3125" spans="1:10" x14ac:dyDescent="0.25">
      <c r="A3125" s="1" t="s">
        <v>1237</v>
      </c>
      <c r="B3125">
        <v>100</v>
      </c>
      <c r="C3125" s="1" t="s">
        <v>4783</v>
      </c>
      <c r="D3125">
        <v>246</v>
      </c>
      <c r="E3125" s="1"/>
      <c r="F3125" s="1" t="s">
        <v>4789</v>
      </c>
      <c r="G3125" s="1" t="s">
        <v>1237</v>
      </c>
      <c r="H3125" s="1" t="s">
        <v>1237</v>
      </c>
      <c r="I3125" s="1"/>
      <c r="J3125" s="1"/>
    </row>
    <row r="3126" spans="1:10" x14ac:dyDescent="0.25">
      <c r="A3126" s="1" t="s">
        <v>1237</v>
      </c>
      <c r="B3126">
        <v>100</v>
      </c>
      <c r="C3126" s="1" t="s">
        <v>4783</v>
      </c>
      <c r="D3126">
        <v>247</v>
      </c>
      <c r="E3126" s="1"/>
      <c r="F3126" s="1" t="s">
        <v>4790</v>
      </c>
      <c r="G3126" s="1" t="s">
        <v>1237</v>
      </c>
      <c r="H3126" s="1" t="s">
        <v>1237</v>
      </c>
      <c r="I3126" s="1"/>
      <c r="J3126" s="1"/>
    </row>
    <row r="3127" spans="1:10" x14ac:dyDescent="0.25">
      <c r="A3127" s="1" t="s">
        <v>1237</v>
      </c>
      <c r="B3127">
        <v>100</v>
      </c>
      <c r="C3127" s="1" t="s">
        <v>4783</v>
      </c>
      <c r="D3127">
        <v>248</v>
      </c>
      <c r="E3127" s="1"/>
      <c r="F3127" s="1" t="s">
        <v>4791</v>
      </c>
      <c r="G3127" s="1" t="s">
        <v>1237</v>
      </c>
      <c r="H3127" s="1" t="s">
        <v>1237</v>
      </c>
      <c r="I3127" s="1"/>
      <c r="J3127" s="1"/>
    </row>
    <row r="3128" spans="1:10" x14ac:dyDescent="0.25">
      <c r="A3128" s="1" t="s">
        <v>1237</v>
      </c>
      <c r="B3128">
        <v>100</v>
      </c>
      <c r="C3128" s="1" t="s">
        <v>4783</v>
      </c>
      <c r="D3128">
        <v>249</v>
      </c>
      <c r="E3128" s="1"/>
      <c r="F3128" s="1" t="s">
        <v>4792</v>
      </c>
      <c r="G3128" s="1" t="s">
        <v>1237</v>
      </c>
      <c r="H3128" s="1" t="s">
        <v>1237</v>
      </c>
      <c r="I3128" s="1"/>
      <c r="J3128" s="1"/>
    </row>
    <row r="3129" spans="1:10" x14ac:dyDescent="0.25">
      <c r="A3129" s="1" t="s">
        <v>1237</v>
      </c>
      <c r="B3129">
        <v>100</v>
      </c>
      <c r="C3129" s="1" t="s">
        <v>4783</v>
      </c>
      <c r="D3129">
        <v>250</v>
      </c>
      <c r="E3129" s="1"/>
      <c r="F3129" s="1" t="s">
        <v>4793</v>
      </c>
      <c r="G3129" s="1" t="s">
        <v>1237</v>
      </c>
      <c r="H3129" s="1" t="s">
        <v>1237</v>
      </c>
      <c r="I3129" s="1"/>
      <c r="J3129" s="1"/>
    </row>
    <row r="3130" spans="1:10" x14ac:dyDescent="0.25">
      <c r="A3130" s="1" t="s">
        <v>1237</v>
      </c>
      <c r="B3130">
        <v>100</v>
      </c>
      <c r="C3130" s="1" t="s">
        <v>4783</v>
      </c>
      <c r="D3130">
        <v>251</v>
      </c>
      <c r="E3130" s="1"/>
      <c r="F3130" s="1" t="s">
        <v>4794</v>
      </c>
      <c r="G3130" s="1" t="s">
        <v>1237</v>
      </c>
      <c r="H3130" s="1" t="s">
        <v>1237</v>
      </c>
      <c r="I3130" s="1"/>
      <c r="J3130" s="1"/>
    </row>
    <row r="3131" spans="1:10" x14ac:dyDescent="0.25">
      <c r="A3131" s="1" t="s">
        <v>1237</v>
      </c>
      <c r="B3131">
        <v>100</v>
      </c>
      <c r="C3131" s="1" t="s">
        <v>4783</v>
      </c>
      <c r="D3131">
        <v>252</v>
      </c>
      <c r="E3131" s="1"/>
      <c r="F3131" s="1" t="s">
        <v>4795</v>
      </c>
      <c r="G3131" s="1" t="s">
        <v>1237</v>
      </c>
      <c r="H3131" s="1" t="s">
        <v>1237</v>
      </c>
      <c r="I3131" s="1"/>
      <c r="J3131" s="1"/>
    </row>
    <row r="3132" spans="1:10" x14ac:dyDescent="0.25">
      <c r="A3132" s="1" t="s">
        <v>1237</v>
      </c>
      <c r="B3132">
        <v>100</v>
      </c>
      <c r="C3132" s="1" t="s">
        <v>4783</v>
      </c>
      <c r="D3132">
        <v>253</v>
      </c>
      <c r="E3132" s="1"/>
      <c r="F3132" s="1" t="s">
        <v>4796</v>
      </c>
      <c r="G3132" s="1" t="s">
        <v>1237</v>
      </c>
      <c r="H3132" s="1" t="s">
        <v>1237</v>
      </c>
      <c r="I3132" s="1"/>
      <c r="J3132" s="1"/>
    </row>
    <row r="3133" spans="1:10" x14ac:dyDescent="0.25">
      <c r="A3133" s="1" t="s">
        <v>1237</v>
      </c>
      <c r="B3133">
        <v>100</v>
      </c>
      <c r="C3133" s="1" t="s">
        <v>4783</v>
      </c>
      <c r="D3133">
        <v>254</v>
      </c>
      <c r="E3133" s="1"/>
      <c r="F3133" s="1" t="s">
        <v>4797</v>
      </c>
      <c r="G3133" s="1" t="s">
        <v>1237</v>
      </c>
      <c r="H3133" s="1" t="s">
        <v>1237</v>
      </c>
      <c r="I3133" s="1"/>
      <c r="J3133" s="1"/>
    </row>
    <row r="3134" spans="1:10" x14ac:dyDescent="0.25">
      <c r="A3134" s="1" t="s">
        <v>1237</v>
      </c>
      <c r="B3134">
        <v>100</v>
      </c>
      <c r="C3134" s="1" t="s">
        <v>4783</v>
      </c>
      <c r="D3134">
        <v>255</v>
      </c>
      <c r="E3134" s="1"/>
      <c r="F3134" s="1" t="s">
        <v>4798</v>
      </c>
      <c r="G3134" s="1" t="s">
        <v>1237</v>
      </c>
      <c r="H3134" s="1" t="s">
        <v>1237</v>
      </c>
      <c r="I3134" s="1"/>
      <c r="J3134" s="1"/>
    </row>
    <row r="3135" spans="1:10" x14ac:dyDescent="0.25">
      <c r="A3135" s="1" t="s">
        <v>1237</v>
      </c>
      <c r="B3135">
        <v>100</v>
      </c>
      <c r="C3135" s="1" t="s">
        <v>4783</v>
      </c>
      <c r="D3135">
        <v>256</v>
      </c>
      <c r="E3135" s="1"/>
      <c r="F3135" s="1" t="s">
        <v>4799</v>
      </c>
      <c r="G3135" s="1" t="s">
        <v>1237</v>
      </c>
      <c r="H3135" s="1" t="s">
        <v>1237</v>
      </c>
      <c r="I3135" s="1"/>
      <c r="J3135" s="1"/>
    </row>
    <row r="3136" spans="1:10" x14ac:dyDescent="0.25">
      <c r="A3136" s="1" t="s">
        <v>1237</v>
      </c>
      <c r="B3136">
        <v>100</v>
      </c>
      <c r="C3136" s="1" t="s">
        <v>4783</v>
      </c>
      <c r="D3136">
        <v>257</v>
      </c>
      <c r="E3136" s="1"/>
      <c r="F3136" s="1" t="s">
        <v>4800</v>
      </c>
      <c r="G3136" s="1" t="s">
        <v>1237</v>
      </c>
      <c r="H3136" s="1" t="s">
        <v>1237</v>
      </c>
      <c r="I3136" s="1"/>
      <c r="J3136" s="1"/>
    </row>
    <row r="3137" spans="1:10" x14ac:dyDescent="0.25">
      <c r="A3137" s="1" t="s">
        <v>1237</v>
      </c>
      <c r="B3137">
        <v>100</v>
      </c>
      <c r="C3137" s="1" t="s">
        <v>4783</v>
      </c>
      <c r="D3137">
        <v>258</v>
      </c>
      <c r="E3137" s="1"/>
      <c r="F3137" s="1" t="s">
        <v>4801</v>
      </c>
      <c r="G3137" s="1" t="s">
        <v>1237</v>
      </c>
      <c r="H3137" s="1" t="s">
        <v>1237</v>
      </c>
      <c r="I3137" s="1"/>
      <c r="J3137" s="1"/>
    </row>
    <row r="3138" spans="1:10" x14ac:dyDescent="0.25">
      <c r="A3138" s="1" t="s">
        <v>1237</v>
      </c>
      <c r="B3138">
        <v>100</v>
      </c>
      <c r="C3138" s="1" t="s">
        <v>4783</v>
      </c>
      <c r="D3138">
        <v>259</v>
      </c>
      <c r="E3138" s="1"/>
      <c r="F3138" s="1" t="s">
        <v>4802</v>
      </c>
      <c r="G3138" s="1" t="s">
        <v>1237</v>
      </c>
      <c r="H3138" s="1" t="s">
        <v>1237</v>
      </c>
      <c r="I3138" s="1"/>
      <c r="J3138" s="1"/>
    </row>
    <row r="3139" spans="1:10" x14ac:dyDescent="0.25">
      <c r="A3139" s="1" t="s">
        <v>1237</v>
      </c>
      <c r="B3139">
        <v>100</v>
      </c>
      <c r="C3139" s="1" t="s">
        <v>4783</v>
      </c>
      <c r="D3139">
        <v>260</v>
      </c>
      <c r="E3139" s="1"/>
      <c r="F3139" s="1" t="s">
        <v>4803</v>
      </c>
      <c r="G3139" s="1" t="s">
        <v>1237</v>
      </c>
      <c r="H3139" s="1" t="s">
        <v>1237</v>
      </c>
      <c r="I3139" s="1"/>
      <c r="J3139" s="1"/>
    </row>
    <row r="3140" spans="1:10" x14ac:dyDescent="0.25">
      <c r="A3140" s="1" t="s">
        <v>1237</v>
      </c>
      <c r="B3140">
        <v>101</v>
      </c>
      <c r="C3140" s="1" t="s">
        <v>4804</v>
      </c>
      <c r="D3140">
        <v>245</v>
      </c>
      <c r="E3140" s="1"/>
      <c r="F3140" s="1" t="s">
        <v>4805</v>
      </c>
      <c r="G3140" s="1" t="s">
        <v>1237</v>
      </c>
      <c r="H3140" s="1" t="s">
        <v>1237</v>
      </c>
      <c r="I3140" s="1"/>
      <c r="J3140" s="1"/>
    </row>
    <row r="3141" spans="1:10" x14ac:dyDescent="0.25">
      <c r="A3141" s="1" t="s">
        <v>1237</v>
      </c>
      <c r="B3141">
        <v>101</v>
      </c>
      <c r="C3141" s="1" t="s">
        <v>4804</v>
      </c>
      <c r="D3141">
        <v>246</v>
      </c>
      <c r="E3141" s="1"/>
      <c r="F3141" s="1" t="s">
        <v>4806</v>
      </c>
      <c r="G3141" s="1" t="s">
        <v>1237</v>
      </c>
      <c r="H3141" s="1" t="s">
        <v>1237</v>
      </c>
      <c r="I3141" s="1"/>
      <c r="J3141" s="1"/>
    </row>
    <row r="3142" spans="1:10" x14ac:dyDescent="0.25">
      <c r="A3142" s="1" t="s">
        <v>1237</v>
      </c>
      <c r="B3142">
        <v>101</v>
      </c>
      <c r="C3142" s="1" t="s">
        <v>4804</v>
      </c>
      <c r="D3142">
        <v>247</v>
      </c>
      <c r="E3142" s="1"/>
      <c r="F3142" s="1" t="s">
        <v>4807</v>
      </c>
      <c r="G3142" s="1" t="s">
        <v>1237</v>
      </c>
      <c r="H3142" s="1" t="s">
        <v>1237</v>
      </c>
      <c r="I3142" s="1"/>
      <c r="J3142" s="1"/>
    </row>
    <row r="3143" spans="1:10" x14ac:dyDescent="0.25">
      <c r="A3143" s="1" t="s">
        <v>1237</v>
      </c>
      <c r="B3143">
        <v>101</v>
      </c>
      <c r="C3143" s="1" t="s">
        <v>4804</v>
      </c>
      <c r="D3143">
        <v>248</v>
      </c>
      <c r="E3143" s="1"/>
      <c r="F3143" s="1" t="s">
        <v>4808</v>
      </c>
      <c r="G3143" s="1" t="s">
        <v>1237</v>
      </c>
      <c r="H3143" s="1" t="s">
        <v>1237</v>
      </c>
      <c r="I3143" s="1"/>
      <c r="J3143" s="1"/>
    </row>
    <row r="3144" spans="1:10" x14ac:dyDescent="0.25">
      <c r="A3144" s="1" t="s">
        <v>1237</v>
      </c>
      <c r="B3144">
        <v>101</v>
      </c>
      <c r="C3144" s="1" t="s">
        <v>4804</v>
      </c>
      <c r="D3144">
        <v>249</v>
      </c>
      <c r="E3144" s="1"/>
      <c r="F3144" s="1" t="s">
        <v>4809</v>
      </c>
      <c r="G3144" s="1" t="s">
        <v>1237</v>
      </c>
      <c r="H3144" s="1" t="s">
        <v>1237</v>
      </c>
      <c r="I3144" s="1"/>
      <c r="J3144" s="1"/>
    </row>
    <row r="3145" spans="1:10" x14ac:dyDescent="0.25">
      <c r="A3145" s="1" t="s">
        <v>1237</v>
      </c>
      <c r="B3145">
        <v>101</v>
      </c>
      <c r="C3145" s="1" t="s">
        <v>4804</v>
      </c>
      <c r="D3145">
        <v>250</v>
      </c>
      <c r="E3145" s="1"/>
      <c r="F3145" s="1" t="s">
        <v>4810</v>
      </c>
      <c r="G3145" s="1" t="s">
        <v>1237</v>
      </c>
      <c r="H3145" s="1" t="s">
        <v>1237</v>
      </c>
      <c r="I3145" s="1"/>
      <c r="J3145" s="1"/>
    </row>
    <row r="3146" spans="1:10" x14ac:dyDescent="0.25">
      <c r="A3146" s="1" t="s">
        <v>1237</v>
      </c>
      <c r="B3146">
        <v>101</v>
      </c>
      <c r="C3146" s="1" t="s">
        <v>4804</v>
      </c>
      <c r="D3146">
        <v>251</v>
      </c>
      <c r="E3146" s="1"/>
      <c r="F3146" s="1" t="s">
        <v>4811</v>
      </c>
      <c r="G3146" s="1" t="s">
        <v>1237</v>
      </c>
      <c r="H3146" s="1" t="s">
        <v>1237</v>
      </c>
      <c r="I3146" s="1"/>
      <c r="J3146" s="1"/>
    </row>
    <row r="3147" spans="1:10" x14ac:dyDescent="0.25">
      <c r="A3147" s="1" t="s">
        <v>1237</v>
      </c>
      <c r="B3147">
        <v>101</v>
      </c>
      <c r="C3147" s="1" t="s">
        <v>4804</v>
      </c>
      <c r="D3147">
        <v>252</v>
      </c>
      <c r="E3147" s="1"/>
      <c r="F3147" s="1" t="s">
        <v>4812</v>
      </c>
      <c r="G3147" s="1" t="s">
        <v>1237</v>
      </c>
      <c r="H3147" s="1" t="s">
        <v>1237</v>
      </c>
      <c r="I3147" s="1"/>
      <c r="J3147" s="1"/>
    </row>
    <row r="3148" spans="1:10" x14ac:dyDescent="0.25">
      <c r="A3148" s="1" t="s">
        <v>1237</v>
      </c>
      <c r="B3148">
        <v>101</v>
      </c>
      <c r="C3148" s="1" t="s">
        <v>4804</v>
      </c>
      <c r="D3148">
        <v>253</v>
      </c>
      <c r="E3148" s="1"/>
      <c r="F3148" s="1" t="s">
        <v>4813</v>
      </c>
      <c r="G3148" s="1" t="s">
        <v>1237</v>
      </c>
      <c r="H3148" s="1" t="s">
        <v>1237</v>
      </c>
      <c r="I3148" s="1"/>
      <c r="J3148" s="1"/>
    </row>
    <row r="3149" spans="1:10" x14ac:dyDescent="0.25">
      <c r="A3149" s="1" t="s">
        <v>1237</v>
      </c>
      <c r="B3149">
        <v>101</v>
      </c>
      <c r="C3149" s="1" t="s">
        <v>4804</v>
      </c>
      <c r="D3149">
        <v>254</v>
      </c>
      <c r="E3149" s="1"/>
      <c r="F3149" s="1" t="s">
        <v>4814</v>
      </c>
      <c r="G3149" s="1" t="s">
        <v>1237</v>
      </c>
      <c r="H3149" s="1" t="s">
        <v>1237</v>
      </c>
      <c r="I3149" s="1"/>
      <c r="J3149" s="1"/>
    </row>
    <row r="3150" spans="1:10" x14ac:dyDescent="0.25">
      <c r="A3150" s="1" t="s">
        <v>1237</v>
      </c>
      <c r="B3150">
        <v>101</v>
      </c>
      <c r="C3150" s="1" t="s">
        <v>4804</v>
      </c>
      <c r="D3150">
        <v>255</v>
      </c>
      <c r="E3150" s="1"/>
      <c r="F3150" s="1" t="s">
        <v>4815</v>
      </c>
      <c r="G3150" s="1" t="s">
        <v>1237</v>
      </c>
      <c r="H3150" s="1" t="s">
        <v>1237</v>
      </c>
      <c r="I3150" s="1"/>
      <c r="J3150" s="1"/>
    </row>
    <row r="3151" spans="1:10" x14ac:dyDescent="0.25">
      <c r="A3151" s="1" t="s">
        <v>1237</v>
      </c>
      <c r="B3151">
        <v>101</v>
      </c>
      <c r="C3151" s="1" t="s">
        <v>4804</v>
      </c>
      <c r="D3151">
        <v>256</v>
      </c>
      <c r="E3151" s="1"/>
      <c r="F3151" s="1" t="s">
        <v>4816</v>
      </c>
      <c r="G3151" s="1" t="s">
        <v>1237</v>
      </c>
      <c r="H3151" s="1" t="s">
        <v>1237</v>
      </c>
      <c r="I3151" s="1"/>
      <c r="J3151" s="1"/>
    </row>
    <row r="3152" spans="1:10" x14ac:dyDescent="0.25">
      <c r="A3152" s="1" t="s">
        <v>1237</v>
      </c>
      <c r="B3152">
        <v>101</v>
      </c>
      <c r="C3152" s="1" t="s">
        <v>4804</v>
      </c>
      <c r="D3152">
        <v>257</v>
      </c>
      <c r="E3152" s="1"/>
      <c r="F3152" s="1" t="s">
        <v>4817</v>
      </c>
      <c r="G3152" s="1" t="s">
        <v>1237</v>
      </c>
      <c r="H3152" s="1" t="s">
        <v>1237</v>
      </c>
      <c r="I3152" s="1"/>
      <c r="J3152" s="1"/>
    </row>
    <row r="3153" spans="1:10" x14ac:dyDescent="0.25">
      <c r="A3153" s="1" t="s">
        <v>1237</v>
      </c>
      <c r="B3153">
        <v>101</v>
      </c>
      <c r="C3153" s="1" t="s">
        <v>4804</v>
      </c>
      <c r="D3153">
        <v>258</v>
      </c>
      <c r="E3153" s="1"/>
      <c r="F3153" s="1" t="s">
        <v>4818</v>
      </c>
      <c r="G3153" s="1" t="s">
        <v>1237</v>
      </c>
      <c r="H3153" s="1" t="s">
        <v>1237</v>
      </c>
      <c r="I3153" s="1"/>
      <c r="J3153" s="1"/>
    </row>
    <row r="3154" spans="1:10" x14ac:dyDescent="0.25">
      <c r="A3154" s="1" t="s">
        <v>1237</v>
      </c>
      <c r="B3154">
        <v>101</v>
      </c>
      <c r="C3154" s="1" t="s">
        <v>4804</v>
      </c>
      <c r="D3154">
        <v>259</v>
      </c>
      <c r="E3154" s="1"/>
      <c r="F3154" s="1" t="s">
        <v>4819</v>
      </c>
      <c r="G3154" s="1" t="s">
        <v>1237</v>
      </c>
      <c r="H3154" s="1" t="s">
        <v>1237</v>
      </c>
      <c r="I3154" s="1"/>
      <c r="J3154" s="1"/>
    </row>
    <row r="3155" spans="1:10" x14ac:dyDescent="0.25">
      <c r="A3155" s="1" t="s">
        <v>1237</v>
      </c>
      <c r="B3155">
        <v>101</v>
      </c>
      <c r="C3155" s="1" t="s">
        <v>4804</v>
      </c>
      <c r="D3155">
        <v>260</v>
      </c>
      <c r="E3155" s="1"/>
      <c r="F3155" s="1" t="s">
        <v>4820</v>
      </c>
      <c r="G3155" s="1" t="s">
        <v>1237</v>
      </c>
      <c r="H3155" s="1" t="s">
        <v>1237</v>
      </c>
      <c r="I3155" s="1"/>
      <c r="J3155" s="1"/>
    </row>
    <row r="3156" spans="1:10" x14ac:dyDescent="0.25">
      <c r="A3156" s="1" t="s">
        <v>1237</v>
      </c>
      <c r="B3156">
        <v>101</v>
      </c>
      <c r="C3156" s="1" t="s">
        <v>4804</v>
      </c>
      <c r="D3156">
        <v>261</v>
      </c>
      <c r="E3156" s="1"/>
      <c r="F3156" s="1" t="s">
        <v>4821</v>
      </c>
      <c r="G3156" s="1" t="s">
        <v>1237</v>
      </c>
      <c r="H3156" s="1" t="s">
        <v>1237</v>
      </c>
      <c r="I3156" s="1"/>
      <c r="J3156" s="1"/>
    </row>
    <row r="3157" spans="1:10" x14ac:dyDescent="0.25">
      <c r="A3157" s="1" t="s">
        <v>1237</v>
      </c>
      <c r="B3157">
        <v>101</v>
      </c>
      <c r="C3157" s="1" t="s">
        <v>4804</v>
      </c>
      <c r="D3157">
        <v>262</v>
      </c>
      <c r="E3157" s="1"/>
      <c r="F3157" s="1" t="s">
        <v>4822</v>
      </c>
      <c r="G3157" s="1" t="s">
        <v>1237</v>
      </c>
      <c r="H3157" s="1" t="s">
        <v>1237</v>
      </c>
      <c r="I3157" s="1"/>
      <c r="J3157" s="1"/>
    </row>
    <row r="3158" spans="1:10" x14ac:dyDescent="0.25">
      <c r="A3158" s="1" t="s">
        <v>1237</v>
      </c>
      <c r="B3158">
        <v>102</v>
      </c>
      <c r="C3158" s="1" t="s">
        <v>4823</v>
      </c>
      <c r="D3158">
        <v>248</v>
      </c>
      <c r="E3158" s="1"/>
      <c r="F3158" s="1" t="s">
        <v>4824</v>
      </c>
      <c r="G3158" s="1" t="s">
        <v>1237</v>
      </c>
      <c r="H3158" s="1" t="s">
        <v>1237</v>
      </c>
      <c r="I3158" s="1"/>
      <c r="J3158" s="1"/>
    </row>
    <row r="3159" spans="1:10" x14ac:dyDescent="0.25">
      <c r="A3159" s="1" t="s">
        <v>1237</v>
      </c>
      <c r="B3159">
        <v>102</v>
      </c>
      <c r="C3159" s="1" t="s">
        <v>4823</v>
      </c>
      <c r="D3159">
        <v>249</v>
      </c>
      <c r="E3159" s="1"/>
      <c r="F3159" s="1" t="s">
        <v>4825</v>
      </c>
      <c r="G3159" s="1" t="s">
        <v>1237</v>
      </c>
      <c r="H3159" s="1" t="s">
        <v>1237</v>
      </c>
      <c r="I3159" s="1"/>
      <c r="J3159" s="1"/>
    </row>
    <row r="3160" spans="1:10" x14ac:dyDescent="0.25">
      <c r="A3160" s="1" t="s">
        <v>1237</v>
      </c>
      <c r="B3160">
        <v>102</v>
      </c>
      <c r="C3160" s="1" t="s">
        <v>4823</v>
      </c>
      <c r="D3160">
        <v>250</v>
      </c>
      <c r="E3160" s="1"/>
      <c r="F3160" s="1" t="s">
        <v>4826</v>
      </c>
      <c r="G3160" s="1" t="s">
        <v>1237</v>
      </c>
      <c r="H3160" s="1" t="s">
        <v>1237</v>
      </c>
      <c r="I3160" s="1"/>
      <c r="J3160" s="1"/>
    </row>
    <row r="3161" spans="1:10" x14ac:dyDescent="0.25">
      <c r="A3161" s="1" t="s">
        <v>1237</v>
      </c>
      <c r="B3161">
        <v>102</v>
      </c>
      <c r="C3161" s="1" t="s">
        <v>4823</v>
      </c>
      <c r="D3161">
        <v>251</v>
      </c>
      <c r="E3161" s="1"/>
      <c r="F3161" s="1" t="s">
        <v>4827</v>
      </c>
      <c r="G3161" s="1" t="s">
        <v>1237</v>
      </c>
      <c r="H3161" s="1" t="s">
        <v>1237</v>
      </c>
      <c r="I3161" s="1"/>
      <c r="J3161" s="1"/>
    </row>
    <row r="3162" spans="1:10" x14ac:dyDescent="0.25">
      <c r="A3162" s="1" t="s">
        <v>1237</v>
      </c>
      <c r="B3162">
        <v>102</v>
      </c>
      <c r="C3162" s="1" t="s">
        <v>4823</v>
      </c>
      <c r="D3162">
        <v>252</v>
      </c>
      <c r="E3162" s="1"/>
      <c r="F3162" s="1" t="s">
        <v>4828</v>
      </c>
      <c r="G3162" s="1" t="s">
        <v>1237</v>
      </c>
      <c r="H3162" s="1" t="s">
        <v>1237</v>
      </c>
      <c r="I3162" s="1"/>
      <c r="J3162" s="1"/>
    </row>
    <row r="3163" spans="1:10" x14ac:dyDescent="0.25">
      <c r="A3163" s="1" t="s">
        <v>1237</v>
      </c>
      <c r="B3163">
        <v>102</v>
      </c>
      <c r="C3163" s="1" t="s">
        <v>4823</v>
      </c>
      <c r="D3163">
        <v>253</v>
      </c>
      <c r="E3163" s="1"/>
      <c r="F3163" s="1" t="s">
        <v>4829</v>
      </c>
      <c r="G3163" s="1" t="s">
        <v>1237</v>
      </c>
      <c r="H3163" s="1" t="s">
        <v>1237</v>
      </c>
      <c r="I3163" s="1"/>
      <c r="J3163" s="1"/>
    </row>
    <row r="3164" spans="1:10" x14ac:dyDescent="0.25">
      <c r="A3164" s="1" t="s">
        <v>1237</v>
      </c>
      <c r="B3164">
        <v>102</v>
      </c>
      <c r="C3164" s="1" t="s">
        <v>4823</v>
      </c>
      <c r="D3164">
        <v>254</v>
      </c>
      <c r="E3164" s="1"/>
      <c r="F3164" s="1" t="s">
        <v>4830</v>
      </c>
      <c r="G3164" s="1" t="s">
        <v>1237</v>
      </c>
      <c r="H3164" s="1" t="s">
        <v>1237</v>
      </c>
      <c r="I3164" s="1"/>
      <c r="J3164" s="1"/>
    </row>
    <row r="3165" spans="1:10" x14ac:dyDescent="0.25">
      <c r="A3165" s="1" t="s">
        <v>1237</v>
      </c>
      <c r="B3165">
        <v>102</v>
      </c>
      <c r="C3165" s="1" t="s">
        <v>4823</v>
      </c>
      <c r="D3165">
        <v>255</v>
      </c>
      <c r="E3165" s="1"/>
      <c r="F3165" s="1" t="s">
        <v>4831</v>
      </c>
      <c r="G3165" s="1" t="s">
        <v>1237</v>
      </c>
      <c r="H3165" s="1" t="s">
        <v>1237</v>
      </c>
      <c r="I3165" s="1"/>
      <c r="J3165" s="1"/>
    </row>
    <row r="3166" spans="1:10" x14ac:dyDescent="0.25">
      <c r="A3166" s="1" t="s">
        <v>1237</v>
      </c>
      <c r="B3166">
        <v>102</v>
      </c>
      <c r="C3166" s="1" t="s">
        <v>4823</v>
      </c>
      <c r="D3166">
        <v>256</v>
      </c>
      <c r="E3166" s="1"/>
      <c r="F3166" s="1" t="s">
        <v>4832</v>
      </c>
      <c r="G3166" s="1" t="s">
        <v>1237</v>
      </c>
      <c r="H3166" s="1" t="s">
        <v>1237</v>
      </c>
      <c r="I3166" s="1"/>
      <c r="J3166" s="1"/>
    </row>
    <row r="3167" spans="1:10" x14ac:dyDescent="0.25">
      <c r="A3167" s="1" t="s">
        <v>1237</v>
      </c>
      <c r="B3167">
        <v>102</v>
      </c>
      <c r="C3167" s="1" t="s">
        <v>4823</v>
      </c>
      <c r="D3167">
        <v>257</v>
      </c>
      <c r="E3167" s="1"/>
      <c r="F3167" s="1" t="s">
        <v>4833</v>
      </c>
      <c r="G3167" s="1" t="s">
        <v>1237</v>
      </c>
      <c r="H3167" s="1" t="s">
        <v>1237</v>
      </c>
      <c r="I3167" s="1"/>
      <c r="J3167" s="1"/>
    </row>
    <row r="3168" spans="1:10" x14ac:dyDescent="0.25">
      <c r="A3168" s="1" t="s">
        <v>1237</v>
      </c>
      <c r="B3168">
        <v>102</v>
      </c>
      <c r="C3168" s="1" t="s">
        <v>4823</v>
      </c>
      <c r="D3168">
        <v>258</v>
      </c>
      <c r="E3168" s="1"/>
      <c r="F3168" s="1" t="s">
        <v>4834</v>
      </c>
      <c r="G3168" s="1" t="s">
        <v>1237</v>
      </c>
      <c r="H3168" s="1" t="s">
        <v>1237</v>
      </c>
      <c r="I3168" s="1"/>
      <c r="J3168" s="1"/>
    </row>
    <row r="3169" spans="1:10" x14ac:dyDescent="0.25">
      <c r="A3169" s="1" t="s">
        <v>1237</v>
      </c>
      <c r="B3169">
        <v>102</v>
      </c>
      <c r="C3169" s="1" t="s">
        <v>4823</v>
      </c>
      <c r="D3169">
        <v>259</v>
      </c>
      <c r="E3169" s="1"/>
      <c r="F3169" s="1" t="s">
        <v>4835</v>
      </c>
      <c r="G3169" s="1" t="s">
        <v>1237</v>
      </c>
      <c r="H3169" s="1" t="s">
        <v>1237</v>
      </c>
      <c r="I3169" s="1"/>
      <c r="J3169" s="1"/>
    </row>
    <row r="3170" spans="1:10" x14ac:dyDescent="0.25">
      <c r="A3170" s="1" t="s">
        <v>1237</v>
      </c>
      <c r="B3170">
        <v>102</v>
      </c>
      <c r="C3170" s="1" t="s">
        <v>4823</v>
      </c>
      <c r="D3170">
        <v>260</v>
      </c>
      <c r="E3170" s="1"/>
      <c r="F3170" s="1" t="s">
        <v>4836</v>
      </c>
      <c r="G3170" s="1" t="s">
        <v>1237</v>
      </c>
      <c r="H3170" s="1" t="s">
        <v>1237</v>
      </c>
      <c r="I3170" s="1"/>
      <c r="J3170" s="1"/>
    </row>
    <row r="3171" spans="1:10" x14ac:dyDescent="0.25">
      <c r="A3171" s="1" t="s">
        <v>1237</v>
      </c>
      <c r="B3171">
        <v>102</v>
      </c>
      <c r="C3171" s="1" t="s">
        <v>4823</v>
      </c>
      <c r="D3171">
        <v>261</v>
      </c>
      <c r="E3171" s="1"/>
      <c r="F3171" s="1" t="s">
        <v>4837</v>
      </c>
      <c r="G3171" s="1" t="s">
        <v>1237</v>
      </c>
      <c r="H3171" s="1" t="s">
        <v>1237</v>
      </c>
      <c r="I3171" s="1"/>
      <c r="J3171" s="1"/>
    </row>
    <row r="3172" spans="1:10" x14ac:dyDescent="0.25">
      <c r="A3172" s="1" t="s">
        <v>1237</v>
      </c>
      <c r="B3172">
        <v>102</v>
      </c>
      <c r="C3172" s="1" t="s">
        <v>4823</v>
      </c>
      <c r="D3172">
        <v>262</v>
      </c>
      <c r="E3172" s="1"/>
      <c r="F3172" s="1" t="s">
        <v>4838</v>
      </c>
      <c r="G3172" s="1" t="s">
        <v>1237</v>
      </c>
      <c r="H3172" s="1" t="s">
        <v>1237</v>
      </c>
      <c r="I3172" s="1"/>
      <c r="J3172" s="1"/>
    </row>
    <row r="3173" spans="1:10" x14ac:dyDescent="0.25">
      <c r="A3173" s="1" t="s">
        <v>1237</v>
      </c>
      <c r="B3173">
        <v>102</v>
      </c>
      <c r="C3173" s="1" t="s">
        <v>4823</v>
      </c>
      <c r="D3173">
        <v>263</v>
      </c>
      <c r="E3173" s="1"/>
      <c r="F3173" s="1" t="s">
        <v>4839</v>
      </c>
      <c r="G3173" s="1" t="s">
        <v>1237</v>
      </c>
      <c r="H3173" s="1" t="s">
        <v>1237</v>
      </c>
      <c r="I3173" s="1"/>
      <c r="J3173" s="1"/>
    </row>
    <row r="3174" spans="1:10" x14ac:dyDescent="0.25">
      <c r="A3174" s="1" t="s">
        <v>1237</v>
      </c>
      <c r="B3174">
        <v>102</v>
      </c>
      <c r="C3174" s="1" t="s">
        <v>4823</v>
      </c>
      <c r="D3174">
        <v>264</v>
      </c>
      <c r="E3174" s="1"/>
      <c r="F3174" s="1" t="s">
        <v>4840</v>
      </c>
      <c r="G3174" s="1" t="s">
        <v>1237</v>
      </c>
      <c r="H3174" s="1" t="s">
        <v>1237</v>
      </c>
      <c r="I3174" s="1"/>
      <c r="J3174" s="1"/>
    </row>
    <row r="3175" spans="1:10" x14ac:dyDescent="0.25">
      <c r="A3175" s="1" t="s">
        <v>1237</v>
      </c>
      <c r="B3175">
        <v>103</v>
      </c>
      <c r="C3175" s="1" t="s">
        <v>4841</v>
      </c>
      <c r="D3175">
        <v>251</v>
      </c>
      <c r="E3175" s="1"/>
      <c r="F3175" s="1" t="s">
        <v>4842</v>
      </c>
      <c r="G3175" s="1" t="s">
        <v>1237</v>
      </c>
      <c r="H3175" s="1" t="s">
        <v>1237</v>
      </c>
      <c r="I3175" s="1"/>
      <c r="J3175" s="1"/>
    </row>
    <row r="3176" spans="1:10" x14ac:dyDescent="0.25">
      <c r="A3176" s="1" t="s">
        <v>1237</v>
      </c>
      <c r="B3176">
        <v>103</v>
      </c>
      <c r="C3176" s="1" t="s">
        <v>4841</v>
      </c>
      <c r="D3176">
        <v>252</v>
      </c>
      <c r="E3176" s="1"/>
      <c r="F3176" s="1" t="s">
        <v>4843</v>
      </c>
      <c r="G3176" s="1" t="s">
        <v>1237</v>
      </c>
      <c r="H3176" s="1" t="s">
        <v>1237</v>
      </c>
      <c r="I3176" s="1"/>
      <c r="J3176" s="1"/>
    </row>
    <row r="3177" spans="1:10" x14ac:dyDescent="0.25">
      <c r="A3177" s="1" t="s">
        <v>1237</v>
      </c>
      <c r="B3177">
        <v>103</v>
      </c>
      <c r="C3177" s="1" t="s">
        <v>4841</v>
      </c>
      <c r="D3177">
        <v>253</v>
      </c>
      <c r="E3177" s="1"/>
      <c r="F3177" s="1" t="s">
        <v>4844</v>
      </c>
      <c r="G3177" s="1" t="s">
        <v>1237</v>
      </c>
      <c r="H3177" s="1" t="s">
        <v>1237</v>
      </c>
      <c r="I3177" s="1"/>
      <c r="J3177" s="1"/>
    </row>
    <row r="3178" spans="1:10" x14ac:dyDescent="0.25">
      <c r="A3178" s="1" t="s">
        <v>1237</v>
      </c>
      <c r="B3178">
        <v>103</v>
      </c>
      <c r="C3178" s="1" t="s">
        <v>4841</v>
      </c>
      <c r="D3178">
        <v>254</v>
      </c>
      <c r="E3178" s="1"/>
      <c r="F3178" s="1" t="s">
        <v>4845</v>
      </c>
      <c r="G3178" s="1" t="s">
        <v>1237</v>
      </c>
      <c r="H3178" s="1" t="s">
        <v>1237</v>
      </c>
      <c r="I3178" s="1"/>
      <c r="J3178" s="1"/>
    </row>
    <row r="3179" spans="1:10" x14ac:dyDescent="0.25">
      <c r="A3179" s="1" t="s">
        <v>1237</v>
      </c>
      <c r="B3179">
        <v>103</v>
      </c>
      <c r="C3179" s="1" t="s">
        <v>4841</v>
      </c>
      <c r="D3179">
        <v>255</v>
      </c>
      <c r="E3179" s="1"/>
      <c r="F3179" s="1" t="s">
        <v>4846</v>
      </c>
      <c r="G3179" s="1" t="s">
        <v>1237</v>
      </c>
      <c r="H3179" s="1" t="s">
        <v>1237</v>
      </c>
      <c r="I3179" s="1"/>
      <c r="J3179" s="1"/>
    </row>
    <row r="3180" spans="1:10" x14ac:dyDescent="0.25">
      <c r="A3180" s="1" t="s">
        <v>1237</v>
      </c>
      <c r="B3180">
        <v>103</v>
      </c>
      <c r="C3180" s="1" t="s">
        <v>4841</v>
      </c>
      <c r="D3180">
        <v>256</v>
      </c>
      <c r="E3180" s="1"/>
      <c r="F3180" s="1" t="s">
        <v>4847</v>
      </c>
      <c r="G3180" s="1" t="s">
        <v>1237</v>
      </c>
      <c r="H3180" s="1" t="s">
        <v>1237</v>
      </c>
      <c r="I3180" s="1"/>
      <c r="J3180" s="1"/>
    </row>
    <row r="3181" spans="1:10" x14ac:dyDescent="0.25">
      <c r="A3181" s="1" t="s">
        <v>1237</v>
      </c>
      <c r="B3181">
        <v>103</v>
      </c>
      <c r="C3181" s="1" t="s">
        <v>4841</v>
      </c>
      <c r="D3181">
        <v>257</v>
      </c>
      <c r="E3181" s="1"/>
      <c r="F3181" s="1" t="s">
        <v>4848</v>
      </c>
      <c r="G3181" s="1" t="s">
        <v>1237</v>
      </c>
      <c r="H3181" s="1" t="s">
        <v>1237</v>
      </c>
      <c r="I3181" s="1"/>
      <c r="J3181" s="1"/>
    </row>
    <row r="3182" spans="1:10" x14ac:dyDescent="0.25">
      <c r="A3182" s="1" t="s">
        <v>1237</v>
      </c>
      <c r="B3182">
        <v>103</v>
      </c>
      <c r="C3182" s="1" t="s">
        <v>4841</v>
      </c>
      <c r="D3182">
        <v>258</v>
      </c>
      <c r="E3182" s="1"/>
      <c r="F3182" s="1" t="s">
        <v>4849</v>
      </c>
      <c r="G3182" s="1" t="s">
        <v>1237</v>
      </c>
      <c r="H3182" s="1" t="s">
        <v>1237</v>
      </c>
      <c r="I3182" s="1"/>
      <c r="J3182" s="1"/>
    </row>
    <row r="3183" spans="1:10" x14ac:dyDescent="0.25">
      <c r="A3183" s="1" t="s">
        <v>1237</v>
      </c>
      <c r="B3183">
        <v>103</v>
      </c>
      <c r="C3183" s="1" t="s">
        <v>4841</v>
      </c>
      <c r="D3183">
        <v>259</v>
      </c>
      <c r="E3183" s="1"/>
      <c r="F3183" s="1" t="s">
        <v>4850</v>
      </c>
      <c r="G3183" s="1" t="s">
        <v>1237</v>
      </c>
      <c r="H3183" s="1" t="s">
        <v>1237</v>
      </c>
      <c r="I3183" s="1"/>
      <c r="J3183" s="1"/>
    </row>
    <row r="3184" spans="1:10" x14ac:dyDescent="0.25">
      <c r="A3184" s="1" t="s">
        <v>1237</v>
      </c>
      <c r="B3184">
        <v>103</v>
      </c>
      <c r="C3184" s="1" t="s">
        <v>4841</v>
      </c>
      <c r="D3184">
        <v>260</v>
      </c>
      <c r="E3184" s="1"/>
      <c r="F3184" s="1" t="s">
        <v>4851</v>
      </c>
      <c r="G3184" s="1" t="s">
        <v>1237</v>
      </c>
      <c r="H3184" s="1" t="s">
        <v>1237</v>
      </c>
      <c r="I3184" s="1"/>
      <c r="J3184" s="1"/>
    </row>
    <row r="3185" spans="1:10" x14ac:dyDescent="0.25">
      <c r="A3185" s="1" t="s">
        <v>1237</v>
      </c>
      <c r="B3185">
        <v>103</v>
      </c>
      <c r="C3185" s="1" t="s">
        <v>4841</v>
      </c>
      <c r="D3185">
        <v>261</v>
      </c>
      <c r="E3185" s="1"/>
      <c r="F3185" s="1" t="s">
        <v>4852</v>
      </c>
      <c r="G3185" s="1" t="s">
        <v>1237</v>
      </c>
      <c r="H3185" s="1" t="s">
        <v>1237</v>
      </c>
      <c r="I3185" s="1"/>
      <c r="J3185" s="1"/>
    </row>
    <row r="3186" spans="1:10" x14ac:dyDescent="0.25">
      <c r="A3186" s="1" t="s">
        <v>1237</v>
      </c>
      <c r="B3186">
        <v>103</v>
      </c>
      <c r="C3186" s="1" t="s">
        <v>4841</v>
      </c>
      <c r="D3186">
        <v>262</v>
      </c>
      <c r="E3186" s="1"/>
      <c r="F3186" s="1" t="s">
        <v>4853</v>
      </c>
      <c r="G3186" s="1" t="s">
        <v>1237</v>
      </c>
      <c r="H3186" s="1" t="s">
        <v>1237</v>
      </c>
      <c r="I3186" s="1"/>
      <c r="J3186" s="1"/>
    </row>
    <row r="3187" spans="1:10" x14ac:dyDescent="0.25">
      <c r="A3187" s="1" t="s">
        <v>1237</v>
      </c>
      <c r="B3187">
        <v>103</v>
      </c>
      <c r="C3187" s="1" t="s">
        <v>4841</v>
      </c>
      <c r="D3187">
        <v>263</v>
      </c>
      <c r="E3187" s="1"/>
      <c r="F3187" s="1" t="s">
        <v>4854</v>
      </c>
      <c r="G3187" s="1" t="s">
        <v>1237</v>
      </c>
      <c r="H3187" s="1" t="s">
        <v>1237</v>
      </c>
      <c r="I3187" s="1"/>
      <c r="J3187" s="1"/>
    </row>
    <row r="3188" spans="1:10" x14ac:dyDescent="0.25">
      <c r="A3188" s="1" t="s">
        <v>1237</v>
      </c>
      <c r="B3188">
        <v>103</v>
      </c>
      <c r="C3188" s="1" t="s">
        <v>4841</v>
      </c>
      <c r="D3188">
        <v>264</v>
      </c>
      <c r="E3188" s="1"/>
      <c r="F3188" s="1" t="s">
        <v>4855</v>
      </c>
      <c r="G3188" s="1" t="s">
        <v>1237</v>
      </c>
      <c r="H3188" s="1" t="s">
        <v>1237</v>
      </c>
      <c r="I3188" s="1"/>
      <c r="J3188" s="1"/>
    </row>
    <row r="3189" spans="1:10" x14ac:dyDescent="0.25">
      <c r="A3189" s="1" t="s">
        <v>1237</v>
      </c>
      <c r="B3189">
        <v>103</v>
      </c>
      <c r="C3189" s="1" t="s">
        <v>4841</v>
      </c>
      <c r="D3189">
        <v>265</v>
      </c>
      <c r="E3189" s="1"/>
      <c r="F3189" s="1" t="s">
        <v>4856</v>
      </c>
      <c r="G3189" s="1" t="s">
        <v>1237</v>
      </c>
      <c r="H3189" s="1" t="s">
        <v>1237</v>
      </c>
      <c r="I3189" s="1"/>
      <c r="J3189" s="1"/>
    </row>
    <row r="3190" spans="1:10" x14ac:dyDescent="0.25">
      <c r="A3190" s="1" t="s">
        <v>1237</v>
      </c>
      <c r="B3190">
        <v>103</v>
      </c>
      <c r="C3190" s="1" t="s">
        <v>4841</v>
      </c>
      <c r="D3190">
        <v>266</v>
      </c>
      <c r="E3190" s="1"/>
      <c r="F3190" s="1" t="s">
        <v>4857</v>
      </c>
      <c r="G3190" s="1" t="s">
        <v>1237</v>
      </c>
      <c r="H3190" s="1" t="s">
        <v>1237</v>
      </c>
      <c r="I3190" s="1"/>
      <c r="J3190" s="1"/>
    </row>
    <row r="3191" spans="1:10" x14ac:dyDescent="0.25">
      <c r="A3191" s="1" t="s">
        <v>1237</v>
      </c>
      <c r="B3191">
        <v>104</v>
      </c>
      <c r="C3191" s="1" t="s">
        <v>4858</v>
      </c>
      <c r="D3191">
        <v>253</v>
      </c>
      <c r="E3191" s="1"/>
      <c r="F3191" s="1" t="s">
        <v>4859</v>
      </c>
      <c r="G3191" s="1" t="s">
        <v>1237</v>
      </c>
      <c r="H3191" s="1" t="s">
        <v>1237</v>
      </c>
      <c r="I3191" s="1"/>
      <c r="J3191" s="1"/>
    </row>
    <row r="3192" spans="1:10" x14ac:dyDescent="0.25">
      <c r="A3192" s="1" t="s">
        <v>1237</v>
      </c>
      <c r="B3192">
        <v>104</v>
      </c>
      <c r="C3192" s="1" t="s">
        <v>4858</v>
      </c>
      <c r="D3192">
        <v>254</v>
      </c>
      <c r="E3192" s="1"/>
      <c r="F3192" s="1" t="s">
        <v>4860</v>
      </c>
      <c r="G3192" s="1" t="s">
        <v>1237</v>
      </c>
      <c r="H3192" s="1" t="s">
        <v>1237</v>
      </c>
      <c r="I3192" s="1"/>
      <c r="J3192" s="1"/>
    </row>
    <row r="3193" spans="1:10" x14ac:dyDescent="0.25">
      <c r="A3193" s="1" t="s">
        <v>1237</v>
      </c>
      <c r="B3193">
        <v>104</v>
      </c>
      <c r="C3193" s="1" t="s">
        <v>4858</v>
      </c>
      <c r="D3193">
        <v>255</v>
      </c>
      <c r="E3193" s="1"/>
      <c r="F3193" s="1" t="s">
        <v>4861</v>
      </c>
      <c r="G3193" s="1" t="s">
        <v>1237</v>
      </c>
      <c r="H3193" s="1" t="s">
        <v>1237</v>
      </c>
      <c r="I3193" s="1"/>
      <c r="J3193" s="1"/>
    </row>
    <row r="3194" spans="1:10" x14ac:dyDescent="0.25">
      <c r="A3194" s="1" t="s">
        <v>1237</v>
      </c>
      <c r="B3194">
        <v>104</v>
      </c>
      <c r="C3194" s="1" t="s">
        <v>4858</v>
      </c>
      <c r="D3194">
        <v>256</v>
      </c>
      <c r="E3194" s="1"/>
      <c r="F3194" s="1" t="s">
        <v>4862</v>
      </c>
      <c r="G3194" s="1" t="s">
        <v>1237</v>
      </c>
      <c r="H3194" s="1" t="s">
        <v>1237</v>
      </c>
      <c r="I3194" s="1"/>
      <c r="J3194" s="1"/>
    </row>
    <row r="3195" spans="1:10" x14ac:dyDescent="0.25">
      <c r="A3195" s="1" t="s">
        <v>1237</v>
      </c>
      <c r="B3195">
        <v>104</v>
      </c>
      <c r="C3195" s="1" t="s">
        <v>4858</v>
      </c>
      <c r="D3195">
        <v>257</v>
      </c>
      <c r="E3195" s="1"/>
      <c r="F3195" s="1" t="s">
        <v>4863</v>
      </c>
      <c r="G3195" s="1" t="s">
        <v>1237</v>
      </c>
      <c r="H3195" s="1" t="s">
        <v>1237</v>
      </c>
      <c r="I3195" s="1"/>
      <c r="J3195" s="1"/>
    </row>
    <row r="3196" spans="1:10" x14ac:dyDescent="0.25">
      <c r="A3196" s="1" t="s">
        <v>1237</v>
      </c>
      <c r="B3196">
        <v>104</v>
      </c>
      <c r="C3196" s="1" t="s">
        <v>4858</v>
      </c>
      <c r="D3196">
        <v>258</v>
      </c>
      <c r="E3196" s="1"/>
      <c r="F3196" s="1" t="s">
        <v>4864</v>
      </c>
      <c r="G3196" s="1" t="s">
        <v>1237</v>
      </c>
      <c r="H3196" s="1" t="s">
        <v>1237</v>
      </c>
      <c r="I3196" s="1"/>
      <c r="J3196" s="1"/>
    </row>
    <row r="3197" spans="1:10" x14ac:dyDescent="0.25">
      <c r="A3197" s="1" t="s">
        <v>1237</v>
      </c>
      <c r="B3197">
        <v>104</v>
      </c>
      <c r="C3197" s="1" t="s">
        <v>4858</v>
      </c>
      <c r="D3197">
        <v>259</v>
      </c>
      <c r="E3197" s="1"/>
      <c r="F3197" s="1" t="s">
        <v>4865</v>
      </c>
      <c r="G3197" s="1" t="s">
        <v>1237</v>
      </c>
      <c r="H3197" s="1" t="s">
        <v>1237</v>
      </c>
      <c r="I3197" s="1"/>
      <c r="J3197" s="1"/>
    </row>
    <row r="3198" spans="1:10" x14ac:dyDescent="0.25">
      <c r="A3198" s="1" t="s">
        <v>1237</v>
      </c>
      <c r="B3198">
        <v>104</v>
      </c>
      <c r="C3198" s="1" t="s">
        <v>4858</v>
      </c>
      <c r="D3198">
        <v>260</v>
      </c>
      <c r="E3198" s="1"/>
      <c r="F3198" s="1" t="s">
        <v>4866</v>
      </c>
      <c r="G3198" s="1" t="s">
        <v>1237</v>
      </c>
      <c r="H3198" s="1" t="s">
        <v>1237</v>
      </c>
      <c r="I3198" s="1"/>
      <c r="J3198" s="1"/>
    </row>
    <row r="3199" spans="1:10" x14ac:dyDescent="0.25">
      <c r="A3199" s="1" t="s">
        <v>1237</v>
      </c>
      <c r="B3199">
        <v>104</v>
      </c>
      <c r="C3199" s="1" t="s">
        <v>4858</v>
      </c>
      <c r="D3199">
        <v>261</v>
      </c>
      <c r="E3199" s="1"/>
      <c r="F3199" s="1" t="s">
        <v>4867</v>
      </c>
      <c r="G3199" s="1" t="s">
        <v>1237</v>
      </c>
      <c r="H3199" s="1" t="s">
        <v>1237</v>
      </c>
      <c r="I3199" s="1"/>
      <c r="J3199" s="1"/>
    </row>
    <row r="3200" spans="1:10" x14ac:dyDescent="0.25">
      <c r="A3200" s="1" t="s">
        <v>1237</v>
      </c>
      <c r="B3200">
        <v>104</v>
      </c>
      <c r="C3200" s="1" t="s">
        <v>4858</v>
      </c>
      <c r="D3200">
        <v>262</v>
      </c>
      <c r="E3200" s="1"/>
      <c r="F3200" s="1" t="s">
        <v>4868</v>
      </c>
      <c r="G3200" s="1" t="s">
        <v>1237</v>
      </c>
      <c r="H3200" s="1" t="s">
        <v>1237</v>
      </c>
      <c r="I3200" s="1"/>
      <c r="J3200" s="1"/>
    </row>
    <row r="3201" spans="1:10" x14ac:dyDescent="0.25">
      <c r="A3201" s="1" t="s">
        <v>1237</v>
      </c>
      <c r="B3201">
        <v>104</v>
      </c>
      <c r="C3201" s="1" t="s">
        <v>4858</v>
      </c>
      <c r="D3201">
        <v>263</v>
      </c>
      <c r="E3201" s="1"/>
      <c r="F3201" s="1" t="s">
        <v>4869</v>
      </c>
      <c r="G3201" s="1" t="s">
        <v>1237</v>
      </c>
      <c r="H3201" s="1" t="s">
        <v>1237</v>
      </c>
      <c r="I3201" s="1"/>
      <c r="J3201" s="1"/>
    </row>
    <row r="3202" spans="1:10" x14ac:dyDescent="0.25">
      <c r="A3202" s="1" t="s">
        <v>1237</v>
      </c>
      <c r="B3202">
        <v>104</v>
      </c>
      <c r="C3202" s="1" t="s">
        <v>4858</v>
      </c>
      <c r="D3202">
        <v>264</v>
      </c>
      <c r="E3202" s="1"/>
      <c r="F3202" s="1" t="s">
        <v>4870</v>
      </c>
      <c r="G3202" s="1" t="s">
        <v>1237</v>
      </c>
      <c r="H3202" s="1" t="s">
        <v>1237</v>
      </c>
      <c r="I3202" s="1"/>
      <c r="J3202" s="1"/>
    </row>
    <row r="3203" spans="1:10" x14ac:dyDescent="0.25">
      <c r="A3203" s="1" t="s">
        <v>1237</v>
      </c>
      <c r="B3203">
        <v>104</v>
      </c>
      <c r="C3203" s="1" t="s">
        <v>4858</v>
      </c>
      <c r="D3203">
        <v>265</v>
      </c>
      <c r="E3203" s="1"/>
      <c r="F3203" s="1" t="s">
        <v>4871</v>
      </c>
      <c r="G3203" s="1" t="s">
        <v>1237</v>
      </c>
      <c r="H3203" s="1" t="s">
        <v>1237</v>
      </c>
      <c r="I3203" s="1"/>
      <c r="J3203" s="1"/>
    </row>
    <row r="3204" spans="1:10" x14ac:dyDescent="0.25">
      <c r="A3204" s="1" t="s">
        <v>1237</v>
      </c>
      <c r="B3204">
        <v>104</v>
      </c>
      <c r="C3204" s="1" t="s">
        <v>4858</v>
      </c>
      <c r="D3204">
        <v>266</v>
      </c>
      <c r="E3204" s="1"/>
      <c r="F3204" s="1" t="s">
        <v>4872</v>
      </c>
      <c r="G3204" s="1" t="s">
        <v>1237</v>
      </c>
      <c r="H3204" s="1" t="s">
        <v>1237</v>
      </c>
      <c r="I3204" s="1"/>
      <c r="J3204" s="1"/>
    </row>
    <row r="3205" spans="1:10" x14ac:dyDescent="0.25">
      <c r="A3205" s="1" t="s">
        <v>1237</v>
      </c>
      <c r="B3205">
        <v>104</v>
      </c>
      <c r="C3205" s="1" t="s">
        <v>4858</v>
      </c>
      <c r="D3205">
        <v>267</v>
      </c>
      <c r="E3205" s="1"/>
      <c r="F3205" s="1" t="s">
        <v>4873</v>
      </c>
      <c r="G3205" s="1" t="s">
        <v>1237</v>
      </c>
      <c r="H3205" s="1" t="s">
        <v>1237</v>
      </c>
      <c r="I3205" s="1"/>
      <c r="J3205" s="1"/>
    </row>
    <row r="3206" spans="1:10" x14ac:dyDescent="0.25">
      <c r="A3206" s="1" t="s">
        <v>1237</v>
      </c>
      <c r="B3206">
        <v>104</v>
      </c>
      <c r="C3206" s="1" t="s">
        <v>4858</v>
      </c>
      <c r="D3206">
        <v>268</v>
      </c>
      <c r="E3206" s="1"/>
      <c r="F3206" s="1" t="s">
        <v>4874</v>
      </c>
      <c r="G3206" s="1" t="s">
        <v>1237</v>
      </c>
      <c r="H3206" s="1" t="s">
        <v>1237</v>
      </c>
      <c r="I3206" s="1"/>
      <c r="J3206" s="1"/>
    </row>
    <row r="3207" spans="1:10" x14ac:dyDescent="0.25">
      <c r="A3207" s="1" t="s">
        <v>1237</v>
      </c>
      <c r="B3207">
        <v>105</v>
      </c>
      <c r="C3207" s="1" t="s">
        <v>4875</v>
      </c>
      <c r="D3207">
        <v>255</v>
      </c>
      <c r="E3207" s="1"/>
      <c r="F3207" s="1" t="s">
        <v>4876</v>
      </c>
      <c r="G3207" s="1" t="s">
        <v>1237</v>
      </c>
      <c r="H3207" s="1" t="s">
        <v>1237</v>
      </c>
      <c r="I3207" s="1"/>
      <c r="J3207" s="1"/>
    </row>
    <row r="3208" spans="1:10" x14ac:dyDescent="0.25">
      <c r="A3208" s="1" t="s">
        <v>1237</v>
      </c>
      <c r="B3208">
        <v>105</v>
      </c>
      <c r="C3208" s="1" t="s">
        <v>4875</v>
      </c>
      <c r="D3208">
        <v>256</v>
      </c>
      <c r="E3208" s="1"/>
      <c r="F3208" s="1" t="s">
        <v>4877</v>
      </c>
      <c r="G3208" s="1" t="s">
        <v>1237</v>
      </c>
      <c r="H3208" s="1" t="s">
        <v>1237</v>
      </c>
      <c r="I3208" s="1"/>
      <c r="J3208" s="1"/>
    </row>
    <row r="3209" spans="1:10" x14ac:dyDescent="0.25">
      <c r="A3209" s="1" t="s">
        <v>1237</v>
      </c>
      <c r="B3209">
        <v>105</v>
      </c>
      <c r="C3209" s="1" t="s">
        <v>4875</v>
      </c>
      <c r="D3209">
        <v>257</v>
      </c>
      <c r="E3209" s="1"/>
      <c r="F3209" s="1" t="s">
        <v>4878</v>
      </c>
      <c r="G3209" s="1" t="s">
        <v>1237</v>
      </c>
      <c r="H3209" s="1" t="s">
        <v>1237</v>
      </c>
      <c r="I3209" s="1"/>
      <c r="J3209" s="1"/>
    </row>
    <row r="3210" spans="1:10" x14ac:dyDescent="0.25">
      <c r="A3210" s="1" t="s">
        <v>1237</v>
      </c>
      <c r="B3210">
        <v>105</v>
      </c>
      <c r="C3210" s="1" t="s">
        <v>4875</v>
      </c>
      <c r="D3210">
        <v>258</v>
      </c>
      <c r="E3210" s="1"/>
      <c r="F3210" s="1" t="s">
        <v>4879</v>
      </c>
      <c r="G3210" s="1" t="s">
        <v>1237</v>
      </c>
      <c r="H3210" s="1" t="s">
        <v>1237</v>
      </c>
      <c r="I3210" s="1"/>
      <c r="J3210" s="1"/>
    </row>
    <row r="3211" spans="1:10" x14ac:dyDescent="0.25">
      <c r="A3211" s="1" t="s">
        <v>1237</v>
      </c>
      <c r="B3211">
        <v>105</v>
      </c>
      <c r="C3211" s="1" t="s">
        <v>4875</v>
      </c>
      <c r="D3211">
        <v>259</v>
      </c>
      <c r="E3211" s="1"/>
      <c r="F3211" s="1" t="s">
        <v>4880</v>
      </c>
      <c r="G3211" s="1" t="s">
        <v>1237</v>
      </c>
      <c r="H3211" s="1" t="s">
        <v>1237</v>
      </c>
      <c r="I3211" s="1"/>
      <c r="J3211" s="1"/>
    </row>
    <row r="3212" spans="1:10" x14ac:dyDescent="0.25">
      <c r="A3212" s="1" t="s">
        <v>1237</v>
      </c>
      <c r="B3212">
        <v>105</v>
      </c>
      <c r="C3212" s="1" t="s">
        <v>4875</v>
      </c>
      <c r="D3212">
        <v>260</v>
      </c>
      <c r="E3212" s="1"/>
      <c r="F3212" s="1" t="s">
        <v>4881</v>
      </c>
      <c r="G3212" s="1" t="s">
        <v>1237</v>
      </c>
      <c r="H3212" s="1" t="s">
        <v>1237</v>
      </c>
      <c r="I3212" s="1"/>
      <c r="J3212" s="1"/>
    </row>
    <row r="3213" spans="1:10" x14ac:dyDescent="0.25">
      <c r="A3213" s="1" t="s">
        <v>1237</v>
      </c>
      <c r="B3213">
        <v>105</v>
      </c>
      <c r="C3213" s="1" t="s">
        <v>4875</v>
      </c>
      <c r="D3213">
        <v>261</v>
      </c>
      <c r="E3213" s="1"/>
      <c r="F3213" s="1" t="s">
        <v>4882</v>
      </c>
      <c r="G3213" s="1" t="s">
        <v>1237</v>
      </c>
      <c r="H3213" s="1" t="s">
        <v>1237</v>
      </c>
      <c r="I3213" s="1"/>
      <c r="J3213" s="1"/>
    </row>
    <row r="3214" spans="1:10" x14ac:dyDescent="0.25">
      <c r="A3214" s="1" t="s">
        <v>1237</v>
      </c>
      <c r="B3214">
        <v>105</v>
      </c>
      <c r="C3214" s="1" t="s">
        <v>4875</v>
      </c>
      <c r="D3214">
        <v>262</v>
      </c>
      <c r="E3214" s="1"/>
      <c r="F3214" s="1" t="s">
        <v>4883</v>
      </c>
      <c r="G3214" s="1" t="s">
        <v>1237</v>
      </c>
      <c r="H3214" s="1" t="s">
        <v>1237</v>
      </c>
      <c r="I3214" s="1"/>
      <c r="J3214" s="1"/>
    </row>
    <row r="3215" spans="1:10" x14ac:dyDescent="0.25">
      <c r="A3215" s="1" t="s">
        <v>1237</v>
      </c>
      <c r="B3215">
        <v>105</v>
      </c>
      <c r="C3215" s="1" t="s">
        <v>4875</v>
      </c>
      <c r="D3215">
        <v>263</v>
      </c>
      <c r="E3215" s="1"/>
      <c r="F3215" s="1" t="s">
        <v>4884</v>
      </c>
      <c r="G3215" s="1" t="s">
        <v>1237</v>
      </c>
      <c r="H3215" s="1" t="s">
        <v>1237</v>
      </c>
      <c r="I3215" s="1"/>
      <c r="J3215" s="1"/>
    </row>
    <row r="3216" spans="1:10" x14ac:dyDescent="0.25">
      <c r="A3216" s="1" t="s">
        <v>1237</v>
      </c>
      <c r="B3216">
        <v>105</v>
      </c>
      <c r="C3216" s="1" t="s">
        <v>4875</v>
      </c>
      <c r="D3216">
        <v>264</v>
      </c>
      <c r="E3216" s="1"/>
      <c r="F3216" s="1" t="s">
        <v>4885</v>
      </c>
      <c r="G3216" s="1" t="s">
        <v>1237</v>
      </c>
      <c r="H3216" s="1" t="s">
        <v>1237</v>
      </c>
      <c r="I3216" s="1"/>
      <c r="J3216" s="1"/>
    </row>
    <row r="3217" spans="1:10" x14ac:dyDescent="0.25">
      <c r="A3217" s="1" t="s">
        <v>1237</v>
      </c>
      <c r="B3217">
        <v>105</v>
      </c>
      <c r="C3217" s="1" t="s">
        <v>4875</v>
      </c>
      <c r="D3217">
        <v>265</v>
      </c>
      <c r="E3217" s="1"/>
      <c r="F3217" s="1" t="s">
        <v>4886</v>
      </c>
      <c r="G3217" s="1" t="s">
        <v>1237</v>
      </c>
      <c r="H3217" s="1" t="s">
        <v>1237</v>
      </c>
      <c r="I3217" s="1"/>
      <c r="J3217" s="1"/>
    </row>
    <row r="3218" spans="1:10" x14ac:dyDescent="0.25">
      <c r="A3218" s="1" t="s">
        <v>1237</v>
      </c>
      <c r="B3218">
        <v>105</v>
      </c>
      <c r="C3218" s="1" t="s">
        <v>4875</v>
      </c>
      <c r="D3218">
        <v>266</v>
      </c>
      <c r="E3218" s="1"/>
      <c r="F3218" s="1" t="s">
        <v>4887</v>
      </c>
      <c r="G3218" s="1" t="s">
        <v>1237</v>
      </c>
      <c r="H3218" s="1" t="s">
        <v>1237</v>
      </c>
      <c r="I3218" s="1"/>
      <c r="J3218" s="1"/>
    </row>
    <row r="3219" spans="1:10" x14ac:dyDescent="0.25">
      <c r="A3219" s="1" t="s">
        <v>1237</v>
      </c>
      <c r="B3219">
        <v>105</v>
      </c>
      <c r="C3219" s="1" t="s">
        <v>4875</v>
      </c>
      <c r="D3219">
        <v>267</v>
      </c>
      <c r="E3219" s="1"/>
      <c r="F3219" s="1" t="s">
        <v>4888</v>
      </c>
      <c r="G3219" s="1" t="s">
        <v>1237</v>
      </c>
      <c r="H3219" s="1" t="s">
        <v>1237</v>
      </c>
      <c r="I3219" s="1"/>
      <c r="J3219" s="1"/>
    </row>
    <row r="3220" spans="1:10" x14ac:dyDescent="0.25">
      <c r="A3220" s="1" t="s">
        <v>1237</v>
      </c>
      <c r="B3220">
        <v>105</v>
      </c>
      <c r="C3220" s="1" t="s">
        <v>4875</v>
      </c>
      <c r="D3220">
        <v>268</v>
      </c>
      <c r="E3220" s="1"/>
      <c r="F3220" s="1" t="s">
        <v>4889</v>
      </c>
      <c r="G3220" s="1" t="s">
        <v>1237</v>
      </c>
      <c r="H3220" s="1" t="s">
        <v>1237</v>
      </c>
      <c r="I3220" s="1"/>
      <c r="J3220" s="1"/>
    </row>
    <row r="3221" spans="1:10" x14ac:dyDescent="0.25">
      <c r="A3221" s="1" t="s">
        <v>1237</v>
      </c>
      <c r="B3221">
        <v>105</v>
      </c>
      <c r="C3221" s="1" t="s">
        <v>4875</v>
      </c>
      <c r="D3221">
        <v>269</v>
      </c>
      <c r="E3221" s="1"/>
      <c r="F3221" s="1" t="s">
        <v>4890</v>
      </c>
      <c r="G3221" s="1" t="s">
        <v>1237</v>
      </c>
      <c r="H3221" s="1" t="s">
        <v>1237</v>
      </c>
      <c r="I3221" s="1"/>
      <c r="J3221" s="1"/>
    </row>
    <row r="3222" spans="1:10" x14ac:dyDescent="0.25">
      <c r="A3222" s="1" t="s">
        <v>1237</v>
      </c>
      <c r="B3222">
        <v>105</v>
      </c>
      <c r="C3222" s="1" t="s">
        <v>4875</v>
      </c>
      <c r="D3222">
        <v>270</v>
      </c>
      <c r="E3222" s="1"/>
      <c r="F3222" s="1" t="s">
        <v>4891</v>
      </c>
      <c r="G3222" s="1" t="s">
        <v>1237</v>
      </c>
      <c r="H3222" s="1" t="s">
        <v>1237</v>
      </c>
      <c r="I3222" s="1"/>
      <c r="J3222" s="1"/>
    </row>
    <row r="3223" spans="1:10" x14ac:dyDescent="0.25">
      <c r="A3223" s="1" t="s">
        <v>1237</v>
      </c>
      <c r="B3223">
        <v>106</v>
      </c>
      <c r="C3223" s="1" t="s">
        <v>4892</v>
      </c>
      <c r="D3223">
        <v>258</v>
      </c>
      <c r="E3223" s="1"/>
      <c r="F3223" s="1" t="s">
        <v>4893</v>
      </c>
      <c r="G3223" s="1" t="s">
        <v>1237</v>
      </c>
      <c r="H3223" s="1" t="s">
        <v>1237</v>
      </c>
      <c r="I3223" s="1"/>
      <c r="J3223" s="1"/>
    </row>
    <row r="3224" spans="1:10" x14ac:dyDescent="0.25">
      <c r="A3224" s="1" t="s">
        <v>1237</v>
      </c>
      <c r="B3224">
        <v>106</v>
      </c>
      <c r="C3224" s="1" t="s">
        <v>4892</v>
      </c>
      <c r="D3224">
        <v>259</v>
      </c>
      <c r="E3224" s="1"/>
      <c r="F3224" s="1" t="s">
        <v>4894</v>
      </c>
      <c r="G3224" s="1" t="s">
        <v>1237</v>
      </c>
      <c r="H3224" s="1" t="s">
        <v>1237</v>
      </c>
      <c r="I3224" s="1"/>
      <c r="J3224" s="1"/>
    </row>
    <row r="3225" spans="1:10" x14ac:dyDescent="0.25">
      <c r="A3225" s="1" t="s">
        <v>1237</v>
      </c>
      <c r="B3225">
        <v>106</v>
      </c>
      <c r="C3225" s="1" t="s">
        <v>4892</v>
      </c>
      <c r="D3225">
        <v>260</v>
      </c>
      <c r="E3225" s="1"/>
      <c r="F3225" s="1" t="s">
        <v>4895</v>
      </c>
      <c r="G3225" s="1" t="s">
        <v>1237</v>
      </c>
      <c r="H3225" s="1" t="s">
        <v>1237</v>
      </c>
      <c r="I3225" s="1"/>
      <c r="J3225" s="1"/>
    </row>
    <row r="3226" spans="1:10" x14ac:dyDescent="0.25">
      <c r="A3226" s="1" t="s">
        <v>1237</v>
      </c>
      <c r="B3226">
        <v>106</v>
      </c>
      <c r="C3226" s="1" t="s">
        <v>4892</v>
      </c>
      <c r="D3226">
        <v>261</v>
      </c>
      <c r="E3226" s="1"/>
      <c r="F3226" s="1" t="s">
        <v>4896</v>
      </c>
      <c r="G3226" s="1" t="s">
        <v>1237</v>
      </c>
      <c r="H3226" s="1" t="s">
        <v>1237</v>
      </c>
      <c r="I3226" s="1"/>
      <c r="J3226" s="1"/>
    </row>
    <row r="3227" spans="1:10" x14ac:dyDescent="0.25">
      <c r="A3227" s="1" t="s">
        <v>1237</v>
      </c>
      <c r="B3227">
        <v>106</v>
      </c>
      <c r="C3227" s="1" t="s">
        <v>4892</v>
      </c>
      <c r="D3227">
        <v>262</v>
      </c>
      <c r="E3227" s="1"/>
      <c r="F3227" s="1" t="s">
        <v>4897</v>
      </c>
      <c r="G3227" s="1" t="s">
        <v>1237</v>
      </c>
      <c r="H3227" s="1" t="s">
        <v>1237</v>
      </c>
      <c r="I3227" s="1"/>
      <c r="J3227" s="1"/>
    </row>
    <row r="3228" spans="1:10" x14ac:dyDescent="0.25">
      <c r="A3228" s="1" t="s">
        <v>1237</v>
      </c>
      <c r="B3228">
        <v>106</v>
      </c>
      <c r="C3228" s="1" t="s">
        <v>4892</v>
      </c>
      <c r="D3228">
        <v>263</v>
      </c>
      <c r="E3228" s="1"/>
      <c r="F3228" s="1" t="s">
        <v>4898</v>
      </c>
      <c r="G3228" s="1" t="s">
        <v>1237</v>
      </c>
      <c r="H3228" s="1" t="s">
        <v>1237</v>
      </c>
      <c r="I3228" s="1"/>
      <c r="J3228" s="1"/>
    </row>
    <row r="3229" spans="1:10" x14ac:dyDescent="0.25">
      <c r="A3229" s="1" t="s">
        <v>1237</v>
      </c>
      <c r="B3229">
        <v>106</v>
      </c>
      <c r="C3229" s="1" t="s">
        <v>4892</v>
      </c>
      <c r="D3229">
        <v>264</v>
      </c>
      <c r="E3229" s="1"/>
      <c r="F3229" s="1" t="s">
        <v>4899</v>
      </c>
      <c r="G3229" s="1" t="s">
        <v>1237</v>
      </c>
      <c r="H3229" s="1" t="s">
        <v>1237</v>
      </c>
      <c r="I3229" s="1"/>
      <c r="J3229" s="1"/>
    </row>
    <row r="3230" spans="1:10" x14ac:dyDescent="0.25">
      <c r="A3230" s="1" t="s">
        <v>1237</v>
      </c>
      <c r="B3230">
        <v>106</v>
      </c>
      <c r="C3230" s="1" t="s">
        <v>4892</v>
      </c>
      <c r="D3230">
        <v>265</v>
      </c>
      <c r="E3230" s="1"/>
      <c r="F3230" s="1" t="s">
        <v>4900</v>
      </c>
      <c r="G3230" s="1" t="s">
        <v>1237</v>
      </c>
      <c r="H3230" s="1" t="s">
        <v>1237</v>
      </c>
      <c r="I3230" s="1"/>
      <c r="J3230" s="1"/>
    </row>
    <row r="3231" spans="1:10" x14ac:dyDescent="0.25">
      <c r="A3231" s="1" t="s">
        <v>1237</v>
      </c>
      <c r="B3231">
        <v>106</v>
      </c>
      <c r="C3231" s="1" t="s">
        <v>4892</v>
      </c>
      <c r="D3231">
        <v>266</v>
      </c>
      <c r="E3231" s="1"/>
      <c r="F3231" s="1" t="s">
        <v>4901</v>
      </c>
      <c r="G3231" s="1" t="s">
        <v>1237</v>
      </c>
      <c r="H3231" s="1" t="s">
        <v>1237</v>
      </c>
      <c r="I3231" s="1"/>
      <c r="J3231" s="1"/>
    </row>
    <row r="3232" spans="1:10" x14ac:dyDescent="0.25">
      <c r="A3232" s="1" t="s">
        <v>1237</v>
      </c>
      <c r="B3232">
        <v>106</v>
      </c>
      <c r="C3232" s="1" t="s">
        <v>4892</v>
      </c>
      <c r="D3232">
        <v>267</v>
      </c>
      <c r="E3232" s="1"/>
      <c r="F3232" s="1" t="s">
        <v>4902</v>
      </c>
      <c r="G3232" s="1" t="s">
        <v>1237</v>
      </c>
      <c r="H3232" s="1" t="s">
        <v>1237</v>
      </c>
      <c r="I3232" s="1"/>
      <c r="J3232" s="1"/>
    </row>
    <row r="3233" spans="1:10" x14ac:dyDescent="0.25">
      <c r="A3233" s="1" t="s">
        <v>1237</v>
      </c>
      <c r="B3233">
        <v>106</v>
      </c>
      <c r="C3233" s="1" t="s">
        <v>4892</v>
      </c>
      <c r="D3233">
        <v>268</v>
      </c>
      <c r="E3233" s="1"/>
      <c r="F3233" s="1" t="s">
        <v>4903</v>
      </c>
      <c r="G3233" s="1" t="s">
        <v>1237</v>
      </c>
      <c r="H3233" s="1" t="s">
        <v>1237</v>
      </c>
      <c r="I3233" s="1"/>
      <c r="J3233" s="1"/>
    </row>
    <row r="3234" spans="1:10" x14ac:dyDescent="0.25">
      <c r="A3234" s="1" t="s">
        <v>1237</v>
      </c>
      <c r="B3234">
        <v>106</v>
      </c>
      <c r="C3234" s="1" t="s">
        <v>4892</v>
      </c>
      <c r="D3234">
        <v>269</v>
      </c>
      <c r="E3234" s="1"/>
      <c r="F3234" s="1" t="s">
        <v>4904</v>
      </c>
      <c r="G3234" s="1" t="s">
        <v>1237</v>
      </c>
      <c r="H3234" s="1" t="s">
        <v>1237</v>
      </c>
      <c r="I3234" s="1"/>
      <c r="J3234" s="1"/>
    </row>
    <row r="3235" spans="1:10" x14ac:dyDescent="0.25">
      <c r="A3235" s="1" t="s">
        <v>1237</v>
      </c>
      <c r="B3235">
        <v>106</v>
      </c>
      <c r="C3235" s="1" t="s">
        <v>4892</v>
      </c>
      <c r="D3235">
        <v>270</v>
      </c>
      <c r="E3235" s="1"/>
      <c r="F3235" s="1" t="s">
        <v>4905</v>
      </c>
      <c r="G3235" s="1" t="s">
        <v>1237</v>
      </c>
      <c r="H3235" s="1" t="s">
        <v>1237</v>
      </c>
      <c r="I3235" s="1"/>
      <c r="J3235" s="1"/>
    </row>
    <row r="3236" spans="1:10" x14ac:dyDescent="0.25">
      <c r="A3236" s="1" t="s">
        <v>1237</v>
      </c>
      <c r="B3236">
        <v>106</v>
      </c>
      <c r="C3236" s="1" t="s">
        <v>4892</v>
      </c>
      <c r="D3236">
        <v>271</v>
      </c>
      <c r="E3236" s="1"/>
      <c r="F3236" s="1" t="s">
        <v>4906</v>
      </c>
      <c r="G3236" s="1" t="s">
        <v>1237</v>
      </c>
      <c r="H3236" s="1" t="s">
        <v>1237</v>
      </c>
      <c r="I3236" s="1"/>
      <c r="J3236" s="1"/>
    </row>
    <row r="3237" spans="1:10" x14ac:dyDescent="0.25">
      <c r="A3237" s="1" t="s">
        <v>1237</v>
      </c>
      <c r="B3237">
        <v>106</v>
      </c>
      <c r="C3237" s="1" t="s">
        <v>4892</v>
      </c>
      <c r="D3237">
        <v>272</v>
      </c>
      <c r="E3237" s="1"/>
      <c r="F3237" s="1" t="s">
        <v>4907</v>
      </c>
      <c r="G3237" s="1" t="s">
        <v>1237</v>
      </c>
      <c r="H3237" s="1" t="s">
        <v>1237</v>
      </c>
      <c r="I3237" s="1"/>
      <c r="J3237" s="1"/>
    </row>
    <row r="3238" spans="1:10" x14ac:dyDescent="0.25">
      <c r="A3238" s="1" t="s">
        <v>1237</v>
      </c>
      <c r="B3238">
        <v>106</v>
      </c>
      <c r="C3238" s="1" t="s">
        <v>4892</v>
      </c>
      <c r="D3238">
        <v>273</v>
      </c>
      <c r="E3238" s="1"/>
      <c r="F3238" s="1" t="s">
        <v>4908</v>
      </c>
      <c r="G3238" s="1" t="s">
        <v>1237</v>
      </c>
      <c r="H3238" s="1" t="s">
        <v>1237</v>
      </c>
      <c r="I3238" s="1"/>
      <c r="J3238" s="1"/>
    </row>
    <row r="3239" spans="1:10" x14ac:dyDescent="0.25">
      <c r="A3239" s="1" t="s">
        <v>1237</v>
      </c>
      <c r="B3239">
        <v>107</v>
      </c>
      <c r="C3239" s="1" t="s">
        <v>4909</v>
      </c>
      <c r="D3239">
        <v>260</v>
      </c>
      <c r="E3239" s="1"/>
      <c r="F3239" s="1" t="s">
        <v>4910</v>
      </c>
      <c r="G3239" s="1" t="s">
        <v>1237</v>
      </c>
      <c r="H3239" s="1" t="s">
        <v>1237</v>
      </c>
      <c r="I3239" s="1"/>
      <c r="J3239" s="1"/>
    </row>
    <row r="3240" spans="1:10" x14ac:dyDescent="0.25">
      <c r="A3240" s="1" t="s">
        <v>1237</v>
      </c>
      <c r="B3240">
        <v>107</v>
      </c>
      <c r="C3240" s="1" t="s">
        <v>4909</v>
      </c>
      <c r="D3240">
        <v>261</v>
      </c>
      <c r="E3240" s="1"/>
      <c r="F3240" s="1" t="s">
        <v>4911</v>
      </c>
      <c r="G3240" s="1" t="s">
        <v>1237</v>
      </c>
      <c r="H3240" s="1" t="s">
        <v>1237</v>
      </c>
      <c r="I3240" s="1"/>
      <c r="J3240" s="1"/>
    </row>
    <row r="3241" spans="1:10" x14ac:dyDescent="0.25">
      <c r="A3241" s="1" t="s">
        <v>1237</v>
      </c>
      <c r="B3241">
        <v>107</v>
      </c>
      <c r="C3241" s="1" t="s">
        <v>4909</v>
      </c>
      <c r="D3241">
        <v>262</v>
      </c>
      <c r="E3241" s="1"/>
      <c r="F3241" s="1" t="s">
        <v>4912</v>
      </c>
      <c r="G3241" s="1" t="s">
        <v>1237</v>
      </c>
      <c r="H3241" s="1" t="s">
        <v>1237</v>
      </c>
      <c r="I3241" s="1"/>
      <c r="J3241" s="1"/>
    </row>
    <row r="3242" spans="1:10" x14ac:dyDescent="0.25">
      <c r="A3242" s="1" t="s">
        <v>1237</v>
      </c>
      <c r="B3242">
        <v>107</v>
      </c>
      <c r="C3242" s="1" t="s">
        <v>4909</v>
      </c>
      <c r="D3242">
        <v>263</v>
      </c>
      <c r="E3242" s="1"/>
      <c r="F3242" s="1" t="s">
        <v>4913</v>
      </c>
      <c r="G3242" s="1" t="s">
        <v>1237</v>
      </c>
      <c r="H3242" s="1" t="s">
        <v>1237</v>
      </c>
      <c r="I3242" s="1"/>
      <c r="J3242" s="1"/>
    </row>
    <row r="3243" spans="1:10" x14ac:dyDescent="0.25">
      <c r="A3243" s="1" t="s">
        <v>1237</v>
      </c>
      <c r="B3243">
        <v>107</v>
      </c>
      <c r="C3243" s="1" t="s">
        <v>4909</v>
      </c>
      <c r="D3243">
        <v>264</v>
      </c>
      <c r="E3243" s="1"/>
      <c r="F3243" s="1" t="s">
        <v>4914</v>
      </c>
      <c r="G3243" s="1" t="s">
        <v>1237</v>
      </c>
      <c r="H3243" s="1" t="s">
        <v>1237</v>
      </c>
      <c r="I3243" s="1"/>
      <c r="J3243" s="1"/>
    </row>
    <row r="3244" spans="1:10" x14ac:dyDescent="0.25">
      <c r="A3244" s="1" t="s">
        <v>1237</v>
      </c>
      <c r="B3244">
        <v>107</v>
      </c>
      <c r="C3244" s="1" t="s">
        <v>4909</v>
      </c>
      <c r="D3244">
        <v>265</v>
      </c>
      <c r="E3244" s="1"/>
      <c r="F3244" s="1" t="s">
        <v>4915</v>
      </c>
      <c r="G3244" s="1" t="s">
        <v>1237</v>
      </c>
      <c r="H3244" s="1" t="s">
        <v>1237</v>
      </c>
      <c r="I3244" s="1"/>
      <c r="J3244" s="1"/>
    </row>
    <row r="3245" spans="1:10" x14ac:dyDescent="0.25">
      <c r="A3245" s="1" t="s">
        <v>1237</v>
      </c>
      <c r="B3245">
        <v>107</v>
      </c>
      <c r="C3245" s="1" t="s">
        <v>4909</v>
      </c>
      <c r="D3245">
        <v>266</v>
      </c>
      <c r="E3245" s="1"/>
      <c r="F3245" s="1" t="s">
        <v>4916</v>
      </c>
      <c r="G3245" s="1" t="s">
        <v>1237</v>
      </c>
      <c r="H3245" s="1" t="s">
        <v>1237</v>
      </c>
      <c r="I3245" s="1"/>
      <c r="J3245" s="1"/>
    </row>
    <row r="3246" spans="1:10" x14ac:dyDescent="0.25">
      <c r="A3246" s="1" t="s">
        <v>1237</v>
      </c>
      <c r="B3246">
        <v>107</v>
      </c>
      <c r="C3246" s="1" t="s">
        <v>4909</v>
      </c>
      <c r="D3246">
        <v>267</v>
      </c>
      <c r="E3246" s="1"/>
      <c r="F3246" s="1" t="s">
        <v>4917</v>
      </c>
      <c r="G3246" s="1" t="s">
        <v>1237</v>
      </c>
      <c r="H3246" s="1" t="s">
        <v>1237</v>
      </c>
      <c r="I3246" s="1"/>
      <c r="J3246" s="1"/>
    </row>
    <row r="3247" spans="1:10" x14ac:dyDescent="0.25">
      <c r="A3247" s="1" t="s">
        <v>1237</v>
      </c>
      <c r="B3247">
        <v>107</v>
      </c>
      <c r="C3247" s="1" t="s">
        <v>4909</v>
      </c>
      <c r="D3247">
        <v>268</v>
      </c>
      <c r="E3247" s="1"/>
      <c r="F3247" s="1" t="s">
        <v>4918</v>
      </c>
      <c r="G3247" s="1" t="s">
        <v>1237</v>
      </c>
      <c r="H3247" s="1" t="s">
        <v>1237</v>
      </c>
      <c r="I3247" s="1"/>
      <c r="J3247" s="1"/>
    </row>
    <row r="3248" spans="1:10" x14ac:dyDescent="0.25">
      <c r="A3248" s="1" t="s">
        <v>1237</v>
      </c>
      <c r="B3248">
        <v>107</v>
      </c>
      <c r="C3248" s="1" t="s">
        <v>4909</v>
      </c>
      <c r="D3248">
        <v>269</v>
      </c>
      <c r="E3248" s="1"/>
      <c r="F3248" s="1" t="s">
        <v>4919</v>
      </c>
      <c r="G3248" s="1" t="s">
        <v>1237</v>
      </c>
      <c r="H3248" s="1" t="s">
        <v>1237</v>
      </c>
      <c r="I3248" s="1"/>
      <c r="J3248" s="1"/>
    </row>
    <row r="3249" spans="1:10" x14ac:dyDescent="0.25">
      <c r="A3249" s="1" t="s">
        <v>1237</v>
      </c>
      <c r="B3249">
        <v>107</v>
      </c>
      <c r="C3249" s="1" t="s">
        <v>4909</v>
      </c>
      <c r="D3249">
        <v>270</v>
      </c>
      <c r="E3249" s="1"/>
      <c r="F3249" s="1" t="s">
        <v>4920</v>
      </c>
      <c r="G3249" s="1" t="s">
        <v>1237</v>
      </c>
      <c r="H3249" s="1" t="s">
        <v>1237</v>
      </c>
      <c r="I3249" s="1"/>
      <c r="J3249" s="1"/>
    </row>
    <row r="3250" spans="1:10" x14ac:dyDescent="0.25">
      <c r="A3250" s="1" t="s">
        <v>1237</v>
      </c>
      <c r="B3250">
        <v>107</v>
      </c>
      <c r="C3250" s="1" t="s">
        <v>4909</v>
      </c>
      <c r="D3250">
        <v>271</v>
      </c>
      <c r="E3250" s="1"/>
      <c r="F3250" s="1" t="s">
        <v>4921</v>
      </c>
      <c r="G3250" s="1" t="s">
        <v>1237</v>
      </c>
      <c r="H3250" s="1" t="s">
        <v>1237</v>
      </c>
      <c r="I3250" s="1"/>
      <c r="J3250" s="1"/>
    </row>
    <row r="3251" spans="1:10" x14ac:dyDescent="0.25">
      <c r="A3251" s="1" t="s">
        <v>1237</v>
      </c>
      <c r="B3251">
        <v>107</v>
      </c>
      <c r="C3251" s="1" t="s">
        <v>4909</v>
      </c>
      <c r="D3251">
        <v>272</v>
      </c>
      <c r="E3251" s="1"/>
      <c r="F3251" s="1" t="s">
        <v>4922</v>
      </c>
      <c r="G3251" s="1" t="s">
        <v>1237</v>
      </c>
      <c r="H3251" s="1" t="s">
        <v>1237</v>
      </c>
      <c r="I3251" s="1"/>
      <c r="J3251" s="1"/>
    </row>
    <row r="3252" spans="1:10" x14ac:dyDescent="0.25">
      <c r="A3252" s="1" t="s">
        <v>1237</v>
      </c>
      <c r="B3252">
        <v>107</v>
      </c>
      <c r="C3252" s="1" t="s">
        <v>4909</v>
      </c>
      <c r="D3252">
        <v>273</v>
      </c>
      <c r="E3252" s="1"/>
      <c r="F3252" s="1" t="s">
        <v>4923</v>
      </c>
      <c r="G3252" s="1" t="s">
        <v>1237</v>
      </c>
      <c r="H3252" s="1" t="s">
        <v>1237</v>
      </c>
      <c r="I3252" s="1"/>
      <c r="J3252" s="1"/>
    </row>
    <row r="3253" spans="1:10" x14ac:dyDescent="0.25">
      <c r="A3253" s="1" t="s">
        <v>1237</v>
      </c>
      <c r="B3253">
        <v>107</v>
      </c>
      <c r="C3253" s="1" t="s">
        <v>4909</v>
      </c>
      <c r="D3253">
        <v>274</v>
      </c>
      <c r="E3253" s="1"/>
      <c r="F3253" s="1" t="s">
        <v>4924</v>
      </c>
      <c r="G3253" s="1" t="s">
        <v>1237</v>
      </c>
      <c r="H3253" s="1" t="s">
        <v>1237</v>
      </c>
      <c r="I3253" s="1"/>
      <c r="J3253" s="1"/>
    </row>
    <row r="3254" spans="1:10" x14ac:dyDescent="0.25">
      <c r="A3254" s="1" t="s">
        <v>1237</v>
      </c>
      <c r="B3254">
        <v>107</v>
      </c>
      <c r="C3254" s="1" t="s">
        <v>4909</v>
      </c>
      <c r="D3254">
        <v>275</v>
      </c>
      <c r="E3254" s="1"/>
      <c r="F3254" s="1" t="s">
        <v>4925</v>
      </c>
      <c r="G3254" s="1" t="s">
        <v>1237</v>
      </c>
      <c r="H3254" s="1" t="s">
        <v>1237</v>
      </c>
      <c r="I3254" s="1"/>
      <c r="J3254" s="1"/>
    </row>
    <row r="3255" spans="1:10" x14ac:dyDescent="0.25">
      <c r="A3255" s="1" t="s">
        <v>1237</v>
      </c>
      <c r="B3255">
        <v>108</v>
      </c>
      <c r="C3255" s="1" t="s">
        <v>4926</v>
      </c>
      <c r="D3255">
        <v>263</v>
      </c>
      <c r="E3255" s="1"/>
      <c r="F3255" s="1" t="s">
        <v>4927</v>
      </c>
      <c r="G3255" s="1" t="s">
        <v>1237</v>
      </c>
      <c r="H3255" s="1" t="s">
        <v>1237</v>
      </c>
      <c r="I3255" s="1"/>
      <c r="J3255" s="1"/>
    </row>
    <row r="3256" spans="1:10" x14ac:dyDescent="0.25">
      <c r="A3256" s="1" t="s">
        <v>1237</v>
      </c>
      <c r="B3256">
        <v>108</v>
      </c>
      <c r="C3256" s="1" t="s">
        <v>4926</v>
      </c>
      <c r="D3256">
        <v>264</v>
      </c>
      <c r="E3256" s="1"/>
      <c r="F3256" s="1" t="s">
        <v>4928</v>
      </c>
      <c r="G3256" s="1" t="s">
        <v>1237</v>
      </c>
      <c r="H3256" s="1" t="s">
        <v>1237</v>
      </c>
      <c r="I3256" s="1"/>
      <c r="J3256" s="1"/>
    </row>
    <row r="3257" spans="1:10" x14ac:dyDescent="0.25">
      <c r="A3257" s="1" t="s">
        <v>1237</v>
      </c>
      <c r="B3257">
        <v>108</v>
      </c>
      <c r="C3257" s="1" t="s">
        <v>4926</v>
      </c>
      <c r="D3257">
        <v>265</v>
      </c>
      <c r="E3257" s="1"/>
      <c r="F3257" s="1" t="s">
        <v>4929</v>
      </c>
      <c r="G3257" s="1" t="s">
        <v>1237</v>
      </c>
      <c r="H3257" s="1" t="s">
        <v>1237</v>
      </c>
      <c r="I3257" s="1"/>
      <c r="J3257" s="1"/>
    </row>
    <row r="3258" spans="1:10" x14ac:dyDescent="0.25">
      <c r="A3258" s="1" t="s">
        <v>1237</v>
      </c>
      <c r="B3258">
        <v>108</v>
      </c>
      <c r="C3258" s="1" t="s">
        <v>4926</v>
      </c>
      <c r="D3258">
        <v>266</v>
      </c>
      <c r="E3258" s="1"/>
      <c r="F3258" s="1" t="s">
        <v>4930</v>
      </c>
      <c r="G3258" s="1" t="s">
        <v>1237</v>
      </c>
      <c r="H3258" s="1" t="s">
        <v>1237</v>
      </c>
      <c r="I3258" s="1"/>
      <c r="J3258" s="1"/>
    </row>
    <row r="3259" spans="1:10" x14ac:dyDescent="0.25">
      <c r="A3259" s="1" t="s">
        <v>1237</v>
      </c>
      <c r="B3259">
        <v>108</v>
      </c>
      <c r="C3259" s="1" t="s">
        <v>4926</v>
      </c>
      <c r="D3259">
        <v>267</v>
      </c>
      <c r="E3259" s="1"/>
      <c r="F3259" s="1" t="s">
        <v>4931</v>
      </c>
      <c r="G3259" s="1" t="s">
        <v>1237</v>
      </c>
      <c r="H3259" s="1" t="s">
        <v>1237</v>
      </c>
      <c r="I3259" s="1"/>
      <c r="J3259" s="1"/>
    </row>
    <row r="3260" spans="1:10" x14ac:dyDescent="0.25">
      <c r="A3260" s="1" t="s">
        <v>1237</v>
      </c>
      <c r="B3260">
        <v>108</v>
      </c>
      <c r="C3260" s="1" t="s">
        <v>4926</v>
      </c>
      <c r="D3260">
        <v>268</v>
      </c>
      <c r="E3260" s="1"/>
      <c r="F3260" s="1" t="s">
        <v>4932</v>
      </c>
      <c r="G3260" s="1" t="s">
        <v>1237</v>
      </c>
      <c r="H3260" s="1" t="s">
        <v>1237</v>
      </c>
      <c r="I3260" s="1"/>
      <c r="J3260" s="1"/>
    </row>
    <row r="3261" spans="1:10" x14ac:dyDescent="0.25">
      <c r="A3261" s="1" t="s">
        <v>1237</v>
      </c>
      <c r="B3261">
        <v>108</v>
      </c>
      <c r="C3261" s="1" t="s">
        <v>4926</v>
      </c>
      <c r="D3261">
        <v>269</v>
      </c>
      <c r="E3261" s="1"/>
      <c r="F3261" s="1" t="s">
        <v>4933</v>
      </c>
      <c r="G3261" s="1" t="s">
        <v>1237</v>
      </c>
      <c r="H3261" s="1" t="s">
        <v>1237</v>
      </c>
      <c r="I3261" s="1"/>
      <c r="J3261" s="1"/>
    </row>
    <row r="3262" spans="1:10" x14ac:dyDescent="0.25">
      <c r="A3262" s="1" t="s">
        <v>1237</v>
      </c>
      <c r="B3262">
        <v>108</v>
      </c>
      <c r="C3262" s="1" t="s">
        <v>4926</v>
      </c>
      <c r="D3262">
        <v>270</v>
      </c>
      <c r="E3262" s="1"/>
      <c r="F3262" s="1" t="s">
        <v>4934</v>
      </c>
      <c r="G3262" s="1" t="s">
        <v>1237</v>
      </c>
      <c r="H3262" s="1" t="s">
        <v>1237</v>
      </c>
      <c r="I3262" s="1"/>
      <c r="J3262" s="1"/>
    </row>
    <row r="3263" spans="1:10" x14ac:dyDescent="0.25">
      <c r="A3263" s="1" t="s">
        <v>1237</v>
      </c>
      <c r="B3263">
        <v>108</v>
      </c>
      <c r="C3263" s="1" t="s">
        <v>4926</v>
      </c>
      <c r="D3263">
        <v>271</v>
      </c>
      <c r="E3263" s="1"/>
      <c r="F3263" s="1" t="s">
        <v>4935</v>
      </c>
      <c r="G3263" s="1" t="s">
        <v>1237</v>
      </c>
      <c r="H3263" s="1" t="s">
        <v>1237</v>
      </c>
      <c r="I3263" s="1"/>
      <c r="J3263" s="1"/>
    </row>
    <row r="3264" spans="1:10" x14ac:dyDescent="0.25">
      <c r="A3264" s="1" t="s">
        <v>1237</v>
      </c>
      <c r="B3264">
        <v>108</v>
      </c>
      <c r="C3264" s="1" t="s">
        <v>4926</v>
      </c>
      <c r="D3264">
        <v>272</v>
      </c>
      <c r="E3264" s="1"/>
      <c r="F3264" s="1" t="s">
        <v>4936</v>
      </c>
      <c r="G3264" s="1" t="s">
        <v>1237</v>
      </c>
      <c r="H3264" s="1" t="s">
        <v>1237</v>
      </c>
      <c r="I3264" s="1"/>
      <c r="J3264" s="1"/>
    </row>
    <row r="3265" spans="1:10" x14ac:dyDescent="0.25">
      <c r="A3265" s="1" t="s">
        <v>1237</v>
      </c>
      <c r="B3265">
        <v>108</v>
      </c>
      <c r="C3265" s="1" t="s">
        <v>4926</v>
      </c>
      <c r="D3265">
        <v>273</v>
      </c>
      <c r="E3265" s="1"/>
      <c r="F3265" s="1" t="s">
        <v>4937</v>
      </c>
      <c r="G3265" s="1" t="s">
        <v>1237</v>
      </c>
      <c r="H3265" s="1" t="s">
        <v>1237</v>
      </c>
      <c r="I3265" s="1"/>
      <c r="J3265" s="1"/>
    </row>
    <row r="3266" spans="1:10" x14ac:dyDescent="0.25">
      <c r="A3266" s="1" t="s">
        <v>1237</v>
      </c>
      <c r="B3266">
        <v>108</v>
      </c>
      <c r="C3266" s="1" t="s">
        <v>4926</v>
      </c>
      <c r="D3266">
        <v>274</v>
      </c>
      <c r="E3266" s="1"/>
      <c r="F3266" s="1" t="s">
        <v>4938</v>
      </c>
      <c r="G3266" s="1" t="s">
        <v>1237</v>
      </c>
      <c r="H3266" s="1" t="s">
        <v>1237</v>
      </c>
      <c r="I3266" s="1"/>
      <c r="J3266" s="1"/>
    </row>
    <row r="3267" spans="1:10" x14ac:dyDescent="0.25">
      <c r="A3267" s="1" t="s">
        <v>1237</v>
      </c>
      <c r="B3267">
        <v>108</v>
      </c>
      <c r="C3267" s="1" t="s">
        <v>4926</v>
      </c>
      <c r="D3267">
        <v>275</v>
      </c>
      <c r="E3267" s="1"/>
      <c r="F3267" s="1" t="s">
        <v>4939</v>
      </c>
      <c r="G3267" s="1" t="s">
        <v>1237</v>
      </c>
      <c r="H3267" s="1" t="s">
        <v>1237</v>
      </c>
      <c r="I3267" s="1"/>
      <c r="J3267" s="1"/>
    </row>
    <row r="3268" spans="1:10" x14ac:dyDescent="0.25">
      <c r="A3268" s="1" t="s">
        <v>1237</v>
      </c>
      <c r="B3268">
        <v>108</v>
      </c>
      <c r="C3268" s="1" t="s">
        <v>4926</v>
      </c>
      <c r="D3268">
        <v>276</v>
      </c>
      <c r="E3268" s="1"/>
      <c r="F3268" s="1" t="s">
        <v>4940</v>
      </c>
      <c r="G3268" s="1" t="s">
        <v>1237</v>
      </c>
      <c r="H3268" s="1" t="s">
        <v>1237</v>
      </c>
      <c r="I3268" s="1"/>
      <c r="J3268" s="1"/>
    </row>
    <row r="3269" spans="1:10" x14ac:dyDescent="0.25">
      <c r="A3269" s="1" t="s">
        <v>1237</v>
      </c>
      <c r="B3269">
        <v>108</v>
      </c>
      <c r="C3269" s="1" t="s">
        <v>4926</v>
      </c>
      <c r="D3269">
        <v>277</v>
      </c>
      <c r="E3269" s="1"/>
      <c r="F3269" s="1" t="s">
        <v>4941</v>
      </c>
      <c r="G3269" s="1" t="s">
        <v>1237</v>
      </c>
      <c r="H3269" s="1" t="s">
        <v>1237</v>
      </c>
      <c r="I3269" s="1"/>
      <c r="J3269" s="1"/>
    </row>
    <row r="3270" spans="1:10" x14ac:dyDescent="0.25">
      <c r="A3270" s="1" t="s">
        <v>1237</v>
      </c>
      <c r="B3270">
        <v>109</v>
      </c>
      <c r="C3270" s="1" t="s">
        <v>4942</v>
      </c>
      <c r="D3270">
        <v>265</v>
      </c>
      <c r="E3270" s="1"/>
      <c r="F3270" s="1" t="s">
        <v>4943</v>
      </c>
      <c r="G3270" s="1" t="s">
        <v>1237</v>
      </c>
      <c r="H3270" s="1" t="s">
        <v>1237</v>
      </c>
      <c r="I3270" s="1"/>
      <c r="J3270" s="1"/>
    </row>
    <row r="3271" spans="1:10" x14ac:dyDescent="0.25">
      <c r="A3271" s="1" t="s">
        <v>1237</v>
      </c>
      <c r="B3271">
        <v>109</v>
      </c>
      <c r="C3271" s="1" t="s">
        <v>4942</v>
      </c>
      <c r="D3271">
        <v>266</v>
      </c>
      <c r="E3271" s="1"/>
      <c r="F3271" s="1" t="s">
        <v>4944</v>
      </c>
      <c r="G3271" s="1" t="s">
        <v>1237</v>
      </c>
      <c r="H3271" s="1" t="s">
        <v>1237</v>
      </c>
      <c r="I3271" s="1"/>
      <c r="J3271" s="1"/>
    </row>
    <row r="3272" spans="1:10" x14ac:dyDescent="0.25">
      <c r="A3272" s="1" t="s">
        <v>1237</v>
      </c>
      <c r="B3272">
        <v>109</v>
      </c>
      <c r="C3272" s="1" t="s">
        <v>4942</v>
      </c>
      <c r="D3272">
        <v>267</v>
      </c>
      <c r="E3272" s="1"/>
      <c r="F3272" s="1" t="s">
        <v>4945</v>
      </c>
      <c r="G3272" s="1" t="s">
        <v>1237</v>
      </c>
      <c r="H3272" s="1" t="s">
        <v>1237</v>
      </c>
      <c r="I3272" s="1"/>
      <c r="J3272" s="1"/>
    </row>
    <row r="3273" spans="1:10" x14ac:dyDescent="0.25">
      <c r="A3273" s="1" t="s">
        <v>1237</v>
      </c>
      <c r="B3273">
        <v>109</v>
      </c>
      <c r="C3273" s="1" t="s">
        <v>4942</v>
      </c>
      <c r="D3273">
        <v>268</v>
      </c>
      <c r="E3273" s="1"/>
      <c r="F3273" s="1" t="s">
        <v>4946</v>
      </c>
      <c r="G3273" s="1" t="s">
        <v>1237</v>
      </c>
      <c r="H3273" s="1" t="s">
        <v>1237</v>
      </c>
      <c r="I3273" s="1"/>
      <c r="J3273" s="1"/>
    </row>
    <row r="3274" spans="1:10" x14ac:dyDescent="0.25">
      <c r="A3274" s="1" t="s">
        <v>1237</v>
      </c>
      <c r="B3274">
        <v>109</v>
      </c>
      <c r="C3274" s="1" t="s">
        <v>4942</v>
      </c>
      <c r="D3274">
        <v>269</v>
      </c>
      <c r="E3274" s="1"/>
      <c r="F3274" s="1" t="s">
        <v>4947</v>
      </c>
      <c r="G3274" s="1" t="s">
        <v>1237</v>
      </c>
      <c r="H3274" s="1" t="s">
        <v>1237</v>
      </c>
      <c r="I3274" s="1"/>
      <c r="J3274" s="1"/>
    </row>
    <row r="3275" spans="1:10" x14ac:dyDescent="0.25">
      <c r="A3275" s="1" t="s">
        <v>1237</v>
      </c>
      <c r="B3275">
        <v>109</v>
      </c>
      <c r="C3275" s="1" t="s">
        <v>4942</v>
      </c>
      <c r="D3275">
        <v>270</v>
      </c>
      <c r="E3275" s="1"/>
      <c r="F3275" s="1" t="s">
        <v>4948</v>
      </c>
      <c r="G3275" s="1" t="s">
        <v>1237</v>
      </c>
      <c r="H3275" s="1" t="s">
        <v>1237</v>
      </c>
      <c r="I3275" s="1"/>
      <c r="J3275" s="1"/>
    </row>
    <row r="3276" spans="1:10" x14ac:dyDescent="0.25">
      <c r="A3276" s="1" t="s">
        <v>1237</v>
      </c>
      <c r="B3276">
        <v>109</v>
      </c>
      <c r="C3276" s="1" t="s">
        <v>4942</v>
      </c>
      <c r="D3276">
        <v>271</v>
      </c>
      <c r="E3276" s="1"/>
      <c r="F3276" s="1" t="s">
        <v>4949</v>
      </c>
      <c r="G3276" s="1" t="s">
        <v>1237</v>
      </c>
      <c r="H3276" s="1" t="s">
        <v>1237</v>
      </c>
      <c r="I3276" s="1"/>
      <c r="J3276" s="1"/>
    </row>
    <row r="3277" spans="1:10" x14ac:dyDescent="0.25">
      <c r="A3277" s="1" t="s">
        <v>1237</v>
      </c>
      <c r="B3277">
        <v>109</v>
      </c>
      <c r="C3277" s="1" t="s">
        <v>4942</v>
      </c>
      <c r="D3277">
        <v>272</v>
      </c>
      <c r="E3277" s="1"/>
      <c r="F3277" s="1" t="s">
        <v>4950</v>
      </c>
      <c r="G3277" s="1" t="s">
        <v>1237</v>
      </c>
      <c r="H3277" s="1" t="s">
        <v>1237</v>
      </c>
      <c r="I3277" s="1"/>
      <c r="J3277" s="1"/>
    </row>
    <row r="3278" spans="1:10" x14ac:dyDescent="0.25">
      <c r="A3278" s="1" t="s">
        <v>1237</v>
      </c>
      <c r="B3278">
        <v>109</v>
      </c>
      <c r="C3278" s="1" t="s">
        <v>4942</v>
      </c>
      <c r="D3278">
        <v>273</v>
      </c>
      <c r="E3278" s="1"/>
      <c r="F3278" s="1" t="s">
        <v>4951</v>
      </c>
      <c r="G3278" s="1" t="s">
        <v>1237</v>
      </c>
      <c r="H3278" s="1" t="s">
        <v>1237</v>
      </c>
      <c r="I3278" s="1"/>
      <c r="J3278" s="1"/>
    </row>
    <row r="3279" spans="1:10" x14ac:dyDescent="0.25">
      <c r="A3279" s="1" t="s">
        <v>1237</v>
      </c>
      <c r="B3279">
        <v>109</v>
      </c>
      <c r="C3279" s="1" t="s">
        <v>4942</v>
      </c>
      <c r="D3279">
        <v>274</v>
      </c>
      <c r="E3279" s="1"/>
      <c r="F3279" s="1" t="s">
        <v>4952</v>
      </c>
      <c r="G3279" s="1" t="s">
        <v>1237</v>
      </c>
      <c r="H3279" s="1" t="s">
        <v>1237</v>
      </c>
      <c r="I3279" s="1"/>
      <c r="J3279" s="1"/>
    </row>
    <row r="3280" spans="1:10" x14ac:dyDescent="0.25">
      <c r="A3280" s="1" t="s">
        <v>1237</v>
      </c>
      <c r="B3280">
        <v>109</v>
      </c>
      <c r="C3280" s="1" t="s">
        <v>4942</v>
      </c>
      <c r="D3280">
        <v>275</v>
      </c>
      <c r="E3280" s="1"/>
      <c r="F3280" s="1" t="s">
        <v>4953</v>
      </c>
      <c r="G3280" s="1" t="s">
        <v>1237</v>
      </c>
      <c r="H3280" s="1" t="s">
        <v>1237</v>
      </c>
      <c r="I3280" s="1"/>
      <c r="J3280" s="1"/>
    </row>
    <row r="3281" spans="1:10" x14ac:dyDescent="0.25">
      <c r="A3281" s="1" t="s">
        <v>1237</v>
      </c>
      <c r="B3281">
        <v>109</v>
      </c>
      <c r="C3281" s="1" t="s">
        <v>4942</v>
      </c>
      <c r="D3281">
        <v>276</v>
      </c>
      <c r="E3281" s="1"/>
      <c r="F3281" s="1" t="s">
        <v>4954</v>
      </c>
      <c r="G3281" s="1" t="s">
        <v>1237</v>
      </c>
      <c r="H3281" s="1" t="s">
        <v>1237</v>
      </c>
      <c r="I3281" s="1"/>
      <c r="J3281" s="1"/>
    </row>
    <row r="3282" spans="1:10" x14ac:dyDescent="0.25">
      <c r="A3282" s="1" t="s">
        <v>1237</v>
      </c>
      <c r="B3282">
        <v>109</v>
      </c>
      <c r="C3282" s="1" t="s">
        <v>4942</v>
      </c>
      <c r="D3282">
        <v>277</v>
      </c>
      <c r="E3282" s="1"/>
      <c r="F3282" s="1" t="s">
        <v>4955</v>
      </c>
      <c r="G3282" s="1" t="s">
        <v>1237</v>
      </c>
      <c r="H3282" s="1" t="s">
        <v>1237</v>
      </c>
      <c r="I3282" s="1"/>
      <c r="J3282" s="1"/>
    </row>
    <row r="3283" spans="1:10" x14ac:dyDescent="0.25">
      <c r="A3283" s="1" t="s">
        <v>1237</v>
      </c>
      <c r="B3283">
        <v>109</v>
      </c>
      <c r="C3283" s="1" t="s">
        <v>4942</v>
      </c>
      <c r="D3283">
        <v>278</v>
      </c>
      <c r="E3283" s="1"/>
      <c r="F3283" s="1" t="s">
        <v>4956</v>
      </c>
      <c r="G3283" s="1" t="s">
        <v>1237</v>
      </c>
      <c r="H3283" s="1" t="s">
        <v>1237</v>
      </c>
      <c r="I3283" s="1"/>
      <c r="J3283" s="1"/>
    </row>
    <row r="3284" spans="1:10" x14ac:dyDescent="0.25">
      <c r="A3284" s="1" t="s">
        <v>1237</v>
      </c>
      <c r="B3284">
        <v>109</v>
      </c>
      <c r="C3284" s="1" t="s">
        <v>4942</v>
      </c>
      <c r="D3284">
        <v>279</v>
      </c>
      <c r="E3284" s="1"/>
      <c r="F3284" s="1" t="s">
        <v>4957</v>
      </c>
      <c r="G3284" s="1" t="s">
        <v>1237</v>
      </c>
      <c r="H3284" s="1" t="s">
        <v>1237</v>
      </c>
      <c r="I3284" s="1"/>
      <c r="J3284" s="1"/>
    </row>
    <row r="3285" spans="1:10" x14ac:dyDescent="0.25">
      <c r="A3285" s="1" t="s">
        <v>1237</v>
      </c>
      <c r="B3285">
        <v>110</v>
      </c>
      <c r="C3285" s="1" t="s">
        <v>4958</v>
      </c>
      <c r="D3285">
        <v>267</v>
      </c>
      <c r="E3285" s="1"/>
      <c r="F3285" s="1" t="s">
        <v>4959</v>
      </c>
      <c r="G3285" s="1" t="s">
        <v>1237</v>
      </c>
      <c r="H3285" s="1" t="s">
        <v>1237</v>
      </c>
      <c r="I3285" s="1"/>
      <c r="J3285" s="1"/>
    </row>
    <row r="3286" spans="1:10" x14ac:dyDescent="0.25">
      <c r="A3286" s="1" t="s">
        <v>1237</v>
      </c>
      <c r="B3286">
        <v>110</v>
      </c>
      <c r="C3286" s="1" t="s">
        <v>4958</v>
      </c>
      <c r="D3286">
        <v>268</v>
      </c>
      <c r="E3286" s="1"/>
      <c r="F3286" s="1" t="s">
        <v>4960</v>
      </c>
      <c r="G3286" s="1" t="s">
        <v>1237</v>
      </c>
      <c r="H3286" s="1" t="s">
        <v>1237</v>
      </c>
      <c r="I3286" s="1"/>
      <c r="J3286" s="1"/>
    </row>
    <row r="3287" spans="1:10" x14ac:dyDescent="0.25">
      <c r="A3287" s="1" t="s">
        <v>1237</v>
      </c>
      <c r="B3287">
        <v>110</v>
      </c>
      <c r="C3287" s="1" t="s">
        <v>4958</v>
      </c>
      <c r="D3287">
        <v>269</v>
      </c>
      <c r="E3287" s="1"/>
      <c r="F3287" s="1" t="s">
        <v>4961</v>
      </c>
      <c r="G3287" s="1" t="s">
        <v>1237</v>
      </c>
      <c r="H3287" s="1" t="s">
        <v>1237</v>
      </c>
      <c r="I3287" s="1"/>
      <c r="J3287" s="1"/>
    </row>
    <row r="3288" spans="1:10" x14ac:dyDescent="0.25">
      <c r="A3288" s="1" t="s">
        <v>1237</v>
      </c>
      <c r="B3288">
        <v>110</v>
      </c>
      <c r="C3288" s="1" t="s">
        <v>4958</v>
      </c>
      <c r="D3288">
        <v>270</v>
      </c>
      <c r="E3288" s="1"/>
      <c r="F3288" s="1" t="s">
        <v>4962</v>
      </c>
      <c r="G3288" s="1" t="s">
        <v>1237</v>
      </c>
      <c r="H3288" s="1" t="s">
        <v>1237</v>
      </c>
      <c r="I3288" s="1"/>
      <c r="J3288" s="1"/>
    </row>
    <row r="3289" spans="1:10" x14ac:dyDescent="0.25">
      <c r="A3289" s="1" t="s">
        <v>1237</v>
      </c>
      <c r="B3289">
        <v>110</v>
      </c>
      <c r="C3289" s="1" t="s">
        <v>4958</v>
      </c>
      <c r="D3289">
        <v>271</v>
      </c>
      <c r="E3289" s="1"/>
      <c r="F3289" s="1" t="s">
        <v>4963</v>
      </c>
      <c r="G3289" s="1" t="s">
        <v>1237</v>
      </c>
      <c r="H3289" s="1" t="s">
        <v>1237</v>
      </c>
      <c r="I3289" s="1"/>
      <c r="J3289" s="1"/>
    </row>
    <row r="3290" spans="1:10" x14ac:dyDescent="0.25">
      <c r="A3290" s="1" t="s">
        <v>1237</v>
      </c>
      <c r="B3290">
        <v>110</v>
      </c>
      <c r="C3290" s="1" t="s">
        <v>4958</v>
      </c>
      <c r="D3290">
        <v>272</v>
      </c>
      <c r="E3290" s="1"/>
      <c r="F3290" s="1" t="s">
        <v>4964</v>
      </c>
      <c r="G3290" s="1" t="s">
        <v>1237</v>
      </c>
      <c r="H3290" s="1" t="s">
        <v>1237</v>
      </c>
      <c r="I3290" s="1"/>
      <c r="J3290" s="1"/>
    </row>
    <row r="3291" spans="1:10" x14ac:dyDescent="0.25">
      <c r="A3291" s="1" t="s">
        <v>1237</v>
      </c>
      <c r="B3291">
        <v>110</v>
      </c>
      <c r="C3291" s="1" t="s">
        <v>4958</v>
      </c>
      <c r="D3291">
        <v>273</v>
      </c>
      <c r="E3291" s="1"/>
      <c r="F3291" s="1" t="s">
        <v>4965</v>
      </c>
      <c r="G3291" s="1" t="s">
        <v>1237</v>
      </c>
      <c r="H3291" s="1" t="s">
        <v>1237</v>
      </c>
      <c r="I3291" s="1"/>
      <c r="J3291" s="1"/>
    </row>
    <row r="3292" spans="1:10" x14ac:dyDescent="0.25">
      <c r="A3292" s="1" t="s">
        <v>1237</v>
      </c>
      <c r="B3292">
        <v>110</v>
      </c>
      <c r="C3292" s="1" t="s">
        <v>4958</v>
      </c>
      <c r="D3292">
        <v>274</v>
      </c>
      <c r="E3292" s="1"/>
      <c r="F3292" s="1" t="s">
        <v>4966</v>
      </c>
      <c r="G3292" s="1" t="s">
        <v>1237</v>
      </c>
      <c r="H3292" s="1" t="s">
        <v>1237</v>
      </c>
      <c r="I3292" s="1"/>
      <c r="J3292" s="1"/>
    </row>
    <row r="3293" spans="1:10" x14ac:dyDescent="0.25">
      <c r="A3293" s="1" t="s">
        <v>1237</v>
      </c>
      <c r="B3293">
        <v>110</v>
      </c>
      <c r="C3293" s="1" t="s">
        <v>4958</v>
      </c>
      <c r="D3293">
        <v>275</v>
      </c>
      <c r="E3293" s="1"/>
      <c r="F3293" s="1" t="s">
        <v>4967</v>
      </c>
      <c r="G3293" s="1" t="s">
        <v>1237</v>
      </c>
      <c r="H3293" s="1" t="s">
        <v>1237</v>
      </c>
      <c r="I3293" s="1"/>
      <c r="J3293" s="1"/>
    </row>
    <row r="3294" spans="1:10" x14ac:dyDescent="0.25">
      <c r="A3294" s="1" t="s">
        <v>1237</v>
      </c>
      <c r="B3294">
        <v>110</v>
      </c>
      <c r="C3294" s="1" t="s">
        <v>4958</v>
      </c>
      <c r="D3294">
        <v>276</v>
      </c>
      <c r="E3294" s="1"/>
      <c r="F3294" s="1" t="s">
        <v>4968</v>
      </c>
      <c r="G3294" s="1" t="s">
        <v>1237</v>
      </c>
      <c r="H3294" s="1" t="s">
        <v>1237</v>
      </c>
      <c r="I3294" s="1"/>
      <c r="J3294" s="1"/>
    </row>
    <row r="3295" spans="1:10" x14ac:dyDescent="0.25">
      <c r="A3295" s="1" t="s">
        <v>1237</v>
      </c>
      <c r="B3295">
        <v>110</v>
      </c>
      <c r="C3295" s="1" t="s">
        <v>4958</v>
      </c>
      <c r="D3295">
        <v>277</v>
      </c>
      <c r="E3295" s="1"/>
      <c r="F3295" s="1" t="s">
        <v>4969</v>
      </c>
      <c r="G3295" s="1" t="s">
        <v>1237</v>
      </c>
      <c r="H3295" s="1" t="s">
        <v>1237</v>
      </c>
      <c r="I3295" s="1"/>
      <c r="J3295" s="1"/>
    </row>
    <row r="3296" spans="1:10" x14ac:dyDescent="0.25">
      <c r="A3296" s="1" t="s">
        <v>1237</v>
      </c>
      <c r="B3296">
        <v>110</v>
      </c>
      <c r="C3296" s="1" t="s">
        <v>4958</v>
      </c>
      <c r="D3296">
        <v>278</v>
      </c>
      <c r="E3296" s="1"/>
      <c r="F3296" s="1" t="s">
        <v>4970</v>
      </c>
      <c r="G3296" s="1" t="s">
        <v>1237</v>
      </c>
      <c r="H3296" s="1" t="s">
        <v>1237</v>
      </c>
      <c r="I3296" s="1"/>
      <c r="J3296" s="1"/>
    </row>
    <row r="3297" spans="1:10" x14ac:dyDescent="0.25">
      <c r="A3297" s="1" t="s">
        <v>1237</v>
      </c>
      <c r="B3297">
        <v>110</v>
      </c>
      <c r="C3297" s="1" t="s">
        <v>4958</v>
      </c>
      <c r="D3297">
        <v>279</v>
      </c>
      <c r="E3297" s="1"/>
      <c r="F3297" s="1" t="s">
        <v>4971</v>
      </c>
      <c r="G3297" s="1" t="s">
        <v>1237</v>
      </c>
      <c r="H3297" s="1" t="s">
        <v>1237</v>
      </c>
      <c r="I3297" s="1"/>
      <c r="J3297" s="1"/>
    </row>
    <row r="3298" spans="1:10" x14ac:dyDescent="0.25">
      <c r="A3298" s="1" t="s">
        <v>1237</v>
      </c>
      <c r="B3298">
        <v>110</v>
      </c>
      <c r="C3298" s="1" t="s">
        <v>4958</v>
      </c>
      <c r="D3298">
        <v>280</v>
      </c>
      <c r="E3298" s="1"/>
      <c r="F3298" s="1" t="s">
        <v>4972</v>
      </c>
      <c r="G3298" s="1" t="s">
        <v>1237</v>
      </c>
      <c r="H3298" s="1" t="s">
        <v>1237</v>
      </c>
      <c r="I3298" s="1"/>
      <c r="J3298" s="1"/>
    </row>
    <row r="3299" spans="1:10" x14ac:dyDescent="0.25">
      <c r="A3299" s="1" t="s">
        <v>1237</v>
      </c>
      <c r="B3299">
        <v>110</v>
      </c>
      <c r="C3299" s="1" t="s">
        <v>4958</v>
      </c>
      <c r="D3299">
        <v>281</v>
      </c>
      <c r="E3299" s="1"/>
      <c r="F3299" s="1" t="s">
        <v>4973</v>
      </c>
      <c r="G3299" s="1" t="s">
        <v>1237</v>
      </c>
      <c r="H3299" s="1" t="s">
        <v>1237</v>
      </c>
      <c r="I3299" s="1"/>
      <c r="J3299" s="1"/>
    </row>
    <row r="3300" spans="1:10" x14ac:dyDescent="0.25">
      <c r="A3300" s="1" t="s">
        <v>1237</v>
      </c>
      <c r="B3300">
        <v>111</v>
      </c>
      <c r="C3300" s="1" t="s">
        <v>4974</v>
      </c>
      <c r="D3300">
        <v>272</v>
      </c>
      <c r="E3300" s="1"/>
      <c r="F3300" s="1" t="s">
        <v>4975</v>
      </c>
      <c r="G3300" s="1" t="s">
        <v>1237</v>
      </c>
      <c r="H3300" s="1" t="s">
        <v>1237</v>
      </c>
      <c r="I3300" s="1"/>
      <c r="J3300" s="1"/>
    </row>
    <row r="3301" spans="1:10" x14ac:dyDescent="0.25">
      <c r="A3301" s="1" t="s">
        <v>1237</v>
      </c>
      <c r="B3301">
        <v>111</v>
      </c>
      <c r="C3301" s="1" t="s">
        <v>4974</v>
      </c>
      <c r="D3301">
        <v>273</v>
      </c>
      <c r="E3301" s="1"/>
      <c r="F3301" s="1" t="s">
        <v>4976</v>
      </c>
      <c r="G3301" s="1" t="s">
        <v>1237</v>
      </c>
      <c r="H3301" s="1" t="s">
        <v>1237</v>
      </c>
      <c r="I3301" s="1"/>
      <c r="J3301" s="1"/>
    </row>
    <row r="3302" spans="1:10" x14ac:dyDescent="0.25">
      <c r="A3302" s="1" t="s">
        <v>1237</v>
      </c>
      <c r="B3302">
        <v>111</v>
      </c>
      <c r="C3302" s="1" t="s">
        <v>4974</v>
      </c>
      <c r="D3302">
        <v>274</v>
      </c>
      <c r="E3302" s="1"/>
      <c r="F3302" s="1" t="s">
        <v>4977</v>
      </c>
      <c r="G3302" s="1" t="s">
        <v>1237</v>
      </c>
      <c r="H3302" s="1" t="s">
        <v>1237</v>
      </c>
      <c r="I3302" s="1"/>
      <c r="J3302" s="1"/>
    </row>
    <row r="3303" spans="1:10" x14ac:dyDescent="0.25">
      <c r="A3303" s="1" t="s">
        <v>1237</v>
      </c>
      <c r="B3303">
        <v>111</v>
      </c>
      <c r="C3303" s="1" t="s">
        <v>4974</v>
      </c>
      <c r="D3303">
        <v>275</v>
      </c>
      <c r="E3303" s="1"/>
      <c r="F3303" s="1" t="s">
        <v>4978</v>
      </c>
      <c r="G3303" s="1" t="s">
        <v>1237</v>
      </c>
      <c r="H3303" s="1" t="s">
        <v>1237</v>
      </c>
      <c r="I3303" s="1"/>
      <c r="J3303" s="1"/>
    </row>
    <row r="3304" spans="1:10" x14ac:dyDescent="0.25">
      <c r="A3304" s="1" t="s">
        <v>1237</v>
      </c>
      <c r="B3304">
        <v>111</v>
      </c>
      <c r="C3304" s="1" t="s">
        <v>4974</v>
      </c>
      <c r="D3304">
        <v>276</v>
      </c>
      <c r="E3304" s="1"/>
      <c r="F3304" s="1" t="s">
        <v>4979</v>
      </c>
      <c r="G3304" s="1" t="s">
        <v>1237</v>
      </c>
      <c r="H3304" s="1" t="s">
        <v>1237</v>
      </c>
      <c r="I3304" s="1"/>
      <c r="J3304" s="1"/>
    </row>
    <row r="3305" spans="1:10" x14ac:dyDescent="0.25">
      <c r="A3305" s="1" t="s">
        <v>1237</v>
      </c>
      <c r="B3305">
        <v>111</v>
      </c>
      <c r="C3305" s="1" t="s">
        <v>4974</v>
      </c>
      <c r="D3305">
        <v>277</v>
      </c>
      <c r="E3305" s="1"/>
      <c r="F3305" s="1" t="s">
        <v>4980</v>
      </c>
      <c r="G3305" s="1" t="s">
        <v>1237</v>
      </c>
      <c r="H3305" s="1" t="s">
        <v>1237</v>
      </c>
      <c r="I3305" s="1"/>
      <c r="J3305" s="1"/>
    </row>
    <row r="3306" spans="1:10" x14ac:dyDescent="0.25">
      <c r="A3306" s="1" t="s">
        <v>1237</v>
      </c>
      <c r="B3306">
        <v>111</v>
      </c>
      <c r="C3306" s="1" t="s">
        <v>4974</v>
      </c>
      <c r="D3306">
        <v>278</v>
      </c>
      <c r="E3306" s="1"/>
      <c r="F3306" s="1" t="s">
        <v>4981</v>
      </c>
      <c r="G3306" s="1" t="s">
        <v>1237</v>
      </c>
      <c r="H3306" s="1" t="s">
        <v>1237</v>
      </c>
      <c r="I3306" s="1"/>
      <c r="J3306" s="1"/>
    </row>
    <row r="3307" spans="1:10" x14ac:dyDescent="0.25">
      <c r="A3307" s="1" t="s">
        <v>1237</v>
      </c>
      <c r="B3307">
        <v>111</v>
      </c>
      <c r="C3307" s="1" t="s">
        <v>4974</v>
      </c>
      <c r="D3307">
        <v>279</v>
      </c>
      <c r="E3307" s="1"/>
      <c r="F3307" s="1" t="s">
        <v>4982</v>
      </c>
      <c r="G3307" s="1" t="s">
        <v>1237</v>
      </c>
      <c r="H3307" s="1" t="s">
        <v>1237</v>
      </c>
      <c r="I3307" s="1"/>
      <c r="J3307" s="1"/>
    </row>
    <row r="3308" spans="1:10" x14ac:dyDescent="0.25">
      <c r="A3308" s="1" t="s">
        <v>1237</v>
      </c>
      <c r="B3308">
        <v>111</v>
      </c>
      <c r="C3308" s="1" t="s">
        <v>4974</v>
      </c>
      <c r="D3308">
        <v>280</v>
      </c>
      <c r="E3308" s="1"/>
      <c r="F3308" s="1" t="s">
        <v>4983</v>
      </c>
      <c r="G3308" s="1" t="s">
        <v>1237</v>
      </c>
      <c r="H3308" s="1" t="s">
        <v>1237</v>
      </c>
      <c r="I3308" s="1"/>
      <c r="J3308" s="1"/>
    </row>
    <row r="3309" spans="1:10" x14ac:dyDescent="0.25">
      <c r="A3309" s="1" t="s">
        <v>1237</v>
      </c>
      <c r="B3309">
        <v>111</v>
      </c>
      <c r="C3309" s="1" t="s">
        <v>4974</v>
      </c>
      <c r="D3309">
        <v>281</v>
      </c>
      <c r="E3309" s="1"/>
      <c r="F3309" s="1" t="s">
        <v>4984</v>
      </c>
      <c r="G3309" s="1" t="s">
        <v>1237</v>
      </c>
      <c r="H3309" s="1" t="s">
        <v>1237</v>
      </c>
      <c r="I3309" s="1"/>
      <c r="J3309" s="1"/>
    </row>
    <row r="3310" spans="1:10" x14ac:dyDescent="0.25">
      <c r="A3310" s="1" t="s">
        <v>1237</v>
      </c>
      <c r="B3310">
        <v>111</v>
      </c>
      <c r="C3310" s="1" t="s">
        <v>4974</v>
      </c>
      <c r="D3310">
        <v>282</v>
      </c>
      <c r="E3310" s="1"/>
      <c r="F3310" s="1" t="s">
        <v>4985</v>
      </c>
      <c r="G3310" s="1" t="s">
        <v>1237</v>
      </c>
      <c r="H3310" s="1" t="s">
        <v>1237</v>
      </c>
      <c r="I3310" s="1"/>
      <c r="J3310" s="1"/>
    </row>
    <row r="3311" spans="1:10" x14ac:dyDescent="0.25">
      <c r="A3311" s="1" t="s">
        <v>1237</v>
      </c>
      <c r="B3311">
        <v>111</v>
      </c>
      <c r="C3311" s="1" t="s">
        <v>4974</v>
      </c>
      <c r="D3311">
        <v>283</v>
      </c>
      <c r="E3311" s="1"/>
      <c r="F3311" s="1" t="s">
        <v>4986</v>
      </c>
      <c r="G3311" s="1" t="s">
        <v>1237</v>
      </c>
      <c r="H3311" s="1" t="s">
        <v>1237</v>
      </c>
      <c r="I3311" s="1"/>
      <c r="J3311" s="1"/>
    </row>
    <row r="3312" spans="1:10" x14ac:dyDescent="0.25">
      <c r="A3312" s="1" t="s">
        <v>1237</v>
      </c>
      <c r="B3312">
        <v>112</v>
      </c>
      <c r="C3312" s="1" t="s">
        <v>4987</v>
      </c>
      <c r="D3312">
        <v>276</v>
      </c>
      <c r="E3312" s="1"/>
      <c r="F3312" s="1" t="s">
        <v>4988</v>
      </c>
      <c r="G3312" s="1" t="s">
        <v>1237</v>
      </c>
      <c r="H3312" s="1" t="s">
        <v>1237</v>
      </c>
      <c r="I3312" s="1"/>
      <c r="J3312" s="1"/>
    </row>
    <row r="3313" spans="1:10" x14ac:dyDescent="0.25">
      <c r="A3313" s="1" t="s">
        <v>1237</v>
      </c>
      <c r="B3313">
        <v>112</v>
      </c>
      <c r="C3313" s="1" t="s">
        <v>4987</v>
      </c>
      <c r="D3313">
        <v>277</v>
      </c>
      <c r="E3313" s="1"/>
      <c r="F3313" s="1" t="s">
        <v>4989</v>
      </c>
      <c r="G3313" s="1" t="s">
        <v>1237</v>
      </c>
      <c r="H3313" s="1" t="s">
        <v>1237</v>
      </c>
      <c r="I3313" s="1"/>
      <c r="J3313" s="1"/>
    </row>
    <row r="3314" spans="1:10" x14ac:dyDescent="0.25">
      <c r="A3314" s="1" t="s">
        <v>1237</v>
      </c>
      <c r="B3314">
        <v>112</v>
      </c>
      <c r="C3314" s="1" t="s">
        <v>4987</v>
      </c>
      <c r="D3314">
        <v>278</v>
      </c>
      <c r="E3314" s="1"/>
      <c r="F3314" s="1" t="s">
        <v>4990</v>
      </c>
      <c r="G3314" s="1" t="s">
        <v>1237</v>
      </c>
      <c r="H3314" s="1" t="s">
        <v>1237</v>
      </c>
      <c r="I3314" s="1"/>
      <c r="J3314" s="1"/>
    </row>
    <row r="3315" spans="1:10" x14ac:dyDescent="0.25">
      <c r="A3315" s="1" t="s">
        <v>1237</v>
      </c>
      <c r="B3315">
        <v>112</v>
      </c>
      <c r="C3315" s="1" t="s">
        <v>4987</v>
      </c>
      <c r="D3315">
        <v>279</v>
      </c>
      <c r="E3315" s="1"/>
      <c r="F3315" s="1" t="s">
        <v>4991</v>
      </c>
      <c r="G3315" s="1" t="s">
        <v>1237</v>
      </c>
      <c r="H3315" s="1" t="s">
        <v>1237</v>
      </c>
      <c r="I3315" s="1"/>
      <c r="J3315" s="1"/>
    </row>
    <row r="3316" spans="1:10" x14ac:dyDescent="0.25">
      <c r="A3316" s="1" t="s">
        <v>1237</v>
      </c>
      <c r="B3316">
        <v>112</v>
      </c>
      <c r="C3316" s="1" t="s">
        <v>4987</v>
      </c>
      <c r="D3316">
        <v>280</v>
      </c>
      <c r="E3316" s="1"/>
      <c r="F3316" s="1" t="s">
        <v>4992</v>
      </c>
      <c r="G3316" s="1" t="s">
        <v>1237</v>
      </c>
      <c r="H3316" s="1" t="s">
        <v>1237</v>
      </c>
      <c r="I3316" s="1"/>
      <c r="J3316" s="1"/>
    </row>
    <row r="3317" spans="1:10" x14ac:dyDescent="0.25">
      <c r="A3317" s="1" t="s">
        <v>1237</v>
      </c>
      <c r="B3317">
        <v>112</v>
      </c>
      <c r="C3317" s="1" t="s">
        <v>4987</v>
      </c>
      <c r="D3317">
        <v>281</v>
      </c>
      <c r="E3317" s="1"/>
      <c r="F3317" s="1" t="s">
        <v>4993</v>
      </c>
      <c r="G3317" s="1" t="s">
        <v>1237</v>
      </c>
      <c r="H3317" s="1" t="s">
        <v>1237</v>
      </c>
      <c r="I3317" s="1"/>
      <c r="J3317" s="1"/>
    </row>
    <row r="3318" spans="1:10" x14ac:dyDescent="0.25">
      <c r="A3318" s="1" t="s">
        <v>1237</v>
      </c>
      <c r="B3318">
        <v>112</v>
      </c>
      <c r="C3318" s="1" t="s">
        <v>4987</v>
      </c>
      <c r="D3318">
        <v>282</v>
      </c>
      <c r="E3318" s="1"/>
      <c r="F3318" s="1" t="s">
        <v>4994</v>
      </c>
      <c r="G3318" s="1" t="s">
        <v>1237</v>
      </c>
      <c r="H3318" s="1" t="s">
        <v>1237</v>
      </c>
      <c r="I3318" s="1"/>
      <c r="J3318" s="1"/>
    </row>
    <row r="3319" spans="1:10" x14ac:dyDescent="0.25">
      <c r="A3319" s="1" t="s">
        <v>1237</v>
      </c>
      <c r="B3319">
        <v>112</v>
      </c>
      <c r="C3319" s="1" t="s">
        <v>4987</v>
      </c>
      <c r="D3319">
        <v>283</v>
      </c>
      <c r="E3319" s="1"/>
      <c r="F3319" s="1" t="s">
        <v>4995</v>
      </c>
      <c r="G3319" s="1" t="s">
        <v>1237</v>
      </c>
      <c r="H3319" s="1" t="s">
        <v>1237</v>
      </c>
      <c r="I3319" s="1"/>
      <c r="J3319" s="1"/>
    </row>
    <row r="3320" spans="1:10" x14ac:dyDescent="0.25">
      <c r="A3320" s="1" t="s">
        <v>1237</v>
      </c>
      <c r="B3320">
        <v>112</v>
      </c>
      <c r="C3320" s="1" t="s">
        <v>4987</v>
      </c>
      <c r="D3320">
        <v>284</v>
      </c>
      <c r="E3320" s="1"/>
      <c r="F3320" s="1" t="s">
        <v>4996</v>
      </c>
      <c r="G3320" s="1" t="s">
        <v>1237</v>
      </c>
      <c r="H3320" s="1" t="s">
        <v>1237</v>
      </c>
      <c r="I3320" s="1"/>
      <c r="J3320" s="1"/>
    </row>
    <row r="3321" spans="1:10" x14ac:dyDescent="0.25">
      <c r="A3321" s="1" t="s">
        <v>1237</v>
      </c>
      <c r="B3321">
        <v>112</v>
      </c>
      <c r="C3321" s="1" t="s">
        <v>4987</v>
      </c>
      <c r="D3321">
        <v>285</v>
      </c>
      <c r="E3321" s="1"/>
      <c r="F3321" s="1" t="s">
        <v>4997</v>
      </c>
      <c r="G3321" s="1" t="s">
        <v>1237</v>
      </c>
      <c r="H3321" s="1" t="s">
        <v>1237</v>
      </c>
      <c r="I3321" s="1"/>
      <c r="J3321" s="1"/>
    </row>
    <row r="3322" spans="1:10" x14ac:dyDescent="0.25">
      <c r="A3322" s="1" t="s">
        <v>1237</v>
      </c>
      <c r="B3322">
        <v>113</v>
      </c>
      <c r="C3322" s="1" t="s">
        <v>4998</v>
      </c>
      <c r="D3322">
        <v>278</v>
      </c>
      <c r="E3322" s="1"/>
      <c r="F3322" s="1" t="s">
        <v>4999</v>
      </c>
      <c r="G3322" s="1" t="s">
        <v>1237</v>
      </c>
      <c r="H3322" s="1" t="s">
        <v>1237</v>
      </c>
      <c r="I3322" s="1"/>
      <c r="J3322" s="1"/>
    </row>
    <row r="3323" spans="1:10" x14ac:dyDescent="0.25">
      <c r="A3323" s="1" t="s">
        <v>1237</v>
      </c>
      <c r="B3323">
        <v>113</v>
      </c>
      <c r="C3323" s="1" t="s">
        <v>4998</v>
      </c>
      <c r="D3323">
        <v>279</v>
      </c>
      <c r="E3323" s="1"/>
      <c r="F3323" s="1" t="s">
        <v>5000</v>
      </c>
      <c r="G3323" s="1" t="s">
        <v>1237</v>
      </c>
      <c r="H3323" s="1" t="s">
        <v>1237</v>
      </c>
      <c r="I3323" s="1"/>
      <c r="J3323" s="1"/>
    </row>
    <row r="3324" spans="1:10" x14ac:dyDescent="0.25">
      <c r="A3324" s="1" t="s">
        <v>1237</v>
      </c>
      <c r="B3324">
        <v>113</v>
      </c>
      <c r="C3324" s="1" t="s">
        <v>4998</v>
      </c>
      <c r="D3324">
        <v>280</v>
      </c>
      <c r="E3324" s="1"/>
      <c r="F3324" s="1" t="s">
        <v>5001</v>
      </c>
      <c r="G3324" s="1" t="s">
        <v>1237</v>
      </c>
      <c r="H3324" s="1" t="s">
        <v>1237</v>
      </c>
      <c r="I3324" s="1"/>
      <c r="J3324" s="1"/>
    </row>
    <row r="3325" spans="1:10" x14ac:dyDescent="0.25">
      <c r="A3325" s="1" t="s">
        <v>1237</v>
      </c>
      <c r="B3325">
        <v>113</v>
      </c>
      <c r="C3325" s="1" t="s">
        <v>4998</v>
      </c>
      <c r="D3325">
        <v>281</v>
      </c>
      <c r="E3325" s="1"/>
      <c r="F3325" s="1" t="s">
        <v>5002</v>
      </c>
      <c r="G3325" s="1" t="s">
        <v>1237</v>
      </c>
      <c r="H3325" s="1" t="s">
        <v>1237</v>
      </c>
      <c r="I3325" s="1"/>
      <c r="J3325" s="1"/>
    </row>
    <row r="3326" spans="1:10" x14ac:dyDescent="0.25">
      <c r="A3326" s="1" t="s">
        <v>1237</v>
      </c>
      <c r="B3326">
        <v>113</v>
      </c>
      <c r="C3326" s="1" t="s">
        <v>4998</v>
      </c>
      <c r="D3326">
        <v>282</v>
      </c>
      <c r="E3326" s="1"/>
      <c r="F3326" s="1" t="s">
        <v>5003</v>
      </c>
      <c r="G3326" s="1" t="s">
        <v>1237</v>
      </c>
      <c r="H3326" s="1" t="s">
        <v>1237</v>
      </c>
      <c r="I3326" s="1"/>
      <c r="J3326" s="1"/>
    </row>
    <row r="3327" spans="1:10" x14ac:dyDescent="0.25">
      <c r="A3327" s="1" t="s">
        <v>1237</v>
      </c>
      <c r="B3327">
        <v>113</v>
      </c>
      <c r="C3327" s="1" t="s">
        <v>4998</v>
      </c>
      <c r="D3327">
        <v>283</v>
      </c>
      <c r="E3327" s="1"/>
      <c r="F3327" s="1" t="s">
        <v>5004</v>
      </c>
      <c r="G3327" s="1" t="s">
        <v>1237</v>
      </c>
      <c r="H3327" s="1" t="s">
        <v>1237</v>
      </c>
      <c r="I3327" s="1"/>
      <c r="J3327" s="1"/>
    </row>
    <row r="3328" spans="1:10" x14ac:dyDescent="0.25">
      <c r="A3328" s="1" t="s">
        <v>1237</v>
      </c>
      <c r="B3328">
        <v>113</v>
      </c>
      <c r="C3328" s="1" t="s">
        <v>4998</v>
      </c>
      <c r="D3328">
        <v>284</v>
      </c>
      <c r="E3328" s="1"/>
      <c r="F3328" s="1" t="s">
        <v>5005</v>
      </c>
      <c r="G3328" s="1" t="s">
        <v>1237</v>
      </c>
      <c r="H3328" s="1" t="s">
        <v>1237</v>
      </c>
      <c r="I3328" s="1"/>
      <c r="J3328" s="1"/>
    </row>
    <row r="3329" spans="1:10" x14ac:dyDescent="0.25">
      <c r="A3329" s="1" t="s">
        <v>1237</v>
      </c>
      <c r="B3329">
        <v>113</v>
      </c>
      <c r="C3329" s="1" t="s">
        <v>4998</v>
      </c>
      <c r="D3329">
        <v>285</v>
      </c>
      <c r="E3329" s="1"/>
      <c r="F3329" s="1" t="s">
        <v>5006</v>
      </c>
      <c r="G3329" s="1" t="s">
        <v>1237</v>
      </c>
      <c r="H3329" s="1" t="s">
        <v>1237</v>
      </c>
      <c r="I3329" s="1"/>
      <c r="J3329" s="1"/>
    </row>
    <row r="3330" spans="1:10" x14ac:dyDescent="0.25">
      <c r="A3330" s="1" t="s">
        <v>1237</v>
      </c>
      <c r="B3330">
        <v>113</v>
      </c>
      <c r="C3330" s="1" t="s">
        <v>4998</v>
      </c>
      <c r="D3330">
        <v>286</v>
      </c>
      <c r="E3330" s="1"/>
      <c r="F3330" s="1" t="s">
        <v>5007</v>
      </c>
      <c r="G3330" s="1" t="s">
        <v>1237</v>
      </c>
      <c r="H3330" s="1" t="s">
        <v>1237</v>
      </c>
      <c r="I3330" s="1"/>
      <c r="J3330" s="1"/>
    </row>
    <row r="3331" spans="1:10" x14ac:dyDescent="0.25">
      <c r="A3331" s="1" t="s">
        <v>1237</v>
      </c>
      <c r="B3331">
        <v>113</v>
      </c>
      <c r="C3331" s="1" t="s">
        <v>4998</v>
      </c>
      <c r="D3331">
        <v>287</v>
      </c>
      <c r="E3331" s="1"/>
      <c r="F3331" s="1" t="s">
        <v>5008</v>
      </c>
      <c r="G3331" s="1" t="s">
        <v>1237</v>
      </c>
      <c r="H3331" s="1" t="s">
        <v>1237</v>
      </c>
      <c r="I3331" s="1"/>
      <c r="J3331" s="1"/>
    </row>
    <row r="3332" spans="1:10" x14ac:dyDescent="0.25">
      <c r="A3332" s="1" t="s">
        <v>1237</v>
      </c>
      <c r="B3332">
        <v>114</v>
      </c>
      <c r="C3332" s="1" t="s">
        <v>5009</v>
      </c>
      <c r="D3332">
        <v>285</v>
      </c>
      <c r="E3332" s="1"/>
      <c r="F3332" s="1" t="s">
        <v>5010</v>
      </c>
      <c r="G3332" s="1" t="s">
        <v>1237</v>
      </c>
      <c r="H3332" s="1" t="s">
        <v>1237</v>
      </c>
      <c r="I3332" s="1"/>
      <c r="J3332" s="1"/>
    </row>
    <row r="3333" spans="1:10" x14ac:dyDescent="0.25">
      <c r="A3333" s="1" t="s">
        <v>1237</v>
      </c>
      <c r="B3333">
        <v>114</v>
      </c>
      <c r="C3333" s="1" t="s">
        <v>5009</v>
      </c>
      <c r="D3333">
        <v>286</v>
      </c>
      <c r="E3333" s="1"/>
      <c r="F3333" s="1" t="s">
        <v>5011</v>
      </c>
      <c r="G3333" s="1" t="s">
        <v>1237</v>
      </c>
      <c r="H3333" s="1" t="s">
        <v>1237</v>
      </c>
      <c r="I3333" s="1"/>
      <c r="J3333" s="1"/>
    </row>
    <row r="3334" spans="1:10" x14ac:dyDescent="0.25">
      <c r="A3334" s="1" t="s">
        <v>1237</v>
      </c>
      <c r="B3334">
        <v>114</v>
      </c>
      <c r="C3334" s="1" t="s">
        <v>5009</v>
      </c>
      <c r="D3334">
        <v>287</v>
      </c>
      <c r="E3334" s="1"/>
      <c r="F3334" s="1" t="s">
        <v>5012</v>
      </c>
      <c r="G3334" s="1" t="s">
        <v>1237</v>
      </c>
      <c r="H3334" s="1" t="s">
        <v>1237</v>
      </c>
      <c r="I3334" s="1"/>
      <c r="J3334" s="1"/>
    </row>
    <row r="3335" spans="1:10" x14ac:dyDescent="0.25">
      <c r="A3335" s="1" t="s">
        <v>1237</v>
      </c>
      <c r="B3335">
        <v>114</v>
      </c>
      <c r="C3335" s="1" t="s">
        <v>5009</v>
      </c>
      <c r="D3335">
        <v>288</v>
      </c>
      <c r="E3335" s="1"/>
      <c r="F3335" s="1" t="s">
        <v>5013</v>
      </c>
      <c r="G3335" s="1" t="s">
        <v>1237</v>
      </c>
      <c r="H3335" s="1" t="s">
        <v>1237</v>
      </c>
      <c r="I3335" s="1"/>
      <c r="J3335" s="1"/>
    </row>
    <row r="3336" spans="1:10" x14ac:dyDescent="0.25">
      <c r="A3336" s="1" t="s">
        <v>1237</v>
      </c>
      <c r="B3336">
        <v>114</v>
      </c>
      <c r="C3336" s="1" t="s">
        <v>5009</v>
      </c>
      <c r="D3336">
        <v>289</v>
      </c>
      <c r="E3336" s="1"/>
      <c r="F3336" s="1" t="s">
        <v>5014</v>
      </c>
      <c r="G3336" s="1" t="s">
        <v>1237</v>
      </c>
      <c r="H3336" s="1" t="s">
        <v>1237</v>
      </c>
      <c r="I3336" s="1"/>
      <c r="J3336" s="1"/>
    </row>
    <row r="3337" spans="1:10" x14ac:dyDescent="0.25">
      <c r="A3337" s="1" t="s">
        <v>1237</v>
      </c>
      <c r="B3337">
        <v>115</v>
      </c>
      <c r="C3337" s="1" t="s">
        <v>5015</v>
      </c>
      <c r="D3337">
        <v>287</v>
      </c>
      <c r="E3337" s="1"/>
      <c r="F3337" s="1" t="s">
        <v>5016</v>
      </c>
      <c r="G3337" s="1" t="s">
        <v>1237</v>
      </c>
      <c r="H3337" s="1" t="s">
        <v>1237</v>
      </c>
      <c r="I3337" s="1"/>
      <c r="J3337" s="1"/>
    </row>
    <row r="3338" spans="1:10" x14ac:dyDescent="0.25">
      <c r="A3338" s="1" t="s">
        <v>1237</v>
      </c>
      <c r="B3338">
        <v>115</v>
      </c>
      <c r="C3338" s="1" t="s">
        <v>5015</v>
      </c>
      <c r="D3338">
        <v>288</v>
      </c>
      <c r="E3338" s="1"/>
      <c r="F3338" s="1" t="s">
        <v>5017</v>
      </c>
      <c r="G3338" s="1" t="s">
        <v>1237</v>
      </c>
      <c r="H3338" s="1" t="s">
        <v>1237</v>
      </c>
      <c r="I3338" s="1"/>
      <c r="J3338" s="1"/>
    </row>
    <row r="3339" spans="1:10" x14ac:dyDescent="0.25">
      <c r="A3339" s="1" t="s">
        <v>1237</v>
      </c>
      <c r="B3339">
        <v>115</v>
      </c>
      <c r="C3339" s="1" t="s">
        <v>5015</v>
      </c>
      <c r="D3339">
        <v>289</v>
      </c>
      <c r="E3339" s="1"/>
      <c r="F3339" s="1" t="s">
        <v>5018</v>
      </c>
      <c r="G3339" s="1" t="s">
        <v>1237</v>
      </c>
      <c r="H3339" s="1" t="s">
        <v>1237</v>
      </c>
      <c r="I3339" s="1"/>
      <c r="J3339" s="1"/>
    </row>
    <row r="3340" spans="1:10" x14ac:dyDescent="0.25">
      <c r="A3340" s="1" t="s">
        <v>1237</v>
      </c>
      <c r="B3340">
        <v>115</v>
      </c>
      <c r="C3340" s="1" t="s">
        <v>5015</v>
      </c>
      <c r="D3340">
        <v>290</v>
      </c>
      <c r="E3340" s="1"/>
      <c r="F3340" s="1" t="s">
        <v>5019</v>
      </c>
      <c r="G3340" s="1" t="s">
        <v>1237</v>
      </c>
      <c r="H3340" s="1" t="s">
        <v>1237</v>
      </c>
      <c r="I3340" s="1"/>
      <c r="J3340" s="1"/>
    </row>
    <row r="3341" spans="1:10" x14ac:dyDescent="0.25">
      <c r="A3341" s="1" t="s">
        <v>1237</v>
      </c>
      <c r="B3341">
        <v>115</v>
      </c>
      <c r="C3341" s="1" t="s">
        <v>5015</v>
      </c>
      <c r="D3341">
        <v>291</v>
      </c>
      <c r="E3341" s="1"/>
      <c r="F3341" s="1" t="s">
        <v>5020</v>
      </c>
      <c r="G3341" s="1" t="s">
        <v>1237</v>
      </c>
      <c r="H3341" s="1" t="s">
        <v>1237</v>
      </c>
      <c r="I3341" s="1"/>
      <c r="J3341" s="1"/>
    </row>
    <row r="3342" spans="1:10" x14ac:dyDescent="0.25">
      <c r="A3342" s="1" t="s">
        <v>1237</v>
      </c>
      <c r="B3342">
        <v>116</v>
      </c>
      <c r="C3342" s="1" t="s">
        <v>5021</v>
      </c>
      <c r="D3342">
        <v>289</v>
      </c>
      <c r="E3342" s="1"/>
      <c r="F3342" s="1" t="s">
        <v>5022</v>
      </c>
      <c r="G3342" s="1" t="s">
        <v>1237</v>
      </c>
      <c r="H3342" s="1" t="s">
        <v>1237</v>
      </c>
      <c r="I3342" s="1"/>
      <c r="J3342" s="1"/>
    </row>
    <row r="3343" spans="1:10" x14ac:dyDescent="0.25">
      <c r="A3343" s="1" t="s">
        <v>1237</v>
      </c>
      <c r="B3343">
        <v>116</v>
      </c>
      <c r="C3343" s="1" t="s">
        <v>5021</v>
      </c>
      <c r="D3343">
        <v>290</v>
      </c>
      <c r="E3343" s="1"/>
      <c r="F3343" s="1" t="s">
        <v>5023</v>
      </c>
      <c r="G3343" s="1" t="s">
        <v>1237</v>
      </c>
      <c r="H3343" s="1" t="s">
        <v>1237</v>
      </c>
      <c r="I3343" s="1"/>
      <c r="J3343" s="1"/>
    </row>
    <row r="3344" spans="1:10" x14ac:dyDescent="0.25">
      <c r="A3344" s="1" t="s">
        <v>1237</v>
      </c>
      <c r="B3344">
        <v>116</v>
      </c>
      <c r="C3344" s="1" t="s">
        <v>5021</v>
      </c>
      <c r="D3344">
        <v>291</v>
      </c>
      <c r="E3344" s="1"/>
      <c r="F3344" s="1" t="s">
        <v>5024</v>
      </c>
      <c r="G3344" s="1" t="s">
        <v>1237</v>
      </c>
      <c r="H3344" s="1" t="s">
        <v>1237</v>
      </c>
      <c r="I3344" s="1"/>
      <c r="J3344" s="1"/>
    </row>
    <row r="3345" spans="1:10" x14ac:dyDescent="0.25">
      <c r="A3345" s="1" t="s">
        <v>1237</v>
      </c>
      <c r="B3345">
        <v>116</v>
      </c>
      <c r="C3345" s="1" t="s">
        <v>5021</v>
      </c>
      <c r="D3345">
        <v>292</v>
      </c>
      <c r="E3345" s="1"/>
      <c r="F3345" s="1" t="s">
        <v>5025</v>
      </c>
      <c r="G3345" s="1" t="s">
        <v>1237</v>
      </c>
      <c r="H3345" s="1" t="s">
        <v>1237</v>
      </c>
      <c r="I3345" s="1"/>
      <c r="J3345" s="1"/>
    </row>
    <row r="3346" spans="1:10" x14ac:dyDescent="0.25">
      <c r="A3346" s="1" t="s">
        <v>1237</v>
      </c>
      <c r="B3346">
        <v>116</v>
      </c>
      <c r="C3346" s="1" t="s">
        <v>5021</v>
      </c>
      <c r="D3346">
        <v>293</v>
      </c>
      <c r="E3346" s="1"/>
      <c r="F3346" s="1" t="s">
        <v>5026</v>
      </c>
      <c r="G3346" s="1" t="s">
        <v>1237</v>
      </c>
      <c r="H3346" s="1" t="s">
        <v>1237</v>
      </c>
      <c r="I3346" s="1"/>
      <c r="J3346" s="1"/>
    </row>
    <row r="3347" spans="1:10" x14ac:dyDescent="0.25">
      <c r="A3347" s="1" t="s">
        <v>1237</v>
      </c>
      <c r="B3347">
        <v>117</v>
      </c>
      <c r="C3347" s="1" t="s">
        <v>5027</v>
      </c>
      <c r="D3347">
        <v>291</v>
      </c>
      <c r="E3347" s="1"/>
      <c r="F3347" s="1" t="s">
        <v>5028</v>
      </c>
      <c r="G3347" s="1" t="s">
        <v>1237</v>
      </c>
      <c r="H3347" s="1" t="s">
        <v>1237</v>
      </c>
      <c r="I3347" s="1"/>
      <c r="J3347" s="1"/>
    </row>
    <row r="3348" spans="1:10" x14ac:dyDescent="0.25">
      <c r="A3348" s="1" t="s">
        <v>1237</v>
      </c>
      <c r="B3348">
        <v>117</v>
      </c>
      <c r="C3348" s="1" t="s">
        <v>5027</v>
      </c>
      <c r="D3348">
        <v>292</v>
      </c>
      <c r="E3348" s="1"/>
      <c r="F3348" s="1" t="s">
        <v>5029</v>
      </c>
      <c r="G3348" s="1" t="s">
        <v>1237</v>
      </c>
      <c r="H3348" s="1" t="s">
        <v>1237</v>
      </c>
      <c r="I3348" s="1"/>
      <c r="J3348" s="1"/>
    </row>
    <row r="3349" spans="1:10" x14ac:dyDescent="0.25">
      <c r="A3349" s="1" t="s">
        <v>1237</v>
      </c>
      <c r="B3349">
        <v>117</v>
      </c>
      <c r="C3349" s="1" t="s">
        <v>5027</v>
      </c>
      <c r="D3349">
        <v>293</v>
      </c>
      <c r="E3349" s="1"/>
      <c r="F3349" s="1" t="s">
        <v>5030</v>
      </c>
      <c r="G3349" s="1" t="s">
        <v>1237</v>
      </c>
      <c r="H3349" s="1" t="s">
        <v>1237</v>
      </c>
      <c r="I3349" s="1"/>
      <c r="J3349" s="1"/>
    </row>
    <row r="3350" spans="1:10" x14ac:dyDescent="0.25">
      <c r="A3350" s="1" t="s">
        <v>1237</v>
      </c>
      <c r="B3350">
        <v>117</v>
      </c>
      <c r="C3350" s="1" t="s">
        <v>5027</v>
      </c>
      <c r="D3350">
        <v>294</v>
      </c>
      <c r="E3350" s="1"/>
      <c r="F3350" s="1" t="s">
        <v>5031</v>
      </c>
      <c r="G3350" s="1" t="s">
        <v>1237</v>
      </c>
      <c r="H3350" s="1" t="s">
        <v>1237</v>
      </c>
      <c r="I3350" s="1"/>
      <c r="J3350" s="1"/>
    </row>
    <row r="3351" spans="1:10" x14ac:dyDescent="0.25">
      <c r="A3351" s="1" t="s">
        <v>1237</v>
      </c>
      <c r="B3351">
        <v>118</v>
      </c>
      <c r="C3351" s="1" t="s">
        <v>5032</v>
      </c>
      <c r="D3351">
        <v>293</v>
      </c>
      <c r="E3351" s="1"/>
      <c r="F3351" s="1" t="s">
        <v>5033</v>
      </c>
      <c r="G3351" s="1" t="s">
        <v>1237</v>
      </c>
      <c r="H3351" s="1" t="s">
        <v>1237</v>
      </c>
      <c r="I3351" s="1"/>
      <c r="J3351" s="1"/>
    </row>
    <row r="3352" spans="1:10" x14ac:dyDescent="0.25">
      <c r="A3352" s="1" t="s">
        <v>1237</v>
      </c>
      <c r="B3352">
        <v>118</v>
      </c>
      <c r="C3352" s="1" t="s">
        <v>5032</v>
      </c>
      <c r="D3352">
        <v>294</v>
      </c>
      <c r="E3352" s="1"/>
      <c r="F3352" s="1" t="s">
        <v>5034</v>
      </c>
      <c r="G3352" s="1" t="s">
        <v>1237</v>
      </c>
      <c r="H3352" s="1" t="s">
        <v>1237</v>
      </c>
      <c r="I3352" s="1"/>
      <c r="J3352" s="1"/>
    </row>
    <row r="3353" spans="1:10" x14ac:dyDescent="0.25">
      <c r="A3353" s="1" t="s">
        <v>1237</v>
      </c>
      <c r="B3353">
        <v>118</v>
      </c>
      <c r="C3353" s="1" t="s">
        <v>5032</v>
      </c>
      <c r="D3353">
        <v>295</v>
      </c>
      <c r="E3353" s="1"/>
      <c r="F3353" s="1" t="s">
        <v>5035</v>
      </c>
      <c r="G3353" s="1" t="s">
        <v>1237</v>
      </c>
      <c r="H3353" s="1" t="s">
        <v>1237</v>
      </c>
      <c r="I3353" s="1"/>
      <c r="J3353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93FEE-40D9-456B-AD92-E795704F11D5}">
  <dimension ref="A1:T141"/>
  <sheetViews>
    <sheetView topLeftCell="A22" workbookViewId="0">
      <selection activeCell="H138" sqref="H138"/>
    </sheetView>
  </sheetViews>
  <sheetFormatPr defaultRowHeight="15" x14ac:dyDescent="0.25"/>
  <cols>
    <col min="8" max="8" width="19.85546875" bestFit="1" customWidth="1"/>
    <col min="10" max="10" width="3" bestFit="1" customWidth="1"/>
    <col min="11" max="11" width="7.42578125" bestFit="1" customWidth="1"/>
    <col min="12" max="12" width="4" bestFit="1" customWidth="1"/>
    <col min="13" max="13" width="5.42578125" bestFit="1" customWidth="1"/>
    <col min="14" max="14" width="10" bestFit="1" customWidth="1"/>
    <col min="15" max="15" width="10.5703125" bestFit="1" customWidth="1"/>
    <col min="17" max="17" width="12" bestFit="1" customWidth="1"/>
    <col min="19" max="19" width="12" bestFit="1" customWidth="1"/>
    <col min="20" max="20" width="11" bestFit="1" customWidth="1"/>
  </cols>
  <sheetData>
    <row r="1" spans="1:20" x14ac:dyDescent="0.25">
      <c r="A1" t="s">
        <v>5038</v>
      </c>
      <c r="B1" t="s">
        <v>35</v>
      </c>
      <c r="C1" t="s">
        <v>5043</v>
      </c>
      <c r="D1" t="s">
        <v>5044</v>
      </c>
      <c r="F1" t="s">
        <v>5045</v>
      </c>
      <c r="H1" t="s">
        <v>5047</v>
      </c>
      <c r="J1" t="s">
        <v>5036</v>
      </c>
      <c r="K1" t="s">
        <v>5037</v>
      </c>
      <c r="L1" t="s">
        <v>5038</v>
      </c>
      <c r="M1" t="s">
        <v>5046</v>
      </c>
      <c r="N1" t="s">
        <v>5039</v>
      </c>
      <c r="O1" t="s">
        <v>5040</v>
      </c>
      <c r="Q1" t="s">
        <v>5051</v>
      </c>
      <c r="R1" t="s">
        <v>5049</v>
      </c>
      <c r="S1" t="s">
        <v>5048</v>
      </c>
      <c r="T1" t="s">
        <v>5050</v>
      </c>
    </row>
    <row r="2" spans="1:20" s="2" customFormat="1" x14ac:dyDescent="0.25">
      <c r="A2" s="2">
        <f>D2-B2</f>
        <v>62</v>
      </c>
      <c r="B2" s="2">
        <v>50</v>
      </c>
      <c r="C2" s="2" t="s">
        <v>455</v>
      </c>
      <c r="D2" s="2">
        <v>112</v>
      </c>
      <c r="F2" s="2" t="s">
        <v>2826</v>
      </c>
      <c r="G2" s="2" t="s">
        <v>1237</v>
      </c>
      <c r="H2" s="2">
        <v>9.7000000000000003E-3</v>
      </c>
      <c r="J2" s="2">
        <v>50</v>
      </c>
      <c r="K2" s="2" t="s">
        <v>455</v>
      </c>
      <c r="L2" s="2">
        <v>62</v>
      </c>
      <c r="M2" s="2">
        <v>112</v>
      </c>
      <c r="N2" s="2">
        <v>4.5948000000000002</v>
      </c>
      <c r="O2" s="2">
        <v>2.2000000000000001E-3</v>
      </c>
      <c r="Q2" s="2">
        <f>N2*H2</f>
        <v>4.4569560000000001E-2</v>
      </c>
      <c r="S2" s="2">
        <f>(O2*H2)^2</f>
        <v>4.553956000000001E-10</v>
      </c>
    </row>
    <row r="3" spans="1:20" s="2" customFormat="1" x14ac:dyDescent="0.25">
      <c r="A3" s="2">
        <f t="shared" ref="A3:A66" si="0">D3-B3</f>
        <v>64</v>
      </c>
      <c r="B3" s="2">
        <v>50</v>
      </c>
      <c r="C3" s="2" t="s">
        <v>455</v>
      </c>
      <c r="D3" s="2">
        <v>114</v>
      </c>
      <c r="F3" s="2" t="s">
        <v>2830</v>
      </c>
      <c r="G3" s="2" t="s">
        <v>1237</v>
      </c>
      <c r="H3" s="2">
        <v>6.6E-3</v>
      </c>
      <c r="J3" s="2">
        <v>50</v>
      </c>
      <c r="K3" s="2" t="s">
        <v>455</v>
      </c>
      <c r="L3" s="2">
        <v>64</v>
      </c>
      <c r="M3" s="2">
        <v>114</v>
      </c>
      <c r="N3" s="2">
        <v>4.6098999999999997</v>
      </c>
      <c r="O3" s="2">
        <v>2E-3</v>
      </c>
      <c r="Q3" s="2">
        <f t="shared" ref="Q3:Q66" si="1">N3*H3</f>
        <v>3.0425339999999999E-2</v>
      </c>
      <c r="S3" s="2">
        <f t="shared" ref="S3:S66" si="2">(O3*H3)^2</f>
        <v>1.7424000000000001E-10</v>
      </c>
    </row>
    <row r="4" spans="1:20" s="2" customFormat="1" x14ac:dyDescent="0.25">
      <c r="A4" s="2">
        <f t="shared" si="0"/>
        <v>65</v>
      </c>
      <c r="B4" s="2">
        <v>50</v>
      </c>
      <c r="C4" s="2" t="s">
        <v>455</v>
      </c>
      <c r="D4" s="2">
        <v>115</v>
      </c>
      <c r="F4" s="2" t="s">
        <v>2832</v>
      </c>
      <c r="G4" s="2" t="s">
        <v>1237</v>
      </c>
      <c r="H4" s="2">
        <v>3.3999999999999998E-3</v>
      </c>
      <c r="J4" s="2">
        <v>50</v>
      </c>
      <c r="K4" s="2" t="s">
        <v>455</v>
      </c>
      <c r="L4" s="2">
        <v>65</v>
      </c>
      <c r="M4" s="2">
        <v>115</v>
      </c>
      <c r="N4" s="2">
        <v>4.6147999999999998</v>
      </c>
      <c r="O4" s="2">
        <v>1.9E-3</v>
      </c>
      <c r="Q4" s="2">
        <f t="shared" si="1"/>
        <v>1.5690319999999997E-2</v>
      </c>
      <c r="S4" s="2">
        <f t="shared" si="2"/>
        <v>4.17316E-11</v>
      </c>
    </row>
    <row r="5" spans="1:20" s="2" customFormat="1" x14ac:dyDescent="0.25">
      <c r="A5" s="2">
        <f t="shared" si="0"/>
        <v>66</v>
      </c>
      <c r="B5" s="2">
        <v>50</v>
      </c>
      <c r="C5" s="2" t="s">
        <v>455</v>
      </c>
      <c r="D5" s="2">
        <v>116</v>
      </c>
      <c r="F5" s="2" t="s">
        <v>2834</v>
      </c>
      <c r="G5" s="2" t="s">
        <v>1237</v>
      </c>
      <c r="H5" s="2">
        <v>0.1454</v>
      </c>
      <c r="J5" s="2">
        <v>50</v>
      </c>
      <c r="K5" s="2" t="s">
        <v>455</v>
      </c>
      <c r="L5" s="2">
        <v>66</v>
      </c>
      <c r="M5" s="2">
        <v>116</v>
      </c>
      <c r="N5" s="2">
        <v>4.625</v>
      </c>
      <c r="O5" s="2">
        <v>1.9E-3</v>
      </c>
      <c r="Q5" s="2">
        <f t="shared" si="1"/>
        <v>0.67247500000000004</v>
      </c>
      <c r="S5" s="2">
        <f t="shared" si="2"/>
        <v>7.6319587600000005E-8</v>
      </c>
    </row>
    <row r="6" spans="1:20" s="2" customFormat="1" x14ac:dyDescent="0.25">
      <c r="A6" s="2">
        <f t="shared" si="0"/>
        <v>67</v>
      </c>
      <c r="B6" s="2">
        <v>50</v>
      </c>
      <c r="C6" s="2" t="s">
        <v>455</v>
      </c>
      <c r="D6" s="2">
        <v>117</v>
      </c>
      <c r="F6" s="2" t="s">
        <v>2836</v>
      </c>
      <c r="G6" s="2" t="s">
        <v>1237</v>
      </c>
      <c r="H6" s="2">
        <v>7.6799999999999993E-2</v>
      </c>
      <c r="J6" s="2">
        <v>50</v>
      </c>
      <c r="K6" s="2" t="s">
        <v>455</v>
      </c>
      <c r="L6" s="2">
        <v>67</v>
      </c>
      <c r="M6" s="2">
        <v>117</v>
      </c>
      <c r="N6" s="2">
        <v>4.6302000000000003</v>
      </c>
      <c r="O6" s="2">
        <v>1.9E-3</v>
      </c>
      <c r="Q6" s="2">
        <f t="shared" si="1"/>
        <v>0.35559935999999998</v>
      </c>
      <c r="S6" s="2">
        <f t="shared" si="2"/>
        <v>2.1292646399999997E-8</v>
      </c>
    </row>
    <row r="7" spans="1:20" s="2" customFormat="1" x14ac:dyDescent="0.25">
      <c r="A7" s="2">
        <f t="shared" si="0"/>
        <v>68</v>
      </c>
      <c r="B7" s="2">
        <v>50</v>
      </c>
      <c r="C7" s="2" t="s">
        <v>455</v>
      </c>
      <c r="D7" s="2">
        <v>118</v>
      </c>
      <c r="F7" s="2" t="s">
        <v>2838</v>
      </c>
      <c r="G7" s="2" t="s">
        <v>1237</v>
      </c>
      <c r="H7" s="2">
        <v>0.2422</v>
      </c>
      <c r="J7" s="2">
        <v>50</v>
      </c>
      <c r="K7" s="2" t="s">
        <v>455</v>
      </c>
      <c r="L7" s="2">
        <v>68</v>
      </c>
      <c r="M7" s="2">
        <v>118</v>
      </c>
      <c r="N7" s="2">
        <v>4.6393000000000004</v>
      </c>
      <c r="O7" s="2">
        <v>1.9E-3</v>
      </c>
      <c r="Q7" s="2">
        <f t="shared" si="1"/>
        <v>1.12363846</v>
      </c>
      <c r="S7" s="2">
        <f t="shared" si="2"/>
        <v>2.1176563239999999E-7</v>
      </c>
    </row>
    <row r="8" spans="1:20" s="2" customFormat="1" x14ac:dyDescent="0.25">
      <c r="A8" s="2">
        <f t="shared" si="0"/>
        <v>69</v>
      </c>
      <c r="B8" s="2">
        <v>50</v>
      </c>
      <c r="C8" s="2" t="s">
        <v>455</v>
      </c>
      <c r="D8" s="2">
        <v>119</v>
      </c>
      <c r="F8" s="2" t="s">
        <v>2840</v>
      </c>
      <c r="G8" s="2" t="s">
        <v>1237</v>
      </c>
      <c r="H8" s="2">
        <v>8.5900000000000004E-2</v>
      </c>
      <c r="J8" s="2">
        <v>50</v>
      </c>
      <c r="K8" s="2" t="s">
        <v>455</v>
      </c>
      <c r="L8" s="2">
        <v>69</v>
      </c>
      <c r="M8" s="2">
        <v>119</v>
      </c>
      <c r="N8" s="2">
        <v>4.6437999999999997</v>
      </c>
      <c r="O8" s="2">
        <v>2E-3</v>
      </c>
      <c r="Q8" s="2">
        <f t="shared" si="1"/>
        <v>0.39890241999999998</v>
      </c>
      <c r="S8" s="2">
        <f t="shared" si="2"/>
        <v>2.951524E-8</v>
      </c>
    </row>
    <row r="9" spans="1:20" s="2" customFormat="1" x14ac:dyDescent="0.25">
      <c r="A9" s="2">
        <f t="shared" si="0"/>
        <v>70</v>
      </c>
      <c r="B9" s="2">
        <v>50</v>
      </c>
      <c r="C9" s="2" t="s">
        <v>455</v>
      </c>
      <c r="D9" s="2">
        <v>120</v>
      </c>
      <c r="F9" s="2" t="s">
        <v>2842</v>
      </c>
      <c r="G9" s="2" t="s">
        <v>1237</v>
      </c>
      <c r="H9" s="2">
        <v>0.32579999999999998</v>
      </c>
      <c r="J9" s="2">
        <v>50</v>
      </c>
      <c r="K9" s="2" t="s">
        <v>455</v>
      </c>
      <c r="L9" s="2">
        <v>70</v>
      </c>
      <c r="M9" s="2">
        <v>120</v>
      </c>
      <c r="N9" s="2">
        <v>4.6519000000000004</v>
      </c>
      <c r="O9" s="2">
        <v>2.0999999999999999E-3</v>
      </c>
      <c r="Q9" s="2">
        <f t="shared" si="1"/>
        <v>1.51558902</v>
      </c>
      <c r="S9" s="2">
        <f t="shared" si="2"/>
        <v>4.6810227239999993E-7</v>
      </c>
    </row>
    <row r="10" spans="1:20" s="2" customFormat="1" x14ac:dyDescent="0.25">
      <c r="A10" s="2">
        <f t="shared" si="0"/>
        <v>72</v>
      </c>
      <c r="B10" s="2">
        <v>50</v>
      </c>
      <c r="C10" s="2" t="s">
        <v>455</v>
      </c>
      <c r="D10" s="2">
        <v>122</v>
      </c>
      <c r="F10" s="2" t="s">
        <v>2845</v>
      </c>
      <c r="G10" s="2" t="s">
        <v>1237</v>
      </c>
      <c r="H10" s="2">
        <v>4.6300000000000001E-2</v>
      </c>
      <c r="J10" s="2">
        <v>50</v>
      </c>
      <c r="K10" s="2" t="s">
        <v>455</v>
      </c>
      <c r="L10" s="2">
        <v>71</v>
      </c>
      <c r="M10" s="2">
        <v>121</v>
      </c>
      <c r="N10" s="2">
        <v>4.6566000000000001</v>
      </c>
      <c r="O10" s="2">
        <v>2.0999999999999999E-3</v>
      </c>
      <c r="Q10" s="2">
        <f t="shared" si="1"/>
        <v>0.21560058000000001</v>
      </c>
      <c r="S10" s="2">
        <f t="shared" si="2"/>
        <v>9.4536728999999998E-9</v>
      </c>
    </row>
    <row r="11" spans="1:20" s="2" customFormat="1" x14ac:dyDescent="0.25">
      <c r="A11" s="2">
        <f t="shared" si="0"/>
        <v>74</v>
      </c>
      <c r="B11" s="2">
        <v>50</v>
      </c>
      <c r="C11" s="2" t="s">
        <v>455</v>
      </c>
      <c r="D11" s="2">
        <v>124</v>
      </c>
      <c r="F11" s="2" t="s">
        <v>2848</v>
      </c>
      <c r="G11" s="2" t="s">
        <v>1237</v>
      </c>
      <c r="H11" s="2">
        <v>5.79E-2</v>
      </c>
      <c r="J11" s="2">
        <v>50</v>
      </c>
      <c r="K11" s="2" t="s">
        <v>455</v>
      </c>
      <c r="L11" s="2">
        <v>74</v>
      </c>
      <c r="M11" s="2">
        <v>124</v>
      </c>
      <c r="N11" s="2">
        <v>4.6734999999999998</v>
      </c>
      <c r="O11" s="2">
        <v>2.3E-3</v>
      </c>
      <c r="Q11" s="2">
        <f t="shared" si="1"/>
        <v>0.27059564999999997</v>
      </c>
      <c r="R11" s="2">
        <f>SUM(Q2:Q11)</f>
        <v>4.6430857100000003</v>
      </c>
      <c r="S11" s="2">
        <f t="shared" si="2"/>
        <v>1.77342489E-8</v>
      </c>
      <c r="T11" s="2">
        <f>SQRT(SUM(S2:S11))</f>
        <v>9.1370381842257838E-4</v>
      </c>
    </row>
    <row r="12" spans="1:20" s="5" customFormat="1" x14ac:dyDescent="0.25">
      <c r="A12" s="5">
        <f t="shared" si="0"/>
        <v>70</v>
      </c>
      <c r="B12" s="5">
        <v>51</v>
      </c>
      <c r="C12" s="5" t="s">
        <v>468</v>
      </c>
      <c r="D12" s="5">
        <v>121</v>
      </c>
      <c r="F12" s="5" t="s">
        <v>2882</v>
      </c>
      <c r="G12" s="5" t="s">
        <v>1237</v>
      </c>
      <c r="H12" s="5">
        <v>0.57210000000000005</v>
      </c>
      <c r="J12" s="5">
        <v>51</v>
      </c>
      <c r="K12" s="5" t="s">
        <v>468</v>
      </c>
      <c r="L12" s="5">
        <v>70</v>
      </c>
      <c r="M12" s="5">
        <v>121</v>
      </c>
      <c r="N12" s="5">
        <v>4.6802000000000001</v>
      </c>
      <c r="O12" s="5">
        <v>2.5999999999999999E-3</v>
      </c>
      <c r="Q12" s="5">
        <f t="shared" si="1"/>
        <v>2.6775424200000004</v>
      </c>
      <c r="S12" s="5">
        <f t="shared" si="2"/>
        <v>2.2125372516000006E-6</v>
      </c>
    </row>
    <row r="13" spans="1:20" s="5" customFormat="1" x14ac:dyDescent="0.25">
      <c r="A13" s="5">
        <f t="shared" si="0"/>
        <v>72</v>
      </c>
      <c r="B13" s="5">
        <v>51</v>
      </c>
      <c r="C13" s="5" t="s">
        <v>468</v>
      </c>
      <c r="D13" s="5">
        <v>123</v>
      </c>
      <c r="F13" s="5" t="s">
        <v>2886</v>
      </c>
      <c r="G13" s="5" t="s">
        <v>1237</v>
      </c>
      <c r="H13" s="5">
        <v>0.4279</v>
      </c>
      <c r="J13" s="5">
        <v>51</v>
      </c>
      <c r="K13" s="5" t="s">
        <v>468</v>
      </c>
      <c r="L13" s="5">
        <v>72</v>
      </c>
      <c r="M13" s="5">
        <v>123</v>
      </c>
      <c r="N13" s="5">
        <v>4.6879</v>
      </c>
      <c r="O13" s="5">
        <v>2.5000000000000001E-3</v>
      </c>
      <c r="Q13" s="5">
        <f t="shared" si="1"/>
        <v>2.0059524099999999</v>
      </c>
      <c r="R13" s="5">
        <f>SUM(Q12:Q13)</f>
        <v>4.6834948300000008</v>
      </c>
      <c r="S13" s="5">
        <f t="shared" si="2"/>
        <v>1.1443650624999998E-6</v>
      </c>
      <c r="T13" s="5">
        <f>SQRT(SUM(S12:S13))</f>
        <v>1.8321851200410947E-3</v>
      </c>
    </row>
    <row r="14" spans="1:20" s="2" customFormat="1" x14ac:dyDescent="0.25">
      <c r="A14" s="2">
        <f t="shared" si="0"/>
        <v>68</v>
      </c>
      <c r="B14" s="2">
        <v>52</v>
      </c>
      <c r="C14" s="2" t="s">
        <v>477</v>
      </c>
      <c r="D14" s="2">
        <v>120</v>
      </c>
      <c r="F14" s="2" t="s">
        <v>2920</v>
      </c>
      <c r="G14" s="2" t="s">
        <v>1237</v>
      </c>
      <c r="H14" s="2">
        <v>8.9999999999999998E-4</v>
      </c>
      <c r="J14" s="2">
        <v>52</v>
      </c>
      <c r="K14" s="2" t="s">
        <v>477</v>
      </c>
      <c r="L14" s="2">
        <v>68</v>
      </c>
      <c r="M14" s="2">
        <v>120</v>
      </c>
      <c r="N14" s="2">
        <v>4.7038000000000002</v>
      </c>
      <c r="O14" s="2">
        <v>8.8000000000000005E-3</v>
      </c>
      <c r="Q14" s="2">
        <f t="shared" si="1"/>
        <v>4.2334199999999999E-3</v>
      </c>
      <c r="S14" s="2">
        <f t="shared" si="2"/>
        <v>6.2726400000000002E-11</v>
      </c>
    </row>
    <row r="15" spans="1:20" s="2" customFormat="1" x14ac:dyDescent="0.25">
      <c r="A15" s="2">
        <f t="shared" si="0"/>
        <v>70</v>
      </c>
      <c r="B15" s="2">
        <v>52</v>
      </c>
      <c r="C15" s="2" t="s">
        <v>477</v>
      </c>
      <c r="D15" s="2">
        <v>122</v>
      </c>
      <c r="F15" s="2" t="s">
        <v>2924</v>
      </c>
      <c r="G15" s="2" t="s">
        <v>1237</v>
      </c>
      <c r="H15" s="2">
        <v>2.5499999999999998E-2</v>
      </c>
      <c r="J15" s="2">
        <v>52</v>
      </c>
      <c r="K15" s="2" t="s">
        <v>477</v>
      </c>
      <c r="L15" s="2">
        <v>70</v>
      </c>
      <c r="M15" s="2">
        <v>122</v>
      </c>
      <c r="N15" s="2">
        <v>4.7095000000000002</v>
      </c>
      <c r="O15" s="2">
        <v>3.0999999999999999E-3</v>
      </c>
      <c r="Q15" s="2">
        <f t="shared" si="1"/>
        <v>0.12009225</v>
      </c>
      <c r="S15" s="2">
        <f t="shared" si="2"/>
        <v>6.2489024999999998E-9</v>
      </c>
    </row>
    <row r="16" spans="1:20" s="2" customFormat="1" x14ac:dyDescent="0.25">
      <c r="A16" s="2">
        <f t="shared" si="0"/>
        <v>71</v>
      </c>
      <c r="B16" s="2">
        <v>52</v>
      </c>
      <c r="C16" s="2" t="s">
        <v>477</v>
      </c>
      <c r="D16" s="2">
        <v>123</v>
      </c>
      <c r="F16" s="2" t="s">
        <v>2926</v>
      </c>
      <c r="G16" s="2" t="s">
        <v>1237</v>
      </c>
      <c r="H16" s="2">
        <v>8.8999999999999999E-3</v>
      </c>
      <c r="J16" s="2">
        <v>52</v>
      </c>
      <c r="K16" s="2" t="s">
        <v>477</v>
      </c>
      <c r="L16" s="2">
        <v>71</v>
      </c>
      <c r="M16" s="2">
        <v>123</v>
      </c>
      <c r="N16" s="2">
        <v>4.7117000000000004</v>
      </c>
      <c r="O16" s="2">
        <v>3.5000000000000001E-3</v>
      </c>
      <c r="Q16" s="2">
        <f t="shared" si="1"/>
        <v>4.1934130000000007E-2</v>
      </c>
      <c r="S16" s="2">
        <f t="shared" si="2"/>
        <v>9.7032249999999999E-10</v>
      </c>
    </row>
    <row r="17" spans="1:20" s="2" customFormat="1" x14ac:dyDescent="0.25">
      <c r="A17" s="2">
        <f t="shared" si="0"/>
        <v>72</v>
      </c>
      <c r="B17" s="2">
        <v>52</v>
      </c>
      <c r="C17" s="2" t="s">
        <v>477</v>
      </c>
      <c r="D17" s="2">
        <v>124</v>
      </c>
      <c r="F17" s="2" t="s">
        <v>2927</v>
      </c>
      <c r="G17" s="2" t="s">
        <v>1237</v>
      </c>
      <c r="H17" s="2">
        <v>4.7399999999999998E-2</v>
      </c>
      <c r="J17" s="2">
        <v>52</v>
      </c>
      <c r="K17" s="2" t="s">
        <v>477</v>
      </c>
      <c r="L17" s="2">
        <v>72</v>
      </c>
      <c r="M17" s="2">
        <v>124</v>
      </c>
      <c r="N17" s="2">
        <v>4.7183000000000002</v>
      </c>
      <c r="O17" s="2">
        <v>2.8999999999999998E-3</v>
      </c>
      <c r="Q17" s="2">
        <f t="shared" si="1"/>
        <v>0.22364741999999999</v>
      </c>
      <c r="S17" s="2">
        <f t="shared" si="2"/>
        <v>1.8895251599999992E-8</v>
      </c>
    </row>
    <row r="18" spans="1:20" s="2" customFormat="1" x14ac:dyDescent="0.25">
      <c r="A18" s="2">
        <f t="shared" si="0"/>
        <v>73</v>
      </c>
      <c r="B18" s="2">
        <v>52</v>
      </c>
      <c r="C18" s="2" t="s">
        <v>477</v>
      </c>
      <c r="D18" s="2">
        <v>125</v>
      </c>
      <c r="F18" s="2" t="s">
        <v>2929</v>
      </c>
      <c r="G18" s="2" t="s">
        <v>1237</v>
      </c>
      <c r="H18" s="2">
        <v>7.0699999999999999E-2</v>
      </c>
      <c r="J18" s="2">
        <v>52</v>
      </c>
      <c r="K18" s="2" t="s">
        <v>477</v>
      </c>
      <c r="L18" s="2">
        <v>73</v>
      </c>
      <c r="M18" s="2">
        <v>125</v>
      </c>
      <c r="N18" s="2">
        <v>4.7203999999999997</v>
      </c>
      <c r="O18" s="2">
        <v>3.0000000000000001E-3</v>
      </c>
      <c r="Q18" s="2">
        <f t="shared" si="1"/>
        <v>0.33373227999999999</v>
      </c>
      <c r="S18" s="2">
        <f t="shared" si="2"/>
        <v>4.4986410000000002E-8</v>
      </c>
    </row>
    <row r="19" spans="1:20" s="2" customFormat="1" x14ac:dyDescent="0.25">
      <c r="A19" s="2">
        <f t="shared" si="0"/>
        <v>74</v>
      </c>
      <c r="B19" s="2">
        <v>52</v>
      </c>
      <c r="C19" s="2" t="s">
        <v>477</v>
      </c>
      <c r="D19" s="2">
        <v>126</v>
      </c>
      <c r="F19" s="2" t="s">
        <v>2931</v>
      </c>
      <c r="G19" s="2" t="s">
        <v>1237</v>
      </c>
      <c r="H19" s="2">
        <v>0.18840000000000001</v>
      </c>
      <c r="J19" s="2">
        <v>52</v>
      </c>
      <c r="K19" s="2" t="s">
        <v>477</v>
      </c>
      <c r="L19" s="2">
        <v>74</v>
      </c>
      <c r="M19" s="2">
        <v>126</v>
      </c>
      <c r="N19" s="2">
        <v>4.7266000000000004</v>
      </c>
      <c r="O19" s="2">
        <v>3.2000000000000002E-3</v>
      </c>
      <c r="Q19" s="2">
        <f t="shared" si="1"/>
        <v>0.89049144000000013</v>
      </c>
      <c r="S19" s="2">
        <f t="shared" si="2"/>
        <v>3.634642944000001E-7</v>
      </c>
    </row>
    <row r="20" spans="1:20" s="2" customFormat="1" x14ac:dyDescent="0.25">
      <c r="A20" s="2">
        <f t="shared" si="0"/>
        <v>76</v>
      </c>
      <c r="B20" s="2">
        <v>52</v>
      </c>
      <c r="C20" s="2" t="s">
        <v>477</v>
      </c>
      <c r="D20" s="2">
        <v>128</v>
      </c>
      <c r="F20" s="2" t="s">
        <v>2934</v>
      </c>
      <c r="G20" s="2" t="s">
        <v>1237</v>
      </c>
      <c r="H20" s="2">
        <v>0.31740000000000002</v>
      </c>
      <c r="J20" s="2">
        <v>52</v>
      </c>
      <c r="K20" s="2" t="s">
        <v>477</v>
      </c>
      <c r="L20" s="2">
        <v>76</v>
      </c>
      <c r="M20" s="2">
        <v>128</v>
      </c>
      <c r="N20" s="2">
        <v>4.7346000000000004</v>
      </c>
      <c r="O20" s="2">
        <v>2.8999999999999998E-3</v>
      </c>
      <c r="Q20" s="2">
        <f t="shared" si="1"/>
        <v>1.5027620400000001</v>
      </c>
      <c r="S20" s="2">
        <f t="shared" si="2"/>
        <v>8.4724661160000003E-7</v>
      </c>
    </row>
    <row r="21" spans="1:20" s="2" customFormat="1" x14ac:dyDescent="0.25">
      <c r="A21" s="2">
        <f t="shared" si="0"/>
        <v>78</v>
      </c>
      <c r="B21" s="2">
        <v>52</v>
      </c>
      <c r="C21" s="2" t="s">
        <v>477</v>
      </c>
      <c r="D21" s="2">
        <v>130</v>
      </c>
      <c r="F21" s="2" t="s">
        <v>2937</v>
      </c>
      <c r="G21" s="2" t="s">
        <v>1237</v>
      </c>
      <c r="H21" s="2">
        <v>0.34079999999999999</v>
      </c>
      <c r="J21" s="2">
        <v>52</v>
      </c>
      <c r="K21" s="2" t="s">
        <v>477</v>
      </c>
      <c r="L21" s="2">
        <v>78</v>
      </c>
      <c r="M21" s="2">
        <v>130</v>
      </c>
      <c r="N21" s="2">
        <v>4.7423000000000002</v>
      </c>
      <c r="O21" s="2">
        <v>2.5000000000000001E-3</v>
      </c>
      <c r="Q21" s="2">
        <f t="shared" si="1"/>
        <v>1.6161758399999999</v>
      </c>
      <c r="R21" s="2">
        <f>SUM(Q14:Q21)</f>
        <v>4.7330688199999997</v>
      </c>
      <c r="S21" s="2">
        <f t="shared" si="2"/>
        <v>7.2590400000000001E-7</v>
      </c>
      <c r="T21" s="2">
        <f>SQRT(SUM(S14:S21))</f>
        <v>1.4169610153423418E-3</v>
      </c>
    </row>
    <row r="22" spans="1:20" s="5" customFormat="1" x14ac:dyDescent="0.25">
      <c r="A22" s="5">
        <f t="shared" si="0"/>
        <v>74</v>
      </c>
      <c r="B22" s="5">
        <v>53</v>
      </c>
      <c r="C22" s="5" t="s">
        <v>486</v>
      </c>
      <c r="D22" s="5">
        <v>127</v>
      </c>
      <c r="F22" s="5" t="s">
        <v>2972</v>
      </c>
      <c r="G22" s="5" t="s">
        <v>1237</v>
      </c>
      <c r="H22" s="5">
        <v>1</v>
      </c>
      <c r="J22" s="5">
        <v>53</v>
      </c>
      <c r="K22" s="5" t="s">
        <v>486</v>
      </c>
      <c r="L22" s="5">
        <v>74</v>
      </c>
      <c r="M22" s="5">
        <v>127</v>
      </c>
      <c r="N22" s="5">
        <v>4.75</v>
      </c>
      <c r="O22" s="5">
        <v>8.0999999999999996E-3</v>
      </c>
      <c r="Q22" s="5">
        <f t="shared" si="1"/>
        <v>4.75</v>
      </c>
      <c r="R22" s="5">
        <f>Q22</f>
        <v>4.75</v>
      </c>
      <c r="S22" s="5">
        <f t="shared" si="2"/>
        <v>6.560999999999999E-5</v>
      </c>
      <c r="T22" s="5">
        <f>O22</f>
        <v>8.0999999999999996E-3</v>
      </c>
    </row>
    <row r="23" spans="1:20" s="2" customFormat="1" x14ac:dyDescent="0.25">
      <c r="A23" s="2">
        <f t="shared" si="0"/>
        <v>70</v>
      </c>
      <c r="B23" s="2">
        <v>54</v>
      </c>
      <c r="C23" s="2" t="s">
        <v>496</v>
      </c>
      <c r="D23" s="2">
        <v>124</v>
      </c>
      <c r="F23" s="2" t="s">
        <v>3007</v>
      </c>
      <c r="G23" s="2" t="s">
        <v>1237</v>
      </c>
      <c r="H23" s="3">
        <v>9.5200000000000005E-4</v>
      </c>
      <c r="J23" s="2">
        <v>54</v>
      </c>
      <c r="K23" s="2" t="s">
        <v>496</v>
      </c>
      <c r="L23" s="2">
        <v>70</v>
      </c>
      <c r="M23" s="2">
        <v>124</v>
      </c>
      <c r="N23" s="2">
        <v>4.7660999999999998</v>
      </c>
      <c r="O23" s="2">
        <v>5.4999999999999997E-3</v>
      </c>
      <c r="Q23" s="2">
        <f t="shared" si="1"/>
        <v>4.5373271999999999E-3</v>
      </c>
      <c r="S23" s="2">
        <f t="shared" si="2"/>
        <v>2.7415696000000004E-11</v>
      </c>
    </row>
    <row r="24" spans="1:20" s="2" customFormat="1" x14ac:dyDescent="0.25">
      <c r="A24" s="2">
        <f t="shared" si="0"/>
        <v>72</v>
      </c>
      <c r="B24" s="2">
        <v>54</v>
      </c>
      <c r="C24" s="2" t="s">
        <v>496</v>
      </c>
      <c r="D24" s="2">
        <v>126</v>
      </c>
      <c r="F24" s="2" t="s">
        <v>3011</v>
      </c>
      <c r="G24" s="2" t="s">
        <v>1237</v>
      </c>
      <c r="H24" s="2">
        <v>8.8999999999999995E-4</v>
      </c>
      <c r="J24" s="2">
        <v>54</v>
      </c>
      <c r="K24" s="2" t="s">
        <v>496</v>
      </c>
      <c r="L24" s="2">
        <v>72</v>
      </c>
      <c r="M24" s="2">
        <v>126</v>
      </c>
      <c r="N24" s="2">
        <v>4.7721999999999998</v>
      </c>
      <c r="O24" s="2">
        <v>5.1999999999999998E-3</v>
      </c>
      <c r="Q24" s="2">
        <f t="shared" si="1"/>
        <v>4.2472579999999994E-3</v>
      </c>
      <c r="S24" s="2">
        <f t="shared" si="2"/>
        <v>2.1418383999999997E-11</v>
      </c>
    </row>
    <row r="25" spans="1:20" s="2" customFormat="1" x14ac:dyDescent="0.25">
      <c r="A25" s="2">
        <f t="shared" si="0"/>
        <v>74</v>
      </c>
      <c r="B25" s="2">
        <v>54</v>
      </c>
      <c r="C25" s="2" t="s">
        <v>496</v>
      </c>
      <c r="D25" s="2">
        <v>128</v>
      </c>
      <c r="F25" s="2" t="s">
        <v>3014</v>
      </c>
      <c r="G25" s="2" t="s">
        <v>1237</v>
      </c>
      <c r="H25" s="2">
        <v>1.9102000000000001E-2</v>
      </c>
      <c r="J25" s="2">
        <v>54</v>
      </c>
      <c r="K25" s="2" t="s">
        <v>496</v>
      </c>
      <c r="L25" s="2">
        <v>74</v>
      </c>
      <c r="M25" s="2">
        <v>128</v>
      </c>
      <c r="N25" s="2">
        <v>4.7774000000000001</v>
      </c>
      <c r="O25" s="2">
        <v>5.0000000000000001E-3</v>
      </c>
      <c r="Q25" s="2">
        <f t="shared" si="1"/>
        <v>9.1257894800000003E-2</v>
      </c>
      <c r="S25" s="2">
        <f t="shared" si="2"/>
        <v>9.122160100000002E-9</v>
      </c>
    </row>
    <row r="26" spans="1:20" s="2" customFormat="1" x14ac:dyDescent="0.25">
      <c r="A26" s="2">
        <f t="shared" si="0"/>
        <v>75</v>
      </c>
      <c r="B26" s="2">
        <v>54</v>
      </c>
      <c r="C26" s="2" t="s">
        <v>496</v>
      </c>
      <c r="D26" s="2">
        <v>129</v>
      </c>
      <c r="F26" s="2" t="s">
        <v>3016</v>
      </c>
      <c r="G26" s="2" t="s">
        <v>1237</v>
      </c>
      <c r="H26" s="2">
        <v>0.26400600000000002</v>
      </c>
      <c r="J26" s="2">
        <v>54</v>
      </c>
      <c r="K26" s="2" t="s">
        <v>496</v>
      </c>
      <c r="L26" s="2">
        <v>75</v>
      </c>
      <c r="M26" s="2">
        <v>129</v>
      </c>
      <c r="N26" s="2">
        <v>4.7774999999999999</v>
      </c>
      <c r="O26" s="2">
        <v>5.0000000000000001E-3</v>
      </c>
      <c r="Q26" s="2">
        <f t="shared" si="1"/>
        <v>1.2612886650000001</v>
      </c>
      <c r="S26" s="2">
        <f t="shared" si="2"/>
        <v>1.7424792009E-6</v>
      </c>
    </row>
    <row r="27" spans="1:20" s="2" customFormat="1" x14ac:dyDescent="0.25">
      <c r="A27" s="2">
        <f t="shared" si="0"/>
        <v>76</v>
      </c>
      <c r="B27" s="2">
        <v>54</v>
      </c>
      <c r="C27" s="2" t="s">
        <v>496</v>
      </c>
      <c r="D27" s="2">
        <v>130</v>
      </c>
      <c r="F27" s="2" t="s">
        <v>3018</v>
      </c>
      <c r="G27" s="2" t="s">
        <v>1237</v>
      </c>
      <c r="H27" s="2">
        <v>4.0710000000000003E-2</v>
      </c>
      <c r="J27" s="2">
        <v>54</v>
      </c>
      <c r="K27" s="2" t="s">
        <v>496</v>
      </c>
      <c r="L27" s="2">
        <v>76</v>
      </c>
      <c r="M27" s="2">
        <v>130</v>
      </c>
      <c r="N27" s="2">
        <v>4.7817999999999996</v>
      </c>
      <c r="O27" s="2">
        <v>4.8999999999999998E-3</v>
      </c>
      <c r="Q27" s="2">
        <f t="shared" si="1"/>
        <v>0.19466707799999999</v>
      </c>
      <c r="S27" s="2">
        <f t="shared" si="2"/>
        <v>3.9791871441000006E-8</v>
      </c>
    </row>
    <row r="28" spans="1:20" s="2" customFormat="1" x14ac:dyDescent="0.25">
      <c r="A28" s="2">
        <f t="shared" si="0"/>
        <v>77</v>
      </c>
      <c r="B28" s="2">
        <v>54</v>
      </c>
      <c r="C28" s="2" t="s">
        <v>496</v>
      </c>
      <c r="D28" s="2">
        <v>131</v>
      </c>
      <c r="F28" s="2" t="s">
        <v>3020</v>
      </c>
      <c r="G28" s="2" t="s">
        <v>1237</v>
      </c>
      <c r="H28" s="2">
        <v>0.21232400000000001</v>
      </c>
      <c r="J28" s="2">
        <v>54</v>
      </c>
      <c r="K28" s="2" t="s">
        <v>496</v>
      </c>
      <c r="L28" s="2">
        <v>77</v>
      </c>
      <c r="M28" s="2">
        <v>131</v>
      </c>
      <c r="N28" s="2">
        <v>4.7808000000000002</v>
      </c>
      <c r="O28" s="2">
        <v>4.8999999999999998E-3</v>
      </c>
      <c r="Q28" s="2">
        <f t="shared" si="1"/>
        <v>1.0150785792000001</v>
      </c>
      <c r="S28" s="2">
        <f t="shared" si="2"/>
        <v>1.0824063582337601E-6</v>
      </c>
    </row>
    <row r="29" spans="1:20" s="2" customFormat="1" x14ac:dyDescent="0.25">
      <c r="A29" s="2">
        <f t="shared" si="0"/>
        <v>78</v>
      </c>
      <c r="B29" s="2">
        <v>54</v>
      </c>
      <c r="C29" s="2" t="s">
        <v>496</v>
      </c>
      <c r="D29" s="2">
        <v>132</v>
      </c>
      <c r="F29" s="2" t="s">
        <v>3022</v>
      </c>
      <c r="G29" s="2" t="s">
        <v>1237</v>
      </c>
      <c r="H29" s="2">
        <v>0.26908599999999999</v>
      </c>
      <c r="J29" s="2">
        <v>54</v>
      </c>
      <c r="K29" s="2" t="s">
        <v>496</v>
      </c>
      <c r="L29" s="2">
        <v>78</v>
      </c>
      <c r="M29" s="2">
        <v>132</v>
      </c>
      <c r="N29" s="2">
        <v>4.7858999999999998</v>
      </c>
      <c r="O29" s="2">
        <v>4.7999999999999996E-3</v>
      </c>
      <c r="Q29" s="2">
        <f t="shared" si="1"/>
        <v>1.2878186873999999</v>
      </c>
      <c r="S29" s="2">
        <f t="shared" si="2"/>
        <v>1.6682636251238395E-6</v>
      </c>
    </row>
    <row r="30" spans="1:20" s="2" customFormat="1" x14ac:dyDescent="0.25">
      <c r="A30" s="2">
        <f t="shared" si="0"/>
        <v>80</v>
      </c>
      <c r="B30" s="2">
        <v>54</v>
      </c>
      <c r="C30" s="2" t="s">
        <v>496</v>
      </c>
      <c r="D30" s="2">
        <v>134</v>
      </c>
      <c r="F30" s="2" t="s">
        <v>3025</v>
      </c>
      <c r="G30" s="2" t="s">
        <v>1237</v>
      </c>
      <c r="H30" s="2">
        <v>0.10435700000000001</v>
      </c>
      <c r="J30" s="2">
        <v>54</v>
      </c>
      <c r="K30" s="2" t="s">
        <v>496</v>
      </c>
      <c r="L30" s="2">
        <v>80</v>
      </c>
      <c r="M30" s="2">
        <v>134</v>
      </c>
      <c r="N30" s="2">
        <v>4.7899000000000003</v>
      </c>
      <c r="O30" s="2">
        <v>4.7000000000000002E-3</v>
      </c>
      <c r="Q30" s="2">
        <f t="shared" si="1"/>
        <v>0.49985959430000004</v>
      </c>
      <c r="S30" s="2">
        <f t="shared" si="2"/>
        <v>2.4056857038841002E-7</v>
      </c>
    </row>
    <row r="31" spans="1:20" s="2" customFormat="1" x14ac:dyDescent="0.25">
      <c r="A31" s="2">
        <f t="shared" si="0"/>
        <v>82</v>
      </c>
      <c r="B31" s="2">
        <v>54</v>
      </c>
      <c r="C31" s="2" t="s">
        <v>496</v>
      </c>
      <c r="D31" s="2">
        <v>136</v>
      </c>
      <c r="F31" s="2" t="s">
        <v>3028</v>
      </c>
      <c r="G31" s="2" t="s">
        <v>1237</v>
      </c>
      <c r="H31" s="2">
        <v>8.8572999999999999E-2</v>
      </c>
      <c r="J31" s="2">
        <v>54</v>
      </c>
      <c r="K31" s="2" t="s">
        <v>496</v>
      </c>
      <c r="L31" s="2">
        <v>82</v>
      </c>
      <c r="M31" s="2">
        <v>136</v>
      </c>
      <c r="N31" s="2">
        <v>4.7964000000000002</v>
      </c>
      <c r="O31" s="2">
        <v>4.7000000000000002E-3</v>
      </c>
      <c r="Q31" s="2">
        <f t="shared" si="1"/>
        <v>0.4248315372</v>
      </c>
      <c r="R31" s="2">
        <f>SUM(Q23:Q31)</f>
        <v>4.7835866211000004</v>
      </c>
      <c r="S31" s="2">
        <f t="shared" si="2"/>
        <v>1.7329994510761001E-7</v>
      </c>
      <c r="T31" s="2">
        <f>SQRT(SUM(S23:S31))</f>
        <v>2.2262031725281996E-3</v>
      </c>
    </row>
    <row r="32" spans="1:20" s="5" customFormat="1" x14ac:dyDescent="0.25">
      <c r="A32" s="5">
        <f t="shared" si="0"/>
        <v>78</v>
      </c>
      <c r="B32" s="5">
        <v>55</v>
      </c>
      <c r="C32" s="5" t="s">
        <v>510</v>
      </c>
      <c r="D32" s="5">
        <v>133</v>
      </c>
      <c r="F32" s="5" t="s">
        <v>3063</v>
      </c>
      <c r="G32" s="5" t="s">
        <v>1237</v>
      </c>
      <c r="H32" s="6">
        <v>1</v>
      </c>
      <c r="J32" s="5">
        <v>55</v>
      </c>
      <c r="K32" s="5" t="s">
        <v>510</v>
      </c>
      <c r="L32" s="5">
        <v>78</v>
      </c>
      <c r="M32" s="5">
        <v>133</v>
      </c>
      <c r="N32" s="5">
        <v>4.8041</v>
      </c>
      <c r="O32" s="5">
        <v>4.5999999999999999E-3</v>
      </c>
      <c r="Q32" s="5">
        <f t="shared" si="1"/>
        <v>4.8041</v>
      </c>
      <c r="R32" s="5">
        <f>Q32</f>
        <v>4.8041</v>
      </c>
      <c r="S32" s="5">
        <f t="shared" si="2"/>
        <v>2.1160000000000001E-5</v>
      </c>
      <c r="T32" s="5">
        <f>O32</f>
        <v>4.5999999999999999E-3</v>
      </c>
    </row>
    <row r="33" spans="1:20" s="2" customFormat="1" x14ac:dyDescent="0.25">
      <c r="A33" s="2">
        <f t="shared" si="0"/>
        <v>74</v>
      </c>
      <c r="B33" s="2">
        <v>56</v>
      </c>
      <c r="C33" s="2" t="s">
        <v>519</v>
      </c>
      <c r="D33" s="2">
        <v>130</v>
      </c>
      <c r="F33" s="2" t="s">
        <v>3099</v>
      </c>
      <c r="G33" s="2" t="s">
        <v>1237</v>
      </c>
      <c r="H33" s="2">
        <v>1.06E-3</v>
      </c>
      <c r="J33" s="2">
        <v>56</v>
      </c>
      <c r="K33" s="2" t="s">
        <v>519</v>
      </c>
      <c r="L33" s="2">
        <v>74</v>
      </c>
      <c r="M33" s="2">
        <v>130</v>
      </c>
      <c r="N33" s="2">
        <v>4.8282999999999996</v>
      </c>
      <c r="O33" s="2">
        <v>4.7000000000000002E-3</v>
      </c>
      <c r="Q33" s="2">
        <f t="shared" si="1"/>
        <v>5.1179979999999995E-3</v>
      </c>
      <c r="S33" s="2">
        <f t="shared" si="2"/>
        <v>2.4820323999999998E-11</v>
      </c>
    </row>
    <row r="34" spans="1:20" s="2" customFormat="1" x14ac:dyDescent="0.25">
      <c r="A34" s="2">
        <f t="shared" si="0"/>
        <v>76</v>
      </c>
      <c r="B34" s="2">
        <v>56</v>
      </c>
      <c r="C34" s="2" t="s">
        <v>519</v>
      </c>
      <c r="D34" s="2">
        <v>132</v>
      </c>
      <c r="F34" s="2" t="s">
        <v>3103</v>
      </c>
      <c r="G34" s="2" t="s">
        <v>1237</v>
      </c>
      <c r="H34" s="2">
        <v>1.01E-3</v>
      </c>
      <c r="J34" s="2">
        <v>56</v>
      </c>
      <c r="K34" s="2" t="s">
        <v>519</v>
      </c>
      <c r="L34" s="2">
        <v>76</v>
      </c>
      <c r="M34" s="2">
        <v>132</v>
      </c>
      <c r="N34" s="2">
        <v>4.8303000000000003</v>
      </c>
      <c r="O34" s="2">
        <v>4.7000000000000002E-3</v>
      </c>
      <c r="Q34" s="2">
        <f t="shared" si="1"/>
        <v>4.8786030000000005E-3</v>
      </c>
      <c r="S34" s="2">
        <f t="shared" si="2"/>
        <v>2.2534009000000006E-11</v>
      </c>
    </row>
    <row r="35" spans="1:20" s="2" customFormat="1" x14ac:dyDescent="0.25">
      <c r="A35" s="2">
        <f t="shared" si="0"/>
        <v>78</v>
      </c>
      <c r="B35" s="2">
        <v>56</v>
      </c>
      <c r="C35" s="2" t="s">
        <v>519</v>
      </c>
      <c r="D35" s="2">
        <v>134</v>
      </c>
      <c r="F35" s="2" t="s">
        <v>3106</v>
      </c>
      <c r="G35" s="2" t="s">
        <v>1237</v>
      </c>
      <c r="H35" s="2">
        <v>2.4170000000000001E-2</v>
      </c>
      <c r="J35" s="2">
        <v>56</v>
      </c>
      <c r="K35" s="2" t="s">
        <v>519</v>
      </c>
      <c r="L35" s="2">
        <v>78</v>
      </c>
      <c r="M35" s="2">
        <v>134</v>
      </c>
      <c r="N35" s="2">
        <v>4.8322000000000003</v>
      </c>
      <c r="O35" s="2">
        <v>4.7000000000000002E-3</v>
      </c>
      <c r="Q35" s="2">
        <f t="shared" si="1"/>
        <v>0.116794274</v>
      </c>
      <c r="S35" s="2">
        <f t="shared" si="2"/>
        <v>1.2904732801000001E-8</v>
      </c>
    </row>
    <row r="36" spans="1:20" s="2" customFormat="1" x14ac:dyDescent="0.25">
      <c r="A36" s="2">
        <f t="shared" si="0"/>
        <v>79</v>
      </c>
      <c r="B36" s="2">
        <v>56</v>
      </c>
      <c r="C36" s="2" t="s">
        <v>519</v>
      </c>
      <c r="D36" s="2">
        <v>135</v>
      </c>
      <c r="F36" s="2" t="s">
        <v>3108</v>
      </c>
      <c r="G36" s="2" t="s">
        <v>1237</v>
      </c>
      <c r="H36" s="2">
        <v>6.5920000000000006E-2</v>
      </c>
      <c r="J36" s="2">
        <v>56</v>
      </c>
      <c r="K36" s="2" t="s">
        <v>519</v>
      </c>
      <c r="L36" s="2">
        <v>79</v>
      </c>
      <c r="M36" s="2">
        <v>135</v>
      </c>
      <c r="N36" s="2">
        <v>4.8293999999999997</v>
      </c>
      <c r="O36" s="2">
        <v>4.7000000000000002E-3</v>
      </c>
      <c r="Q36" s="2">
        <f t="shared" si="1"/>
        <v>0.318354048</v>
      </c>
      <c r="S36" s="2">
        <f t="shared" si="2"/>
        <v>9.5990910976000033E-8</v>
      </c>
    </row>
    <row r="37" spans="1:20" s="2" customFormat="1" x14ac:dyDescent="0.25">
      <c r="A37" s="2">
        <f t="shared" si="0"/>
        <v>80</v>
      </c>
      <c r="B37" s="2">
        <v>56</v>
      </c>
      <c r="C37" s="2" t="s">
        <v>519</v>
      </c>
      <c r="D37" s="2">
        <v>136</v>
      </c>
      <c r="F37" s="2" t="s">
        <v>3110</v>
      </c>
      <c r="G37" s="2" t="s">
        <v>1237</v>
      </c>
      <c r="H37" s="2">
        <v>7.8539999999999999E-2</v>
      </c>
      <c r="J37" s="2">
        <v>56</v>
      </c>
      <c r="K37" s="2" t="s">
        <v>519</v>
      </c>
      <c r="L37" s="2">
        <v>80</v>
      </c>
      <c r="M37" s="2">
        <v>136</v>
      </c>
      <c r="N37" s="2">
        <v>4.8334000000000001</v>
      </c>
      <c r="O37" s="2">
        <v>4.5999999999999999E-3</v>
      </c>
      <c r="Q37" s="2">
        <f t="shared" si="1"/>
        <v>0.37961523600000002</v>
      </c>
      <c r="S37" s="2">
        <f t="shared" si="2"/>
        <v>1.3052612865599997E-7</v>
      </c>
    </row>
    <row r="38" spans="1:20" s="2" customFormat="1" x14ac:dyDescent="0.25">
      <c r="A38" s="2">
        <f t="shared" si="0"/>
        <v>81</v>
      </c>
      <c r="B38" s="2">
        <v>56</v>
      </c>
      <c r="C38" s="2" t="s">
        <v>519</v>
      </c>
      <c r="D38" s="2">
        <v>137</v>
      </c>
      <c r="F38" s="2" t="s">
        <v>3112</v>
      </c>
      <c r="G38" s="2" t="s">
        <v>1237</v>
      </c>
      <c r="H38" s="2">
        <v>0.11232</v>
      </c>
      <c r="J38" s="2">
        <v>56</v>
      </c>
      <c r="K38" s="2" t="s">
        <v>519</v>
      </c>
      <c r="L38" s="2">
        <v>81</v>
      </c>
      <c r="M38" s="2">
        <v>137</v>
      </c>
      <c r="N38" s="2">
        <v>4.8314000000000004</v>
      </c>
      <c r="O38" s="2">
        <v>4.7000000000000002E-3</v>
      </c>
      <c r="Q38" s="2">
        <f t="shared" si="1"/>
        <v>0.54266284800000009</v>
      </c>
      <c r="S38" s="2">
        <f t="shared" si="2"/>
        <v>2.7868263321600005E-7</v>
      </c>
    </row>
    <row r="39" spans="1:20" s="2" customFormat="1" x14ac:dyDescent="0.25">
      <c r="A39" s="2">
        <f t="shared" si="0"/>
        <v>82</v>
      </c>
      <c r="B39" s="2">
        <v>56</v>
      </c>
      <c r="C39" s="2" t="s">
        <v>519</v>
      </c>
      <c r="D39" s="2">
        <v>138</v>
      </c>
      <c r="F39" s="2" t="s">
        <v>3114</v>
      </c>
      <c r="G39" s="2" t="s">
        <v>1237</v>
      </c>
      <c r="H39" s="2">
        <v>0.71697999999999995</v>
      </c>
      <c r="J39" s="2">
        <v>56</v>
      </c>
      <c r="K39" s="2" t="s">
        <v>519</v>
      </c>
      <c r="L39" s="2">
        <v>82</v>
      </c>
      <c r="M39" s="2">
        <v>138</v>
      </c>
      <c r="N39" s="2">
        <v>4.8377999999999997</v>
      </c>
      <c r="O39" s="2">
        <v>4.5999999999999999E-3</v>
      </c>
      <c r="Q39" s="2">
        <f t="shared" si="1"/>
        <v>3.4686058439999994</v>
      </c>
      <c r="R39" s="2">
        <f>SUM(Q33:Q39)</f>
        <v>4.836028851</v>
      </c>
      <c r="S39" s="2">
        <f t="shared" si="2"/>
        <v>1.0877516379663998E-5</v>
      </c>
      <c r="T39" s="2">
        <f>SQRT(SUM(S33:S39))</f>
        <v>3.3757470491205346E-3</v>
      </c>
    </row>
    <row r="40" spans="1:20" s="5" customFormat="1" x14ac:dyDescent="0.25">
      <c r="A40" s="5">
        <f t="shared" si="0"/>
        <v>81</v>
      </c>
      <c r="B40" s="5">
        <v>57</v>
      </c>
      <c r="C40" s="5" t="s">
        <v>532</v>
      </c>
      <c r="D40" s="5">
        <v>138</v>
      </c>
      <c r="F40" s="5" t="s">
        <v>3153</v>
      </c>
      <c r="G40" s="5" t="s">
        <v>1237</v>
      </c>
      <c r="H40" s="5">
        <v>8.8809999999999996E-4</v>
      </c>
      <c r="J40" s="5">
        <v>57</v>
      </c>
      <c r="K40" s="5" t="s">
        <v>532</v>
      </c>
      <c r="L40" s="5">
        <v>81</v>
      </c>
      <c r="M40" s="5">
        <v>138</v>
      </c>
      <c r="N40" s="5">
        <v>4.8472999999999997</v>
      </c>
      <c r="O40" s="5">
        <v>5.1000000000000004E-3</v>
      </c>
      <c r="Q40" s="5">
        <f t="shared" si="1"/>
        <v>4.3048871299999998E-3</v>
      </c>
      <c r="S40" s="5">
        <f t="shared" si="2"/>
        <v>2.05146490761E-11</v>
      </c>
    </row>
    <row r="41" spans="1:20" s="5" customFormat="1" x14ac:dyDescent="0.25">
      <c r="A41" s="5">
        <f t="shared" si="0"/>
        <v>82</v>
      </c>
      <c r="B41" s="5">
        <v>57</v>
      </c>
      <c r="C41" s="5" t="s">
        <v>532</v>
      </c>
      <c r="D41" s="5">
        <v>139</v>
      </c>
      <c r="F41" s="5" t="s">
        <v>3156</v>
      </c>
      <c r="G41" s="5" t="s">
        <v>1237</v>
      </c>
      <c r="H41" s="5">
        <v>0.99911190000000005</v>
      </c>
      <c r="J41" s="5">
        <v>57</v>
      </c>
      <c r="K41" s="5" t="s">
        <v>532</v>
      </c>
      <c r="L41" s="5">
        <v>82</v>
      </c>
      <c r="M41" s="5">
        <v>139</v>
      </c>
      <c r="N41" s="5">
        <v>4.8550000000000004</v>
      </c>
      <c r="O41" s="5">
        <v>4.8999999999999998E-3</v>
      </c>
      <c r="Q41" s="5">
        <f t="shared" si="1"/>
        <v>4.8506882745000004</v>
      </c>
      <c r="R41" s="5">
        <f>SUM(Q40:Q41)</f>
        <v>4.8549931616300004</v>
      </c>
      <c r="S41" s="5">
        <f t="shared" si="2"/>
        <v>2.3967372375205858E-5</v>
      </c>
      <c r="T41" s="5">
        <f>SQRT(SUM(S40:S41))</f>
        <v>4.8956504051918303E-3</v>
      </c>
    </row>
    <row r="42" spans="1:20" s="2" customFormat="1" ht="15.75" customHeight="1" x14ac:dyDescent="0.25">
      <c r="A42" s="2">
        <f t="shared" si="0"/>
        <v>78</v>
      </c>
      <c r="B42" s="2">
        <v>58</v>
      </c>
      <c r="C42" s="2" t="s">
        <v>541</v>
      </c>
      <c r="D42" s="2">
        <v>136</v>
      </c>
      <c r="F42" s="2" t="s">
        <v>3191</v>
      </c>
      <c r="G42" s="2" t="s">
        <v>1237</v>
      </c>
      <c r="H42" s="2">
        <v>1.8500000000000001E-3</v>
      </c>
      <c r="J42" s="2">
        <v>58</v>
      </c>
      <c r="K42" s="2" t="s">
        <v>541</v>
      </c>
      <c r="L42" s="2">
        <v>78</v>
      </c>
      <c r="M42" s="2">
        <v>136</v>
      </c>
      <c r="N42" s="2">
        <v>4.8738999999999999</v>
      </c>
      <c r="O42" s="2">
        <v>1.8E-3</v>
      </c>
      <c r="Q42" s="2">
        <f t="shared" si="1"/>
        <v>9.0167149999999998E-3</v>
      </c>
      <c r="S42" s="2">
        <f t="shared" si="2"/>
        <v>1.1088899999999999E-11</v>
      </c>
    </row>
    <row r="43" spans="1:20" s="2" customFormat="1" x14ac:dyDescent="0.25">
      <c r="A43" s="2">
        <f t="shared" si="0"/>
        <v>80</v>
      </c>
      <c r="B43" s="2">
        <v>58</v>
      </c>
      <c r="C43" s="2" t="s">
        <v>541</v>
      </c>
      <c r="D43" s="2">
        <v>138</v>
      </c>
      <c r="F43" s="2" t="s">
        <v>3195</v>
      </c>
      <c r="G43" s="2" t="s">
        <v>1237</v>
      </c>
      <c r="H43" s="2">
        <v>2.5100000000000001E-3</v>
      </c>
      <c r="J43" s="2">
        <v>58</v>
      </c>
      <c r="K43" s="2" t="s">
        <v>541</v>
      </c>
      <c r="L43" s="2">
        <v>80</v>
      </c>
      <c r="M43" s="2">
        <v>138</v>
      </c>
      <c r="N43" s="2">
        <v>4.8737000000000004</v>
      </c>
      <c r="O43" s="2">
        <v>1.8E-3</v>
      </c>
      <c r="Q43" s="2">
        <f t="shared" si="1"/>
        <v>1.2232987000000001E-2</v>
      </c>
      <c r="S43" s="2">
        <f t="shared" si="2"/>
        <v>2.0412323999999998E-11</v>
      </c>
    </row>
    <row r="44" spans="1:20" s="2" customFormat="1" x14ac:dyDescent="0.25">
      <c r="A44" s="2">
        <f t="shared" si="0"/>
        <v>82</v>
      </c>
      <c r="B44" s="2">
        <v>58</v>
      </c>
      <c r="C44" s="2" t="s">
        <v>541</v>
      </c>
      <c r="D44" s="2">
        <v>140</v>
      </c>
      <c r="F44" s="2" t="s">
        <v>3198</v>
      </c>
      <c r="G44" s="2" t="s">
        <v>1237</v>
      </c>
      <c r="H44" s="2">
        <v>0.88449999999999995</v>
      </c>
      <c r="J44" s="2">
        <v>58</v>
      </c>
      <c r="K44" s="2" t="s">
        <v>541</v>
      </c>
      <c r="L44" s="2">
        <v>82</v>
      </c>
      <c r="M44" s="2">
        <v>140</v>
      </c>
      <c r="N44" s="2">
        <v>4.8771000000000004</v>
      </c>
      <c r="O44" s="2">
        <v>1.8E-3</v>
      </c>
      <c r="Q44" s="2">
        <f t="shared" si="1"/>
        <v>4.3137949500000001</v>
      </c>
      <c r="S44" s="2">
        <f t="shared" si="2"/>
        <v>2.5347824099999998E-6</v>
      </c>
    </row>
    <row r="45" spans="1:20" s="2" customFormat="1" x14ac:dyDescent="0.25">
      <c r="A45" s="2">
        <f t="shared" si="0"/>
        <v>84</v>
      </c>
      <c r="B45" s="2">
        <v>58</v>
      </c>
      <c r="C45" s="2" t="s">
        <v>541</v>
      </c>
      <c r="D45" s="2">
        <v>142</v>
      </c>
      <c r="F45" s="2" t="s">
        <v>3201</v>
      </c>
      <c r="G45" s="2" t="s">
        <v>1237</v>
      </c>
      <c r="H45" s="2">
        <v>0.11114</v>
      </c>
      <c r="J45" s="2">
        <v>58</v>
      </c>
      <c r="K45" s="2" t="s">
        <v>541</v>
      </c>
      <c r="L45" s="2">
        <v>84</v>
      </c>
      <c r="M45" s="2">
        <v>142</v>
      </c>
      <c r="N45" s="2">
        <v>4.9062999999999999</v>
      </c>
      <c r="O45" s="2">
        <v>2E-3</v>
      </c>
      <c r="Q45" s="2">
        <f t="shared" si="1"/>
        <v>0.54528618200000001</v>
      </c>
      <c r="R45" s="2">
        <f>SUM(Q42:Q45)</f>
        <v>4.8803308340000005</v>
      </c>
      <c r="S45" s="2">
        <f t="shared" si="2"/>
        <v>4.9408398400000009E-8</v>
      </c>
      <c r="T45" s="2">
        <f>SQRT(SUM(S42:S45))</f>
        <v>1.6075516506862228E-3</v>
      </c>
    </row>
    <row r="46" spans="1:20" s="5" customFormat="1" x14ac:dyDescent="0.25">
      <c r="A46" s="5">
        <f t="shared" si="0"/>
        <v>82</v>
      </c>
      <c r="B46" s="5">
        <v>59</v>
      </c>
      <c r="C46" s="5" t="s">
        <v>550</v>
      </c>
      <c r="D46" s="5">
        <v>141</v>
      </c>
      <c r="F46" s="5" t="s">
        <v>3238</v>
      </c>
      <c r="G46" s="5" t="s">
        <v>1237</v>
      </c>
      <c r="H46" s="5">
        <v>1</v>
      </c>
      <c r="J46" s="5">
        <v>59</v>
      </c>
      <c r="K46" s="5" t="s">
        <v>550</v>
      </c>
      <c r="L46" s="5">
        <v>82</v>
      </c>
      <c r="M46" s="5">
        <v>141</v>
      </c>
      <c r="N46" s="5">
        <v>4.8918999999999997</v>
      </c>
      <c r="O46" s="5">
        <v>5.0000000000000001E-3</v>
      </c>
      <c r="Q46" s="5">
        <f t="shared" si="1"/>
        <v>4.8918999999999997</v>
      </c>
      <c r="R46" s="5">
        <f>Q46</f>
        <v>4.8918999999999997</v>
      </c>
      <c r="S46" s="5">
        <f t="shared" si="2"/>
        <v>2.5000000000000001E-5</v>
      </c>
      <c r="T46" s="5">
        <f>S46</f>
        <v>2.5000000000000001E-5</v>
      </c>
    </row>
    <row r="47" spans="1:20" s="2" customFormat="1" x14ac:dyDescent="0.25">
      <c r="A47" s="2">
        <f t="shared" si="0"/>
        <v>82</v>
      </c>
      <c r="B47" s="2">
        <v>60</v>
      </c>
      <c r="C47" s="2" t="s">
        <v>559</v>
      </c>
      <c r="D47" s="2">
        <v>142</v>
      </c>
      <c r="F47" s="2" t="s">
        <v>3276</v>
      </c>
      <c r="G47" s="2" t="s">
        <v>1237</v>
      </c>
      <c r="H47" s="2">
        <v>0.27151999999999998</v>
      </c>
      <c r="J47" s="2">
        <v>60</v>
      </c>
      <c r="K47" s="2" t="s">
        <v>559</v>
      </c>
      <c r="L47" s="2">
        <v>82</v>
      </c>
      <c r="M47" s="2">
        <v>142</v>
      </c>
      <c r="N47" s="2">
        <v>4.9123000000000001</v>
      </c>
      <c r="O47" s="2">
        <v>2.5000000000000001E-3</v>
      </c>
      <c r="Q47" s="2">
        <f t="shared" si="1"/>
        <v>1.3337876959999999</v>
      </c>
      <c r="S47" s="2">
        <f t="shared" si="2"/>
        <v>4.6076944000000005E-7</v>
      </c>
    </row>
    <row r="48" spans="1:20" s="2" customFormat="1" x14ac:dyDescent="0.25">
      <c r="A48" s="2">
        <f t="shared" si="0"/>
        <v>83</v>
      </c>
      <c r="B48" s="2">
        <v>60</v>
      </c>
      <c r="C48" s="2" t="s">
        <v>559</v>
      </c>
      <c r="D48" s="2">
        <v>143</v>
      </c>
      <c r="F48" s="2" t="s">
        <v>3279</v>
      </c>
      <c r="G48" s="2" t="s">
        <v>1237</v>
      </c>
      <c r="H48" s="2">
        <v>0.12174</v>
      </c>
      <c r="J48" s="2">
        <v>60</v>
      </c>
      <c r="K48" s="2" t="s">
        <v>559</v>
      </c>
      <c r="L48" s="2">
        <v>83</v>
      </c>
      <c r="M48" s="2">
        <v>143</v>
      </c>
      <c r="N48" s="2">
        <v>4.9253999999999998</v>
      </c>
      <c r="O48" s="2">
        <v>2.5999999999999999E-3</v>
      </c>
      <c r="Q48" s="2">
        <f t="shared" si="1"/>
        <v>0.59961819599999999</v>
      </c>
      <c r="S48" s="2">
        <f t="shared" si="2"/>
        <v>1.0018744257599999E-7</v>
      </c>
    </row>
    <row r="49" spans="1:20" s="2" customFormat="1" x14ac:dyDescent="0.25">
      <c r="A49" s="2">
        <f t="shared" si="0"/>
        <v>84</v>
      </c>
      <c r="B49" s="2">
        <v>60</v>
      </c>
      <c r="C49" s="2" t="s">
        <v>559</v>
      </c>
      <c r="D49" s="2">
        <v>144</v>
      </c>
      <c r="F49" s="2" t="s">
        <v>3281</v>
      </c>
      <c r="G49" s="2" t="s">
        <v>1237</v>
      </c>
      <c r="H49" s="2">
        <v>0.23798</v>
      </c>
      <c r="J49" s="2">
        <v>60</v>
      </c>
      <c r="K49" s="2" t="s">
        <v>559</v>
      </c>
      <c r="L49" s="2">
        <v>84</v>
      </c>
      <c r="M49" s="2">
        <v>144</v>
      </c>
      <c r="N49" s="2">
        <v>4.9420999999999999</v>
      </c>
      <c r="O49" s="2">
        <v>2.7000000000000001E-3</v>
      </c>
      <c r="Q49" s="2">
        <f t="shared" si="1"/>
        <v>1.176120958</v>
      </c>
      <c r="S49" s="2">
        <f t="shared" si="2"/>
        <v>4.1286536211600002E-7</v>
      </c>
    </row>
    <row r="50" spans="1:20" s="2" customFormat="1" x14ac:dyDescent="0.25">
      <c r="A50" s="2">
        <f t="shared" si="0"/>
        <v>85</v>
      </c>
      <c r="B50" s="2">
        <v>60</v>
      </c>
      <c r="C50" s="2" t="s">
        <v>559</v>
      </c>
      <c r="D50" s="2">
        <v>145</v>
      </c>
      <c r="F50" s="2" t="s">
        <v>3283</v>
      </c>
      <c r="G50" s="2" t="s">
        <v>1237</v>
      </c>
      <c r="H50" s="2">
        <v>8.2930000000000004E-2</v>
      </c>
      <c r="J50" s="2">
        <v>60</v>
      </c>
      <c r="K50" s="2" t="s">
        <v>559</v>
      </c>
      <c r="L50" s="2">
        <v>85</v>
      </c>
      <c r="M50" s="2">
        <v>145</v>
      </c>
      <c r="N50" s="2">
        <v>4.9535</v>
      </c>
      <c r="O50" s="2">
        <v>2.8E-3</v>
      </c>
      <c r="Q50" s="2">
        <f t="shared" si="1"/>
        <v>0.41079375500000004</v>
      </c>
      <c r="S50" s="2">
        <f t="shared" si="2"/>
        <v>5.3918697616000007E-8</v>
      </c>
    </row>
    <row r="51" spans="1:20" s="2" customFormat="1" x14ac:dyDescent="0.25">
      <c r="A51" s="2">
        <f t="shared" si="0"/>
        <v>86</v>
      </c>
      <c r="B51" s="2">
        <v>60</v>
      </c>
      <c r="C51" s="2" t="s">
        <v>559</v>
      </c>
      <c r="D51" s="2">
        <v>146</v>
      </c>
      <c r="F51" s="2" t="s">
        <v>3285</v>
      </c>
      <c r="G51" s="2" t="s">
        <v>1237</v>
      </c>
      <c r="H51" s="2">
        <v>0.17188999999999999</v>
      </c>
      <c r="J51" s="2">
        <v>60</v>
      </c>
      <c r="K51" s="2" t="s">
        <v>559</v>
      </c>
      <c r="L51" s="2">
        <v>86</v>
      </c>
      <c r="M51" s="2">
        <v>146</v>
      </c>
      <c r="N51" s="2">
        <v>4.9695999999999998</v>
      </c>
      <c r="O51" s="2">
        <v>3.0000000000000001E-3</v>
      </c>
      <c r="Q51" s="2">
        <f t="shared" si="1"/>
        <v>0.85422454399999992</v>
      </c>
      <c r="S51" s="2">
        <f t="shared" si="2"/>
        <v>2.6591554889999997E-7</v>
      </c>
    </row>
    <row r="52" spans="1:20" s="2" customFormat="1" x14ac:dyDescent="0.25">
      <c r="A52" s="2">
        <f t="shared" si="0"/>
        <v>88</v>
      </c>
      <c r="B52" s="2">
        <v>60</v>
      </c>
      <c r="C52" s="2" t="s">
        <v>559</v>
      </c>
      <c r="D52" s="2">
        <v>148</v>
      </c>
      <c r="F52" s="2" t="s">
        <v>3288</v>
      </c>
      <c r="G52" s="2" t="s">
        <v>1237</v>
      </c>
      <c r="H52" s="2">
        <v>5.756E-2</v>
      </c>
      <c r="J52" s="2">
        <v>60</v>
      </c>
      <c r="K52" s="2" t="s">
        <v>559</v>
      </c>
      <c r="L52" s="2">
        <v>88</v>
      </c>
      <c r="M52" s="2">
        <v>148</v>
      </c>
      <c r="N52" s="2">
        <v>4.9999000000000002</v>
      </c>
      <c r="O52" s="2">
        <v>3.5999999999999999E-3</v>
      </c>
      <c r="Q52" s="2">
        <f t="shared" si="1"/>
        <v>0.28779424400000003</v>
      </c>
      <c r="S52" s="2">
        <f t="shared" si="2"/>
        <v>4.2938470656E-8</v>
      </c>
    </row>
    <row r="53" spans="1:20" s="2" customFormat="1" x14ac:dyDescent="0.25">
      <c r="A53" s="2">
        <f t="shared" si="0"/>
        <v>90</v>
      </c>
      <c r="B53" s="2">
        <v>60</v>
      </c>
      <c r="C53" s="2" t="s">
        <v>559</v>
      </c>
      <c r="D53" s="2">
        <v>150</v>
      </c>
      <c r="F53" s="2" t="s">
        <v>3291</v>
      </c>
      <c r="G53" s="2" t="s">
        <v>1237</v>
      </c>
      <c r="H53" s="2">
        <v>5.638E-2</v>
      </c>
      <c r="J53" s="2">
        <v>60</v>
      </c>
      <c r="K53" s="2" t="s">
        <v>559</v>
      </c>
      <c r="L53" s="2">
        <v>90</v>
      </c>
      <c r="M53" s="2">
        <v>150</v>
      </c>
      <c r="N53" s="2">
        <v>5.04</v>
      </c>
      <c r="O53" s="2">
        <v>4.4000000000000003E-3</v>
      </c>
      <c r="Q53" s="2">
        <f t="shared" si="1"/>
        <v>0.2841552</v>
      </c>
      <c r="R53" s="2">
        <f>SUM(Q47:Q53)</f>
        <v>4.9464945929999997</v>
      </c>
      <c r="S53" s="2">
        <f t="shared" si="2"/>
        <v>6.1539717184000001E-8</v>
      </c>
      <c r="T53" s="2">
        <f>SQRT(SUM(S47:S53))</f>
        <v>1.1824274519174529E-3</v>
      </c>
    </row>
    <row r="54" spans="1:20" s="5" customFormat="1" x14ac:dyDescent="0.25">
      <c r="A54" s="5">
        <f t="shared" si="0"/>
        <v>82</v>
      </c>
      <c r="B54" s="5">
        <v>62</v>
      </c>
      <c r="C54" s="5" t="s">
        <v>577</v>
      </c>
      <c r="D54" s="5">
        <v>144</v>
      </c>
      <c r="F54" s="5" t="s">
        <v>3359</v>
      </c>
      <c r="G54" s="5" t="s">
        <v>1237</v>
      </c>
      <c r="H54" s="5">
        <v>3.0700000000000002E-2</v>
      </c>
      <c r="J54" s="5">
        <v>62</v>
      </c>
      <c r="K54" s="5" t="s">
        <v>577</v>
      </c>
      <c r="L54" s="5">
        <v>82</v>
      </c>
      <c r="M54" s="5">
        <v>144</v>
      </c>
      <c r="N54" s="5">
        <v>4.9523999999999999</v>
      </c>
      <c r="O54" s="5">
        <v>3.3999999999999998E-3</v>
      </c>
      <c r="Q54" s="5">
        <f t="shared" si="1"/>
        <v>0.15203868000000001</v>
      </c>
      <c r="S54" s="5">
        <f t="shared" si="2"/>
        <v>1.08951844E-8</v>
      </c>
    </row>
    <row r="55" spans="1:20" s="5" customFormat="1" x14ac:dyDescent="0.25">
      <c r="A55" s="5">
        <f t="shared" si="0"/>
        <v>85</v>
      </c>
      <c r="B55" s="5">
        <v>62</v>
      </c>
      <c r="C55" s="5" t="s">
        <v>577</v>
      </c>
      <c r="D55" s="5">
        <v>147</v>
      </c>
      <c r="F55" s="5" t="s">
        <v>3364</v>
      </c>
      <c r="G55" s="5" t="s">
        <v>1237</v>
      </c>
      <c r="H55" s="5">
        <v>0.14990000000000001</v>
      </c>
      <c r="J55" s="5">
        <v>62</v>
      </c>
      <c r="K55" s="5" t="s">
        <v>577</v>
      </c>
      <c r="L55" s="5">
        <v>85</v>
      </c>
      <c r="M55" s="5">
        <v>147</v>
      </c>
      <c r="N55" s="5">
        <v>4.9892000000000003</v>
      </c>
      <c r="O55" s="5">
        <v>3.5000000000000001E-3</v>
      </c>
      <c r="Q55" s="5">
        <f t="shared" si="1"/>
        <v>0.74788108000000009</v>
      </c>
      <c r="S55" s="5">
        <f t="shared" si="2"/>
        <v>2.752576225E-7</v>
      </c>
    </row>
    <row r="56" spans="1:20" s="5" customFormat="1" x14ac:dyDescent="0.25">
      <c r="A56" s="5">
        <f t="shared" si="0"/>
        <v>86</v>
      </c>
      <c r="B56" s="5">
        <v>62</v>
      </c>
      <c r="C56" s="5" t="s">
        <v>577</v>
      </c>
      <c r="D56" s="5">
        <v>148</v>
      </c>
      <c r="F56" s="5" t="s">
        <v>3366</v>
      </c>
      <c r="G56" s="5" t="s">
        <v>1237</v>
      </c>
      <c r="H56" s="5">
        <v>0.1124</v>
      </c>
      <c r="J56" s="5">
        <v>62</v>
      </c>
      <c r="K56" s="5" t="s">
        <v>577</v>
      </c>
      <c r="L56" s="5">
        <v>86</v>
      </c>
      <c r="M56" s="5">
        <v>148</v>
      </c>
      <c r="N56" s="5">
        <v>5.0042</v>
      </c>
      <c r="O56" s="5">
        <v>3.3999999999999998E-3</v>
      </c>
      <c r="Q56" s="5">
        <f t="shared" si="1"/>
        <v>0.56247208000000004</v>
      </c>
      <c r="S56" s="5">
        <f t="shared" si="2"/>
        <v>1.4604626559999999E-7</v>
      </c>
    </row>
    <row r="57" spans="1:20" s="5" customFormat="1" x14ac:dyDescent="0.25">
      <c r="A57" s="5">
        <f t="shared" si="0"/>
        <v>87</v>
      </c>
      <c r="B57" s="5">
        <v>62</v>
      </c>
      <c r="C57" s="5" t="s">
        <v>577</v>
      </c>
      <c r="D57" s="5">
        <v>149</v>
      </c>
      <c r="F57" s="5" t="s">
        <v>3368</v>
      </c>
      <c r="G57" s="5" t="s">
        <v>1237</v>
      </c>
      <c r="H57" s="5">
        <v>0.13819999999999999</v>
      </c>
      <c r="J57" s="5">
        <v>62</v>
      </c>
      <c r="K57" s="5" t="s">
        <v>577</v>
      </c>
      <c r="L57" s="5">
        <v>87</v>
      </c>
      <c r="M57" s="5">
        <v>149</v>
      </c>
      <c r="N57" s="5">
        <v>5.0133999999999999</v>
      </c>
      <c r="O57" s="5">
        <v>3.5000000000000001E-3</v>
      </c>
      <c r="Q57" s="5">
        <f t="shared" si="1"/>
        <v>0.69285187999999998</v>
      </c>
      <c r="S57" s="5">
        <f t="shared" si="2"/>
        <v>2.3396569000000001E-7</v>
      </c>
    </row>
    <row r="58" spans="1:20" s="5" customFormat="1" x14ac:dyDescent="0.25">
      <c r="A58" s="5">
        <f t="shared" si="0"/>
        <v>88</v>
      </c>
      <c r="B58" s="5">
        <v>62</v>
      </c>
      <c r="C58" s="5" t="s">
        <v>577</v>
      </c>
      <c r="D58" s="5">
        <v>150</v>
      </c>
      <c r="F58" s="5" t="s">
        <v>3370</v>
      </c>
      <c r="G58" s="5" t="s">
        <v>1237</v>
      </c>
      <c r="H58" s="5">
        <v>7.3800000000000004E-2</v>
      </c>
      <c r="J58" s="5">
        <v>62</v>
      </c>
      <c r="K58" s="5" t="s">
        <v>577</v>
      </c>
      <c r="L58" s="5">
        <v>88</v>
      </c>
      <c r="M58" s="5">
        <v>150</v>
      </c>
      <c r="N58" s="5">
        <v>5.0387000000000004</v>
      </c>
      <c r="O58" s="5">
        <v>4.7999999999999996E-3</v>
      </c>
      <c r="Q58" s="5">
        <f t="shared" si="1"/>
        <v>0.37185606000000004</v>
      </c>
      <c r="S58" s="5">
        <f t="shared" si="2"/>
        <v>1.2548597759999998E-7</v>
      </c>
    </row>
    <row r="59" spans="1:20" s="5" customFormat="1" x14ac:dyDescent="0.25">
      <c r="A59" s="5">
        <f t="shared" si="0"/>
        <v>90</v>
      </c>
      <c r="B59" s="5">
        <v>62</v>
      </c>
      <c r="C59" s="5" t="s">
        <v>577</v>
      </c>
      <c r="D59" s="5">
        <v>152</v>
      </c>
      <c r="F59" s="5" t="s">
        <v>3373</v>
      </c>
      <c r="G59" s="5" t="s">
        <v>1237</v>
      </c>
      <c r="H59" s="5">
        <v>0.26750000000000002</v>
      </c>
      <c r="J59" s="5">
        <v>62</v>
      </c>
      <c r="K59" s="5" t="s">
        <v>577</v>
      </c>
      <c r="L59" s="5">
        <v>90</v>
      </c>
      <c r="M59" s="5">
        <v>152</v>
      </c>
      <c r="N59" s="5">
        <v>5.0819000000000001</v>
      </c>
      <c r="O59" s="5">
        <v>6.0000000000000001E-3</v>
      </c>
      <c r="Q59" s="5">
        <f t="shared" si="1"/>
        <v>1.3594082500000002</v>
      </c>
      <c r="S59" s="5">
        <f t="shared" si="2"/>
        <v>2.5760250000000005E-6</v>
      </c>
    </row>
    <row r="60" spans="1:20" s="5" customFormat="1" x14ac:dyDescent="0.25">
      <c r="A60" s="5">
        <f t="shared" si="0"/>
        <v>92</v>
      </c>
      <c r="B60" s="5">
        <v>62</v>
      </c>
      <c r="C60" s="5" t="s">
        <v>577</v>
      </c>
      <c r="D60" s="5">
        <v>154</v>
      </c>
      <c r="F60" s="5" t="s">
        <v>3376</v>
      </c>
      <c r="G60" s="5" t="s">
        <v>1237</v>
      </c>
      <c r="H60" s="5">
        <v>0.22750000000000001</v>
      </c>
      <c r="J60" s="5">
        <v>62</v>
      </c>
      <c r="K60" s="5" t="s">
        <v>577</v>
      </c>
      <c r="L60" s="5">
        <v>92</v>
      </c>
      <c r="M60" s="5">
        <v>154</v>
      </c>
      <c r="N60" s="5">
        <v>5.1052999999999997</v>
      </c>
      <c r="O60" s="5">
        <v>6.7000000000000002E-3</v>
      </c>
      <c r="Q60" s="5">
        <f t="shared" si="1"/>
        <v>1.16145575</v>
      </c>
      <c r="R60" s="5">
        <f>SUM(Q54:Q60)</f>
        <v>5.0479637800000008</v>
      </c>
      <c r="S60" s="5">
        <f t="shared" si="2"/>
        <v>2.3233380624999998E-6</v>
      </c>
      <c r="T60" s="5">
        <f>SQRT(SUM(S54:S60))</f>
        <v>2.3855845829900899E-3</v>
      </c>
    </row>
    <row r="61" spans="1:20" s="2" customFormat="1" x14ac:dyDescent="0.25">
      <c r="A61" s="2">
        <f t="shared" si="0"/>
        <v>88</v>
      </c>
      <c r="B61" s="2">
        <v>63</v>
      </c>
      <c r="C61" s="2" t="s">
        <v>591</v>
      </c>
      <c r="D61" s="2">
        <v>151</v>
      </c>
      <c r="F61" s="2" t="s">
        <v>3410</v>
      </c>
      <c r="G61" s="2" t="s">
        <v>1237</v>
      </c>
      <c r="H61" s="2">
        <v>0.47810000000000002</v>
      </c>
      <c r="J61" s="2">
        <v>63</v>
      </c>
      <c r="K61" s="2" t="s">
        <v>591</v>
      </c>
      <c r="L61" s="2">
        <v>88</v>
      </c>
      <c r="M61" s="2">
        <v>151</v>
      </c>
      <c r="N61" s="2">
        <v>5.0522</v>
      </c>
      <c r="O61" s="2">
        <v>4.5999999999999999E-3</v>
      </c>
      <c r="Q61" s="2">
        <f t="shared" si="1"/>
        <v>2.4154568200000002</v>
      </c>
      <c r="S61" s="2">
        <f t="shared" si="2"/>
        <v>4.8367445476000006E-6</v>
      </c>
    </row>
    <row r="62" spans="1:20" s="2" customFormat="1" x14ac:dyDescent="0.25">
      <c r="A62" s="2">
        <f t="shared" si="0"/>
        <v>90</v>
      </c>
      <c r="B62" s="2">
        <v>63</v>
      </c>
      <c r="C62" s="2" t="s">
        <v>591</v>
      </c>
      <c r="D62" s="2">
        <v>153</v>
      </c>
      <c r="F62" s="2" t="s">
        <v>3414</v>
      </c>
      <c r="G62" s="2" t="s">
        <v>1237</v>
      </c>
      <c r="H62" s="2">
        <v>0.52190000000000003</v>
      </c>
      <c r="J62" s="2">
        <v>63</v>
      </c>
      <c r="K62" s="2" t="s">
        <v>591</v>
      </c>
      <c r="L62" s="2">
        <v>90</v>
      </c>
      <c r="M62" s="2">
        <v>153</v>
      </c>
      <c r="N62" s="2">
        <v>5.1115000000000004</v>
      </c>
      <c r="O62" s="2">
        <v>6.1999999999999998E-3</v>
      </c>
      <c r="Q62" s="2">
        <f t="shared" si="1"/>
        <v>2.6676918500000002</v>
      </c>
      <c r="R62" s="2">
        <f>SUM(Q61:Q62)</f>
        <v>5.0831486699999999</v>
      </c>
      <c r="S62" s="2">
        <f t="shared" si="2"/>
        <v>1.0470272208400001E-5</v>
      </c>
      <c r="T62" s="2">
        <f>SQRT(SUM(S61:S62))</f>
        <v>3.9124182746736067E-3</v>
      </c>
    </row>
    <row r="63" spans="1:20" s="5" customFormat="1" x14ac:dyDescent="0.25">
      <c r="A63" s="5">
        <f t="shared" si="0"/>
        <v>88</v>
      </c>
      <c r="B63" s="5">
        <v>64</v>
      </c>
      <c r="C63" s="5" t="s">
        <v>600</v>
      </c>
      <c r="D63" s="5">
        <v>152</v>
      </c>
      <c r="F63" s="5" t="s">
        <v>3449</v>
      </c>
      <c r="G63" s="5" t="s">
        <v>1237</v>
      </c>
      <c r="H63" s="5">
        <v>2E-3</v>
      </c>
      <c r="J63" s="5">
        <v>64</v>
      </c>
      <c r="K63" s="5" t="s">
        <v>600</v>
      </c>
      <c r="L63" s="5">
        <v>88</v>
      </c>
      <c r="M63" s="5">
        <v>152</v>
      </c>
      <c r="N63" s="5">
        <v>5.0773999999999999</v>
      </c>
      <c r="O63" s="5">
        <v>4.7999999999999996E-3</v>
      </c>
      <c r="Q63" s="5">
        <f t="shared" si="1"/>
        <v>1.01548E-2</v>
      </c>
      <c r="S63" s="5">
        <f t="shared" si="2"/>
        <v>9.2159999999999995E-11</v>
      </c>
    </row>
    <row r="64" spans="1:20" s="5" customFormat="1" x14ac:dyDescent="0.25">
      <c r="A64" s="5">
        <f t="shared" si="0"/>
        <v>90</v>
      </c>
      <c r="B64" s="5">
        <v>64</v>
      </c>
      <c r="C64" s="5" t="s">
        <v>600</v>
      </c>
      <c r="D64" s="5">
        <v>154</v>
      </c>
      <c r="F64" s="5" t="s">
        <v>3453</v>
      </c>
      <c r="G64" s="5" t="s">
        <v>1237</v>
      </c>
      <c r="H64" s="5">
        <v>2.18E-2</v>
      </c>
      <c r="J64" s="5">
        <v>64</v>
      </c>
      <c r="K64" s="5" t="s">
        <v>600</v>
      </c>
      <c r="L64" s="5">
        <v>90</v>
      </c>
      <c r="M64" s="5">
        <v>154</v>
      </c>
      <c r="N64" s="5">
        <v>5.1223000000000001</v>
      </c>
      <c r="O64" s="5">
        <v>4.0000000000000001E-3</v>
      </c>
      <c r="Q64" s="5">
        <f t="shared" si="1"/>
        <v>0.11166614</v>
      </c>
      <c r="S64" s="5">
        <f t="shared" si="2"/>
        <v>7.6038400000000017E-9</v>
      </c>
    </row>
    <row r="65" spans="1:20" s="5" customFormat="1" x14ac:dyDescent="0.25">
      <c r="A65" s="5">
        <f t="shared" si="0"/>
        <v>91</v>
      </c>
      <c r="B65" s="5">
        <v>64</v>
      </c>
      <c r="C65" s="5" t="s">
        <v>600</v>
      </c>
      <c r="D65" s="5">
        <v>155</v>
      </c>
      <c r="F65" s="5" t="s">
        <v>3455</v>
      </c>
      <c r="G65" s="5" t="s">
        <v>1237</v>
      </c>
      <c r="H65" s="5">
        <v>0.14799999999999999</v>
      </c>
      <c r="J65" s="5">
        <v>64</v>
      </c>
      <c r="K65" s="5" t="s">
        <v>600</v>
      </c>
      <c r="L65" s="5">
        <v>91</v>
      </c>
      <c r="M65" s="5">
        <v>155</v>
      </c>
      <c r="N65" s="5">
        <v>5.1318999999999999</v>
      </c>
      <c r="O65" s="5">
        <v>4.1000000000000003E-3</v>
      </c>
      <c r="Q65" s="5">
        <f t="shared" si="1"/>
        <v>0.7595211999999999</v>
      </c>
      <c r="S65" s="5">
        <f t="shared" si="2"/>
        <v>3.6820624000000001E-7</v>
      </c>
    </row>
    <row r="66" spans="1:20" s="5" customFormat="1" x14ac:dyDescent="0.25">
      <c r="A66" s="5">
        <f t="shared" si="0"/>
        <v>92</v>
      </c>
      <c r="B66" s="5">
        <v>64</v>
      </c>
      <c r="C66" s="5" t="s">
        <v>600</v>
      </c>
      <c r="D66" s="5">
        <v>156</v>
      </c>
      <c r="F66" s="5" t="s">
        <v>3457</v>
      </c>
      <c r="G66" s="5" t="s">
        <v>1237</v>
      </c>
      <c r="H66" s="5">
        <v>0.20469999999999999</v>
      </c>
      <c r="J66" s="5">
        <v>64</v>
      </c>
      <c r="K66" s="5" t="s">
        <v>600</v>
      </c>
      <c r="L66" s="5">
        <v>92</v>
      </c>
      <c r="M66" s="5">
        <v>156</v>
      </c>
      <c r="N66" s="5">
        <v>5.1420000000000003</v>
      </c>
      <c r="O66" s="5">
        <v>4.1999999999999997E-3</v>
      </c>
      <c r="Q66" s="5">
        <f t="shared" si="1"/>
        <v>1.0525674</v>
      </c>
      <c r="S66" s="5">
        <f t="shared" si="2"/>
        <v>7.3915286759999978E-7</v>
      </c>
    </row>
    <row r="67" spans="1:20" s="5" customFormat="1" x14ac:dyDescent="0.25">
      <c r="A67" s="5">
        <f t="shared" ref="A67:A129" si="3">D67-B67</f>
        <v>93</v>
      </c>
      <c r="B67" s="5">
        <v>64</v>
      </c>
      <c r="C67" s="5" t="s">
        <v>600</v>
      </c>
      <c r="D67" s="5">
        <v>157</v>
      </c>
      <c r="F67" s="5" t="s">
        <v>3459</v>
      </c>
      <c r="G67" s="5" t="s">
        <v>1237</v>
      </c>
      <c r="H67" s="5">
        <v>0.1565</v>
      </c>
      <c r="J67" s="5">
        <v>64</v>
      </c>
      <c r="K67" s="5" t="s">
        <v>600</v>
      </c>
      <c r="L67" s="5">
        <v>93</v>
      </c>
      <c r="M67" s="5">
        <v>157</v>
      </c>
      <c r="N67" s="5">
        <v>5.1448999999999998</v>
      </c>
      <c r="O67" s="5">
        <v>4.1999999999999997E-3</v>
      </c>
      <c r="Q67" s="5">
        <f t="shared" ref="Q67:Q130" si="4">N67*H67</f>
        <v>0.80517684999999994</v>
      </c>
      <c r="S67" s="5">
        <f t="shared" ref="S67:S130" si="5">(O67*H67)^2</f>
        <v>4.3204328999999997E-7</v>
      </c>
    </row>
    <row r="68" spans="1:20" s="5" customFormat="1" x14ac:dyDescent="0.25">
      <c r="A68" s="5">
        <f t="shared" si="3"/>
        <v>94</v>
      </c>
      <c r="B68" s="5">
        <v>64</v>
      </c>
      <c r="C68" s="5" t="s">
        <v>600</v>
      </c>
      <c r="D68" s="5">
        <v>158</v>
      </c>
      <c r="F68" s="5" t="s">
        <v>3461</v>
      </c>
      <c r="G68" s="5" t="s">
        <v>1237</v>
      </c>
      <c r="H68" s="5">
        <v>0.24840000000000001</v>
      </c>
      <c r="J68" s="5">
        <v>64</v>
      </c>
      <c r="K68" s="5" t="s">
        <v>600</v>
      </c>
      <c r="L68" s="5">
        <v>94</v>
      </c>
      <c r="M68" s="5">
        <v>158</v>
      </c>
      <c r="N68" s="5">
        <v>5.1569000000000003</v>
      </c>
      <c r="O68" s="5">
        <v>4.3E-3</v>
      </c>
      <c r="Q68" s="5">
        <f t="shared" si="4"/>
        <v>1.2809739600000001</v>
      </c>
      <c r="S68" s="5">
        <f t="shared" si="5"/>
        <v>1.1408803344000003E-6</v>
      </c>
    </row>
    <row r="69" spans="1:20" s="5" customFormat="1" x14ac:dyDescent="0.25">
      <c r="A69" s="5">
        <f t="shared" si="3"/>
        <v>96</v>
      </c>
      <c r="B69" s="5">
        <v>64</v>
      </c>
      <c r="C69" s="5" t="s">
        <v>600</v>
      </c>
      <c r="D69" s="5">
        <v>160</v>
      </c>
      <c r="F69" s="5" t="s">
        <v>3464</v>
      </c>
      <c r="G69" s="5" t="s">
        <v>1237</v>
      </c>
      <c r="H69" s="5">
        <v>0.21859999999999999</v>
      </c>
      <c r="J69" s="5">
        <v>64</v>
      </c>
      <c r="K69" s="5" t="s">
        <v>600</v>
      </c>
      <c r="L69" s="5">
        <v>96</v>
      </c>
      <c r="M69" s="5">
        <v>160</v>
      </c>
      <c r="N69" s="5">
        <v>5.1734</v>
      </c>
      <c r="O69" s="5">
        <v>4.4000000000000003E-3</v>
      </c>
      <c r="Q69" s="5">
        <f t="shared" si="4"/>
        <v>1.1309052399999999</v>
      </c>
      <c r="R69" s="5">
        <f>SUM(Q63:Q69)</f>
        <v>5.1509655899999993</v>
      </c>
      <c r="S69" s="5">
        <f t="shared" si="5"/>
        <v>9.2513618560000004E-7</v>
      </c>
      <c r="T69" s="5">
        <f>SQRT(SUM(S63:S69))</f>
        <v>1.9008195384096829E-3</v>
      </c>
    </row>
    <row r="70" spans="1:20" s="2" customFormat="1" x14ac:dyDescent="0.25">
      <c r="A70" s="2">
        <f t="shared" si="3"/>
        <v>94</v>
      </c>
      <c r="B70" s="2">
        <v>65</v>
      </c>
      <c r="C70" s="2" t="s">
        <v>613</v>
      </c>
      <c r="D70" s="2">
        <v>159</v>
      </c>
      <c r="F70" s="2" t="s">
        <v>3499</v>
      </c>
      <c r="G70" s="2" t="s">
        <v>1237</v>
      </c>
      <c r="H70" s="2">
        <v>1</v>
      </c>
      <c r="J70" s="2">
        <v>65</v>
      </c>
      <c r="K70" s="2" t="s">
        <v>613</v>
      </c>
      <c r="L70" s="2">
        <v>94</v>
      </c>
      <c r="M70" s="2">
        <v>159</v>
      </c>
      <c r="N70" s="2">
        <v>5.0599999999999996</v>
      </c>
      <c r="O70" s="2">
        <v>0.15</v>
      </c>
      <c r="Q70" s="2">
        <f t="shared" si="4"/>
        <v>5.0599999999999996</v>
      </c>
      <c r="R70" s="2">
        <f>Q70</f>
        <v>5.0599999999999996</v>
      </c>
      <c r="S70" s="2">
        <f t="shared" si="5"/>
        <v>2.2499999999999999E-2</v>
      </c>
      <c r="T70" s="2">
        <f>S70</f>
        <v>2.2499999999999999E-2</v>
      </c>
    </row>
    <row r="71" spans="1:20" s="5" customFormat="1" x14ac:dyDescent="0.25">
      <c r="A71" s="5">
        <f t="shared" si="3"/>
        <v>90</v>
      </c>
      <c r="B71" s="5">
        <v>66</v>
      </c>
      <c r="C71" s="5" t="s">
        <v>622</v>
      </c>
      <c r="D71" s="5">
        <v>156</v>
      </c>
      <c r="F71" s="5" t="s">
        <v>3531</v>
      </c>
      <c r="G71" s="5" t="s">
        <v>1237</v>
      </c>
      <c r="H71" s="5">
        <v>5.5999999999999995E-4</v>
      </c>
      <c r="J71" s="5">
        <v>66</v>
      </c>
      <c r="K71" s="5" t="s">
        <v>622</v>
      </c>
      <c r="L71" s="5">
        <v>90</v>
      </c>
      <c r="M71" s="5">
        <v>156</v>
      </c>
      <c r="N71" s="5">
        <v>5.1622000000000003</v>
      </c>
      <c r="O71" s="5">
        <v>0.28689999999999999</v>
      </c>
      <c r="Q71" s="5">
        <f t="shared" si="4"/>
        <v>2.8908319999999999E-3</v>
      </c>
      <c r="S71" s="5">
        <f t="shared" si="5"/>
        <v>2.5812920895999993E-8</v>
      </c>
    </row>
    <row r="72" spans="1:20" s="5" customFormat="1" x14ac:dyDescent="0.25">
      <c r="A72" s="5">
        <f t="shared" si="3"/>
        <v>92</v>
      </c>
      <c r="B72" s="5">
        <v>66</v>
      </c>
      <c r="C72" s="5" t="s">
        <v>622</v>
      </c>
      <c r="D72" s="5">
        <v>158</v>
      </c>
      <c r="F72" s="5" t="s">
        <v>3535</v>
      </c>
      <c r="G72" s="5" t="s">
        <v>1237</v>
      </c>
      <c r="H72" s="5">
        <v>9.5E-4</v>
      </c>
      <c r="J72" s="5">
        <v>66</v>
      </c>
      <c r="K72" s="5" t="s">
        <v>622</v>
      </c>
      <c r="L72" s="5">
        <v>92</v>
      </c>
      <c r="M72" s="5">
        <v>158</v>
      </c>
      <c r="N72" s="5">
        <v>5.1814999999999998</v>
      </c>
      <c r="O72" s="5">
        <v>0.30230000000000001</v>
      </c>
      <c r="Q72" s="5">
        <f t="shared" si="4"/>
        <v>4.9224249999999994E-3</v>
      </c>
      <c r="S72" s="5">
        <f t="shared" si="5"/>
        <v>8.2475224225000016E-8</v>
      </c>
    </row>
    <row r="73" spans="1:20" s="5" customFormat="1" x14ac:dyDescent="0.25">
      <c r="A73" s="5">
        <f t="shared" si="3"/>
        <v>94</v>
      </c>
      <c r="B73" s="5">
        <v>66</v>
      </c>
      <c r="C73" s="5" t="s">
        <v>622</v>
      </c>
      <c r="D73" s="5">
        <v>160</v>
      </c>
      <c r="F73" s="5" t="s">
        <v>3538</v>
      </c>
      <c r="G73" s="5" t="s">
        <v>1237</v>
      </c>
      <c r="H73" s="5">
        <v>2.3290000000000002E-2</v>
      </c>
      <c r="J73" s="5">
        <v>66</v>
      </c>
      <c r="K73" s="5" t="s">
        <v>622</v>
      </c>
      <c r="L73" s="5">
        <v>94</v>
      </c>
      <c r="M73" s="5">
        <v>160</v>
      </c>
      <c r="N73" s="5">
        <v>5.1951000000000001</v>
      </c>
      <c r="O73" s="5">
        <v>0.31390000000000001</v>
      </c>
      <c r="Q73" s="5">
        <f t="shared" si="4"/>
        <v>0.12099387900000001</v>
      </c>
      <c r="S73" s="5">
        <f t="shared" si="5"/>
        <v>5.3446787754361013E-5</v>
      </c>
    </row>
    <row r="74" spans="1:20" s="5" customFormat="1" x14ac:dyDescent="0.25">
      <c r="A74" s="5">
        <f t="shared" si="3"/>
        <v>95</v>
      </c>
      <c r="B74" s="5">
        <v>66</v>
      </c>
      <c r="C74" s="5" t="s">
        <v>622</v>
      </c>
      <c r="D74" s="5">
        <v>161</v>
      </c>
      <c r="F74" s="5" t="s">
        <v>3540</v>
      </c>
      <c r="G74" s="5" t="s">
        <v>1237</v>
      </c>
      <c r="H74" s="5">
        <v>0.18889</v>
      </c>
      <c r="J74" s="5">
        <v>66</v>
      </c>
      <c r="K74" s="5" t="s">
        <v>622</v>
      </c>
      <c r="L74" s="5">
        <v>95</v>
      </c>
      <c r="M74" s="5">
        <v>161</v>
      </c>
      <c r="N74" s="5">
        <v>5.1962000000000002</v>
      </c>
      <c r="O74" s="5">
        <v>4.5900000000000003E-2</v>
      </c>
      <c r="Q74" s="5">
        <f t="shared" si="4"/>
        <v>0.98151021800000005</v>
      </c>
      <c r="S74" s="5">
        <f t="shared" si="5"/>
        <v>7.5169784342601025E-5</v>
      </c>
    </row>
    <row r="75" spans="1:20" s="5" customFormat="1" x14ac:dyDescent="0.25">
      <c r="A75" s="5">
        <f t="shared" si="3"/>
        <v>96</v>
      </c>
      <c r="B75" s="5">
        <v>66</v>
      </c>
      <c r="C75" s="5" t="s">
        <v>622</v>
      </c>
      <c r="D75" s="5">
        <v>162</v>
      </c>
      <c r="F75" s="5" t="s">
        <v>3542</v>
      </c>
      <c r="G75" s="5" t="s">
        <v>1237</v>
      </c>
      <c r="H75" s="5">
        <v>0.25474999999999998</v>
      </c>
      <c r="J75" s="5">
        <v>66</v>
      </c>
      <c r="K75" s="5" t="s">
        <v>622</v>
      </c>
      <c r="L75" s="5">
        <v>96</v>
      </c>
      <c r="M75" s="5">
        <v>162</v>
      </c>
      <c r="N75" s="5">
        <v>5.2073999999999998</v>
      </c>
      <c r="O75" s="5">
        <v>1.72E-2</v>
      </c>
      <c r="Q75" s="5">
        <f t="shared" si="4"/>
        <v>1.3265851499999999</v>
      </c>
      <c r="S75" s="5">
        <f t="shared" si="5"/>
        <v>1.9199294889999996E-5</v>
      </c>
    </row>
    <row r="76" spans="1:20" s="5" customFormat="1" x14ac:dyDescent="0.25">
      <c r="A76" s="5">
        <f t="shared" si="3"/>
        <v>97</v>
      </c>
      <c r="B76" s="5">
        <v>66</v>
      </c>
      <c r="C76" s="5" t="s">
        <v>622</v>
      </c>
      <c r="D76" s="5">
        <v>163</v>
      </c>
      <c r="F76" s="5" t="s">
        <v>3544</v>
      </c>
      <c r="G76" s="5" t="s">
        <v>1237</v>
      </c>
      <c r="H76" s="5">
        <v>0.24895999999999999</v>
      </c>
      <c r="J76" s="5">
        <v>66</v>
      </c>
      <c r="K76" s="5" t="s">
        <v>622</v>
      </c>
      <c r="L76" s="5">
        <v>97</v>
      </c>
      <c r="M76" s="5">
        <v>163</v>
      </c>
      <c r="N76" s="5">
        <v>5.2099000000000002</v>
      </c>
      <c r="O76" s="5">
        <v>1.2E-2</v>
      </c>
      <c r="Q76" s="5">
        <f t="shared" si="4"/>
        <v>1.2970567040000001</v>
      </c>
      <c r="S76" s="5">
        <f t="shared" si="5"/>
        <v>8.9252757504000005E-6</v>
      </c>
    </row>
    <row r="77" spans="1:20" s="5" customFormat="1" x14ac:dyDescent="0.25">
      <c r="A77" s="5">
        <f t="shared" si="3"/>
        <v>98</v>
      </c>
      <c r="B77" s="5">
        <v>66</v>
      </c>
      <c r="C77" s="5" t="s">
        <v>622</v>
      </c>
      <c r="D77" s="5">
        <v>164</v>
      </c>
      <c r="F77" s="5" t="s">
        <v>3546</v>
      </c>
      <c r="G77" s="5" t="s">
        <v>1237</v>
      </c>
      <c r="H77" s="5">
        <v>0.28260000000000002</v>
      </c>
      <c r="J77" s="5">
        <v>66</v>
      </c>
      <c r="K77" s="5" t="s">
        <v>622</v>
      </c>
      <c r="L77" s="5">
        <v>98</v>
      </c>
      <c r="M77" s="5">
        <v>164</v>
      </c>
      <c r="N77" s="5">
        <v>5.2218</v>
      </c>
      <c r="O77" s="5">
        <v>1.06E-2</v>
      </c>
      <c r="Q77" s="5">
        <f t="shared" si="4"/>
        <v>1.4756806800000002</v>
      </c>
      <c r="R77" s="5">
        <f>SUM(Q71:Q77)</f>
        <v>5.2096398879999999</v>
      </c>
      <c r="S77" s="5">
        <f t="shared" si="5"/>
        <v>8.9733797136000016E-6</v>
      </c>
      <c r="T77" s="5">
        <f>SQRT(SUM(S71:S77))</f>
        <v>1.28772206083488E-2</v>
      </c>
    </row>
    <row r="78" spans="1:20" s="2" customFormat="1" x14ac:dyDescent="0.25">
      <c r="A78" s="2">
        <f t="shared" si="3"/>
        <v>98</v>
      </c>
      <c r="B78" s="2">
        <v>67</v>
      </c>
      <c r="C78" s="2" t="s">
        <v>636</v>
      </c>
      <c r="D78" s="2">
        <v>165</v>
      </c>
      <c r="F78" s="2" t="s">
        <v>3582</v>
      </c>
      <c r="G78" s="2" t="s">
        <v>1237</v>
      </c>
      <c r="H78" s="2">
        <v>1</v>
      </c>
      <c r="J78" s="2">
        <v>67</v>
      </c>
      <c r="K78" s="2" t="s">
        <v>636</v>
      </c>
      <c r="L78" s="2">
        <v>98</v>
      </c>
      <c r="M78" s="2">
        <v>165</v>
      </c>
      <c r="N78" s="2">
        <v>5.2022000000000004</v>
      </c>
      <c r="O78" s="2">
        <v>3.1199999999999999E-2</v>
      </c>
      <c r="Q78" s="2">
        <f t="shared" si="4"/>
        <v>5.2022000000000004</v>
      </c>
      <c r="R78" s="2">
        <f>Q78</f>
        <v>5.2022000000000004</v>
      </c>
      <c r="S78" s="2">
        <f t="shared" si="5"/>
        <v>9.734399999999999E-4</v>
      </c>
      <c r="T78" s="2">
        <f>S78</f>
        <v>9.734399999999999E-4</v>
      </c>
    </row>
    <row r="79" spans="1:20" s="5" customFormat="1" x14ac:dyDescent="0.25">
      <c r="A79" s="5">
        <f t="shared" si="3"/>
        <v>94</v>
      </c>
      <c r="B79" s="5">
        <v>68</v>
      </c>
      <c r="C79" s="5" t="s">
        <v>646</v>
      </c>
      <c r="D79" s="5">
        <v>162</v>
      </c>
      <c r="F79" s="5" t="s">
        <v>3614</v>
      </c>
      <c r="G79" s="5" t="s">
        <v>1237</v>
      </c>
      <c r="H79" s="5">
        <v>1.39E-3</v>
      </c>
      <c r="J79" s="5">
        <v>68</v>
      </c>
      <c r="K79" s="5" t="s">
        <v>646</v>
      </c>
      <c r="L79" s="5">
        <v>94</v>
      </c>
      <c r="M79" s="5">
        <v>162</v>
      </c>
      <c r="N79" s="5">
        <v>5.2245999999999997</v>
      </c>
      <c r="O79" s="5">
        <v>4.0000000000000001E-3</v>
      </c>
      <c r="Q79" s="5">
        <f t="shared" si="4"/>
        <v>7.2621939999999996E-3</v>
      </c>
      <c r="S79" s="5">
        <f t="shared" si="5"/>
        <v>3.0913600000000004E-11</v>
      </c>
    </row>
    <row r="80" spans="1:20" s="5" customFormat="1" x14ac:dyDescent="0.25">
      <c r="A80" s="5">
        <f t="shared" si="3"/>
        <v>96</v>
      </c>
      <c r="B80" s="5">
        <v>68</v>
      </c>
      <c r="C80" s="5" t="s">
        <v>646</v>
      </c>
      <c r="D80" s="5">
        <v>164</v>
      </c>
      <c r="F80" s="5" t="s">
        <v>3618</v>
      </c>
      <c r="G80" s="5" t="s">
        <v>1237</v>
      </c>
      <c r="H80" s="5">
        <v>1.601E-2</v>
      </c>
      <c r="J80" s="5">
        <v>68</v>
      </c>
      <c r="K80" s="5" t="s">
        <v>646</v>
      </c>
      <c r="L80" s="5">
        <v>96</v>
      </c>
      <c r="M80" s="5">
        <v>164</v>
      </c>
      <c r="N80" s="5">
        <v>5.2389000000000001</v>
      </c>
      <c r="O80" s="5">
        <v>3.5000000000000001E-3</v>
      </c>
      <c r="Q80" s="5">
        <f t="shared" si="4"/>
        <v>8.3874789000000005E-2</v>
      </c>
      <c r="S80" s="5">
        <f t="shared" si="5"/>
        <v>3.139921225E-9</v>
      </c>
    </row>
    <row r="81" spans="1:20" s="5" customFormat="1" x14ac:dyDescent="0.25">
      <c r="A81" s="5">
        <f t="shared" si="3"/>
        <v>98</v>
      </c>
      <c r="B81" s="5">
        <v>68</v>
      </c>
      <c r="C81" s="5" t="s">
        <v>646</v>
      </c>
      <c r="D81" s="5">
        <v>166</v>
      </c>
      <c r="F81" s="5" t="s">
        <v>3621</v>
      </c>
      <c r="G81" s="5" t="s">
        <v>1237</v>
      </c>
      <c r="H81" s="5">
        <v>0.33502999999999999</v>
      </c>
      <c r="J81" s="5">
        <v>68</v>
      </c>
      <c r="K81" s="5" t="s">
        <v>646</v>
      </c>
      <c r="L81" s="5">
        <v>98</v>
      </c>
      <c r="M81" s="5">
        <v>166</v>
      </c>
      <c r="N81" s="5">
        <v>5.2515999999999998</v>
      </c>
      <c r="O81" s="5">
        <v>3.0999999999999999E-3</v>
      </c>
      <c r="Q81" s="5">
        <f t="shared" si="4"/>
        <v>1.7594435479999999</v>
      </c>
      <c r="S81" s="5">
        <f t="shared" si="5"/>
        <v>1.0786754196490001E-6</v>
      </c>
    </row>
    <row r="82" spans="1:20" s="5" customFormat="1" x14ac:dyDescent="0.25">
      <c r="A82" s="5">
        <f t="shared" si="3"/>
        <v>99</v>
      </c>
      <c r="B82" s="5">
        <v>68</v>
      </c>
      <c r="C82" s="5" t="s">
        <v>646</v>
      </c>
      <c r="D82" s="5">
        <v>167</v>
      </c>
      <c r="F82" s="5" t="s">
        <v>3623</v>
      </c>
      <c r="G82" s="5" t="s">
        <v>1237</v>
      </c>
      <c r="H82" s="5">
        <v>0.22869</v>
      </c>
      <c r="J82" s="5">
        <v>68</v>
      </c>
      <c r="K82" s="5" t="s">
        <v>646</v>
      </c>
      <c r="L82" s="5">
        <v>99</v>
      </c>
      <c r="M82" s="5">
        <v>167</v>
      </c>
      <c r="N82" s="5">
        <v>5.2560000000000002</v>
      </c>
      <c r="O82" s="5">
        <v>3.0999999999999999E-3</v>
      </c>
      <c r="Q82" s="5">
        <f t="shared" si="4"/>
        <v>1.2019946400000001</v>
      </c>
      <c r="S82" s="5">
        <f t="shared" si="5"/>
        <v>5.0259450572099999E-7</v>
      </c>
    </row>
    <row r="83" spans="1:20" s="5" customFormat="1" x14ac:dyDescent="0.25">
      <c r="A83" s="5">
        <f t="shared" si="3"/>
        <v>100</v>
      </c>
      <c r="B83" s="5">
        <v>68</v>
      </c>
      <c r="C83" s="5" t="s">
        <v>646</v>
      </c>
      <c r="D83" s="5">
        <v>168</v>
      </c>
      <c r="F83" s="5" t="s">
        <v>3625</v>
      </c>
      <c r="G83" s="5" t="s">
        <v>1237</v>
      </c>
      <c r="H83" s="5">
        <v>0.26978000000000002</v>
      </c>
      <c r="J83" s="5">
        <v>68</v>
      </c>
      <c r="K83" s="5" t="s">
        <v>646</v>
      </c>
      <c r="L83" s="5">
        <v>100</v>
      </c>
      <c r="M83" s="5">
        <v>168</v>
      </c>
      <c r="N83" s="5">
        <v>5.2644000000000002</v>
      </c>
      <c r="O83" s="5">
        <v>3.5000000000000001E-3</v>
      </c>
      <c r="Q83" s="5">
        <f t="shared" si="4"/>
        <v>1.4202298320000002</v>
      </c>
      <c r="S83" s="5">
        <f t="shared" si="5"/>
        <v>8.9157029290000023E-7</v>
      </c>
    </row>
    <row r="84" spans="1:20" s="5" customFormat="1" x14ac:dyDescent="0.25">
      <c r="A84" s="5">
        <f t="shared" si="3"/>
        <v>102</v>
      </c>
      <c r="B84" s="5">
        <v>68</v>
      </c>
      <c r="C84" s="5" t="s">
        <v>646</v>
      </c>
      <c r="D84" s="5">
        <v>170</v>
      </c>
      <c r="F84" s="5" t="s">
        <v>3628</v>
      </c>
      <c r="G84" s="5" t="s">
        <v>1237</v>
      </c>
      <c r="H84" s="5">
        <v>0.14910000000000001</v>
      </c>
      <c r="J84" s="5">
        <v>68</v>
      </c>
      <c r="K84" s="5" t="s">
        <v>646</v>
      </c>
      <c r="L84" s="5">
        <v>102</v>
      </c>
      <c r="M84" s="5">
        <v>170</v>
      </c>
      <c r="N84" s="5">
        <v>5.2789000000000001</v>
      </c>
      <c r="O84" s="5">
        <v>4.1000000000000003E-3</v>
      </c>
      <c r="Q84" s="5">
        <f t="shared" si="4"/>
        <v>0.78708399000000007</v>
      </c>
      <c r="R84" s="5">
        <f>SUM(Q79:Q84)</f>
        <v>5.2598889930000006</v>
      </c>
      <c r="S84" s="5">
        <f t="shared" si="5"/>
        <v>3.7369991610000016E-7</v>
      </c>
      <c r="T84" s="5">
        <f>SQRT(SUM(S79:S84))</f>
        <v>1.6881086959064575E-3</v>
      </c>
    </row>
    <row r="85" spans="1:20" s="2" customFormat="1" x14ac:dyDescent="0.25">
      <c r="A85" s="2">
        <f t="shared" si="3"/>
        <v>100</v>
      </c>
      <c r="B85" s="2">
        <v>69</v>
      </c>
      <c r="C85" s="2" t="s">
        <v>660</v>
      </c>
      <c r="D85" s="2">
        <v>169</v>
      </c>
      <c r="F85" s="2" t="s">
        <v>3662</v>
      </c>
      <c r="G85" s="2" t="s">
        <v>1237</v>
      </c>
      <c r="H85" s="4">
        <v>1</v>
      </c>
      <c r="J85" s="2">
        <v>69</v>
      </c>
      <c r="K85" s="2" t="s">
        <v>660</v>
      </c>
      <c r="L85" s="2">
        <v>100</v>
      </c>
      <c r="M85" s="2">
        <v>169</v>
      </c>
      <c r="N85" s="2">
        <v>5.2256</v>
      </c>
      <c r="O85" s="2">
        <v>3.5000000000000001E-3</v>
      </c>
      <c r="Q85" s="2">
        <f t="shared" si="4"/>
        <v>5.2256</v>
      </c>
      <c r="R85" s="2">
        <f>Q85</f>
        <v>5.2256</v>
      </c>
      <c r="S85" s="2">
        <f t="shared" si="5"/>
        <v>1.2250000000000001E-5</v>
      </c>
      <c r="T85" s="2">
        <f>SQRT(SUM(S85))</f>
        <v>3.5000000000000001E-3</v>
      </c>
    </row>
    <row r="86" spans="1:20" s="5" customFormat="1" x14ac:dyDescent="0.25">
      <c r="A86" s="5">
        <f t="shared" si="3"/>
        <v>98</v>
      </c>
      <c r="B86" s="5">
        <v>70</v>
      </c>
      <c r="C86" s="5" t="s">
        <v>669</v>
      </c>
      <c r="D86" s="5">
        <v>168</v>
      </c>
      <c r="F86" s="5" t="s">
        <v>3694</v>
      </c>
      <c r="G86" s="5" t="s">
        <v>1237</v>
      </c>
      <c r="H86" s="5">
        <v>1.23E-3</v>
      </c>
      <c r="J86" s="5">
        <v>70</v>
      </c>
      <c r="K86" s="5" t="s">
        <v>669</v>
      </c>
      <c r="L86" s="5">
        <v>98</v>
      </c>
      <c r="M86" s="5">
        <v>168</v>
      </c>
      <c r="N86" s="5">
        <v>5.2702</v>
      </c>
      <c r="O86" s="5">
        <v>5.5999999999999999E-3</v>
      </c>
      <c r="Q86" s="5">
        <f t="shared" si="4"/>
        <v>6.4823459999999999E-3</v>
      </c>
      <c r="S86" s="5">
        <f t="shared" si="5"/>
        <v>4.7444543999999999E-11</v>
      </c>
    </row>
    <row r="87" spans="1:20" s="5" customFormat="1" x14ac:dyDescent="0.25">
      <c r="A87" s="5">
        <f t="shared" si="3"/>
        <v>100</v>
      </c>
      <c r="B87" s="5">
        <v>70</v>
      </c>
      <c r="C87" s="5" t="s">
        <v>669</v>
      </c>
      <c r="D87" s="5">
        <v>170</v>
      </c>
      <c r="F87" s="5" t="s">
        <v>3698</v>
      </c>
      <c r="G87" s="5" t="s">
        <v>1237</v>
      </c>
      <c r="H87" s="5">
        <v>2.9819999999999999E-2</v>
      </c>
      <c r="J87" s="5">
        <v>70</v>
      </c>
      <c r="K87" s="5" t="s">
        <v>669</v>
      </c>
      <c r="L87" s="5">
        <v>100</v>
      </c>
      <c r="M87" s="5">
        <v>170</v>
      </c>
      <c r="N87" s="5">
        <v>5.2853000000000003</v>
      </c>
      <c r="O87" s="5">
        <v>5.5999999999999999E-3</v>
      </c>
      <c r="Q87" s="5">
        <f t="shared" si="4"/>
        <v>0.15760764600000002</v>
      </c>
      <c r="S87" s="5">
        <f t="shared" si="5"/>
        <v>2.7886328064000001E-8</v>
      </c>
    </row>
    <row r="88" spans="1:20" s="5" customFormat="1" x14ac:dyDescent="0.25">
      <c r="A88" s="5">
        <f t="shared" si="3"/>
        <v>101</v>
      </c>
      <c r="B88" s="5">
        <v>70</v>
      </c>
      <c r="C88" s="5" t="s">
        <v>669</v>
      </c>
      <c r="D88" s="5">
        <v>171</v>
      </c>
      <c r="F88" s="5" t="s">
        <v>3700</v>
      </c>
      <c r="G88" s="5" t="s">
        <v>1237</v>
      </c>
      <c r="H88" s="5">
        <v>0.1409</v>
      </c>
      <c r="J88" s="5">
        <v>70</v>
      </c>
      <c r="K88" s="5" t="s">
        <v>669</v>
      </c>
      <c r="L88" s="5">
        <v>101</v>
      </c>
      <c r="M88" s="5">
        <v>171</v>
      </c>
      <c r="N88" s="5">
        <v>5.2906000000000004</v>
      </c>
      <c r="O88" s="5">
        <v>5.7000000000000002E-3</v>
      </c>
      <c r="Q88" s="5">
        <f t="shared" si="4"/>
        <v>0.74544554000000007</v>
      </c>
      <c r="S88" s="5">
        <f t="shared" si="5"/>
        <v>6.4501779689999997E-7</v>
      </c>
    </row>
    <row r="89" spans="1:20" s="5" customFormat="1" x14ac:dyDescent="0.25">
      <c r="A89" s="5">
        <f t="shared" si="3"/>
        <v>102</v>
      </c>
      <c r="B89" s="5">
        <v>70</v>
      </c>
      <c r="C89" s="5" t="s">
        <v>669</v>
      </c>
      <c r="D89" s="5">
        <v>172</v>
      </c>
      <c r="F89" s="5" t="s">
        <v>3702</v>
      </c>
      <c r="G89" s="5" t="s">
        <v>1237</v>
      </c>
      <c r="H89" s="5">
        <v>0.21679999999999999</v>
      </c>
      <c r="J89" s="5">
        <v>70</v>
      </c>
      <c r="K89" s="5" t="s">
        <v>669</v>
      </c>
      <c r="L89" s="5">
        <v>102</v>
      </c>
      <c r="M89" s="5">
        <v>172</v>
      </c>
      <c r="N89" s="5">
        <v>5.2995000000000001</v>
      </c>
      <c r="O89" s="5">
        <v>5.7999999999999996E-3</v>
      </c>
      <c r="Q89" s="5">
        <f t="shared" si="4"/>
        <v>1.1489316000000001</v>
      </c>
      <c r="S89" s="5">
        <f t="shared" si="5"/>
        <v>1.5811553535999997E-6</v>
      </c>
    </row>
    <row r="90" spans="1:20" s="5" customFormat="1" x14ac:dyDescent="0.25">
      <c r="A90" s="5">
        <f t="shared" si="3"/>
        <v>103</v>
      </c>
      <c r="B90" s="5">
        <v>70</v>
      </c>
      <c r="C90" s="5" t="s">
        <v>669</v>
      </c>
      <c r="D90" s="5">
        <v>173</v>
      </c>
      <c r="F90" s="5" t="s">
        <v>3704</v>
      </c>
      <c r="G90" s="5" t="s">
        <v>1237</v>
      </c>
      <c r="H90" s="5">
        <v>0.16103000000000001</v>
      </c>
      <c r="J90" s="5">
        <v>70</v>
      </c>
      <c r="K90" s="5" t="s">
        <v>669</v>
      </c>
      <c r="L90" s="5">
        <v>103</v>
      </c>
      <c r="M90" s="5">
        <v>173</v>
      </c>
      <c r="N90" s="5">
        <v>5.3045999999999998</v>
      </c>
      <c r="O90" s="5">
        <v>5.8999999999999999E-3</v>
      </c>
      <c r="Q90" s="5">
        <f t="shared" si="4"/>
        <v>0.85419973800000004</v>
      </c>
      <c r="S90" s="5">
        <f t="shared" si="5"/>
        <v>9.02646305929E-7</v>
      </c>
    </row>
    <row r="91" spans="1:20" s="5" customFormat="1" x14ac:dyDescent="0.25">
      <c r="A91" s="5">
        <f t="shared" si="3"/>
        <v>104</v>
      </c>
      <c r="B91" s="5">
        <v>70</v>
      </c>
      <c r="C91" s="5" t="s">
        <v>669</v>
      </c>
      <c r="D91" s="5">
        <v>174</v>
      </c>
      <c r="F91" s="5" t="s">
        <v>3706</v>
      </c>
      <c r="G91" s="5" t="s">
        <v>1237</v>
      </c>
      <c r="H91" s="5">
        <v>0.32025999999999999</v>
      </c>
      <c r="J91" s="5">
        <v>70</v>
      </c>
      <c r="K91" s="5" t="s">
        <v>669</v>
      </c>
      <c r="L91" s="5">
        <v>104</v>
      </c>
      <c r="M91" s="5">
        <v>174</v>
      </c>
      <c r="N91" s="5">
        <v>5.3108000000000004</v>
      </c>
      <c r="O91" s="5">
        <v>6.0000000000000001E-3</v>
      </c>
      <c r="Q91" s="5">
        <f t="shared" si="4"/>
        <v>1.700836808</v>
      </c>
      <c r="S91" s="5">
        <f t="shared" si="5"/>
        <v>3.6923928335999998E-6</v>
      </c>
    </row>
    <row r="92" spans="1:20" s="5" customFormat="1" x14ac:dyDescent="0.25">
      <c r="A92" s="5">
        <f t="shared" si="3"/>
        <v>106</v>
      </c>
      <c r="B92" s="5">
        <v>70</v>
      </c>
      <c r="C92" s="5" t="s">
        <v>669</v>
      </c>
      <c r="D92" s="5">
        <v>176</v>
      </c>
      <c r="F92" s="5" t="s">
        <v>3709</v>
      </c>
      <c r="G92" s="5" t="s">
        <v>1237</v>
      </c>
      <c r="H92" s="5">
        <v>0.12995999999999999</v>
      </c>
      <c r="J92" s="5">
        <v>70</v>
      </c>
      <c r="K92" s="5" t="s">
        <v>669</v>
      </c>
      <c r="L92" s="5">
        <v>106</v>
      </c>
      <c r="M92" s="5">
        <v>176</v>
      </c>
      <c r="N92" s="5">
        <v>5.3215000000000003</v>
      </c>
      <c r="O92" s="5">
        <v>6.1999999999999998E-3</v>
      </c>
      <c r="Q92" s="5">
        <f t="shared" si="4"/>
        <v>0.69158213999999996</v>
      </c>
      <c r="R92" s="5">
        <f>SUM(Q86:Q92)</f>
        <v>5.3050858180000002</v>
      </c>
      <c r="S92" s="5">
        <f t="shared" si="5"/>
        <v>6.4923628550399994E-7</v>
      </c>
      <c r="T92" s="5">
        <f>SQRT(SUM(S86:S92))</f>
        <v>2.7383174301276688E-3</v>
      </c>
    </row>
    <row r="93" spans="1:20" s="2" customFormat="1" x14ac:dyDescent="0.25">
      <c r="A93" s="2">
        <f t="shared" si="3"/>
        <v>104</v>
      </c>
      <c r="B93" s="2">
        <v>71</v>
      </c>
      <c r="C93" s="2" t="s">
        <v>678</v>
      </c>
      <c r="D93" s="2">
        <v>175</v>
      </c>
      <c r="F93" s="2" t="s">
        <v>3741</v>
      </c>
      <c r="G93" s="2" t="s">
        <v>1237</v>
      </c>
      <c r="H93" s="2">
        <v>0.97401000000000004</v>
      </c>
      <c r="J93" s="2">
        <v>71</v>
      </c>
      <c r="K93" s="2" t="s">
        <v>678</v>
      </c>
      <c r="L93" s="2">
        <v>104</v>
      </c>
      <c r="M93" s="2">
        <v>175</v>
      </c>
      <c r="N93" s="2">
        <v>5.37</v>
      </c>
      <c r="O93" s="2">
        <v>3.04E-2</v>
      </c>
      <c r="Q93" s="2">
        <f t="shared" si="4"/>
        <v>5.2304337000000007</v>
      </c>
      <c r="S93" s="2">
        <f t="shared" si="5"/>
        <v>8.7674641488921616E-4</v>
      </c>
    </row>
    <row r="94" spans="1:20" s="2" customFormat="1" x14ac:dyDescent="0.25">
      <c r="A94" s="2">
        <f t="shared" si="3"/>
        <v>105</v>
      </c>
      <c r="B94" s="2">
        <v>71</v>
      </c>
      <c r="C94" s="2" t="s">
        <v>678</v>
      </c>
      <c r="D94" s="2">
        <v>176</v>
      </c>
      <c r="F94" s="2" t="s">
        <v>3744</v>
      </c>
      <c r="G94" s="2" t="s">
        <v>1237</v>
      </c>
      <c r="H94" s="2">
        <v>2.5989999999999999E-2</v>
      </c>
      <c r="J94" s="2">
        <v>71</v>
      </c>
      <c r="K94" s="2" t="s">
        <v>678</v>
      </c>
      <c r="L94" s="2">
        <v>105</v>
      </c>
      <c r="M94" s="2">
        <v>176</v>
      </c>
      <c r="N94" s="2">
        <v>5.3738999999999999</v>
      </c>
      <c r="O94" s="2">
        <v>3.04E-2</v>
      </c>
      <c r="Q94" s="2">
        <f t="shared" si="4"/>
        <v>0.139667661</v>
      </c>
      <c r="R94" s="2">
        <f>SUM(Q93:Q94)</f>
        <v>5.3701013610000006</v>
      </c>
      <c r="S94" s="2">
        <f t="shared" si="5"/>
        <v>6.2425168921600005E-7</v>
      </c>
      <c r="T94" s="2">
        <f>SQRT(SUM(S93:S94))</f>
        <v>2.9620443389295037E-2</v>
      </c>
    </row>
    <row r="95" spans="1:20" s="5" customFormat="1" x14ac:dyDescent="0.25">
      <c r="A95" s="5">
        <f t="shared" si="3"/>
        <v>102</v>
      </c>
      <c r="B95" s="5">
        <v>72</v>
      </c>
      <c r="C95" s="5" t="s">
        <v>687</v>
      </c>
      <c r="D95" s="5">
        <v>174</v>
      </c>
      <c r="F95" s="5" t="s">
        <v>3776</v>
      </c>
      <c r="G95" s="5" t="s">
        <v>1237</v>
      </c>
      <c r="H95" s="5">
        <v>1.6000000000000001E-3</v>
      </c>
      <c r="J95" s="5">
        <v>72</v>
      </c>
      <c r="K95" s="5" t="s">
        <v>687</v>
      </c>
      <c r="L95" s="5">
        <v>102</v>
      </c>
      <c r="M95" s="5">
        <v>174</v>
      </c>
      <c r="N95" s="5">
        <v>5.3201000000000001</v>
      </c>
      <c r="O95" s="5">
        <v>3.5000000000000001E-3</v>
      </c>
      <c r="Q95" s="5">
        <f t="shared" si="4"/>
        <v>8.5121600000000013E-3</v>
      </c>
      <c r="S95" s="5">
        <f t="shared" si="5"/>
        <v>3.1360000000000009E-11</v>
      </c>
    </row>
    <row r="96" spans="1:20" s="5" customFormat="1" x14ac:dyDescent="0.25">
      <c r="A96" s="5">
        <f t="shared" si="3"/>
        <v>104</v>
      </c>
      <c r="B96" s="5">
        <v>72</v>
      </c>
      <c r="C96" s="5" t="s">
        <v>687</v>
      </c>
      <c r="D96" s="5">
        <v>176</v>
      </c>
      <c r="F96" s="5" t="s">
        <v>3780</v>
      </c>
      <c r="G96" s="5" t="s">
        <v>1237</v>
      </c>
      <c r="H96" s="5">
        <v>5.2600000000000001E-2</v>
      </c>
      <c r="J96" s="5">
        <v>72</v>
      </c>
      <c r="K96" s="5" t="s">
        <v>687</v>
      </c>
      <c r="L96" s="5">
        <v>104</v>
      </c>
      <c r="M96" s="5">
        <v>176</v>
      </c>
      <c r="N96" s="5">
        <v>5.3285999999999998</v>
      </c>
      <c r="O96" s="5">
        <v>3.2000000000000002E-3</v>
      </c>
      <c r="Q96" s="5">
        <f t="shared" si="4"/>
        <v>0.28028436000000001</v>
      </c>
      <c r="S96" s="5">
        <f t="shared" si="5"/>
        <v>2.8331622400000004E-8</v>
      </c>
    </row>
    <row r="97" spans="1:20" s="5" customFormat="1" x14ac:dyDescent="0.25">
      <c r="A97" s="5">
        <f t="shared" si="3"/>
        <v>105</v>
      </c>
      <c r="B97" s="5">
        <v>72</v>
      </c>
      <c r="C97" s="5" t="s">
        <v>687</v>
      </c>
      <c r="D97" s="5">
        <v>177</v>
      </c>
      <c r="F97" s="5" t="s">
        <v>3782</v>
      </c>
      <c r="G97" s="5" t="s">
        <v>1237</v>
      </c>
      <c r="H97" s="5">
        <v>0.186</v>
      </c>
      <c r="J97" s="5">
        <v>72</v>
      </c>
      <c r="K97" s="5" t="s">
        <v>687</v>
      </c>
      <c r="L97" s="5">
        <v>105</v>
      </c>
      <c r="M97" s="5">
        <v>177</v>
      </c>
      <c r="N97" s="5">
        <v>5.3308999999999997</v>
      </c>
      <c r="O97" s="5">
        <v>3.0999999999999999E-3</v>
      </c>
      <c r="Q97" s="5">
        <f t="shared" si="4"/>
        <v>0.99154739999999997</v>
      </c>
      <c r="S97" s="5">
        <f t="shared" si="5"/>
        <v>3.3246756000000005E-7</v>
      </c>
    </row>
    <row r="98" spans="1:20" s="5" customFormat="1" x14ac:dyDescent="0.25">
      <c r="A98" s="5">
        <f t="shared" si="3"/>
        <v>106</v>
      </c>
      <c r="B98" s="5">
        <v>72</v>
      </c>
      <c r="C98" s="5" t="s">
        <v>687</v>
      </c>
      <c r="D98" s="5">
        <v>178</v>
      </c>
      <c r="F98" s="5" t="s">
        <v>3784</v>
      </c>
      <c r="G98" s="5" t="s">
        <v>1237</v>
      </c>
      <c r="H98" s="5">
        <v>0.27279999999999999</v>
      </c>
      <c r="J98" s="5">
        <v>72</v>
      </c>
      <c r="K98" s="5" t="s">
        <v>687</v>
      </c>
      <c r="L98" s="5">
        <v>106</v>
      </c>
      <c r="M98" s="5">
        <v>178</v>
      </c>
      <c r="N98" s="5">
        <v>5.3371000000000004</v>
      </c>
      <c r="O98" s="5">
        <v>3.0999999999999999E-3</v>
      </c>
      <c r="Q98" s="5">
        <f t="shared" si="4"/>
        <v>1.4559608800000001</v>
      </c>
      <c r="S98" s="5">
        <f t="shared" si="5"/>
        <v>7.1517466239999981E-7</v>
      </c>
    </row>
    <row r="99" spans="1:20" s="5" customFormat="1" x14ac:dyDescent="0.25">
      <c r="A99" s="5">
        <f t="shared" si="3"/>
        <v>107</v>
      </c>
      <c r="B99" s="5">
        <v>72</v>
      </c>
      <c r="C99" s="5" t="s">
        <v>687</v>
      </c>
      <c r="D99" s="5">
        <v>179</v>
      </c>
      <c r="F99" s="5" t="s">
        <v>3786</v>
      </c>
      <c r="G99" s="5" t="s">
        <v>1237</v>
      </c>
      <c r="H99" s="5">
        <v>0.13619999999999999</v>
      </c>
      <c r="J99" s="5">
        <v>72</v>
      </c>
      <c r="K99" s="5" t="s">
        <v>687</v>
      </c>
      <c r="L99" s="5">
        <v>107</v>
      </c>
      <c r="M99" s="5">
        <v>179</v>
      </c>
      <c r="N99" s="5">
        <v>5.3407999999999998</v>
      </c>
      <c r="O99" s="5">
        <v>3.0999999999999999E-3</v>
      </c>
      <c r="Q99" s="5">
        <f t="shared" si="4"/>
        <v>0.72741695999999989</v>
      </c>
      <c r="S99" s="5">
        <f t="shared" si="5"/>
        <v>1.7826972839999997E-7</v>
      </c>
    </row>
    <row r="100" spans="1:20" s="5" customFormat="1" x14ac:dyDescent="0.25">
      <c r="A100" s="5">
        <f t="shared" si="3"/>
        <v>108</v>
      </c>
      <c r="B100" s="5">
        <v>72</v>
      </c>
      <c r="C100" s="5" t="s">
        <v>687</v>
      </c>
      <c r="D100" s="5">
        <v>180</v>
      </c>
      <c r="F100" s="5" t="s">
        <v>3788</v>
      </c>
      <c r="G100" s="5" t="s">
        <v>1237</v>
      </c>
      <c r="H100" s="5">
        <v>0.3508</v>
      </c>
      <c r="J100" s="5">
        <v>72</v>
      </c>
      <c r="K100" s="5" t="s">
        <v>687</v>
      </c>
      <c r="L100" s="5">
        <v>108</v>
      </c>
      <c r="M100" s="5">
        <v>180</v>
      </c>
      <c r="N100" s="5">
        <v>5.3470000000000004</v>
      </c>
      <c r="O100" s="5">
        <v>3.2000000000000002E-3</v>
      </c>
      <c r="Q100" s="5">
        <f t="shared" si="4"/>
        <v>1.8757276000000001</v>
      </c>
      <c r="R100" s="5">
        <f>SUM(Q95:Q100)</f>
        <v>5.3394493599999997</v>
      </c>
      <c r="S100" s="5">
        <f t="shared" si="5"/>
        <v>1.2601409536000003E-6</v>
      </c>
      <c r="T100" s="5">
        <f>SQRT(SUM(S95:S100))</f>
        <v>1.5856909808660703E-3</v>
      </c>
    </row>
    <row r="101" spans="1:20" s="2" customFormat="1" x14ac:dyDescent="0.25">
      <c r="A101" s="2">
        <f t="shared" si="3"/>
        <v>108</v>
      </c>
      <c r="B101" s="2">
        <v>73</v>
      </c>
      <c r="C101" s="2" t="s">
        <v>700</v>
      </c>
      <c r="D101" s="2">
        <v>181</v>
      </c>
      <c r="F101" s="2" t="s">
        <v>3827</v>
      </c>
      <c r="G101" s="2" t="s">
        <v>1237</v>
      </c>
      <c r="H101" s="2">
        <v>0.99987990000000004</v>
      </c>
      <c r="J101" s="2">
        <v>73</v>
      </c>
      <c r="K101" s="2" t="s">
        <v>700</v>
      </c>
      <c r="L101" s="2">
        <v>108</v>
      </c>
      <c r="M101" s="2">
        <v>181</v>
      </c>
      <c r="N101" s="2">
        <v>5.3506999999999998</v>
      </c>
      <c r="O101" s="2">
        <v>3.3999999999999998E-3</v>
      </c>
      <c r="Q101" s="2">
        <f t="shared" si="4"/>
        <v>5.3500573809300001</v>
      </c>
      <c r="R101" s="2">
        <f>Q101</f>
        <v>5.3500573809300001</v>
      </c>
      <c r="S101" s="2">
        <f t="shared" si="5"/>
        <v>1.1557223454741555E-5</v>
      </c>
      <c r="T101" s="2">
        <f>O101</f>
        <v>3.3999999999999998E-3</v>
      </c>
    </row>
    <row r="102" spans="1:20" s="5" customFormat="1" x14ac:dyDescent="0.25">
      <c r="A102" s="5">
        <f t="shared" si="3"/>
        <v>106</v>
      </c>
      <c r="B102" s="5">
        <v>74</v>
      </c>
      <c r="C102" s="5" t="s">
        <v>712</v>
      </c>
      <c r="D102" s="5">
        <v>180</v>
      </c>
      <c r="F102" s="5" t="s">
        <v>3863</v>
      </c>
      <c r="G102" s="5" t="s">
        <v>1237</v>
      </c>
      <c r="H102" s="5">
        <v>1.1999999999999999E-3</v>
      </c>
      <c r="J102" s="5">
        <v>74</v>
      </c>
      <c r="K102" s="5" t="s">
        <v>712</v>
      </c>
      <c r="L102" s="5">
        <v>106</v>
      </c>
      <c r="M102" s="5">
        <v>180</v>
      </c>
      <c r="N102" s="5">
        <v>5.3491</v>
      </c>
      <c r="O102" s="5">
        <v>2.2000000000000001E-3</v>
      </c>
      <c r="Q102" s="5">
        <f t="shared" si="4"/>
        <v>6.418919999999999E-3</v>
      </c>
      <c r="S102" s="5">
        <f t="shared" si="5"/>
        <v>6.9696000000000005E-12</v>
      </c>
    </row>
    <row r="103" spans="1:20" s="5" customFormat="1" x14ac:dyDescent="0.25">
      <c r="A103" s="5">
        <f t="shared" si="3"/>
        <v>108</v>
      </c>
      <c r="B103" s="5">
        <v>74</v>
      </c>
      <c r="C103" s="5" t="s">
        <v>712</v>
      </c>
      <c r="D103" s="5">
        <v>182</v>
      </c>
      <c r="F103" s="5" t="s">
        <v>3867</v>
      </c>
      <c r="G103" s="5" t="s">
        <v>1237</v>
      </c>
      <c r="H103" s="5">
        <v>0.26500000000000001</v>
      </c>
      <c r="J103" s="5">
        <v>74</v>
      </c>
      <c r="K103" s="5" t="s">
        <v>712</v>
      </c>
      <c r="L103" s="5">
        <v>108</v>
      </c>
      <c r="M103" s="5">
        <v>182</v>
      </c>
      <c r="N103" s="5">
        <v>5.3559000000000001</v>
      </c>
      <c r="O103" s="5">
        <v>1.6999999999999999E-3</v>
      </c>
      <c r="Q103" s="5">
        <f t="shared" si="4"/>
        <v>1.4193135000000001</v>
      </c>
      <c r="S103" s="5">
        <f t="shared" si="5"/>
        <v>2.0295025000000001E-7</v>
      </c>
    </row>
    <row r="104" spans="1:20" s="5" customFormat="1" x14ac:dyDescent="0.25">
      <c r="A104" s="5">
        <f t="shared" si="3"/>
        <v>109</v>
      </c>
      <c r="B104" s="5">
        <v>74</v>
      </c>
      <c r="C104" s="5" t="s">
        <v>712</v>
      </c>
      <c r="D104" s="5">
        <v>183</v>
      </c>
      <c r="F104" s="5" t="s">
        <v>3869</v>
      </c>
      <c r="G104" s="5" t="s">
        <v>1237</v>
      </c>
      <c r="H104" s="5">
        <v>0.1431</v>
      </c>
      <c r="J104" s="5">
        <v>74</v>
      </c>
      <c r="K104" s="5" t="s">
        <v>712</v>
      </c>
      <c r="L104" s="5">
        <v>109</v>
      </c>
      <c r="M104" s="5">
        <v>183</v>
      </c>
      <c r="N104" s="5">
        <v>5.3611000000000004</v>
      </c>
      <c r="O104" s="5">
        <v>2E-3</v>
      </c>
      <c r="Q104" s="5">
        <f t="shared" si="4"/>
        <v>0.76717341000000006</v>
      </c>
      <c r="S104" s="5">
        <f t="shared" si="5"/>
        <v>8.1910440000000005E-8</v>
      </c>
    </row>
    <row r="105" spans="1:20" s="5" customFormat="1" x14ac:dyDescent="0.25">
      <c r="A105" s="5">
        <f t="shared" si="3"/>
        <v>110</v>
      </c>
      <c r="B105" s="5">
        <v>74</v>
      </c>
      <c r="C105" s="5" t="s">
        <v>712</v>
      </c>
      <c r="D105" s="5">
        <v>184</v>
      </c>
      <c r="F105" s="5" t="s">
        <v>3871</v>
      </c>
      <c r="G105" s="5" t="s">
        <v>1237</v>
      </c>
      <c r="H105" s="5">
        <v>0.30640000000000001</v>
      </c>
      <c r="J105" s="5">
        <v>74</v>
      </c>
      <c r="K105" s="5" t="s">
        <v>712</v>
      </c>
      <c r="L105" s="5">
        <v>110</v>
      </c>
      <c r="M105" s="5">
        <v>184</v>
      </c>
      <c r="N105" s="5">
        <v>5.3658000000000001</v>
      </c>
      <c r="O105" s="5">
        <v>2.3E-3</v>
      </c>
      <c r="Q105" s="5">
        <f t="shared" si="4"/>
        <v>1.6440811200000001</v>
      </c>
      <c r="S105" s="5">
        <f t="shared" si="5"/>
        <v>4.9663027840000006E-7</v>
      </c>
    </row>
    <row r="106" spans="1:20" s="5" customFormat="1" x14ac:dyDescent="0.25">
      <c r="A106" s="5">
        <f t="shared" si="3"/>
        <v>112</v>
      </c>
      <c r="B106" s="5">
        <v>74</v>
      </c>
      <c r="C106" s="5" t="s">
        <v>712</v>
      </c>
      <c r="D106" s="5">
        <v>186</v>
      </c>
      <c r="F106" s="5" t="s">
        <v>3874</v>
      </c>
      <c r="G106" s="5" t="s">
        <v>1237</v>
      </c>
      <c r="H106" s="5">
        <v>0.2843</v>
      </c>
      <c r="J106" s="5">
        <v>74</v>
      </c>
      <c r="K106" s="5" t="s">
        <v>712</v>
      </c>
      <c r="L106" s="5">
        <v>112</v>
      </c>
      <c r="M106" s="5">
        <v>186</v>
      </c>
      <c r="N106" s="5">
        <v>5.3742999999999999</v>
      </c>
      <c r="O106" s="5">
        <v>2.5999999999999999E-3</v>
      </c>
      <c r="Q106" s="5">
        <f t="shared" si="4"/>
        <v>1.52791349</v>
      </c>
      <c r="R106" s="5">
        <f>SUM(Q102:Q106)</f>
        <v>5.3649004399999995</v>
      </c>
      <c r="S106" s="5">
        <f t="shared" si="5"/>
        <v>5.4638707239999996E-7</v>
      </c>
      <c r="T106" s="5">
        <f>SQRT(SUM(S102:S106))</f>
        <v>1.1523389303499209E-3</v>
      </c>
    </row>
    <row r="107" spans="1:20" s="2" customFormat="1" x14ac:dyDescent="0.25">
      <c r="A107" s="2">
        <f t="shared" si="3"/>
        <v>110</v>
      </c>
      <c r="B107" s="2">
        <v>75</v>
      </c>
      <c r="C107" s="2" t="s">
        <v>723</v>
      </c>
      <c r="D107" s="2">
        <v>185</v>
      </c>
      <c r="F107" s="2" t="s">
        <v>3910</v>
      </c>
      <c r="G107" s="2" t="s">
        <v>1237</v>
      </c>
      <c r="H107" s="2">
        <v>0.374</v>
      </c>
      <c r="J107" s="2">
        <v>75</v>
      </c>
      <c r="K107" s="2" t="s">
        <v>723</v>
      </c>
      <c r="L107" s="2">
        <v>110</v>
      </c>
      <c r="M107" s="2">
        <v>185</v>
      </c>
      <c r="N107" s="2">
        <v>5.3596000000000004</v>
      </c>
      <c r="O107" s="2">
        <v>1.72E-2</v>
      </c>
      <c r="Q107" s="2">
        <f t="shared" si="4"/>
        <v>2.0044904000000003</v>
      </c>
      <c r="S107" s="2">
        <f t="shared" si="5"/>
        <v>4.1380915839999995E-5</v>
      </c>
    </row>
    <row r="108" spans="1:20" s="2" customFormat="1" x14ac:dyDescent="0.25">
      <c r="A108" s="2">
        <f t="shared" si="3"/>
        <v>112</v>
      </c>
      <c r="B108" s="2">
        <v>75</v>
      </c>
      <c r="C108" s="2" t="s">
        <v>723</v>
      </c>
      <c r="D108" s="2">
        <v>187</v>
      </c>
      <c r="F108" s="2" t="s">
        <v>3914</v>
      </c>
      <c r="G108" s="2" t="s">
        <v>1237</v>
      </c>
      <c r="H108" s="2">
        <v>0.626</v>
      </c>
      <c r="J108" s="2">
        <v>75</v>
      </c>
      <c r="K108" s="2" t="s">
        <v>723</v>
      </c>
      <c r="L108" s="2">
        <v>112</v>
      </c>
      <c r="M108" s="2">
        <v>187</v>
      </c>
      <c r="N108" s="2">
        <v>5.3697999999999997</v>
      </c>
      <c r="O108" s="2">
        <v>1.7299999999999999E-2</v>
      </c>
      <c r="Q108" s="2">
        <f t="shared" si="4"/>
        <v>3.3614948</v>
      </c>
      <c r="R108" s="2">
        <f>SUM(Q107:Q108)</f>
        <v>5.3659852000000008</v>
      </c>
      <c r="S108" s="2">
        <f t="shared" si="5"/>
        <v>1.1728456803999998E-4</v>
      </c>
      <c r="T108" s="2">
        <f>SQRT(SUM(S107:S108))</f>
        <v>1.2596248801925119E-2</v>
      </c>
    </row>
    <row r="109" spans="1:20" s="5" customFormat="1" x14ac:dyDescent="0.25">
      <c r="A109" s="5">
        <f t="shared" si="3"/>
        <v>108</v>
      </c>
      <c r="B109" s="5">
        <v>76</v>
      </c>
      <c r="C109" s="5" t="s">
        <v>731</v>
      </c>
      <c r="D109" s="5">
        <v>184</v>
      </c>
      <c r="F109" s="5" t="s">
        <v>3950</v>
      </c>
      <c r="G109" s="5" t="s">
        <v>1237</v>
      </c>
      <c r="H109" s="5">
        <v>2.0000000000000001E-4</v>
      </c>
      <c r="J109" s="5">
        <v>76</v>
      </c>
      <c r="K109" s="5" t="s">
        <v>731</v>
      </c>
      <c r="L109" s="5">
        <v>108</v>
      </c>
      <c r="M109" s="5">
        <v>184</v>
      </c>
      <c r="N109" s="5">
        <v>5.3822999999999999</v>
      </c>
      <c r="O109" s="5">
        <v>2.2000000000000001E-3</v>
      </c>
      <c r="Q109" s="5">
        <f t="shared" si="4"/>
        <v>1.07646E-3</v>
      </c>
      <c r="S109" s="5">
        <f t="shared" si="5"/>
        <v>1.9360000000000003E-13</v>
      </c>
    </row>
    <row r="110" spans="1:20" s="5" customFormat="1" x14ac:dyDescent="0.25">
      <c r="A110" s="5">
        <f t="shared" si="3"/>
        <v>110</v>
      </c>
      <c r="B110" s="5">
        <v>76</v>
      </c>
      <c r="C110" s="5" t="s">
        <v>731</v>
      </c>
      <c r="D110" s="5">
        <v>186</v>
      </c>
      <c r="F110" s="5" t="s">
        <v>3954</v>
      </c>
      <c r="G110" s="5" t="s">
        <v>1237</v>
      </c>
      <c r="H110" s="5">
        <v>1.5900000000000001E-2</v>
      </c>
      <c r="J110" s="5">
        <v>76</v>
      </c>
      <c r="K110" s="5" t="s">
        <v>731</v>
      </c>
      <c r="L110" s="5">
        <v>110</v>
      </c>
      <c r="M110" s="5">
        <v>186</v>
      </c>
      <c r="N110" s="5">
        <v>5.3909000000000002</v>
      </c>
      <c r="O110" s="5">
        <v>1.6999999999999999E-3</v>
      </c>
      <c r="Q110" s="5">
        <f t="shared" si="4"/>
        <v>8.5715310000000003E-2</v>
      </c>
      <c r="S110" s="5">
        <f t="shared" si="5"/>
        <v>7.3062089999999998E-10</v>
      </c>
    </row>
    <row r="111" spans="1:20" s="5" customFormat="1" x14ac:dyDescent="0.25">
      <c r="A111" s="5">
        <f t="shared" si="3"/>
        <v>111</v>
      </c>
      <c r="B111" s="5">
        <v>76</v>
      </c>
      <c r="C111" s="5" t="s">
        <v>731</v>
      </c>
      <c r="D111" s="5">
        <v>187</v>
      </c>
      <c r="F111" s="5" t="s">
        <v>3956</v>
      </c>
      <c r="G111" s="5" t="s">
        <v>1237</v>
      </c>
      <c r="H111" s="5">
        <v>1.9599999999999999E-2</v>
      </c>
      <c r="J111" s="5">
        <v>76</v>
      </c>
      <c r="K111" s="5" t="s">
        <v>731</v>
      </c>
      <c r="L111" s="5">
        <v>111</v>
      </c>
      <c r="M111" s="5">
        <v>187</v>
      </c>
      <c r="N111" s="5">
        <v>5.3933</v>
      </c>
      <c r="O111" s="5">
        <v>1.8E-3</v>
      </c>
      <c r="Q111" s="5">
        <f t="shared" si="4"/>
        <v>0.10570868</v>
      </c>
      <c r="S111" s="5">
        <f t="shared" si="5"/>
        <v>1.2446784E-9</v>
      </c>
    </row>
    <row r="112" spans="1:20" s="5" customFormat="1" x14ac:dyDescent="0.25">
      <c r="A112" s="5">
        <f t="shared" si="3"/>
        <v>112</v>
      </c>
      <c r="B112" s="5">
        <v>76</v>
      </c>
      <c r="C112" s="5" t="s">
        <v>731</v>
      </c>
      <c r="D112" s="5">
        <v>188</v>
      </c>
      <c r="F112" s="5" t="s">
        <v>3958</v>
      </c>
      <c r="G112" s="5" t="s">
        <v>1237</v>
      </c>
      <c r="H112" s="5">
        <v>0.13239999999999999</v>
      </c>
      <c r="J112" s="5">
        <v>76</v>
      </c>
      <c r="K112" s="5" t="s">
        <v>731</v>
      </c>
      <c r="L112" s="5">
        <v>112</v>
      </c>
      <c r="M112" s="5">
        <v>188</v>
      </c>
      <c r="N112" s="5">
        <v>5.3993000000000002</v>
      </c>
      <c r="O112" s="5">
        <v>1.1000000000000001E-3</v>
      </c>
      <c r="Q112" s="5">
        <f t="shared" si="4"/>
        <v>0.71486731999999997</v>
      </c>
      <c r="S112" s="5">
        <f t="shared" si="5"/>
        <v>2.1211009599999997E-8</v>
      </c>
    </row>
    <row r="113" spans="1:20" s="5" customFormat="1" x14ac:dyDescent="0.25">
      <c r="A113" s="5">
        <f t="shared" si="3"/>
        <v>113</v>
      </c>
      <c r="B113" s="5">
        <v>76</v>
      </c>
      <c r="C113" s="5" t="s">
        <v>731</v>
      </c>
      <c r="D113" s="5">
        <v>189</v>
      </c>
      <c r="F113" s="5" t="s">
        <v>3960</v>
      </c>
      <c r="G113" s="5" t="s">
        <v>1237</v>
      </c>
      <c r="H113" s="5">
        <v>0.1615</v>
      </c>
      <c r="J113" s="5">
        <v>76</v>
      </c>
      <c r="K113" s="5" t="s">
        <v>731</v>
      </c>
      <c r="L113" s="5">
        <v>113</v>
      </c>
      <c r="M113" s="5">
        <v>189</v>
      </c>
      <c r="N113" s="5">
        <v>5.4016000000000002</v>
      </c>
      <c r="O113" s="5">
        <v>1.1999999999999999E-3</v>
      </c>
      <c r="Q113" s="5">
        <f t="shared" si="4"/>
        <v>0.87235840000000009</v>
      </c>
      <c r="S113" s="5">
        <f t="shared" si="5"/>
        <v>3.7558439999999999E-8</v>
      </c>
    </row>
    <row r="114" spans="1:20" s="5" customFormat="1" x14ac:dyDescent="0.25">
      <c r="A114" s="5">
        <f t="shared" si="3"/>
        <v>114</v>
      </c>
      <c r="B114" s="5">
        <v>76</v>
      </c>
      <c r="C114" s="5" t="s">
        <v>731</v>
      </c>
      <c r="D114" s="5">
        <v>190</v>
      </c>
      <c r="F114" s="5" t="s">
        <v>3962</v>
      </c>
      <c r="G114" s="5" t="s">
        <v>1237</v>
      </c>
      <c r="H114" s="5">
        <v>0.2626</v>
      </c>
      <c r="J114" s="5">
        <v>76</v>
      </c>
      <c r="K114" s="5" t="s">
        <v>731</v>
      </c>
      <c r="L114" s="5">
        <v>114</v>
      </c>
      <c r="M114" s="5">
        <v>190</v>
      </c>
      <c r="N114" s="5">
        <v>5.4062000000000001</v>
      </c>
      <c r="O114" s="5">
        <v>1.2999999999999999E-3</v>
      </c>
      <c r="Q114" s="5">
        <f t="shared" si="4"/>
        <v>1.4196681200000001</v>
      </c>
      <c r="S114" s="5">
        <f t="shared" si="5"/>
        <v>1.1654030439999997E-7</v>
      </c>
    </row>
    <row r="115" spans="1:20" s="5" customFormat="1" x14ac:dyDescent="0.25">
      <c r="A115" s="5">
        <f t="shared" si="3"/>
        <v>116</v>
      </c>
      <c r="B115" s="5">
        <v>76</v>
      </c>
      <c r="C115" s="5" t="s">
        <v>731</v>
      </c>
      <c r="D115" s="5">
        <v>192</v>
      </c>
      <c r="F115" s="5" t="s">
        <v>3965</v>
      </c>
      <c r="G115" s="5" t="s">
        <v>1237</v>
      </c>
      <c r="H115" s="5">
        <v>0.4078</v>
      </c>
      <c r="J115" s="5">
        <v>76</v>
      </c>
      <c r="K115" s="5" t="s">
        <v>731</v>
      </c>
      <c r="L115" s="5">
        <v>116</v>
      </c>
      <c r="M115" s="5">
        <v>192</v>
      </c>
      <c r="N115" s="5">
        <v>5.4126000000000003</v>
      </c>
      <c r="O115" s="5">
        <v>1.5E-3</v>
      </c>
      <c r="Q115" s="5">
        <f t="shared" si="4"/>
        <v>2.20725828</v>
      </c>
      <c r="R115" s="5">
        <f>SUM(Q109:Q115)</f>
        <v>5.4066525700000003</v>
      </c>
      <c r="S115" s="5">
        <f t="shared" si="5"/>
        <v>3.7417688999999997E-7</v>
      </c>
      <c r="T115" s="5">
        <f>SQRT(SUM(S109:S115))</f>
        <v>7.4260496692386856E-4</v>
      </c>
    </row>
    <row r="116" spans="1:20" s="2" customFormat="1" x14ac:dyDescent="0.25">
      <c r="A116" s="2">
        <f t="shared" si="3"/>
        <v>114</v>
      </c>
      <c r="B116" s="2">
        <v>77</v>
      </c>
      <c r="C116" s="2" t="s">
        <v>739</v>
      </c>
      <c r="D116" s="2">
        <v>191</v>
      </c>
      <c r="F116" s="2" t="s">
        <v>4004</v>
      </c>
      <c r="G116" s="2" t="s">
        <v>1237</v>
      </c>
      <c r="H116" s="2">
        <v>0.373</v>
      </c>
      <c r="J116" s="2">
        <v>77</v>
      </c>
      <c r="K116" s="2" t="s">
        <v>739</v>
      </c>
      <c r="L116" s="2">
        <v>114</v>
      </c>
      <c r="M116" s="2">
        <v>191</v>
      </c>
      <c r="N116" s="2">
        <v>5.3967999999999998</v>
      </c>
      <c r="O116" s="2">
        <v>0.1061</v>
      </c>
      <c r="Q116" s="2">
        <f t="shared" si="4"/>
        <v>2.0130064000000001</v>
      </c>
      <c r="S116" s="2">
        <f t="shared" si="5"/>
        <v>1.56620437009E-3</v>
      </c>
    </row>
    <row r="117" spans="1:20" s="2" customFormat="1" x14ac:dyDescent="0.25">
      <c r="A117" s="2">
        <f t="shared" si="3"/>
        <v>116</v>
      </c>
      <c r="B117" s="2">
        <v>77</v>
      </c>
      <c r="C117" s="2" t="s">
        <v>739</v>
      </c>
      <c r="D117" s="2">
        <v>193</v>
      </c>
      <c r="F117" s="2" t="s">
        <v>4008</v>
      </c>
      <c r="G117" s="2" t="s">
        <v>1237</v>
      </c>
      <c r="H117" s="2">
        <v>0.627</v>
      </c>
      <c r="J117" s="2">
        <v>77</v>
      </c>
      <c r="K117" s="2" t="s">
        <v>739</v>
      </c>
      <c r="L117" s="2">
        <v>116</v>
      </c>
      <c r="M117" s="2">
        <v>193</v>
      </c>
      <c r="N117" s="2">
        <v>5.4032</v>
      </c>
      <c r="O117" s="2">
        <v>0.1061</v>
      </c>
      <c r="Q117" s="2">
        <f t="shared" si="4"/>
        <v>3.3878064000000001</v>
      </c>
      <c r="R117" s="2">
        <f>SUM(Q116:Q117)</f>
        <v>5.4008128000000006</v>
      </c>
      <c r="S117" s="2">
        <f t="shared" si="5"/>
        <v>4.4255357100900011E-3</v>
      </c>
      <c r="T117" s="2">
        <f>SQRT(SUM(S116:S117))</f>
        <v>7.7406331008387175E-2</v>
      </c>
    </row>
    <row r="118" spans="1:20" s="5" customFormat="1" x14ac:dyDescent="0.25">
      <c r="A118" s="5">
        <f t="shared" si="3"/>
        <v>112</v>
      </c>
      <c r="B118" s="5">
        <v>78</v>
      </c>
      <c r="C118" s="5" t="s">
        <v>747</v>
      </c>
      <c r="D118" s="5">
        <v>190</v>
      </c>
      <c r="F118" s="5" t="s">
        <v>4045</v>
      </c>
      <c r="G118" s="5" t="s">
        <v>1237</v>
      </c>
      <c r="H118" s="5">
        <v>1.2E-4</v>
      </c>
      <c r="J118" s="5">
        <v>78</v>
      </c>
      <c r="K118" s="5" t="s">
        <v>747</v>
      </c>
      <c r="L118" s="5">
        <v>112</v>
      </c>
      <c r="M118" s="5">
        <v>190</v>
      </c>
      <c r="N118" s="5">
        <v>5.4108000000000001</v>
      </c>
      <c r="O118" s="5">
        <v>3.0000000000000001E-3</v>
      </c>
      <c r="Q118" s="5">
        <f t="shared" si="4"/>
        <v>6.4929600000000005E-4</v>
      </c>
      <c r="S118" s="5">
        <f t="shared" si="5"/>
        <v>1.296E-13</v>
      </c>
    </row>
    <row r="119" spans="1:20" s="5" customFormat="1" x14ac:dyDescent="0.25">
      <c r="A119" s="5">
        <f t="shared" si="3"/>
        <v>114</v>
      </c>
      <c r="B119" s="5">
        <v>78</v>
      </c>
      <c r="C119" s="5" t="s">
        <v>747</v>
      </c>
      <c r="D119" s="5">
        <v>192</v>
      </c>
      <c r="F119" s="5" t="s">
        <v>4049</v>
      </c>
      <c r="G119" s="5" t="s">
        <v>1237</v>
      </c>
      <c r="H119" s="5">
        <v>7.8200000000000006E-3</v>
      </c>
      <c r="J119" s="5">
        <v>78</v>
      </c>
      <c r="K119" s="5" t="s">
        <v>747</v>
      </c>
      <c r="L119" s="5">
        <v>114</v>
      </c>
      <c r="M119" s="5">
        <v>192</v>
      </c>
      <c r="N119" s="5">
        <v>5.4169</v>
      </c>
      <c r="O119" s="5">
        <v>2.8E-3</v>
      </c>
      <c r="Q119" s="5">
        <f t="shared" si="4"/>
        <v>4.2360158000000002E-2</v>
      </c>
      <c r="S119" s="5">
        <f t="shared" si="5"/>
        <v>4.7943481600000006E-10</v>
      </c>
    </row>
    <row r="120" spans="1:20" s="5" customFormat="1" x14ac:dyDescent="0.25">
      <c r="A120" s="5">
        <f t="shared" si="3"/>
        <v>116</v>
      </c>
      <c r="B120" s="5">
        <v>78</v>
      </c>
      <c r="C120" s="5" t="s">
        <v>747</v>
      </c>
      <c r="D120" s="5">
        <v>194</v>
      </c>
      <c r="F120" s="5" t="s">
        <v>4052</v>
      </c>
      <c r="G120" s="5" t="s">
        <v>1237</v>
      </c>
      <c r="H120" s="5">
        <v>0.3286</v>
      </c>
      <c r="J120" s="5">
        <v>78</v>
      </c>
      <c r="K120" s="5" t="s">
        <v>747</v>
      </c>
      <c r="L120" s="5">
        <v>116</v>
      </c>
      <c r="M120" s="5">
        <v>194</v>
      </c>
      <c r="N120" s="5">
        <v>5.4236000000000004</v>
      </c>
      <c r="O120" s="5">
        <v>2.5000000000000001E-3</v>
      </c>
      <c r="Q120" s="5">
        <f t="shared" si="4"/>
        <v>1.7821949600000002</v>
      </c>
      <c r="S120" s="5">
        <f t="shared" si="5"/>
        <v>6.7486225000000016E-7</v>
      </c>
    </row>
    <row r="121" spans="1:20" s="5" customFormat="1" x14ac:dyDescent="0.25">
      <c r="A121" s="5">
        <f t="shared" si="3"/>
        <v>117</v>
      </c>
      <c r="B121" s="5">
        <v>78</v>
      </c>
      <c r="C121" s="5" t="s">
        <v>747</v>
      </c>
      <c r="D121" s="5">
        <v>195</v>
      </c>
      <c r="F121" s="5" t="s">
        <v>4054</v>
      </c>
      <c r="G121" s="5" t="s">
        <v>1237</v>
      </c>
      <c r="H121" s="5">
        <v>0.33779999999999999</v>
      </c>
      <c r="J121" s="5">
        <v>78</v>
      </c>
      <c r="K121" s="5" t="s">
        <v>747</v>
      </c>
      <c r="L121" s="5">
        <v>117</v>
      </c>
      <c r="M121" s="5">
        <v>195</v>
      </c>
      <c r="N121" s="5">
        <v>5.4269999999999996</v>
      </c>
      <c r="O121" s="5">
        <v>2.5999999999999999E-3</v>
      </c>
      <c r="Q121" s="5">
        <f t="shared" si="4"/>
        <v>1.8332405999999999</v>
      </c>
      <c r="S121" s="5">
        <f t="shared" si="5"/>
        <v>7.7137575839999985E-7</v>
      </c>
    </row>
    <row r="122" spans="1:20" s="5" customFormat="1" x14ac:dyDescent="0.25">
      <c r="A122" s="5">
        <f t="shared" si="3"/>
        <v>118</v>
      </c>
      <c r="B122" s="5">
        <v>78</v>
      </c>
      <c r="C122" s="5" t="s">
        <v>747</v>
      </c>
      <c r="D122" s="5">
        <v>196</v>
      </c>
      <c r="F122" s="5" t="s">
        <v>4056</v>
      </c>
      <c r="G122" s="5" t="s">
        <v>1237</v>
      </c>
      <c r="H122" s="5">
        <v>0.25209999999999999</v>
      </c>
      <c r="J122" s="5">
        <v>78</v>
      </c>
      <c r="K122" s="5" t="s">
        <v>747</v>
      </c>
      <c r="L122" s="5">
        <v>118</v>
      </c>
      <c r="M122" s="5">
        <v>196</v>
      </c>
      <c r="N122" s="5">
        <v>5.4306999999999999</v>
      </c>
      <c r="O122" s="5">
        <v>2.7000000000000001E-3</v>
      </c>
      <c r="Q122" s="5">
        <f t="shared" si="4"/>
        <v>1.36907947</v>
      </c>
      <c r="S122" s="5">
        <f t="shared" si="5"/>
        <v>4.6331164889999996E-7</v>
      </c>
    </row>
    <row r="123" spans="1:20" s="5" customFormat="1" x14ac:dyDescent="0.25">
      <c r="A123" s="5">
        <f t="shared" si="3"/>
        <v>120</v>
      </c>
      <c r="B123" s="5">
        <v>78</v>
      </c>
      <c r="C123" s="5" t="s">
        <v>747</v>
      </c>
      <c r="D123" s="5">
        <v>198</v>
      </c>
      <c r="F123" s="5" t="s">
        <v>4059</v>
      </c>
      <c r="G123" s="5" t="s">
        <v>1237</v>
      </c>
      <c r="H123" s="5">
        <v>7.356E-2</v>
      </c>
      <c r="J123" s="5">
        <v>78</v>
      </c>
      <c r="K123" s="5" t="s">
        <v>747</v>
      </c>
      <c r="L123" s="5">
        <v>120</v>
      </c>
      <c r="M123" s="5">
        <v>198</v>
      </c>
      <c r="N123" s="5">
        <v>5.4382999999999999</v>
      </c>
      <c r="O123" s="5">
        <v>3.2000000000000002E-3</v>
      </c>
      <c r="Q123" s="5">
        <f t="shared" si="4"/>
        <v>0.40004134800000002</v>
      </c>
      <c r="R123" s="5">
        <f>SUM(Q118:Q123)</f>
        <v>5.4275658320000009</v>
      </c>
      <c r="S123" s="5">
        <f t="shared" si="5"/>
        <v>5.5409393664000006E-8</v>
      </c>
      <c r="T123" s="5">
        <f>SQRT(SUM(S118:S123))</f>
        <v>1.4019410170831011E-3</v>
      </c>
    </row>
    <row r="124" spans="1:20" s="2" customFormat="1" x14ac:dyDescent="0.25">
      <c r="A124" s="2">
        <f t="shared" si="3"/>
        <v>118</v>
      </c>
      <c r="B124" s="2">
        <v>79</v>
      </c>
      <c r="C124" s="2" t="s">
        <v>759</v>
      </c>
      <c r="D124" s="2">
        <v>197</v>
      </c>
      <c r="F124" s="2" t="s">
        <v>4097</v>
      </c>
      <c r="G124" s="2" t="s">
        <v>1237</v>
      </c>
      <c r="H124" s="4">
        <v>1</v>
      </c>
      <c r="J124" s="2">
        <v>79</v>
      </c>
      <c r="K124" s="2" t="s">
        <v>759</v>
      </c>
      <c r="L124" s="2">
        <v>118</v>
      </c>
      <c r="M124" s="2">
        <v>197</v>
      </c>
      <c r="N124" s="2">
        <v>5.4371</v>
      </c>
      <c r="O124" s="2">
        <v>3.8E-3</v>
      </c>
      <c r="Q124" s="2">
        <f t="shared" si="4"/>
        <v>5.4371</v>
      </c>
      <c r="R124" s="2">
        <f>Q124</f>
        <v>5.4371</v>
      </c>
      <c r="S124" s="2">
        <f t="shared" si="5"/>
        <v>1.4440000000000001E-5</v>
      </c>
      <c r="T124" s="2">
        <f>O124</f>
        <v>3.8E-3</v>
      </c>
    </row>
    <row r="125" spans="1:20" s="5" customFormat="1" x14ac:dyDescent="0.25">
      <c r="A125" s="5">
        <f t="shared" si="3"/>
        <v>116</v>
      </c>
      <c r="B125" s="5">
        <v>80</v>
      </c>
      <c r="C125" s="5" t="s">
        <v>771</v>
      </c>
      <c r="D125" s="5">
        <v>196</v>
      </c>
      <c r="F125" s="5" t="s">
        <v>4137</v>
      </c>
      <c r="G125" s="5" t="s">
        <v>1237</v>
      </c>
      <c r="H125" s="5">
        <v>1.5E-3</v>
      </c>
      <c r="J125" s="5">
        <v>80</v>
      </c>
      <c r="K125" s="5" t="s">
        <v>771</v>
      </c>
      <c r="L125" s="5">
        <v>116</v>
      </c>
      <c r="M125" s="5">
        <v>196</v>
      </c>
      <c r="N125" s="5">
        <v>5.4385000000000003</v>
      </c>
      <c r="O125" s="5">
        <v>3.0999999999999999E-3</v>
      </c>
      <c r="Q125" s="5">
        <f t="shared" si="4"/>
        <v>8.1577500000000001E-3</v>
      </c>
      <c r="S125" s="5">
        <f t="shared" si="5"/>
        <v>2.1622499999999994E-11</v>
      </c>
    </row>
    <row r="126" spans="1:20" s="5" customFormat="1" x14ac:dyDescent="0.25">
      <c r="A126" s="5">
        <f t="shared" si="3"/>
        <v>118</v>
      </c>
      <c r="B126" s="5">
        <v>80</v>
      </c>
      <c r="C126" s="5" t="s">
        <v>771</v>
      </c>
      <c r="D126" s="5">
        <v>198</v>
      </c>
      <c r="F126" s="5" t="s">
        <v>4141</v>
      </c>
      <c r="G126" s="5" t="s">
        <v>1237</v>
      </c>
      <c r="H126" s="5">
        <v>9.9699999999999997E-2</v>
      </c>
      <c r="J126" s="5">
        <v>80</v>
      </c>
      <c r="K126" s="5" t="s">
        <v>771</v>
      </c>
      <c r="L126" s="5">
        <v>118</v>
      </c>
      <c r="M126" s="5">
        <v>198</v>
      </c>
      <c r="N126" s="5">
        <v>5.4462999999999999</v>
      </c>
      <c r="O126" s="5">
        <v>3.0999999999999999E-3</v>
      </c>
      <c r="Q126" s="5">
        <f t="shared" si="4"/>
        <v>0.54299610999999992</v>
      </c>
      <c r="S126" s="5">
        <f t="shared" si="5"/>
        <v>9.5524264900000002E-8</v>
      </c>
    </row>
    <row r="127" spans="1:20" s="5" customFormat="1" x14ac:dyDescent="0.25">
      <c r="A127" s="5">
        <f t="shared" si="3"/>
        <v>119</v>
      </c>
      <c r="B127" s="5">
        <v>80</v>
      </c>
      <c r="C127" s="5" t="s">
        <v>771</v>
      </c>
      <c r="D127" s="5">
        <v>199</v>
      </c>
      <c r="F127" s="5" t="s">
        <v>4143</v>
      </c>
      <c r="G127" s="5" t="s">
        <v>1237</v>
      </c>
      <c r="H127" s="5">
        <v>0.16869999999999999</v>
      </c>
      <c r="J127" s="5">
        <v>80</v>
      </c>
      <c r="K127" s="5" t="s">
        <v>771</v>
      </c>
      <c r="L127" s="5">
        <v>119</v>
      </c>
      <c r="M127" s="5">
        <v>199</v>
      </c>
      <c r="N127" s="5">
        <v>5.4474</v>
      </c>
      <c r="O127" s="5">
        <v>3.0999999999999999E-3</v>
      </c>
      <c r="Q127" s="5">
        <f t="shared" si="4"/>
        <v>0.91897637999999993</v>
      </c>
      <c r="S127" s="5">
        <f t="shared" si="5"/>
        <v>2.7349762089999999E-7</v>
      </c>
    </row>
    <row r="128" spans="1:20" s="5" customFormat="1" x14ac:dyDescent="0.25">
      <c r="A128" s="5">
        <f t="shared" si="3"/>
        <v>120</v>
      </c>
      <c r="B128" s="5">
        <v>80</v>
      </c>
      <c r="C128" s="5" t="s">
        <v>771</v>
      </c>
      <c r="D128" s="5">
        <v>200</v>
      </c>
      <c r="F128" s="5" t="s">
        <v>4145</v>
      </c>
      <c r="G128" s="5" t="s">
        <v>1237</v>
      </c>
      <c r="H128" s="5">
        <v>0.23100000000000001</v>
      </c>
      <c r="J128" s="5">
        <v>80</v>
      </c>
      <c r="K128" s="5" t="s">
        <v>771</v>
      </c>
      <c r="L128" s="5">
        <v>120</v>
      </c>
      <c r="M128" s="5">
        <v>200</v>
      </c>
      <c r="N128" s="5">
        <v>5.4550999999999998</v>
      </c>
      <c r="O128" s="5">
        <v>3.0999999999999999E-3</v>
      </c>
      <c r="Q128" s="5">
        <f t="shared" si="4"/>
        <v>1.2601281</v>
      </c>
      <c r="S128" s="5">
        <f t="shared" si="5"/>
        <v>5.1279920999999998E-7</v>
      </c>
    </row>
    <row r="129" spans="1:20" s="5" customFormat="1" x14ac:dyDescent="0.25">
      <c r="A129" s="5">
        <f t="shared" si="3"/>
        <v>121</v>
      </c>
      <c r="B129" s="5">
        <v>80</v>
      </c>
      <c r="C129" s="5" t="s">
        <v>771</v>
      </c>
      <c r="D129" s="5">
        <v>201</v>
      </c>
      <c r="F129" s="5" t="s">
        <v>4147</v>
      </c>
      <c r="G129" s="5" t="s">
        <v>1237</v>
      </c>
      <c r="H129" s="5">
        <v>0.1318</v>
      </c>
      <c r="J129" s="5">
        <v>80</v>
      </c>
      <c r="K129" s="5" t="s">
        <v>771</v>
      </c>
      <c r="L129" s="5">
        <v>121</v>
      </c>
      <c r="M129" s="5">
        <v>201</v>
      </c>
      <c r="N129" s="5">
        <v>5.4581</v>
      </c>
      <c r="O129" s="5">
        <v>3.2000000000000002E-3</v>
      </c>
      <c r="Q129" s="5">
        <f t="shared" si="4"/>
        <v>0.71937757999999996</v>
      </c>
      <c r="S129" s="5">
        <f t="shared" si="5"/>
        <v>1.7788149760000003E-7</v>
      </c>
    </row>
    <row r="130" spans="1:20" s="5" customFormat="1" x14ac:dyDescent="0.25">
      <c r="A130" s="5">
        <f t="shared" ref="A130:A141" si="6">D130-B130</f>
        <v>122</v>
      </c>
      <c r="B130" s="5">
        <v>80</v>
      </c>
      <c r="C130" s="5" t="s">
        <v>771</v>
      </c>
      <c r="D130" s="5">
        <v>202</v>
      </c>
      <c r="F130" s="5" t="s">
        <v>4149</v>
      </c>
      <c r="G130" s="5" t="s">
        <v>1237</v>
      </c>
      <c r="H130" s="5">
        <v>0.29859999999999998</v>
      </c>
      <c r="J130" s="5">
        <v>80</v>
      </c>
      <c r="K130" s="5" t="s">
        <v>771</v>
      </c>
      <c r="L130" s="5">
        <v>122</v>
      </c>
      <c r="M130" s="5">
        <v>202</v>
      </c>
      <c r="N130" s="5">
        <v>5.4648000000000003</v>
      </c>
      <c r="O130" s="5">
        <v>3.3E-3</v>
      </c>
      <c r="Q130" s="5">
        <f t="shared" si="4"/>
        <v>1.63178928</v>
      </c>
      <c r="S130" s="5">
        <f t="shared" si="5"/>
        <v>9.7097374439999982E-7</v>
      </c>
    </row>
    <row r="131" spans="1:20" s="5" customFormat="1" x14ac:dyDescent="0.25">
      <c r="A131" s="5">
        <f t="shared" si="6"/>
        <v>124</v>
      </c>
      <c r="B131" s="5">
        <v>80</v>
      </c>
      <c r="C131" s="5" t="s">
        <v>771</v>
      </c>
      <c r="D131" s="5">
        <v>204</v>
      </c>
      <c r="F131" s="5" t="s">
        <v>4152</v>
      </c>
      <c r="G131" s="5" t="s">
        <v>1237</v>
      </c>
      <c r="H131" s="5">
        <v>6.8699999999999997E-2</v>
      </c>
      <c r="J131" s="5">
        <v>80</v>
      </c>
      <c r="K131" s="5" t="s">
        <v>771</v>
      </c>
      <c r="L131" s="5">
        <v>124</v>
      </c>
      <c r="M131" s="5">
        <v>204</v>
      </c>
      <c r="N131" s="5">
        <v>5.4744000000000002</v>
      </c>
      <c r="O131" s="5">
        <v>3.5999999999999999E-3</v>
      </c>
      <c r="Q131" s="5">
        <f t="shared" ref="Q131:Q141" si="7">N131*H131</f>
        <v>0.37609127999999997</v>
      </c>
      <c r="R131" s="5">
        <f>SUM(Q125:Q131)</f>
        <v>5.4575164799999998</v>
      </c>
      <c r="S131" s="5">
        <f t="shared" ref="S131:S141" si="8">(O131*H131)^2</f>
        <v>6.1167182399999986E-8</v>
      </c>
      <c r="T131" s="5">
        <f>SQRT(SUM(S125:S131))</f>
        <v>1.4463281587177924E-3</v>
      </c>
    </row>
    <row r="132" spans="1:20" s="2" customFormat="1" x14ac:dyDescent="0.25">
      <c r="A132" s="2">
        <f t="shared" si="6"/>
        <v>122</v>
      </c>
      <c r="B132" s="2">
        <v>82</v>
      </c>
      <c r="C132" s="2" t="s">
        <v>786</v>
      </c>
      <c r="D132" s="2">
        <v>204</v>
      </c>
      <c r="F132" s="2" t="s">
        <v>4238</v>
      </c>
      <c r="G132" s="2" t="s">
        <v>1237</v>
      </c>
      <c r="H132" s="2">
        <v>1.4E-2</v>
      </c>
      <c r="J132" s="2">
        <v>82</v>
      </c>
      <c r="K132" s="2" t="s">
        <v>786</v>
      </c>
      <c r="L132" s="2">
        <v>122</v>
      </c>
      <c r="M132" s="2">
        <v>204</v>
      </c>
      <c r="N132" s="2">
        <v>5.4802999999999997</v>
      </c>
      <c r="O132" s="2">
        <v>1.4E-3</v>
      </c>
      <c r="Q132" s="2">
        <f t="shared" si="7"/>
        <v>7.6724199999999992E-2</v>
      </c>
      <c r="S132" s="2">
        <f t="shared" si="8"/>
        <v>3.8415999999999994E-10</v>
      </c>
    </row>
    <row r="133" spans="1:20" s="2" customFormat="1" x14ac:dyDescent="0.25">
      <c r="A133" s="2">
        <f t="shared" si="6"/>
        <v>124</v>
      </c>
      <c r="B133" s="2">
        <v>82</v>
      </c>
      <c r="C133" s="2" t="s">
        <v>786</v>
      </c>
      <c r="D133" s="2">
        <v>206</v>
      </c>
      <c r="F133" s="2" t="s">
        <v>4242</v>
      </c>
      <c r="G133" s="2" t="s">
        <v>1237</v>
      </c>
      <c r="H133" s="2">
        <v>0.24099999999999999</v>
      </c>
      <c r="J133" s="2">
        <v>82</v>
      </c>
      <c r="K133" s="2" t="s">
        <v>786</v>
      </c>
      <c r="L133" s="2">
        <v>124</v>
      </c>
      <c r="M133" s="2">
        <v>206</v>
      </c>
      <c r="N133" s="2">
        <v>5.4901999999999997</v>
      </c>
      <c r="O133" s="2">
        <v>1.4E-3</v>
      </c>
      <c r="Q133" s="2">
        <f t="shared" si="7"/>
        <v>1.3231381999999998</v>
      </c>
      <c r="S133" s="2">
        <f t="shared" si="8"/>
        <v>1.1383875999999997E-7</v>
      </c>
    </row>
    <row r="134" spans="1:20" s="2" customFormat="1" x14ac:dyDescent="0.25">
      <c r="A134" s="2">
        <f t="shared" si="6"/>
        <v>125</v>
      </c>
      <c r="B134" s="2">
        <v>82</v>
      </c>
      <c r="C134" s="2" t="s">
        <v>786</v>
      </c>
      <c r="D134" s="2">
        <v>207</v>
      </c>
      <c r="F134" s="2" t="s">
        <v>4244</v>
      </c>
      <c r="G134" s="2" t="s">
        <v>1237</v>
      </c>
      <c r="H134" s="2">
        <v>0.221</v>
      </c>
      <c r="J134" s="2">
        <v>82</v>
      </c>
      <c r="K134" s="2" t="s">
        <v>786</v>
      </c>
      <c r="L134" s="2">
        <v>125</v>
      </c>
      <c r="M134" s="2">
        <v>207</v>
      </c>
      <c r="N134" s="2">
        <v>5.4943</v>
      </c>
      <c r="O134" s="2">
        <v>1.4E-3</v>
      </c>
      <c r="Q134" s="2">
        <f t="shared" si="7"/>
        <v>1.2142402999999999</v>
      </c>
      <c r="S134" s="2">
        <f t="shared" si="8"/>
        <v>9.5728359999999991E-8</v>
      </c>
    </row>
    <row r="135" spans="1:20" s="2" customFormat="1" x14ac:dyDescent="0.25">
      <c r="A135" s="2">
        <f t="shared" si="6"/>
        <v>126</v>
      </c>
      <c r="B135" s="2">
        <v>82</v>
      </c>
      <c r="C135" s="2" t="s">
        <v>786</v>
      </c>
      <c r="D135" s="2">
        <v>208</v>
      </c>
      <c r="F135" s="2" t="s">
        <v>4246</v>
      </c>
      <c r="G135" s="2" t="s">
        <v>1237</v>
      </c>
      <c r="H135" s="2">
        <v>0.52400000000000002</v>
      </c>
      <c r="J135" s="2">
        <v>82</v>
      </c>
      <c r="K135" s="2" t="s">
        <v>786</v>
      </c>
      <c r="L135" s="2">
        <v>126</v>
      </c>
      <c r="M135" s="2">
        <v>208</v>
      </c>
      <c r="N135" s="2">
        <v>5.5011999999999999</v>
      </c>
      <c r="O135" s="2">
        <v>1.2999999999999999E-3</v>
      </c>
      <c r="Q135" s="2">
        <f t="shared" si="7"/>
        <v>2.8826288</v>
      </c>
      <c r="R135" s="2">
        <f>SUM(Q132:Q135)</f>
        <v>5.4967314999999992</v>
      </c>
      <c r="S135" s="2">
        <f t="shared" si="8"/>
        <v>4.6403343999999994E-7</v>
      </c>
      <c r="T135" s="2">
        <f>SQRT(SUM(S132:S135))</f>
        <v>8.2096572401044849E-4</v>
      </c>
    </row>
    <row r="136" spans="1:20" s="5" customFormat="1" x14ac:dyDescent="0.25">
      <c r="A136" s="5">
        <f t="shared" si="6"/>
        <v>126</v>
      </c>
      <c r="B136" s="5">
        <v>83</v>
      </c>
      <c r="C136" s="5" t="s">
        <v>794</v>
      </c>
      <c r="D136" s="5">
        <v>209</v>
      </c>
      <c r="F136" s="5" t="s">
        <v>4285</v>
      </c>
      <c r="G136" s="5" t="s">
        <v>1237</v>
      </c>
      <c r="H136" s="6">
        <v>1</v>
      </c>
      <c r="J136" s="5">
        <v>83</v>
      </c>
      <c r="K136" s="5" t="s">
        <v>794</v>
      </c>
      <c r="L136" s="5">
        <v>126</v>
      </c>
      <c r="M136" s="5">
        <v>209</v>
      </c>
      <c r="N136" s="5">
        <v>5.5210999999999997</v>
      </c>
      <c r="O136" s="5">
        <v>9.06E-2</v>
      </c>
      <c r="Q136" s="5">
        <f t="shared" si="7"/>
        <v>5.5210999999999997</v>
      </c>
      <c r="R136" s="5">
        <f>Q136</f>
        <v>5.5210999999999997</v>
      </c>
      <c r="S136" s="5">
        <f t="shared" si="8"/>
        <v>8.2083599999999996E-3</v>
      </c>
      <c r="T136" s="5">
        <f>O136</f>
        <v>9.06E-2</v>
      </c>
    </row>
    <row r="137" spans="1:20" s="2" customFormat="1" x14ac:dyDescent="0.25">
      <c r="A137" s="2">
        <f t="shared" si="6"/>
        <v>142</v>
      </c>
      <c r="B137" s="2">
        <v>90</v>
      </c>
      <c r="C137" s="2" t="s">
        <v>859</v>
      </c>
      <c r="D137" s="2">
        <v>232</v>
      </c>
      <c r="F137" s="2" t="s">
        <v>4554</v>
      </c>
      <c r="G137" s="2" t="s">
        <v>1237</v>
      </c>
      <c r="H137" s="4">
        <v>1</v>
      </c>
      <c r="J137" s="2">
        <v>90</v>
      </c>
      <c r="K137" s="2" t="s">
        <v>859</v>
      </c>
      <c r="L137" s="2">
        <v>142</v>
      </c>
      <c r="M137" s="2">
        <v>232</v>
      </c>
      <c r="N137" s="2">
        <v>5.7847999999999997</v>
      </c>
      <c r="O137" s="2">
        <v>1.24E-2</v>
      </c>
      <c r="Q137" s="2">
        <f t="shared" si="7"/>
        <v>5.7847999999999997</v>
      </c>
      <c r="R137" s="2">
        <f>Q137</f>
        <v>5.7847999999999997</v>
      </c>
      <c r="S137" s="2">
        <f t="shared" si="8"/>
        <v>1.5375999999999999E-4</v>
      </c>
      <c r="T137" s="2">
        <f>O137</f>
        <v>1.24E-2</v>
      </c>
    </row>
    <row r="138" spans="1:20" s="5" customFormat="1" x14ac:dyDescent="0.25">
      <c r="A138" s="5">
        <f t="shared" si="6"/>
        <v>140</v>
      </c>
      <c r="B138" s="5">
        <v>91</v>
      </c>
      <c r="C138" s="5" t="s">
        <v>868</v>
      </c>
      <c r="D138" s="5">
        <v>231</v>
      </c>
      <c r="F138" s="5" t="s">
        <v>4582</v>
      </c>
      <c r="G138" s="5" t="s">
        <v>1237</v>
      </c>
      <c r="H138" s="6">
        <v>1</v>
      </c>
      <c r="Q138" s="5">
        <f t="shared" si="7"/>
        <v>0</v>
      </c>
      <c r="S138" s="5">
        <f t="shared" si="8"/>
        <v>0</v>
      </c>
    </row>
    <row r="139" spans="1:20" s="2" customFormat="1" x14ac:dyDescent="0.25">
      <c r="A139" s="2">
        <f t="shared" si="6"/>
        <v>142</v>
      </c>
      <c r="B139" s="2">
        <v>92</v>
      </c>
      <c r="C139" s="2" t="s">
        <v>877</v>
      </c>
      <c r="D139" s="2">
        <v>234</v>
      </c>
      <c r="F139" s="2" t="s">
        <v>4611</v>
      </c>
      <c r="G139" s="2" t="s">
        <v>1237</v>
      </c>
      <c r="H139" s="2">
        <v>5.3999999999999998E-5</v>
      </c>
      <c r="J139" s="2">
        <v>92</v>
      </c>
      <c r="K139" s="2" t="s">
        <v>877</v>
      </c>
      <c r="L139" s="2">
        <v>142</v>
      </c>
      <c r="M139" s="2">
        <v>234</v>
      </c>
      <c r="N139" s="2">
        <v>5.8291000000000004</v>
      </c>
      <c r="O139" s="2">
        <v>5.1999999999999998E-3</v>
      </c>
      <c r="Q139" s="2">
        <f t="shared" si="7"/>
        <v>3.1477140000000001E-4</v>
      </c>
      <c r="S139" s="2">
        <f t="shared" si="8"/>
        <v>7.884863999999998E-14</v>
      </c>
    </row>
    <row r="140" spans="1:20" s="2" customFormat="1" x14ac:dyDescent="0.25">
      <c r="A140" s="2">
        <f t="shared" si="6"/>
        <v>143</v>
      </c>
      <c r="B140" s="2">
        <v>92</v>
      </c>
      <c r="C140" s="2" t="s">
        <v>877</v>
      </c>
      <c r="D140" s="2">
        <v>235</v>
      </c>
      <c r="F140" s="2" t="s">
        <v>4614</v>
      </c>
      <c r="G140" s="2" t="s">
        <v>1237</v>
      </c>
      <c r="H140" s="2">
        <v>7.2040000000000003E-3</v>
      </c>
      <c r="J140" s="2">
        <v>92</v>
      </c>
      <c r="K140" s="2" t="s">
        <v>877</v>
      </c>
      <c r="L140" s="2">
        <v>143</v>
      </c>
      <c r="M140" s="2">
        <v>235</v>
      </c>
      <c r="N140" s="2">
        <v>5.8337000000000003</v>
      </c>
      <c r="O140" s="2">
        <v>4.1000000000000003E-3</v>
      </c>
      <c r="Q140" s="2">
        <f t="shared" si="7"/>
        <v>4.2025974800000004E-2</v>
      </c>
      <c r="S140" s="2">
        <f t="shared" si="8"/>
        <v>8.7239892496000021E-10</v>
      </c>
    </row>
    <row r="141" spans="1:20" s="2" customFormat="1" x14ac:dyDescent="0.25">
      <c r="A141" s="2">
        <f t="shared" si="6"/>
        <v>146</v>
      </c>
      <c r="B141" s="2">
        <v>92</v>
      </c>
      <c r="C141" s="2" t="s">
        <v>877</v>
      </c>
      <c r="D141" s="2">
        <v>238</v>
      </c>
      <c r="F141" s="2" t="s">
        <v>4618</v>
      </c>
      <c r="G141" s="2" t="s">
        <v>1237</v>
      </c>
      <c r="H141" s="2">
        <v>0.99274200000000001</v>
      </c>
      <c r="J141" s="2">
        <v>92</v>
      </c>
      <c r="K141" s="2" t="s">
        <v>877</v>
      </c>
      <c r="L141" s="2">
        <v>146</v>
      </c>
      <c r="M141" s="2">
        <v>238</v>
      </c>
      <c r="N141" s="2">
        <v>5.8571</v>
      </c>
      <c r="O141" s="2">
        <v>3.3E-3</v>
      </c>
      <c r="Q141" s="2">
        <f t="shared" si="7"/>
        <v>5.8145891682000004</v>
      </c>
      <c r="R141" s="2">
        <f>SUM(Q139:Q141)</f>
        <v>5.8569299144000002</v>
      </c>
      <c r="S141" s="2">
        <f t="shared" si="8"/>
        <v>1.0732494429561959E-5</v>
      </c>
      <c r="T141" s="2">
        <f>SQRT(SUM(S139:S141))</f>
        <v>3.2761817573717668E-3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D63B-8E9B-4002-B5C0-EABFE101BD6D}">
  <dimension ref="A1:D35"/>
  <sheetViews>
    <sheetView tabSelected="1" workbookViewId="0">
      <selection activeCell="H14" sqref="H14"/>
    </sheetView>
  </sheetViews>
  <sheetFormatPr defaultRowHeight="15" x14ac:dyDescent="0.25"/>
  <sheetData>
    <row r="1" spans="1:4" x14ac:dyDescent="0.25">
      <c r="A1" t="s">
        <v>35</v>
      </c>
      <c r="B1" t="s">
        <v>5054</v>
      </c>
      <c r="C1" t="s">
        <v>5052</v>
      </c>
      <c r="D1" t="s">
        <v>5053</v>
      </c>
    </row>
    <row r="2" spans="1:4" x14ac:dyDescent="0.25">
      <c r="A2">
        <v>50</v>
      </c>
      <c r="B2" t="s">
        <v>455</v>
      </c>
      <c r="C2">
        <f>'Natural Abund &amp; RMS Rad'!R11</f>
        <v>4.6430857100000003</v>
      </c>
      <c r="D2">
        <f>'Natural Abund &amp; RMS Rad'!T11</f>
        <v>9.1370381842257838E-4</v>
      </c>
    </row>
    <row r="3" spans="1:4" x14ac:dyDescent="0.25">
      <c r="A3">
        <v>51</v>
      </c>
      <c r="B3" t="s">
        <v>468</v>
      </c>
      <c r="C3">
        <f>'Natural Abund &amp; RMS Rad'!R13</f>
        <v>4.6834948300000008</v>
      </c>
      <c r="D3">
        <f>'Natural Abund &amp; RMS Rad'!T13</f>
        <v>1.8321851200410947E-3</v>
      </c>
    </row>
    <row r="4" spans="1:4" x14ac:dyDescent="0.25">
      <c r="A4">
        <v>52</v>
      </c>
      <c r="B4" t="s">
        <v>477</v>
      </c>
      <c r="C4">
        <f>'Natural Abund &amp; RMS Rad'!R21</f>
        <v>4.7330688199999997</v>
      </c>
      <c r="D4">
        <f>'Natural Abund &amp; RMS Rad'!T21</f>
        <v>1.4169610153423418E-3</v>
      </c>
    </row>
    <row r="5" spans="1:4" x14ac:dyDescent="0.25">
      <c r="A5">
        <v>53</v>
      </c>
      <c r="B5" t="s">
        <v>486</v>
      </c>
      <c r="C5">
        <f>'Natural Abund &amp; RMS Rad'!R22</f>
        <v>4.75</v>
      </c>
      <c r="D5">
        <f>'Natural Abund &amp; RMS Rad'!T22</f>
        <v>8.0999999999999996E-3</v>
      </c>
    </row>
    <row r="6" spans="1:4" x14ac:dyDescent="0.25">
      <c r="A6">
        <v>54</v>
      </c>
      <c r="B6" t="s">
        <v>496</v>
      </c>
      <c r="C6">
        <f>'Natural Abund &amp; RMS Rad'!R31</f>
        <v>4.7835866211000004</v>
      </c>
      <c r="D6">
        <f>'Natural Abund &amp; RMS Rad'!T31</f>
        <v>2.2262031725281996E-3</v>
      </c>
    </row>
    <row r="7" spans="1:4" x14ac:dyDescent="0.25">
      <c r="A7">
        <v>55</v>
      </c>
      <c r="B7" t="s">
        <v>510</v>
      </c>
      <c r="C7">
        <f>'Natural Abund &amp; RMS Rad'!R32</f>
        <v>4.8041</v>
      </c>
      <c r="D7">
        <f>'Natural Abund &amp; RMS Rad'!T32</f>
        <v>4.5999999999999999E-3</v>
      </c>
    </row>
    <row r="8" spans="1:4" x14ac:dyDescent="0.25">
      <c r="A8">
        <v>56</v>
      </c>
      <c r="B8" t="s">
        <v>519</v>
      </c>
      <c r="C8">
        <f>'Natural Abund &amp; RMS Rad'!R39</f>
        <v>4.836028851</v>
      </c>
      <c r="D8">
        <f>'Natural Abund &amp; RMS Rad'!T39</f>
        <v>3.3757470491205346E-3</v>
      </c>
    </row>
    <row r="9" spans="1:4" x14ac:dyDescent="0.25">
      <c r="A9">
        <v>57</v>
      </c>
      <c r="B9" t="s">
        <v>532</v>
      </c>
      <c r="C9">
        <f>'Natural Abund &amp; RMS Rad'!R41</f>
        <v>4.8549931616300004</v>
      </c>
      <c r="D9">
        <f>'Natural Abund &amp; RMS Rad'!T41</f>
        <v>4.8956504051918303E-3</v>
      </c>
    </row>
    <row r="10" spans="1:4" x14ac:dyDescent="0.25">
      <c r="A10">
        <v>58</v>
      </c>
      <c r="B10" t="s">
        <v>541</v>
      </c>
      <c r="C10">
        <f>'Natural Abund &amp; RMS Rad'!R45</f>
        <v>4.8803308340000005</v>
      </c>
      <c r="D10">
        <f>'Natural Abund &amp; RMS Rad'!T45</f>
        <v>1.6075516506862228E-3</v>
      </c>
    </row>
    <row r="11" spans="1:4" x14ac:dyDescent="0.25">
      <c r="A11">
        <v>59</v>
      </c>
      <c r="B11" t="s">
        <v>550</v>
      </c>
      <c r="C11">
        <f>'Natural Abund &amp; RMS Rad'!R46</f>
        <v>4.8918999999999997</v>
      </c>
      <c r="D11">
        <f>'Natural Abund &amp; RMS Rad'!T46</f>
        <v>2.5000000000000001E-5</v>
      </c>
    </row>
    <row r="12" spans="1:4" x14ac:dyDescent="0.25">
      <c r="A12">
        <v>60</v>
      </c>
      <c r="B12" t="s">
        <v>559</v>
      </c>
      <c r="C12">
        <f>'Natural Abund &amp; RMS Rad'!R53</f>
        <v>4.9464945929999997</v>
      </c>
      <c r="D12">
        <f>'Natural Abund &amp; RMS Rad'!T53</f>
        <v>1.1824274519174529E-3</v>
      </c>
    </row>
    <row r="13" spans="1:4" x14ac:dyDescent="0.25">
      <c r="A13">
        <v>62</v>
      </c>
      <c r="B13" t="s">
        <v>577</v>
      </c>
      <c r="C13">
        <f>'Natural Abund &amp; RMS Rad'!R60</f>
        <v>5.0479637800000008</v>
      </c>
      <c r="D13">
        <f>'Natural Abund &amp; RMS Rad'!T60</f>
        <v>2.3855845829900899E-3</v>
      </c>
    </row>
    <row r="14" spans="1:4" x14ac:dyDescent="0.25">
      <c r="A14">
        <v>63</v>
      </c>
      <c r="B14" t="s">
        <v>591</v>
      </c>
      <c r="C14">
        <f>'Natural Abund &amp; RMS Rad'!R62</f>
        <v>5.0831486699999999</v>
      </c>
      <c r="D14">
        <f>'Natural Abund &amp; RMS Rad'!T62</f>
        <v>3.9124182746736067E-3</v>
      </c>
    </row>
    <row r="15" spans="1:4" x14ac:dyDescent="0.25">
      <c r="A15">
        <v>64</v>
      </c>
      <c r="B15" t="s">
        <v>600</v>
      </c>
      <c r="C15">
        <f>'Natural Abund &amp; RMS Rad'!R69</f>
        <v>5.1509655899999993</v>
      </c>
      <c r="D15">
        <f>'Natural Abund &amp; RMS Rad'!T69</f>
        <v>1.9008195384096829E-3</v>
      </c>
    </row>
    <row r="16" spans="1:4" x14ac:dyDescent="0.25">
      <c r="A16">
        <v>65</v>
      </c>
      <c r="B16" t="s">
        <v>613</v>
      </c>
      <c r="C16">
        <f>'Natural Abund &amp; RMS Rad'!R70</f>
        <v>5.0599999999999996</v>
      </c>
      <c r="D16">
        <f>'Natural Abund &amp; RMS Rad'!T70</f>
        <v>2.2499999999999999E-2</v>
      </c>
    </row>
    <row r="17" spans="1:4" x14ac:dyDescent="0.25">
      <c r="A17">
        <v>66</v>
      </c>
      <c r="B17" t="s">
        <v>622</v>
      </c>
      <c r="C17">
        <f>'Natural Abund &amp; RMS Rad'!R77</f>
        <v>5.2096398879999999</v>
      </c>
      <c r="D17">
        <f>'Natural Abund &amp; RMS Rad'!T77</f>
        <v>1.28772206083488E-2</v>
      </c>
    </row>
    <row r="18" spans="1:4" x14ac:dyDescent="0.25">
      <c r="A18">
        <v>67</v>
      </c>
      <c r="B18" t="s">
        <v>636</v>
      </c>
      <c r="C18">
        <f>'Natural Abund &amp; RMS Rad'!R78</f>
        <v>5.2022000000000004</v>
      </c>
      <c r="D18">
        <f>'Natural Abund &amp; RMS Rad'!T78</f>
        <v>9.734399999999999E-4</v>
      </c>
    </row>
    <row r="19" spans="1:4" x14ac:dyDescent="0.25">
      <c r="A19">
        <v>68</v>
      </c>
      <c r="B19" t="s">
        <v>646</v>
      </c>
      <c r="C19">
        <f>'Natural Abund &amp; RMS Rad'!R84</f>
        <v>5.2598889930000006</v>
      </c>
      <c r="D19">
        <f>'Natural Abund &amp; RMS Rad'!T84</f>
        <v>1.6881086959064575E-3</v>
      </c>
    </row>
    <row r="20" spans="1:4" x14ac:dyDescent="0.25">
      <c r="A20">
        <v>69</v>
      </c>
      <c r="B20" t="s">
        <v>660</v>
      </c>
      <c r="C20">
        <f>'Natural Abund &amp; RMS Rad'!R85</f>
        <v>5.2256</v>
      </c>
      <c r="D20">
        <f>'Natural Abund &amp; RMS Rad'!T85</f>
        <v>3.5000000000000001E-3</v>
      </c>
    </row>
    <row r="21" spans="1:4" x14ac:dyDescent="0.25">
      <c r="A21">
        <v>70</v>
      </c>
      <c r="B21" t="s">
        <v>669</v>
      </c>
      <c r="C21">
        <f>'Natural Abund &amp; RMS Rad'!R92</f>
        <v>5.3050858180000002</v>
      </c>
      <c r="D21">
        <f>'Natural Abund &amp; RMS Rad'!T92</f>
        <v>2.7383174301276688E-3</v>
      </c>
    </row>
    <row r="22" spans="1:4" x14ac:dyDescent="0.25">
      <c r="A22">
        <v>71</v>
      </c>
      <c r="B22" t="s">
        <v>678</v>
      </c>
      <c r="C22">
        <f>'Natural Abund &amp; RMS Rad'!R94</f>
        <v>5.3701013610000006</v>
      </c>
      <c r="D22">
        <f>'Natural Abund &amp; RMS Rad'!T94</f>
        <v>2.9620443389295037E-2</v>
      </c>
    </row>
    <row r="23" spans="1:4" x14ac:dyDescent="0.25">
      <c r="A23">
        <v>72</v>
      </c>
      <c r="B23" t="s">
        <v>687</v>
      </c>
      <c r="C23">
        <f>'Natural Abund &amp; RMS Rad'!R100</f>
        <v>5.3394493599999997</v>
      </c>
      <c r="D23">
        <f>'Natural Abund &amp; RMS Rad'!T100</f>
        <v>1.5856909808660703E-3</v>
      </c>
    </row>
    <row r="24" spans="1:4" x14ac:dyDescent="0.25">
      <c r="A24">
        <v>73</v>
      </c>
      <c r="B24" t="s">
        <v>700</v>
      </c>
      <c r="C24">
        <f>'Natural Abund &amp; RMS Rad'!R101</f>
        <v>5.3500573809300001</v>
      </c>
      <c r="D24">
        <f>'Natural Abund &amp; RMS Rad'!T101</f>
        <v>3.3999999999999998E-3</v>
      </c>
    </row>
    <row r="25" spans="1:4" x14ac:dyDescent="0.25">
      <c r="A25">
        <v>74</v>
      </c>
      <c r="B25" t="s">
        <v>712</v>
      </c>
      <c r="C25">
        <f>'Natural Abund &amp; RMS Rad'!R106</f>
        <v>5.3649004399999995</v>
      </c>
      <c r="D25">
        <f>'Natural Abund &amp; RMS Rad'!T106</f>
        <v>1.1523389303499209E-3</v>
      </c>
    </row>
    <row r="26" spans="1:4" x14ac:dyDescent="0.25">
      <c r="A26">
        <v>75</v>
      </c>
      <c r="B26" t="s">
        <v>723</v>
      </c>
      <c r="C26">
        <f>'Natural Abund &amp; RMS Rad'!R108</f>
        <v>5.3659852000000008</v>
      </c>
      <c r="D26">
        <f>'Natural Abund &amp; RMS Rad'!T108</f>
        <v>1.2596248801925119E-2</v>
      </c>
    </row>
    <row r="27" spans="1:4" x14ac:dyDescent="0.25">
      <c r="A27">
        <v>76</v>
      </c>
      <c r="B27" t="s">
        <v>731</v>
      </c>
      <c r="C27">
        <f>'Natural Abund &amp; RMS Rad'!R115</f>
        <v>5.4066525700000003</v>
      </c>
      <c r="D27">
        <f>'Natural Abund &amp; RMS Rad'!T115</f>
        <v>7.4260496692386856E-4</v>
      </c>
    </row>
    <row r="28" spans="1:4" x14ac:dyDescent="0.25">
      <c r="A28">
        <v>77</v>
      </c>
      <c r="B28" t="s">
        <v>739</v>
      </c>
      <c r="C28">
        <f>'Natural Abund &amp; RMS Rad'!R117</f>
        <v>5.4008128000000006</v>
      </c>
      <c r="D28">
        <f>'Natural Abund &amp; RMS Rad'!T117</f>
        <v>7.7406331008387175E-2</v>
      </c>
    </row>
    <row r="29" spans="1:4" x14ac:dyDescent="0.25">
      <c r="A29">
        <v>78</v>
      </c>
      <c r="B29" t="s">
        <v>747</v>
      </c>
      <c r="C29">
        <f>'Natural Abund &amp; RMS Rad'!R123</f>
        <v>5.4275658320000009</v>
      </c>
      <c r="D29">
        <f>'Natural Abund &amp; RMS Rad'!T123</f>
        <v>1.4019410170831011E-3</v>
      </c>
    </row>
    <row r="30" spans="1:4" x14ac:dyDescent="0.25">
      <c r="A30">
        <v>79</v>
      </c>
      <c r="B30" t="s">
        <v>759</v>
      </c>
      <c r="C30">
        <f>'Natural Abund &amp; RMS Rad'!R124</f>
        <v>5.4371</v>
      </c>
      <c r="D30">
        <f>'Natural Abund &amp; RMS Rad'!T124</f>
        <v>3.8E-3</v>
      </c>
    </row>
    <row r="31" spans="1:4" x14ac:dyDescent="0.25">
      <c r="A31">
        <v>80</v>
      </c>
      <c r="B31" t="s">
        <v>771</v>
      </c>
      <c r="C31">
        <f>'Natural Abund &amp; RMS Rad'!R131</f>
        <v>5.4575164799999998</v>
      </c>
      <c r="D31">
        <f>'Natural Abund &amp; RMS Rad'!T131</f>
        <v>1.4463281587177924E-3</v>
      </c>
    </row>
    <row r="32" spans="1:4" x14ac:dyDescent="0.25">
      <c r="A32">
        <v>82</v>
      </c>
      <c r="B32" t="s">
        <v>786</v>
      </c>
      <c r="C32">
        <f>'Natural Abund &amp; RMS Rad'!R135</f>
        <v>5.4967314999999992</v>
      </c>
      <c r="D32">
        <f>'Natural Abund &amp; RMS Rad'!T135</f>
        <v>8.2096572401044849E-4</v>
      </c>
    </row>
    <row r="33" spans="1:4" x14ac:dyDescent="0.25">
      <c r="A33">
        <v>83</v>
      </c>
      <c r="B33" t="s">
        <v>794</v>
      </c>
      <c r="C33">
        <f>'Natural Abund &amp; RMS Rad'!R136</f>
        <v>5.5210999999999997</v>
      </c>
      <c r="D33">
        <f>'Natural Abund &amp; RMS Rad'!T136</f>
        <v>9.06E-2</v>
      </c>
    </row>
    <row r="34" spans="1:4" x14ac:dyDescent="0.25">
      <c r="A34">
        <v>90</v>
      </c>
      <c r="B34" t="s">
        <v>859</v>
      </c>
      <c r="C34">
        <f>'Natural Abund &amp; RMS Rad'!R137</f>
        <v>5.7847999999999997</v>
      </c>
      <c r="D34">
        <f>'Natural Abund &amp; RMS Rad'!T137</f>
        <v>1.24E-2</v>
      </c>
    </row>
    <row r="35" spans="1:4" x14ac:dyDescent="0.25">
      <c r="A35">
        <v>92</v>
      </c>
      <c r="B35" t="s">
        <v>877</v>
      </c>
      <c r="C35">
        <f>'Natural Abund &amp; RMS Rad'!R141</f>
        <v>5.8569299144000002</v>
      </c>
      <c r="D35">
        <f>'Natural Abund &amp; RMS Rad'!T141</f>
        <v>3.2761817573717668E-3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91E5-ADF4-446D-B447-5FF16D55FEDF}">
  <dimension ref="A1:AA111"/>
  <sheetViews>
    <sheetView topLeftCell="E78" workbookViewId="0">
      <selection activeCell="A2" sqref="A2:W111"/>
    </sheetView>
  </sheetViews>
  <sheetFormatPr defaultRowHeight="15" x14ac:dyDescent="0.25"/>
  <cols>
    <col min="1" max="3" width="11.140625" bestFit="1" customWidth="1"/>
    <col min="4" max="4" width="13.140625" bestFit="1" customWidth="1"/>
    <col min="5" max="9" width="11.140625" bestFit="1" customWidth="1"/>
    <col min="10" max="21" width="12.140625" bestFit="1" customWidth="1"/>
    <col min="22" max="22" width="13.7109375" hidden="1" customWidth="1"/>
    <col min="23" max="23" width="13.42578125" bestFit="1" customWidth="1"/>
    <col min="24" max="24" width="8.425781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1160</v>
      </c>
    </row>
    <row r="2" spans="1:27" x14ac:dyDescent="0.25">
      <c r="A2" s="1" t="s">
        <v>22</v>
      </c>
      <c r="B2" s="1"/>
      <c r="C2" s="1"/>
      <c r="D2" s="1"/>
      <c r="E2" s="1"/>
      <c r="F2" s="1"/>
      <c r="G2" s="1"/>
      <c r="H2" s="1" t="s">
        <v>23</v>
      </c>
      <c r="I2" s="1"/>
      <c r="J2" s="1"/>
      <c r="K2" s="1"/>
      <c r="L2" s="1"/>
      <c r="M2" s="1"/>
      <c r="N2" s="1"/>
      <c r="O2" s="1"/>
      <c r="P2" s="1" t="s">
        <v>24</v>
      </c>
      <c r="Q2" s="1"/>
      <c r="R2" s="1"/>
      <c r="S2" s="1" t="s">
        <v>25</v>
      </c>
      <c r="T2" s="1" t="s">
        <v>26</v>
      </c>
      <c r="U2" s="1"/>
      <c r="V2" s="1" t="s">
        <v>27</v>
      </c>
      <c r="W2" s="1" t="str">
        <f>SUBSTITUTE(Table017__Page_4_5[[#This Row],[Column22]], "−", "-")</f>
        <v>Nucl.</v>
      </c>
      <c r="AA2" t="s">
        <v>1159</v>
      </c>
    </row>
    <row r="3" spans="1:27" x14ac:dyDescent="0.25">
      <c r="A3" s="1"/>
      <c r="B3" s="1"/>
      <c r="C3" s="1"/>
      <c r="D3" s="1" t="s">
        <v>28</v>
      </c>
      <c r="E3" s="1"/>
      <c r="F3" s="1" t="s">
        <v>29</v>
      </c>
      <c r="G3" s="1"/>
      <c r="H3" s="1" t="s">
        <v>30</v>
      </c>
      <c r="I3" s="1" t="s">
        <v>29</v>
      </c>
      <c r="J3" s="1" t="s">
        <v>31</v>
      </c>
      <c r="K3" s="1"/>
      <c r="L3" s="1" t="s">
        <v>28</v>
      </c>
      <c r="M3" s="1"/>
      <c r="N3" s="1" t="s">
        <v>29</v>
      </c>
      <c r="O3" s="1"/>
      <c r="P3" s="1" t="s">
        <v>30</v>
      </c>
      <c r="Q3" s="1" t="s">
        <v>29</v>
      </c>
      <c r="R3" s="1"/>
      <c r="S3" s="1" t="s">
        <v>32</v>
      </c>
      <c r="T3" s="1" t="s">
        <v>33</v>
      </c>
      <c r="U3" s="1" t="s">
        <v>29</v>
      </c>
      <c r="V3" s="1" t="s">
        <v>34</v>
      </c>
      <c r="W3" s="1" t="str">
        <f>SUBSTITUTE(Table017__Page_4_5[[#This Row],[Column22]], "−", "-")</f>
        <v>coeff.</v>
      </c>
    </row>
    <row r="4" spans="1:27" x14ac:dyDescent="0.25">
      <c r="A4" s="1"/>
      <c r="B4" s="1" t="s">
        <v>35</v>
      </c>
      <c r="C4" s="1" t="s">
        <v>36</v>
      </c>
      <c r="D4" s="1" t="s">
        <v>37</v>
      </c>
      <c r="E4" s="1" t="s">
        <v>38</v>
      </c>
      <c r="F4" s="1" t="s">
        <v>37</v>
      </c>
      <c r="G4" s="1" t="s">
        <v>38</v>
      </c>
      <c r="H4" s="1" t="s">
        <v>39</v>
      </c>
      <c r="I4" s="1" t="s">
        <v>39</v>
      </c>
      <c r="J4" s="1" t="s">
        <v>37</v>
      </c>
      <c r="K4" s="1" t="s">
        <v>38</v>
      </c>
      <c r="L4" s="1" t="s">
        <v>37</v>
      </c>
      <c r="M4" s="1" t="s">
        <v>38</v>
      </c>
      <c r="N4" s="1" t="s">
        <v>37</v>
      </c>
      <c r="O4" s="1" t="s">
        <v>38</v>
      </c>
      <c r="P4" s="1" t="s">
        <v>39</v>
      </c>
      <c r="Q4" s="1" t="s">
        <v>39</v>
      </c>
      <c r="R4" s="1" t="s">
        <v>40</v>
      </c>
      <c r="S4" s="1" t="s">
        <v>41</v>
      </c>
      <c r="T4" s="1" t="s">
        <v>42</v>
      </c>
      <c r="U4" s="1" t="s">
        <v>42</v>
      </c>
      <c r="V4" s="1" t="s">
        <v>43</v>
      </c>
      <c r="W4" s="1" t="str">
        <f>SUBSTITUTE(Table017__Page_4_5[[#This Row],[Column22]], "−", "-")</f>
        <v>(cm ^{-1} /fm)</v>
      </c>
      <c r="AA4" t="str">
        <f>Table017__Page_4_5[[#This Row],[Column22]]</f>
        <v>(cm ^{−1} /fm)</v>
      </c>
    </row>
    <row r="5" spans="1:27" x14ac:dyDescent="0.25">
      <c r="A5" s="1" t="s">
        <v>44</v>
      </c>
      <c r="B5" s="1" t="s">
        <v>45</v>
      </c>
      <c r="C5" s="1" t="s">
        <v>46</v>
      </c>
      <c r="D5" s="1" t="s">
        <v>47</v>
      </c>
      <c r="E5" s="1"/>
      <c r="F5" s="1" t="s">
        <v>48</v>
      </c>
      <c r="G5" s="1"/>
      <c r="H5" s="1" t="s">
        <v>49</v>
      </c>
      <c r="I5" s="1" t="s">
        <v>50</v>
      </c>
      <c r="J5" s="1" t="s">
        <v>51</v>
      </c>
      <c r="K5" s="1"/>
      <c r="L5" s="1" t="s">
        <v>52</v>
      </c>
      <c r="M5" s="1"/>
      <c r="N5" s="1" t="s">
        <v>53</v>
      </c>
      <c r="O5" s="1"/>
      <c r="P5" s="1" t="s">
        <v>54</v>
      </c>
      <c r="Q5" s="1" t="s">
        <v>55</v>
      </c>
      <c r="R5" s="1" t="s">
        <v>56</v>
      </c>
      <c r="S5" s="1">
        <v>1.7</v>
      </c>
      <c r="T5" s="1" t="s">
        <v>57</v>
      </c>
      <c r="U5" s="1" t="s">
        <v>58</v>
      </c>
      <c r="V5" s="1" t="s">
        <v>59</v>
      </c>
      <c r="W5" s="1" t="str">
        <f>SUBSTITUTE(Table017__Page_4_5[[#This Row],[Column22]], "−", "-")</f>
        <v>-0.576</v>
      </c>
    </row>
    <row r="6" spans="1:27" x14ac:dyDescent="0.25">
      <c r="A6" s="1" t="s">
        <v>60</v>
      </c>
      <c r="B6" s="1" t="s">
        <v>61</v>
      </c>
      <c r="C6" s="1" t="s">
        <v>62</v>
      </c>
      <c r="D6" s="1" t="s">
        <v>63</v>
      </c>
      <c r="E6" s="1"/>
      <c r="F6" s="1" t="s">
        <v>64</v>
      </c>
      <c r="G6" s="1"/>
      <c r="H6" s="1" t="s">
        <v>65</v>
      </c>
      <c r="I6" s="1" t="s">
        <v>66</v>
      </c>
      <c r="J6" s="1" t="s">
        <v>67</v>
      </c>
      <c r="K6" s="1"/>
      <c r="L6" s="1" t="s">
        <v>68</v>
      </c>
      <c r="M6" s="1"/>
      <c r="N6" s="1" t="s">
        <v>69</v>
      </c>
      <c r="O6" s="1"/>
      <c r="P6" s="1" t="s">
        <v>70</v>
      </c>
      <c r="Q6" s="1" t="s">
        <v>71</v>
      </c>
      <c r="R6" s="1" t="s">
        <v>56</v>
      </c>
      <c r="S6" s="1" t="s">
        <v>72</v>
      </c>
      <c r="T6" s="1" t="s">
        <v>73</v>
      </c>
      <c r="U6" s="1" t="s">
        <v>74</v>
      </c>
      <c r="V6" s="1" t="s">
        <v>75</v>
      </c>
      <c r="W6" s="1" t="str">
        <f>SUBSTITUTE(Table017__Page_4_5[[#This Row],[Column22]], "−", "-")</f>
        <v>-0.755</v>
      </c>
      <c r="AA6" t="b">
        <f>ISTEXT(V5)</f>
        <v>1</v>
      </c>
    </row>
    <row r="7" spans="1:27" x14ac:dyDescent="0.25">
      <c r="A7" s="1" t="s">
        <v>76</v>
      </c>
      <c r="B7" s="1" t="s">
        <v>77</v>
      </c>
      <c r="C7" s="1" t="s">
        <v>78</v>
      </c>
      <c r="D7" s="1" t="s">
        <v>79</v>
      </c>
      <c r="E7" s="1"/>
      <c r="F7" s="1" t="s">
        <v>80</v>
      </c>
      <c r="G7" s="1"/>
      <c r="H7" s="1" t="s">
        <v>81</v>
      </c>
      <c r="I7" s="1" t="s">
        <v>50</v>
      </c>
      <c r="J7" s="1" t="s">
        <v>82</v>
      </c>
      <c r="K7" s="1"/>
      <c r="L7" s="1" t="s">
        <v>83</v>
      </c>
      <c r="M7" s="1"/>
      <c r="N7" s="1" t="s">
        <v>84</v>
      </c>
      <c r="O7" s="1"/>
      <c r="P7" s="1" t="s">
        <v>85</v>
      </c>
      <c r="Q7" s="1" t="s">
        <v>71</v>
      </c>
      <c r="R7" s="1" t="s">
        <v>56</v>
      </c>
      <c r="S7" s="1" t="s">
        <v>80</v>
      </c>
      <c r="T7" s="1" t="s">
        <v>86</v>
      </c>
      <c r="U7" s="1" t="s">
        <v>87</v>
      </c>
      <c r="V7" s="1" t="s">
        <v>88</v>
      </c>
      <c r="W7" s="1" t="str">
        <f>SUBSTITUTE(Table017__Page_4_5[[#This Row],[Column22]], "−", "-")</f>
        <v>-1.00</v>
      </c>
      <c r="AA7" t="b">
        <f>ISTEXT(U5)</f>
        <v>1</v>
      </c>
    </row>
    <row r="8" spans="1:27" x14ac:dyDescent="0.25">
      <c r="A8" s="1" t="s">
        <v>89</v>
      </c>
      <c r="B8" s="1" t="s">
        <v>90</v>
      </c>
      <c r="C8" s="1" t="s">
        <v>91</v>
      </c>
      <c r="D8" s="1" t="s">
        <v>92</v>
      </c>
      <c r="E8" s="1"/>
      <c r="F8" s="1" t="s">
        <v>93</v>
      </c>
      <c r="G8" s="1"/>
      <c r="H8" s="1" t="s">
        <v>94</v>
      </c>
      <c r="I8" s="1" t="s">
        <v>66</v>
      </c>
      <c r="J8" s="1" t="s">
        <v>95</v>
      </c>
      <c r="K8" s="1"/>
      <c r="L8" s="1" t="s">
        <v>96</v>
      </c>
      <c r="M8" s="1"/>
      <c r="N8" s="1" t="s">
        <v>97</v>
      </c>
      <c r="O8" s="1"/>
      <c r="P8" s="1" t="s">
        <v>98</v>
      </c>
      <c r="Q8" s="1" t="s">
        <v>71</v>
      </c>
      <c r="R8" s="1" t="s">
        <v>56</v>
      </c>
      <c r="S8" s="1" t="s">
        <v>99</v>
      </c>
      <c r="T8" s="1" t="s">
        <v>100</v>
      </c>
      <c r="U8" s="1" t="s">
        <v>101</v>
      </c>
      <c r="V8" s="1" t="s">
        <v>102</v>
      </c>
      <c r="W8" s="1" t="str">
        <f>SUBSTITUTE(Table017__Page_4_5[[#This Row],[Column22]], "−", "-")</f>
        <v>-1.37</v>
      </c>
    </row>
    <row r="9" spans="1:27" x14ac:dyDescent="0.25">
      <c r="A9" s="1" t="s">
        <v>103</v>
      </c>
      <c r="B9" s="1" t="s">
        <v>104</v>
      </c>
      <c r="C9" s="1" t="s">
        <v>105</v>
      </c>
      <c r="D9" s="1" t="s">
        <v>106</v>
      </c>
      <c r="E9" s="1"/>
      <c r="F9" s="1" t="s">
        <v>107</v>
      </c>
      <c r="G9" s="1"/>
      <c r="H9" s="1" t="s">
        <v>108</v>
      </c>
      <c r="I9" s="1" t="s">
        <v>109</v>
      </c>
      <c r="J9" s="1" t="s">
        <v>110</v>
      </c>
      <c r="K9" s="1"/>
      <c r="L9" s="1" t="s">
        <v>111</v>
      </c>
      <c r="M9" s="1"/>
      <c r="N9" s="1" t="s">
        <v>112</v>
      </c>
      <c r="O9" s="1"/>
      <c r="P9" s="1" t="s">
        <v>113</v>
      </c>
      <c r="Q9" s="1" t="s">
        <v>71</v>
      </c>
      <c r="R9" s="1" t="s">
        <v>56</v>
      </c>
      <c r="S9" s="1" t="s">
        <v>114</v>
      </c>
      <c r="T9" s="1" t="s">
        <v>115</v>
      </c>
      <c r="U9" s="1" t="s">
        <v>116</v>
      </c>
      <c r="V9" s="1" t="s">
        <v>117</v>
      </c>
      <c r="W9" s="1" t="str">
        <f>SUBSTITUTE(Table017__Page_4_5[[#This Row],[Column22]], "−", "-")</f>
        <v>-1.78</v>
      </c>
    </row>
    <row r="10" spans="1:27" x14ac:dyDescent="0.25">
      <c r="A10" s="1" t="s">
        <v>118</v>
      </c>
      <c r="B10" s="1" t="s">
        <v>119</v>
      </c>
      <c r="C10" s="1" t="s">
        <v>120</v>
      </c>
      <c r="D10" s="1" t="s">
        <v>121</v>
      </c>
      <c r="E10" s="1"/>
      <c r="F10" s="1" t="s">
        <v>122</v>
      </c>
      <c r="G10" s="1"/>
      <c r="H10" s="1" t="s">
        <v>123</v>
      </c>
      <c r="I10" s="1" t="s">
        <v>124</v>
      </c>
      <c r="J10" s="1" t="s">
        <v>125</v>
      </c>
      <c r="K10" s="1"/>
      <c r="L10" s="1" t="s">
        <v>126</v>
      </c>
      <c r="M10" s="1"/>
      <c r="N10" s="1" t="s">
        <v>127</v>
      </c>
      <c r="O10" s="1"/>
      <c r="P10" s="1" t="s">
        <v>128</v>
      </c>
      <c r="Q10" s="1" t="s">
        <v>71</v>
      </c>
      <c r="R10" s="1" t="s">
        <v>56</v>
      </c>
      <c r="S10" s="1" t="s">
        <v>129</v>
      </c>
      <c r="T10" s="1" t="s">
        <v>130</v>
      </c>
      <c r="U10" s="1" t="s">
        <v>74</v>
      </c>
      <c r="V10" s="1" t="s">
        <v>131</v>
      </c>
      <c r="W10" s="1" t="str">
        <f>SUBSTITUTE(Table017__Page_4_5[[#This Row],[Column22]], "−", "-")</f>
        <v>-2.26</v>
      </c>
    </row>
    <row r="11" spans="1:27" x14ac:dyDescent="0.25">
      <c r="A11" s="1" t="s">
        <v>132</v>
      </c>
      <c r="B11" s="1" t="s">
        <v>133</v>
      </c>
      <c r="C11" s="1" t="s">
        <v>134</v>
      </c>
      <c r="D11" s="1" t="s">
        <v>135</v>
      </c>
      <c r="E11" s="1"/>
      <c r="F11" s="1" t="s">
        <v>53</v>
      </c>
      <c r="G11" s="1"/>
      <c r="H11" s="1" t="s">
        <v>136</v>
      </c>
      <c r="I11" s="1" t="s">
        <v>71</v>
      </c>
      <c r="J11" s="1" t="s">
        <v>137</v>
      </c>
      <c r="K11" s="1"/>
      <c r="L11" s="1" t="s">
        <v>138</v>
      </c>
      <c r="M11" s="1"/>
      <c r="N11" s="1" t="s">
        <v>139</v>
      </c>
      <c r="O11" s="1"/>
      <c r="P11" s="1" t="s">
        <v>140</v>
      </c>
      <c r="Q11" s="1" t="s">
        <v>141</v>
      </c>
      <c r="R11" s="1" t="s">
        <v>56</v>
      </c>
      <c r="S11" s="1" t="s">
        <v>142</v>
      </c>
      <c r="T11" s="1" t="s">
        <v>143</v>
      </c>
      <c r="U11" s="1" t="s">
        <v>144</v>
      </c>
      <c r="V11" s="1" t="s">
        <v>145</v>
      </c>
      <c r="W11" s="1" t="str">
        <f>SUBSTITUTE(Table017__Page_4_5[[#This Row],[Column22]], "−", "-")</f>
        <v>-2.87</v>
      </c>
    </row>
    <row r="12" spans="1:27" x14ac:dyDescent="0.25">
      <c r="A12" s="1" t="s">
        <v>146</v>
      </c>
      <c r="B12" s="1" t="s">
        <v>147</v>
      </c>
      <c r="C12" s="1" t="s">
        <v>148</v>
      </c>
      <c r="D12" s="1" t="s">
        <v>149</v>
      </c>
      <c r="E12" s="1"/>
      <c r="F12" s="1" t="s">
        <v>150</v>
      </c>
      <c r="G12" s="1"/>
      <c r="H12" s="1" t="s">
        <v>151</v>
      </c>
      <c r="I12" s="1" t="s">
        <v>152</v>
      </c>
      <c r="J12" s="1" t="s">
        <v>153</v>
      </c>
      <c r="K12" s="1"/>
      <c r="L12" s="1" t="s">
        <v>154</v>
      </c>
      <c r="M12" s="1"/>
      <c r="N12" s="1" t="s">
        <v>155</v>
      </c>
      <c r="O12" s="1"/>
      <c r="P12" s="1" t="s">
        <v>156</v>
      </c>
      <c r="Q12" s="1" t="s">
        <v>157</v>
      </c>
      <c r="R12" s="1" t="s">
        <v>56</v>
      </c>
      <c r="S12" s="1" t="s">
        <v>93</v>
      </c>
      <c r="T12" s="1" t="s">
        <v>158</v>
      </c>
      <c r="U12" s="1" t="s">
        <v>159</v>
      </c>
      <c r="V12" s="1" t="s">
        <v>160</v>
      </c>
      <c r="W12" s="1" t="str">
        <f>SUBSTITUTE(Table017__Page_4_5[[#This Row],[Column22]], "−", "-")</f>
        <v>-3.65</v>
      </c>
    </row>
    <row r="13" spans="1:27" x14ac:dyDescent="0.25">
      <c r="A13" s="1" t="s">
        <v>161</v>
      </c>
      <c r="B13" s="1" t="s">
        <v>162</v>
      </c>
      <c r="C13" s="1" t="s">
        <v>163</v>
      </c>
      <c r="D13" s="1" t="s">
        <v>164</v>
      </c>
      <c r="E13" s="1"/>
      <c r="F13" s="1" t="s">
        <v>165</v>
      </c>
      <c r="G13" s="1"/>
      <c r="H13" s="1" t="s">
        <v>166</v>
      </c>
      <c r="I13" s="1" t="s">
        <v>152</v>
      </c>
      <c r="J13" s="1" t="s">
        <v>167</v>
      </c>
      <c r="K13" s="1"/>
      <c r="L13" s="1" t="s">
        <v>168</v>
      </c>
      <c r="M13" s="1"/>
      <c r="N13" s="1" t="s">
        <v>169</v>
      </c>
      <c r="O13" s="1"/>
      <c r="P13" s="1" t="s">
        <v>170</v>
      </c>
      <c r="Q13" s="1" t="s">
        <v>141</v>
      </c>
      <c r="R13" s="1" t="s">
        <v>56</v>
      </c>
      <c r="S13" s="1" t="s">
        <v>171</v>
      </c>
      <c r="T13" s="1" t="s">
        <v>172</v>
      </c>
      <c r="U13" s="1" t="s">
        <v>55</v>
      </c>
      <c r="V13" s="1" t="s">
        <v>173</v>
      </c>
      <c r="W13" s="1" t="str">
        <f>SUBSTITUTE(Table017__Page_4_5[[#This Row],[Column22]], "−", "-")</f>
        <v>-4.46</v>
      </c>
    </row>
    <row r="14" spans="1:27" x14ac:dyDescent="0.25">
      <c r="A14" s="1" t="s">
        <v>174</v>
      </c>
      <c r="B14" s="1" t="s">
        <v>175</v>
      </c>
      <c r="C14" s="1" t="s">
        <v>176</v>
      </c>
      <c r="D14" s="1" t="s">
        <v>177</v>
      </c>
      <c r="E14" s="1"/>
      <c r="F14" s="1" t="s">
        <v>178</v>
      </c>
      <c r="G14" s="1"/>
      <c r="H14" s="1" t="s">
        <v>179</v>
      </c>
      <c r="I14" s="1" t="s">
        <v>180</v>
      </c>
      <c r="J14" s="1" t="s">
        <v>181</v>
      </c>
      <c r="K14" s="1"/>
      <c r="L14" s="1" t="s">
        <v>182</v>
      </c>
      <c r="M14" s="1"/>
      <c r="N14" s="1" t="s">
        <v>183</v>
      </c>
      <c r="O14" s="1"/>
      <c r="P14" s="1" t="s">
        <v>184</v>
      </c>
      <c r="Q14" s="1" t="s">
        <v>185</v>
      </c>
      <c r="R14" s="1" t="s">
        <v>56</v>
      </c>
      <c r="S14" s="1" t="s">
        <v>186</v>
      </c>
      <c r="T14" s="1" t="s">
        <v>187</v>
      </c>
      <c r="U14" s="1" t="s">
        <v>188</v>
      </c>
      <c r="V14" s="1" t="s">
        <v>189</v>
      </c>
      <c r="W14" s="1" t="str">
        <f>SUBSTITUTE(Table017__Page_4_5[[#This Row],[Column22]], "−", "-")</f>
        <v>-5.56</v>
      </c>
    </row>
    <row r="15" spans="1:27" x14ac:dyDescent="0.25">
      <c r="A15" s="1" t="s">
        <v>190</v>
      </c>
      <c r="B15" s="1" t="s">
        <v>191</v>
      </c>
      <c r="C15" s="1" t="s">
        <v>192</v>
      </c>
      <c r="D15" s="1" t="s">
        <v>193</v>
      </c>
      <c r="E15" s="1"/>
      <c r="F15" s="1" t="s">
        <v>194</v>
      </c>
      <c r="G15" s="1"/>
      <c r="H15" s="1" t="s">
        <v>195</v>
      </c>
      <c r="I15" s="1" t="s">
        <v>180</v>
      </c>
      <c r="J15" s="1" t="s">
        <v>196</v>
      </c>
      <c r="K15" s="1"/>
      <c r="L15" s="1" t="s">
        <v>197</v>
      </c>
      <c r="M15" s="1"/>
      <c r="N15" s="1" t="s">
        <v>198</v>
      </c>
      <c r="O15" s="1"/>
      <c r="P15" s="1" t="s">
        <v>199</v>
      </c>
      <c r="Q15" s="1" t="s">
        <v>200</v>
      </c>
      <c r="R15" s="1" t="s">
        <v>56</v>
      </c>
      <c r="S15" s="1" t="s">
        <v>201</v>
      </c>
      <c r="T15" s="1" t="s">
        <v>202</v>
      </c>
      <c r="U15" s="1" t="s">
        <v>203</v>
      </c>
      <c r="V15" s="1" t="s">
        <v>204</v>
      </c>
      <c r="W15" s="1" t="str">
        <f>SUBSTITUTE(Table017__Page_4_5[[#This Row],[Column22]], "−", "-")</f>
        <v>-6.72</v>
      </c>
    </row>
    <row r="16" spans="1:27" x14ac:dyDescent="0.25">
      <c r="A16" s="1" t="s">
        <v>205</v>
      </c>
      <c r="B16" s="1" t="s">
        <v>206</v>
      </c>
      <c r="C16" s="1" t="s">
        <v>207</v>
      </c>
      <c r="D16" s="1" t="s">
        <v>208</v>
      </c>
      <c r="E16" s="1"/>
      <c r="F16" s="1" t="s">
        <v>209</v>
      </c>
      <c r="G16" s="1"/>
      <c r="H16" s="1" t="s">
        <v>210</v>
      </c>
      <c r="I16" s="1" t="s">
        <v>211</v>
      </c>
      <c r="J16" s="1" t="s">
        <v>212</v>
      </c>
      <c r="K16" s="1"/>
      <c r="L16" s="1" t="s">
        <v>213</v>
      </c>
      <c r="M16" s="1"/>
      <c r="N16" s="1" t="s">
        <v>214</v>
      </c>
      <c r="O16" s="1"/>
      <c r="P16" s="1" t="s">
        <v>215</v>
      </c>
      <c r="Q16" s="1" t="s">
        <v>71</v>
      </c>
      <c r="R16" s="1" t="s">
        <v>56</v>
      </c>
      <c r="S16" s="1" t="s">
        <v>216</v>
      </c>
      <c r="T16" s="1" t="s">
        <v>217</v>
      </c>
      <c r="U16" s="1" t="s">
        <v>87</v>
      </c>
      <c r="V16" s="1" t="s">
        <v>218</v>
      </c>
      <c r="W16" s="1" t="str">
        <f>SUBSTITUTE(Table017__Page_4_5[[#This Row],[Column22]], "−", "-")</f>
        <v>-8.34</v>
      </c>
    </row>
    <row r="17" spans="1:23" x14ac:dyDescent="0.25">
      <c r="A17" s="1" t="s">
        <v>219</v>
      </c>
      <c r="B17" s="1" t="s">
        <v>220</v>
      </c>
      <c r="C17" s="1" t="s">
        <v>221</v>
      </c>
      <c r="D17" s="1" t="s">
        <v>222</v>
      </c>
      <c r="E17" s="1"/>
      <c r="F17" s="1" t="s">
        <v>223</v>
      </c>
      <c r="G17" s="1"/>
      <c r="H17" s="1" t="s">
        <v>224</v>
      </c>
      <c r="I17" s="1" t="s">
        <v>211</v>
      </c>
      <c r="J17" s="1" t="s">
        <v>225</v>
      </c>
      <c r="K17" s="1"/>
      <c r="L17" s="1" t="s">
        <v>226</v>
      </c>
      <c r="M17" s="1"/>
      <c r="N17" s="1" t="s">
        <v>227</v>
      </c>
      <c r="O17" s="1"/>
      <c r="P17" s="1" t="s">
        <v>228</v>
      </c>
      <c r="Q17" s="1" t="s">
        <v>71</v>
      </c>
      <c r="R17" s="1" t="s">
        <v>56</v>
      </c>
      <c r="S17" s="1" t="s">
        <v>229</v>
      </c>
      <c r="T17" s="1" t="s">
        <v>230</v>
      </c>
      <c r="U17" s="1" t="s">
        <v>231</v>
      </c>
      <c r="V17" s="1" t="s">
        <v>232</v>
      </c>
      <c r="W17" s="1" t="str">
        <f>SUBSTITUTE(Table017__Page_4_5[[#This Row],[Column22]], "−", "-")</f>
        <v>-10.1</v>
      </c>
    </row>
    <row r="18" spans="1:23" x14ac:dyDescent="0.25">
      <c r="A18" s="1" t="s">
        <v>233</v>
      </c>
      <c r="B18" s="1" t="s">
        <v>234</v>
      </c>
      <c r="C18" s="1" t="s">
        <v>235</v>
      </c>
      <c r="D18" s="1" t="s">
        <v>236</v>
      </c>
      <c r="E18" s="1"/>
      <c r="F18" s="1" t="s">
        <v>237</v>
      </c>
      <c r="G18" s="1"/>
      <c r="H18" s="1" t="s">
        <v>238</v>
      </c>
      <c r="I18" s="1" t="s">
        <v>211</v>
      </c>
      <c r="J18" s="1" t="s">
        <v>239</v>
      </c>
      <c r="K18" s="1"/>
      <c r="L18" s="1" t="s">
        <v>240</v>
      </c>
      <c r="M18" s="1"/>
      <c r="N18" s="1" t="s">
        <v>241</v>
      </c>
      <c r="O18" s="1"/>
      <c r="P18" s="1" t="s">
        <v>242</v>
      </c>
      <c r="Q18" s="1" t="s">
        <v>71</v>
      </c>
      <c r="R18" s="1" t="s">
        <v>56</v>
      </c>
      <c r="S18" s="1" t="s">
        <v>243</v>
      </c>
      <c r="T18" s="1" t="s">
        <v>244</v>
      </c>
      <c r="U18" s="1" t="s">
        <v>101</v>
      </c>
      <c r="V18" s="1" t="s">
        <v>245</v>
      </c>
      <c r="W18" s="1" t="str">
        <f>SUBSTITUTE(Table017__Page_4_5[[#This Row],[Column22]], "−", "-")</f>
        <v>-12.2</v>
      </c>
    </row>
    <row r="19" spans="1:23" x14ac:dyDescent="0.25">
      <c r="A19" s="1" t="s">
        <v>246</v>
      </c>
      <c r="B19" s="1" t="s">
        <v>247</v>
      </c>
      <c r="C19" s="1" t="s">
        <v>248</v>
      </c>
      <c r="D19" s="1" t="s">
        <v>249</v>
      </c>
      <c r="E19" s="1"/>
      <c r="F19" s="1" t="s">
        <v>250</v>
      </c>
      <c r="G19" s="1"/>
      <c r="H19" s="1" t="s">
        <v>251</v>
      </c>
      <c r="I19" s="1" t="s">
        <v>211</v>
      </c>
      <c r="J19" s="1" t="s">
        <v>252</v>
      </c>
      <c r="K19" s="1"/>
      <c r="L19" s="1" t="s">
        <v>253</v>
      </c>
      <c r="M19" s="1"/>
      <c r="N19" s="1" t="s">
        <v>254</v>
      </c>
      <c r="O19" s="1"/>
      <c r="P19" s="1" t="s">
        <v>255</v>
      </c>
      <c r="Q19" s="1" t="s">
        <v>71</v>
      </c>
      <c r="R19" s="1" t="s">
        <v>56</v>
      </c>
      <c r="S19" s="1" t="s">
        <v>256</v>
      </c>
      <c r="T19" s="1" t="s">
        <v>257</v>
      </c>
      <c r="U19" s="1" t="s">
        <v>101</v>
      </c>
      <c r="V19" s="1" t="s">
        <v>258</v>
      </c>
      <c r="W19" s="1" t="str">
        <f>SUBSTITUTE(Table017__Page_4_5[[#This Row],[Column22]], "−", "-")</f>
        <v>-14.6</v>
      </c>
    </row>
    <row r="20" spans="1:23" x14ac:dyDescent="0.25">
      <c r="A20" s="1" t="s">
        <v>259</v>
      </c>
      <c r="B20" s="1" t="s">
        <v>260</v>
      </c>
      <c r="C20" s="1" t="s">
        <v>261</v>
      </c>
      <c r="D20" s="1" t="s">
        <v>262</v>
      </c>
      <c r="E20" s="1"/>
      <c r="F20" s="1" t="s">
        <v>263</v>
      </c>
      <c r="G20" s="1"/>
      <c r="H20" s="1" t="s">
        <v>264</v>
      </c>
      <c r="I20" s="1" t="s">
        <v>211</v>
      </c>
      <c r="J20" s="1" t="s">
        <v>265</v>
      </c>
      <c r="K20" s="1"/>
      <c r="L20" s="1" t="s">
        <v>266</v>
      </c>
      <c r="M20" s="1"/>
      <c r="N20" s="1" t="s">
        <v>267</v>
      </c>
      <c r="O20" s="1"/>
      <c r="P20" s="1" t="s">
        <v>268</v>
      </c>
      <c r="Q20" s="1" t="s">
        <v>71</v>
      </c>
      <c r="R20" s="1" t="s">
        <v>56</v>
      </c>
      <c r="S20" s="1" t="s">
        <v>269</v>
      </c>
      <c r="T20" s="1" t="s">
        <v>270</v>
      </c>
      <c r="U20" s="1" t="s">
        <v>271</v>
      </c>
      <c r="V20" s="1" t="s">
        <v>272</v>
      </c>
      <c r="W20" s="1" t="str">
        <f>SUBSTITUTE(Table017__Page_4_5[[#This Row],[Column22]], "−", "-")</f>
        <v>-17.1</v>
      </c>
    </row>
    <row r="21" spans="1:23" x14ac:dyDescent="0.25">
      <c r="A21" s="1" t="s">
        <v>273</v>
      </c>
      <c r="B21" s="1" t="s">
        <v>274</v>
      </c>
      <c r="C21" s="1" t="s">
        <v>275</v>
      </c>
      <c r="D21" s="1" t="s">
        <v>276</v>
      </c>
      <c r="E21" s="1"/>
      <c r="F21" s="1" t="s">
        <v>277</v>
      </c>
      <c r="G21" s="1"/>
      <c r="H21" s="1" t="s">
        <v>278</v>
      </c>
      <c r="I21" s="1" t="s">
        <v>211</v>
      </c>
      <c r="J21" s="1" t="s">
        <v>279</v>
      </c>
      <c r="K21" s="1"/>
      <c r="L21" s="1" t="s">
        <v>280</v>
      </c>
      <c r="M21" s="1"/>
      <c r="N21" s="1" t="s">
        <v>201</v>
      </c>
      <c r="O21" s="1"/>
      <c r="P21" s="1" t="s">
        <v>281</v>
      </c>
      <c r="Q21" s="1" t="s">
        <v>71</v>
      </c>
      <c r="R21" s="1" t="s">
        <v>56</v>
      </c>
      <c r="S21" s="1" t="s">
        <v>282</v>
      </c>
      <c r="T21" s="1" t="s">
        <v>283</v>
      </c>
      <c r="U21" s="1" t="s">
        <v>101</v>
      </c>
      <c r="V21" s="1" t="s">
        <v>284</v>
      </c>
      <c r="W21" s="1" t="str">
        <f>SUBSTITUTE(Table017__Page_4_5[[#This Row],[Column22]], "−", "-")</f>
        <v>-20.6</v>
      </c>
    </row>
    <row r="22" spans="1:23" x14ac:dyDescent="0.25">
      <c r="A22" s="1" t="s">
        <v>285</v>
      </c>
      <c r="B22" s="1" t="s">
        <v>286</v>
      </c>
      <c r="C22" s="1" t="s">
        <v>287</v>
      </c>
      <c r="D22" s="1" t="s">
        <v>288</v>
      </c>
      <c r="E22" s="1"/>
      <c r="F22" s="1" t="s">
        <v>289</v>
      </c>
      <c r="G22" s="1"/>
      <c r="H22" s="1" t="s">
        <v>290</v>
      </c>
      <c r="I22" s="1" t="s">
        <v>211</v>
      </c>
      <c r="J22" s="1" t="s">
        <v>291</v>
      </c>
      <c r="K22" s="1"/>
      <c r="L22" s="1" t="s">
        <v>292</v>
      </c>
      <c r="M22" s="1"/>
      <c r="N22" s="1" t="s">
        <v>293</v>
      </c>
      <c r="O22" s="1"/>
      <c r="P22" s="1" t="s">
        <v>294</v>
      </c>
      <c r="Q22" s="1" t="s">
        <v>71</v>
      </c>
      <c r="R22" s="1" t="s">
        <v>56</v>
      </c>
      <c r="S22" s="1" t="s">
        <v>293</v>
      </c>
      <c r="T22" s="1" t="s">
        <v>295</v>
      </c>
      <c r="U22" s="1" t="s">
        <v>101</v>
      </c>
      <c r="V22" s="1" t="s">
        <v>296</v>
      </c>
      <c r="W22" s="1" t="str">
        <f>SUBSTITUTE(Table017__Page_4_5[[#This Row],[Column22]], "−", "-")</f>
        <v>-23.9</v>
      </c>
    </row>
    <row r="23" spans="1:23" x14ac:dyDescent="0.25">
      <c r="A23" s="1" t="s">
        <v>297</v>
      </c>
      <c r="B23" s="1" t="s">
        <v>298</v>
      </c>
      <c r="C23" s="1" t="s">
        <v>299</v>
      </c>
      <c r="D23" s="1" t="s">
        <v>300</v>
      </c>
      <c r="E23" s="1"/>
      <c r="F23" s="1" t="s">
        <v>301</v>
      </c>
      <c r="G23" s="1"/>
      <c r="H23" s="1" t="s">
        <v>302</v>
      </c>
      <c r="I23" s="1" t="s">
        <v>211</v>
      </c>
      <c r="J23" s="1" t="s">
        <v>303</v>
      </c>
      <c r="K23" s="1"/>
      <c r="L23" s="1" t="s">
        <v>304</v>
      </c>
      <c r="M23" s="1"/>
      <c r="N23" s="1" t="s">
        <v>305</v>
      </c>
      <c r="O23" s="1"/>
      <c r="P23" s="1" t="s">
        <v>306</v>
      </c>
      <c r="Q23" s="1" t="s">
        <v>71</v>
      </c>
      <c r="R23" s="1" t="s">
        <v>56</v>
      </c>
      <c r="S23" s="1" t="s">
        <v>307</v>
      </c>
      <c r="T23" s="1" t="s">
        <v>308</v>
      </c>
      <c r="U23" s="1" t="s">
        <v>101</v>
      </c>
      <c r="V23" s="1" t="s">
        <v>309</v>
      </c>
      <c r="W23" s="1" t="str">
        <f>SUBSTITUTE(Table017__Page_4_5[[#This Row],[Column22]], "−", "-")</f>
        <v>-28.3</v>
      </c>
    </row>
    <row r="24" spans="1:23" x14ac:dyDescent="0.25">
      <c r="A24" s="1" t="s">
        <v>310</v>
      </c>
      <c r="B24" s="1" t="s">
        <v>311</v>
      </c>
      <c r="C24" s="1" t="s">
        <v>312</v>
      </c>
      <c r="D24" s="1" t="s">
        <v>313</v>
      </c>
      <c r="E24" s="1"/>
      <c r="F24" s="1" t="s">
        <v>314</v>
      </c>
      <c r="G24" s="1"/>
      <c r="H24" s="1" t="s">
        <v>315</v>
      </c>
      <c r="I24" s="1" t="s">
        <v>211</v>
      </c>
      <c r="J24" s="1" t="s">
        <v>316</v>
      </c>
      <c r="K24" s="1"/>
      <c r="L24" s="1"/>
      <c r="M24" s="1"/>
      <c r="N24" s="1"/>
      <c r="O24" s="1"/>
      <c r="P24" s="1"/>
      <c r="Q24" s="1"/>
      <c r="R24" s="1"/>
      <c r="S24" s="1"/>
      <c r="T24" s="1" t="s">
        <v>317</v>
      </c>
      <c r="U24" s="1" t="s">
        <v>101</v>
      </c>
      <c r="V24" s="1" t="s">
        <v>318</v>
      </c>
      <c r="W24" s="1" t="str">
        <f>SUBSTITUTE(Table017__Page_4_5[[#This Row],[Column22]], "−", "-")</f>
        <v>-32.9</v>
      </c>
    </row>
    <row r="25" spans="1:23" x14ac:dyDescent="0.25">
      <c r="A25" s="1" t="s">
        <v>319</v>
      </c>
      <c r="B25" s="1" t="s">
        <v>320</v>
      </c>
      <c r="C25" s="1" t="s">
        <v>321</v>
      </c>
      <c r="D25" s="1" t="s">
        <v>322</v>
      </c>
      <c r="E25" s="1"/>
      <c r="F25" s="1" t="s">
        <v>267</v>
      </c>
      <c r="G25" s="1"/>
      <c r="H25" s="1" t="s">
        <v>323</v>
      </c>
      <c r="I25" s="1" t="s">
        <v>211</v>
      </c>
      <c r="J25" s="1" t="s">
        <v>324</v>
      </c>
      <c r="K25" s="1"/>
      <c r="L25" s="1"/>
      <c r="M25" s="1"/>
      <c r="N25" s="1"/>
      <c r="O25" s="1"/>
      <c r="P25" s="1"/>
      <c r="Q25" s="1"/>
      <c r="R25" s="1"/>
      <c r="S25" s="1"/>
      <c r="T25" s="1" t="s">
        <v>325</v>
      </c>
      <c r="U25" s="1" t="s">
        <v>326</v>
      </c>
      <c r="V25" s="1" t="s">
        <v>327</v>
      </c>
      <c r="W25" s="1" t="str">
        <f>SUBSTITUTE(Table017__Page_4_5[[#This Row],[Column22]], "−", "-")</f>
        <v>-37.9</v>
      </c>
    </row>
    <row r="26" spans="1:23" x14ac:dyDescent="0.25">
      <c r="A26" s="1" t="s">
        <v>328</v>
      </c>
      <c r="B26" s="1" t="s">
        <v>329</v>
      </c>
      <c r="C26" s="1" t="s">
        <v>330</v>
      </c>
      <c r="D26" s="1" t="s">
        <v>331</v>
      </c>
      <c r="E26" s="1"/>
      <c r="F26" s="1" t="s">
        <v>183</v>
      </c>
      <c r="G26" s="1"/>
      <c r="H26" s="1" t="s">
        <v>332</v>
      </c>
      <c r="I26" s="1" t="s">
        <v>211</v>
      </c>
      <c r="J26" s="1" t="s">
        <v>333</v>
      </c>
      <c r="K26" s="1"/>
      <c r="L26" s="1" t="s">
        <v>334</v>
      </c>
      <c r="M26" s="1"/>
      <c r="N26" s="1" t="s">
        <v>335</v>
      </c>
      <c r="O26" s="1"/>
      <c r="P26" s="1" t="s">
        <v>336</v>
      </c>
      <c r="Q26" s="1" t="s">
        <v>71</v>
      </c>
      <c r="R26" s="1" t="s">
        <v>56</v>
      </c>
      <c r="S26" s="1" t="s">
        <v>337</v>
      </c>
      <c r="T26" s="1" t="s">
        <v>338</v>
      </c>
      <c r="U26" s="1" t="s">
        <v>271</v>
      </c>
      <c r="V26" s="1" t="s">
        <v>339</v>
      </c>
      <c r="W26" s="1" t="str">
        <f>SUBSTITUTE(Table017__Page_4_5[[#This Row],[Column22]], "−", "-")</f>
        <v>-43.3</v>
      </c>
    </row>
    <row r="27" spans="1:23" x14ac:dyDescent="0.25">
      <c r="A27" s="1" t="s">
        <v>340</v>
      </c>
      <c r="B27" s="1" t="s">
        <v>341</v>
      </c>
      <c r="C27" s="1" t="s">
        <v>342</v>
      </c>
      <c r="D27" s="1" t="s">
        <v>343</v>
      </c>
      <c r="E27" s="1"/>
      <c r="F27" s="1" t="s">
        <v>344</v>
      </c>
      <c r="G27" s="1"/>
      <c r="H27" s="1" t="s">
        <v>345</v>
      </c>
      <c r="I27" s="1" t="s">
        <v>211</v>
      </c>
      <c r="J27" s="1" t="s">
        <v>346</v>
      </c>
      <c r="K27" s="1"/>
      <c r="L27" s="1" t="s">
        <v>347</v>
      </c>
      <c r="M27" s="1"/>
      <c r="N27" s="1" t="s">
        <v>348</v>
      </c>
      <c r="O27" s="1"/>
      <c r="P27" s="1" t="s">
        <v>349</v>
      </c>
      <c r="Q27" s="1" t="s">
        <v>71</v>
      </c>
      <c r="R27" s="1" t="s">
        <v>56</v>
      </c>
      <c r="S27" s="1" t="s">
        <v>350</v>
      </c>
      <c r="T27" s="1" t="s">
        <v>351</v>
      </c>
      <c r="U27" s="1" t="s">
        <v>352</v>
      </c>
      <c r="V27" s="1" t="s">
        <v>353</v>
      </c>
      <c r="W27" s="1" t="str">
        <f>SUBSTITUTE(Table017__Page_4_5[[#This Row],[Column22]], "−", "-")</f>
        <v>-50.3</v>
      </c>
    </row>
    <row r="28" spans="1:23" x14ac:dyDescent="0.25">
      <c r="A28" s="1" t="s">
        <v>354</v>
      </c>
      <c r="B28" s="1" t="s">
        <v>355</v>
      </c>
      <c r="C28" s="1" t="s">
        <v>356</v>
      </c>
      <c r="D28" s="1" t="s">
        <v>357</v>
      </c>
      <c r="E28" s="1"/>
      <c r="F28" s="1" t="s">
        <v>358</v>
      </c>
      <c r="G28" s="1"/>
      <c r="H28" s="1" t="s">
        <v>359</v>
      </c>
      <c r="I28" s="1" t="s">
        <v>211</v>
      </c>
      <c r="J28" s="1" t="s">
        <v>360</v>
      </c>
      <c r="K28" s="1"/>
      <c r="L28" s="1" t="s">
        <v>361</v>
      </c>
      <c r="M28" s="1"/>
      <c r="N28" s="1" t="s">
        <v>362</v>
      </c>
      <c r="O28" s="1"/>
      <c r="P28" s="1" t="s">
        <v>363</v>
      </c>
      <c r="Q28" s="1" t="s">
        <v>71</v>
      </c>
      <c r="R28" s="1" t="s">
        <v>56</v>
      </c>
      <c r="S28" s="1" t="s">
        <v>364</v>
      </c>
      <c r="T28" s="1" t="s">
        <v>365</v>
      </c>
      <c r="U28" s="1" t="s">
        <v>55</v>
      </c>
      <c r="V28" s="1" t="s">
        <v>366</v>
      </c>
      <c r="W28" s="1" t="str">
        <f>SUBSTITUTE(Table017__Page_4_5[[#This Row],[Column22]], "−", "-")</f>
        <v>-57.9</v>
      </c>
    </row>
    <row r="29" spans="1:23" x14ac:dyDescent="0.25">
      <c r="A29" s="1" t="s">
        <v>367</v>
      </c>
      <c r="B29" s="1" t="s">
        <v>368</v>
      </c>
      <c r="C29" s="1" t="s">
        <v>369</v>
      </c>
      <c r="D29" s="1" t="s">
        <v>370</v>
      </c>
      <c r="E29" s="1"/>
      <c r="F29" s="1" t="s">
        <v>371</v>
      </c>
      <c r="G29" s="1"/>
      <c r="H29" s="1" t="s">
        <v>372</v>
      </c>
      <c r="I29" s="1" t="s">
        <v>211</v>
      </c>
      <c r="J29" s="1" t="s">
        <v>373</v>
      </c>
      <c r="K29" s="1"/>
      <c r="L29" s="1" t="s">
        <v>374</v>
      </c>
      <c r="M29" s="1"/>
      <c r="N29" s="1" t="s">
        <v>375</v>
      </c>
      <c r="O29" s="1"/>
      <c r="P29" s="1" t="s">
        <v>376</v>
      </c>
      <c r="Q29" s="1" t="s">
        <v>71</v>
      </c>
      <c r="R29" s="1" t="s">
        <v>56</v>
      </c>
      <c r="S29" s="1" t="s">
        <v>377</v>
      </c>
      <c r="T29" s="1" t="s">
        <v>378</v>
      </c>
      <c r="U29" s="1" t="s">
        <v>379</v>
      </c>
      <c r="V29" s="1" t="s">
        <v>380</v>
      </c>
      <c r="W29" s="1" t="str">
        <f>SUBSTITUTE(Table017__Page_4_5[[#This Row],[Column22]], "−", "-")</f>
        <v>-67.6</v>
      </c>
    </row>
    <row r="30" spans="1:23" x14ac:dyDescent="0.25">
      <c r="A30" s="1" t="s">
        <v>381</v>
      </c>
      <c r="B30" s="1" t="s">
        <v>382</v>
      </c>
      <c r="C30" s="1" t="s">
        <v>383</v>
      </c>
      <c r="D30" s="1" t="s">
        <v>384</v>
      </c>
      <c r="E30" s="1"/>
      <c r="F30" s="1" t="s">
        <v>269</v>
      </c>
      <c r="G30" s="1"/>
      <c r="H30" s="1" t="s">
        <v>385</v>
      </c>
      <c r="I30" s="1" t="s">
        <v>211</v>
      </c>
      <c r="J30" s="1" t="s">
        <v>386</v>
      </c>
      <c r="K30" s="1"/>
      <c r="L30" s="1"/>
      <c r="M30" s="1"/>
      <c r="N30" s="1"/>
      <c r="O30" s="1"/>
      <c r="P30" s="1"/>
      <c r="Q30" s="1"/>
      <c r="R30" s="1"/>
      <c r="S30" s="1"/>
      <c r="T30" s="1" t="s">
        <v>387</v>
      </c>
      <c r="U30" s="1" t="s">
        <v>101</v>
      </c>
      <c r="V30" s="1" t="s">
        <v>388</v>
      </c>
      <c r="W30" s="1" t="str">
        <f>SUBSTITUTE(Table017__Page_4_5[[#This Row],[Column22]], "−", "-")</f>
        <v>-77.2</v>
      </c>
    </row>
    <row r="31" spans="1:23" x14ac:dyDescent="0.25">
      <c r="A31" s="1" t="s">
        <v>389</v>
      </c>
      <c r="B31" s="1" t="s">
        <v>390</v>
      </c>
      <c r="C31" s="1" t="s">
        <v>391</v>
      </c>
      <c r="D31" s="1" t="s">
        <v>392</v>
      </c>
      <c r="E31" s="1"/>
      <c r="F31" s="1" t="s">
        <v>393</v>
      </c>
      <c r="G31" s="1"/>
      <c r="H31" s="1" t="s">
        <v>394</v>
      </c>
      <c r="I31" s="1" t="s">
        <v>211</v>
      </c>
      <c r="J31" s="1" t="s">
        <v>395</v>
      </c>
      <c r="K31" s="1"/>
      <c r="L31" s="1"/>
      <c r="M31" s="1"/>
      <c r="N31" s="1"/>
      <c r="O31" s="1"/>
      <c r="P31" s="1"/>
      <c r="Q31" s="1"/>
      <c r="R31" s="1"/>
      <c r="S31" s="1"/>
      <c r="T31" s="1" t="s">
        <v>396</v>
      </c>
      <c r="U31" s="1" t="s">
        <v>101</v>
      </c>
      <c r="V31" s="1" t="s">
        <v>397</v>
      </c>
      <c r="W31" s="1" t="str">
        <f>SUBSTITUTE(Table017__Page_4_5[[#This Row],[Column22]], "−", "-")</f>
        <v>-89.0</v>
      </c>
    </row>
    <row r="32" spans="1:23" x14ac:dyDescent="0.25">
      <c r="A32" s="1" t="s">
        <v>398</v>
      </c>
      <c r="B32" s="1" t="s">
        <v>399</v>
      </c>
      <c r="C32" s="1" t="s">
        <v>400</v>
      </c>
      <c r="D32" s="1" t="s">
        <v>401</v>
      </c>
      <c r="E32" s="1"/>
      <c r="F32" s="1" t="s">
        <v>402</v>
      </c>
      <c r="G32" s="1"/>
      <c r="H32" s="1" t="s">
        <v>403</v>
      </c>
      <c r="I32" s="1" t="s">
        <v>211</v>
      </c>
      <c r="J32" s="1" t="s">
        <v>404</v>
      </c>
      <c r="K32" s="1"/>
      <c r="L32" s="1"/>
      <c r="M32" s="1"/>
      <c r="N32" s="1"/>
      <c r="O32" s="1"/>
      <c r="P32" s="1"/>
      <c r="Q32" s="1"/>
      <c r="R32" s="1"/>
      <c r="S32" s="1"/>
      <c r="T32" s="1" t="s">
        <v>405</v>
      </c>
      <c r="U32" s="1" t="s">
        <v>406</v>
      </c>
      <c r="V32" s="1" t="s">
        <v>407</v>
      </c>
      <c r="W32" s="1" t="str">
        <f>SUBSTITUTE(Table017__Page_4_5[[#This Row],[Column22]], "−", "-")</f>
        <v>-101</v>
      </c>
    </row>
    <row r="33" spans="1:23" x14ac:dyDescent="0.25">
      <c r="A33" s="1" t="s">
        <v>408</v>
      </c>
      <c r="B33" s="1" t="s">
        <v>409</v>
      </c>
      <c r="C33" s="1" t="s">
        <v>410</v>
      </c>
      <c r="D33" s="1" t="s">
        <v>411</v>
      </c>
      <c r="E33" s="1"/>
      <c r="F33" s="1" t="s">
        <v>412</v>
      </c>
      <c r="G33" s="1"/>
      <c r="H33" s="1" t="s">
        <v>413</v>
      </c>
      <c r="I33" s="1" t="s">
        <v>211</v>
      </c>
      <c r="J33" s="1" t="s">
        <v>414</v>
      </c>
      <c r="K33" s="1"/>
      <c r="L33" s="1"/>
      <c r="M33" s="1"/>
      <c r="N33" s="1"/>
      <c r="O33" s="1"/>
      <c r="P33" s="1"/>
      <c r="Q33" s="1"/>
      <c r="R33" s="1"/>
      <c r="S33" s="1"/>
      <c r="T33" s="1" t="s">
        <v>415</v>
      </c>
      <c r="U33" s="1" t="s">
        <v>101</v>
      </c>
      <c r="V33" s="1" t="s">
        <v>416</v>
      </c>
      <c r="W33" s="1" t="str">
        <f>SUBSTITUTE(Table017__Page_4_5[[#This Row],[Column22]], "−", "-")</f>
        <v>-115</v>
      </c>
    </row>
    <row r="34" spans="1:23" x14ac:dyDescent="0.25">
      <c r="A34" s="1" t="s">
        <v>417</v>
      </c>
      <c r="B34" s="1" t="s">
        <v>418</v>
      </c>
      <c r="C34" s="1" t="s">
        <v>419</v>
      </c>
      <c r="D34" s="1" t="s">
        <v>420</v>
      </c>
      <c r="E34" s="1"/>
      <c r="F34" s="1" t="s">
        <v>421</v>
      </c>
      <c r="G34" s="1"/>
      <c r="H34" s="1" t="s">
        <v>422</v>
      </c>
      <c r="I34" s="1" t="s">
        <v>211</v>
      </c>
      <c r="J34" s="1" t="s">
        <v>423</v>
      </c>
      <c r="K34" s="1"/>
      <c r="L34" s="1" t="s">
        <v>424</v>
      </c>
      <c r="M34" s="1"/>
      <c r="N34" s="1" t="s">
        <v>425</v>
      </c>
      <c r="O34" s="1"/>
      <c r="P34" s="1" t="s">
        <v>426</v>
      </c>
      <c r="Q34" s="1" t="s">
        <v>157</v>
      </c>
      <c r="R34" s="1" t="s">
        <v>56</v>
      </c>
      <c r="S34" s="1" t="s">
        <v>427</v>
      </c>
      <c r="T34" s="1" t="s">
        <v>428</v>
      </c>
      <c r="U34" s="1" t="s">
        <v>271</v>
      </c>
      <c r="V34" s="1" t="s">
        <v>429</v>
      </c>
      <c r="W34" s="1" t="str">
        <f>SUBSTITUTE(Table017__Page_4_5[[#This Row],[Column22]], "−", "-")</f>
        <v>-130</v>
      </c>
    </row>
    <row r="35" spans="1:23" x14ac:dyDescent="0.25">
      <c r="A35" s="1" t="s">
        <v>430</v>
      </c>
      <c r="B35" s="1" t="s">
        <v>431</v>
      </c>
      <c r="C35" s="1" t="s">
        <v>432</v>
      </c>
      <c r="D35" s="1" t="s">
        <v>433</v>
      </c>
      <c r="E35" s="1"/>
      <c r="F35" s="1" t="s">
        <v>434</v>
      </c>
      <c r="G35" s="1"/>
      <c r="H35" s="1" t="s">
        <v>435</v>
      </c>
      <c r="I35" s="1" t="s">
        <v>211</v>
      </c>
      <c r="J35" s="1" t="s">
        <v>436</v>
      </c>
      <c r="K35" s="1"/>
      <c r="L35" s="1" t="s">
        <v>437</v>
      </c>
      <c r="M35" s="1"/>
      <c r="N35" s="1" t="s">
        <v>438</v>
      </c>
      <c r="O35" s="1"/>
      <c r="P35" s="1" t="s">
        <v>439</v>
      </c>
      <c r="Q35" s="1" t="s">
        <v>440</v>
      </c>
      <c r="R35" s="1" t="s">
        <v>441</v>
      </c>
      <c r="S35" s="1" t="s">
        <v>442</v>
      </c>
      <c r="T35" s="1" t="s">
        <v>443</v>
      </c>
      <c r="U35" s="1" t="s">
        <v>271</v>
      </c>
      <c r="V35" s="1" t="s">
        <v>444</v>
      </c>
      <c r="W35" s="1" t="str">
        <f>SUBSTITUTE(Table017__Page_4_5[[#This Row],[Column22]], "−", "-")</f>
        <v>-149</v>
      </c>
    </row>
    <row r="36" spans="1:23" x14ac:dyDescent="0.25">
      <c r="A36" s="1" t="s">
        <v>445</v>
      </c>
      <c r="B36" s="1" t="s">
        <v>446</v>
      </c>
      <c r="C36" s="1" t="s">
        <v>447</v>
      </c>
      <c r="D36" s="1" t="s">
        <v>448</v>
      </c>
      <c r="E36" s="1"/>
      <c r="F36" s="1" t="s">
        <v>449</v>
      </c>
      <c r="G36" s="1"/>
      <c r="H36" s="1" t="s">
        <v>450</v>
      </c>
      <c r="I36" s="1" t="s">
        <v>211</v>
      </c>
      <c r="J36" s="1" t="s">
        <v>451</v>
      </c>
      <c r="K36" s="1"/>
      <c r="L36" s="1"/>
      <c r="M36" s="1"/>
      <c r="N36" s="1"/>
      <c r="O36" s="1"/>
      <c r="P36" s="1"/>
      <c r="Q36" s="1"/>
      <c r="R36" s="1"/>
      <c r="S36" s="1"/>
      <c r="T36" s="1" t="s">
        <v>452</v>
      </c>
      <c r="U36" s="1" t="s">
        <v>453</v>
      </c>
      <c r="V36" s="1" t="s">
        <v>454</v>
      </c>
      <c r="W36" s="1" t="str">
        <f>SUBSTITUTE(Table017__Page_4_5[[#This Row],[Column22]], "−", "-")</f>
        <v>-168</v>
      </c>
    </row>
    <row r="37" spans="1:23" x14ac:dyDescent="0.25">
      <c r="A37" s="1" t="s">
        <v>455</v>
      </c>
      <c r="B37" s="1" t="s">
        <v>456</v>
      </c>
      <c r="C37" s="1" t="s">
        <v>457</v>
      </c>
      <c r="D37" s="1" t="s">
        <v>458</v>
      </c>
      <c r="E37" s="1"/>
      <c r="F37" s="1" t="s">
        <v>459</v>
      </c>
      <c r="G37" s="1"/>
      <c r="H37" s="1" t="s">
        <v>460</v>
      </c>
      <c r="I37" s="1" t="s">
        <v>211</v>
      </c>
      <c r="J37" s="1" t="s">
        <v>461</v>
      </c>
      <c r="K37" s="1"/>
      <c r="L37" s="1" t="s">
        <v>462</v>
      </c>
      <c r="M37" s="1"/>
      <c r="N37" s="1" t="s">
        <v>463</v>
      </c>
      <c r="O37" s="1"/>
      <c r="P37" s="1" t="s">
        <v>464</v>
      </c>
      <c r="Q37" s="1" t="s">
        <v>440</v>
      </c>
      <c r="R37" s="1" t="s">
        <v>441</v>
      </c>
      <c r="S37" s="1" t="s">
        <v>465</v>
      </c>
      <c r="T37" s="1" t="s">
        <v>466</v>
      </c>
      <c r="U37" s="1" t="s">
        <v>352</v>
      </c>
      <c r="V37" s="1" t="s">
        <v>467</v>
      </c>
      <c r="W37" s="1" t="str">
        <f>SUBSTITUTE(Table017__Page_4_5[[#This Row],[Column22]], "−", "-")</f>
        <v>-191</v>
      </c>
    </row>
    <row r="38" spans="1:23" x14ac:dyDescent="0.25">
      <c r="A38" s="1" t="s">
        <v>468</v>
      </c>
      <c r="B38" s="1" t="s">
        <v>469</v>
      </c>
      <c r="C38" s="1" t="s">
        <v>470</v>
      </c>
      <c r="D38" s="1" t="s">
        <v>471</v>
      </c>
      <c r="E38" s="1"/>
      <c r="F38" s="1" t="s">
        <v>472</v>
      </c>
      <c r="G38" s="1"/>
      <c r="H38" s="1" t="s">
        <v>473</v>
      </c>
      <c r="I38" s="1" t="s">
        <v>211</v>
      </c>
      <c r="J38" s="1" t="s">
        <v>474</v>
      </c>
      <c r="K38" s="1"/>
      <c r="L38" s="1"/>
      <c r="M38" s="1"/>
      <c r="N38" s="1"/>
      <c r="O38" s="1"/>
      <c r="P38" s="1"/>
      <c r="Q38" s="1"/>
      <c r="R38" s="1"/>
      <c r="S38" s="1"/>
      <c r="T38" s="1" t="s">
        <v>475</v>
      </c>
      <c r="U38" s="1" t="s">
        <v>101</v>
      </c>
      <c r="V38" s="1" t="s">
        <v>476</v>
      </c>
      <c r="W38" s="1" t="str">
        <f>SUBSTITUTE(Table017__Page_4_5[[#This Row],[Column22]], "−", "-")</f>
        <v>-217</v>
      </c>
    </row>
    <row r="39" spans="1:23" x14ac:dyDescent="0.25">
      <c r="A39" s="1" t="s">
        <v>477</v>
      </c>
      <c r="B39" s="1" t="s">
        <v>478</v>
      </c>
      <c r="C39" s="1" t="s">
        <v>479</v>
      </c>
      <c r="D39" s="1" t="s">
        <v>480</v>
      </c>
      <c r="E39" s="1"/>
      <c r="F39" s="1" t="s">
        <v>481</v>
      </c>
      <c r="G39" s="1"/>
      <c r="H39" s="1" t="s">
        <v>482</v>
      </c>
      <c r="I39" s="1" t="s">
        <v>211</v>
      </c>
      <c r="J39" s="1" t="s">
        <v>483</v>
      </c>
      <c r="K39" s="1"/>
      <c r="L39" s="1"/>
      <c r="M39" s="1"/>
      <c r="N39" s="1"/>
      <c r="O39" s="1"/>
      <c r="P39" s="1"/>
      <c r="Q39" s="1"/>
      <c r="R39" s="1"/>
      <c r="S39" s="1"/>
      <c r="T39" s="1" t="s">
        <v>484</v>
      </c>
      <c r="U39" s="1" t="s">
        <v>101</v>
      </c>
      <c r="V39" s="1" t="s">
        <v>485</v>
      </c>
      <c r="W39" s="1" t="str">
        <f>SUBSTITUTE(Table017__Page_4_5[[#This Row],[Column22]], "−", "-")</f>
        <v>-248</v>
      </c>
    </row>
    <row r="40" spans="1:23" x14ac:dyDescent="0.25">
      <c r="A40" s="1" t="s">
        <v>486</v>
      </c>
      <c r="B40" s="1" t="s">
        <v>487</v>
      </c>
      <c r="C40" s="1" t="s">
        <v>488</v>
      </c>
      <c r="D40" s="1" t="s">
        <v>489</v>
      </c>
      <c r="E40" s="1"/>
      <c r="F40" s="1" t="s">
        <v>490</v>
      </c>
      <c r="G40" s="1"/>
      <c r="H40" s="1" t="s">
        <v>491</v>
      </c>
      <c r="I40" s="1" t="s">
        <v>211</v>
      </c>
      <c r="J40" s="1" t="s">
        <v>492</v>
      </c>
      <c r="K40" s="1"/>
      <c r="L40" s="1"/>
      <c r="M40" s="1"/>
      <c r="N40" s="1"/>
      <c r="O40" s="1"/>
      <c r="P40" s="1"/>
      <c r="Q40" s="1"/>
      <c r="R40" s="1"/>
      <c r="S40" s="1"/>
      <c r="T40" s="1" t="s">
        <v>493</v>
      </c>
      <c r="U40" s="1" t="s">
        <v>494</v>
      </c>
      <c r="V40" s="1" t="s">
        <v>495</v>
      </c>
      <c r="W40" s="1" t="str">
        <f>SUBSTITUTE(Table017__Page_4_5[[#This Row],[Column22]], "−", "-")</f>
        <v>-274</v>
      </c>
    </row>
    <row r="41" spans="1:23" x14ac:dyDescent="0.25">
      <c r="A41" s="1" t="s">
        <v>496</v>
      </c>
      <c r="B41" s="1" t="s">
        <v>497</v>
      </c>
      <c r="C41" s="1" t="s">
        <v>498</v>
      </c>
      <c r="D41" s="1" t="s">
        <v>499</v>
      </c>
      <c r="E41" s="1"/>
      <c r="F41" s="1" t="s">
        <v>500</v>
      </c>
      <c r="G41" s="1"/>
      <c r="H41" s="1" t="s">
        <v>501</v>
      </c>
      <c r="I41" s="1" t="s">
        <v>211</v>
      </c>
      <c r="J41" s="1" t="s">
        <v>502</v>
      </c>
      <c r="K41" s="1"/>
      <c r="L41" s="1" t="s">
        <v>503</v>
      </c>
      <c r="M41" s="1"/>
      <c r="N41" s="1" t="s">
        <v>504</v>
      </c>
      <c r="O41" s="1"/>
      <c r="P41" s="1" t="s">
        <v>505</v>
      </c>
      <c r="Q41" s="1" t="s">
        <v>352</v>
      </c>
      <c r="R41" s="1" t="s">
        <v>506</v>
      </c>
      <c r="S41" s="1" t="s">
        <v>337</v>
      </c>
      <c r="T41" s="1" t="s">
        <v>507</v>
      </c>
      <c r="U41" s="1" t="s">
        <v>508</v>
      </c>
      <c r="V41" s="1" t="s">
        <v>509</v>
      </c>
      <c r="W41" s="1" t="str">
        <f>SUBSTITUTE(Table017__Page_4_5[[#This Row],[Column22]], "−", "-")</f>
        <v>-310</v>
      </c>
    </row>
    <row r="42" spans="1:23" x14ac:dyDescent="0.25">
      <c r="A42" s="1" t="s">
        <v>510</v>
      </c>
      <c r="B42" s="1" t="s">
        <v>511</v>
      </c>
      <c r="C42" s="1" t="s">
        <v>512</v>
      </c>
      <c r="D42" s="1" t="s">
        <v>513</v>
      </c>
      <c r="E42" s="1"/>
      <c r="F42" s="1" t="s">
        <v>514</v>
      </c>
      <c r="G42" s="1"/>
      <c r="H42" s="1" t="s">
        <v>515</v>
      </c>
      <c r="I42" s="1" t="s">
        <v>211</v>
      </c>
      <c r="J42" s="1" t="s">
        <v>516</v>
      </c>
      <c r="K42" s="1"/>
      <c r="L42" s="1"/>
      <c r="M42" s="1"/>
      <c r="N42" s="1"/>
      <c r="O42" s="1"/>
      <c r="P42" s="1"/>
      <c r="Q42" s="1"/>
      <c r="R42" s="1"/>
      <c r="S42" s="1"/>
      <c r="T42" s="1" t="s">
        <v>517</v>
      </c>
      <c r="U42" s="1" t="s">
        <v>352</v>
      </c>
      <c r="V42" s="1" t="s">
        <v>518</v>
      </c>
      <c r="W42" s="1" t="str">
        <f>SUBSTITUTE(Table017__Page_4_5[[#This Row],[Column22]], "−", "-")</f>
        <v>-347</v>
      </c>
    </row>
    <row r="43" spans="1:23" x14ac:dyDescent="0.25">
      <c r="A43" s="1" t="s">
        <v>519</v>
      </c>
      <c r="B43" s="1" t="s">
        <v>520</v>
      </c>
      <c r="C43" s="1" t="s">
        <v>521</v>
      </c>
      <c r="D43" s="1" t="s">
        <v>522</v>
      </c>
      <c r="E43" s="1"/>
      <c r="F43" s="1" t="s">
        <v>523</v>
      </c>
      <c r="G43" s="1"/>
      <c r="H43" s="1" t="s">
        <v>524</v>
      </c>
      <c r="I43" s="1" t="s">
        <v>211</v>
      </c>
      <c r="J43" s="1" t="s">
        <v>525</v>
      </c>
      <c r="K43" s="1"/>
      <c r="L43" s="1" t="s">
        <v>526</v>
      </c>
      <c r="M43" s="1"/>
      <c r="N43" s="1" t="s">
        <v>527</v>
      </c>
      <c r="O43" s="1"/>
      <c r="P43" s="1" t="s">
        <v>528</v>
      </c>
      <c r="Q43" s="1" t="s">
        <v>352</v>
      </c>
      <c r="R43" s="1" t="s">
        <v>506</v>
      </c>
      <c r="S43" s="1" t="s">
        <v>529</v>
      </c>
      <c r="T43" s="1" t="s">
        <v>530</v>
      </c>
      <c r="U43" s="1" t="s">
        <v>352</v>
      </c>
      <c r="V43" s="1" t="s">
        <v>531</v>
      </c>
      <c r="W43" s="1" t="str">
        <f>SUBSTITUTE(Table017__Page_4_5[[#This Row],[Column22]], "−", "-")</f>
        <v>-389</v>
      </c>
    </row>
    <row r="44" spans="1:23" x14ac:dyDescent="0.25">
      <c r="A44" s="1" t="s">
        <v>532</v>
      </c>
      <c r="B44" s="1" t="s">
        <v>533</v>
      </c>
      <c r="C44" s="1" t="s">
        <v>534</v>
      </c>
      <c r="D44" s="1" t="s">
        <v>535</v>
      </c>
      <c r="E44" s="1"/>
      <c r="F44" s="1" t="s">
        <v>536</v>
      </c>
      <c r="G44" s="1"/>
      <c r="H44" s="1" t="s">
        <v>537</v>
      </c>
      <c r="I44" s="1" t="s">
        <v>211</v>
      </c>
      <c r="J44" s="1" t="s">
        <v>538</v>
      </c>
      <c r="K44" s="1"/>
      <c r="L44" s="1"/>
      <c r="M44" s="1"/>
      <c r="N44" s="1"/>
      <c r="O44" s="1"/>
      <c r="P44" s="1"/>
      <c r="Q44" s="1"/>
      <c r="R44" s="1"/>
      <c r="S44" s="1"/>
      <c r="T44" s="1" t="s">
        <v>539</v>
      </c>
      <c r="U44" s="1" t="s">
        <v>352</v>
      </c>
      <c r="V44" s="1" t="s">
        <v>540</v>
      </c>
      <c r="W44" s="1" t="str">
        <f>SUBSTITUTE(Table017__Page_4_5[[#This Row],[Column22]], "−", "-")</f>
        <v>-436</v>
      </c>
    </row>
    <row r="45" spans="1:23" x14ac:dyDescent="0.25">
      <c r="A45" s="1" t="s">
        <v>541</v>
      </c>
      <c r="B45" s="1" t="s">
        <v>542</v>
      </c>
      <c r="C45" s="1" t="s">
        <v>543</v>
      </c>
      <c r="D45" s="1" t="s">
        <v>544</v>
      </c>
      <c r="E45" s="1"/>
      <c r="F45" s="1" t="s">
        <v>545</v>
      </c>
      <c r="G45" s="1"/>
      <c r="H45" s="1" t="s">
        <v>546</v>
      </c>
      <c r="I45" s="1" t="s">
        <v>211</v>
      </c>
      <c r="J45" s="1" t="s">
        <v>547</v>
      </c>
      <c r="K45" s="1"/>
      <c r="L45" s="1"/>
      <c r="M45" s="1"/>
      <c r="N45" s="1"/>
      <c r="O45" s="1"/>
      <c r="P45" s="1"/>
      <c r="Q45" s="1"/>
      <c r="R45" s="1"/>
      <c r="S45" s="1"/>
      <c r="T45" s="1" t="s">
        <v>548</v>
      </c>
      <c r="U45" s="1" t="s">
        <v>352</v>
      </c>
      <c r="V45" s="1" t="s">
        <v>549</v>
      </c>
      <c r="W45" s="1" t="str">
        <f>SUBSTITUTE(Table017__Page_4_5[[#This Row],[Column22]], "−", "-")</f>
        <v>-487</v>
      </c>
    </row>
    <row r="46" spans="1:23" x14ac:dyDescent="0.25">
      <c r="A46" s="1" t="s">
        <v>550</v>
      </c>
      <c r="B46" s="1" t="s">
        <v>551</v>
      </c>
      <c r="C46" s="1" t="s">
        <v>552</v>
      </c>
      <c r="D46" s="1" t="s">
        <v>553</v>
      </c>
      <c r="E46" s="1"/>
      <c r="F46" s="1" t="s">
        <v>554</v>
      </c>
      <c r="G46" s="1"/>
      <c r="H46" s="1" t="s">
        <v>555</v>
      </c>
      <c r="I46" s="1" t="s">
        <v>211</v>
      </c>
      <c r="J46" s="1" t="s">
        <v>556</v>
      </c>
      <c r="K46" s="1"/>
      <c r="L46" s="1"/>
      <c r="M46" s="1"/>
      <c r="N46" s="1"/>
      <c r="O46" s="1"/>
      <c r="P46" s="1"/>
      <c r="Q46" s="1"/>
      <c r="R46" s="1"/>
      <c r="S46" s="1"/>
      <c r="T46" s="1" t="s">
        <v>557</v>
      </c>
      <c r="U46" s="1" t="s">
        <v>352</v>
      </c>
      <c r="V46" s="1" t="s">
        <v>558</v>
      </c>
      <c r="W46" s="1" t="str">
        <f>SUBSTITUTE(Table017__Page_4_5[[#This Row],[Column22]], "−", "-")</f>
        <v>-545</v>
      </c>
    </row>
    <row r="47" spans="1:23" x14ac:dyDescent="0.25">
      <c r="A47" s="1" t="s">
        <v>559</v>
      </c>
      <c r="B47" s="1" t="s">
        <v>560</v>
      </c>
      <c r="C47" s="1" t="s">
        <v>561</v>
      </c>
      <c r="D47" s="1" t="s">
        <v>562</v>
      </c>
      <c r="E47" s="1"/>
      <c r="F47" s="1" t="s">
        <v>563</v>
      </c>
      <c r="G47" s="1"/>
      <c r="H47" s="1" t="s">
        <v>564</v>
      </c>
      <c r="I47" s="1" t="s">
        <v>211</v>
      </c>
      <c r="J47" s="1" t="s">
        <v>565</v>
      </c>
      <c r="K47" s="1"/>
      <c r="L47" s="1"/>
      <c r="M47" s="1"/>
      <c r="N47" s="1"/>
      <c r="O47" s="1"/>
      <c r="P47" s="1"/>
      <c r="Q47" s="1"/>
      <c r="R47" s="1"/>
      <c r="S47" s="1"/>
      <c r="T47" s="1" t="s">
        <v>566</v>
      </c>
      <c r="U47" s="1" t="s">
        <v>352</v>
      </c>
      <c r="V47" s="1" t="s">
        <v>567</v>
      </c>
      <c r="W47" s="1" t="str">
        <f>SUBSTITUTE(Table017__Page_4_5[[#This Row],[Column22]], "−", "-")</f>
        <v>-609</v>
      </c>
    </row>
    <row r="48" spans="1:23" x14ac:dyDescent="0.25">
      <c r="A48" s="1" t="s">
        <v>568</v>
      </c>
      <c r="B48" s="1" t="s">
        <v>569</v>
      </c>
      <c r="C48" s="1" t="s">
        <v>570</v>
      </c>
      <c r="D48" s="1" t="s">
        <v>571</v>
      </c>
      <c r="E48" s="1"/>
      <c r="F48" s="1" t="s">
        <v>572</v>
      </c>
      <c r="G48" s="1"/>
      <c r="H48" s="1" t="s">
        <v>573</v>
      </c>
      <c r="I48" s="1" t="s">
        <v>180</v>
      </c>
      <c r="J48" s="1" t="s">
        <v>574</v>
      </c>
      <c r="K48" s="1"/>
      <c r="L48" s="1"/>
      <c r="M48" s="1"/>
      <c r="N48" s="1"/>
      <c r="O48" s="1"/>
      <c r="P48" s="1"/>
      <c r="Q48" s="1"/>
      <c r="R48" s="1"/>
      <c r="S48" s="1"/>
      <c r="T48" s="1" t="s">
        <v>575</v>
      </c>
      <c r="U48" s="1" t="s">
        <v>101</v>
      </c>
      <c r="V48" s="1" t="s">
        <v>576</v>
      </c>
      <c r="W48" s="1" t="str">
        <f>SUBSTITUTE(Table017__Page_4_5[[#This Row],[Column22]], "−", "-")</f>
        <v>-685</v>
      </c>
    </row>
    <row r="49" spans="1:23" x14ac:dyDescent="0.25">
      <c r="A49" s="1" t="s">
        <v>577</v>
      </c>
      <c r="B49" s="1" t="s">
        <v>578</v>
      </c>
      <c r="C49" s="1" t="s">
        <v>579</v>
      </c>
      <c r="D49" s="1" t="s">
        <v>580</v>
      </c>
      <c r="E49" s="1"/>
      <c r="F49" s="1" t="s">
        <v>581</v>
      </c>
      <c r="G49" s="1"/>
      <c r="H49" s="1" t="s">
        <v>582</v>
      </c>
      <c r="I49" s="1" t="s">
        <v>152</v>
      </c>
      <c r="J49" s="1" t="s">
        <v>583</v>
      </c>
      <c r="K49" s="1"/>
      <c r="L49" s="1" t="s">
        <v>584</v>
      </c>
      <c r="M49" s="1"/>
      <c r="N49" s="1" t="s">
        <v>585</v>
      </c>
      <c r="O49" s="1"/>
      <c r="P49" s="1" t="s">
        <v>586</v>
      </c>
      <c r="Q49" s="1" t="s">
        <v>71</v>
      </c>
      <c r="R49" s="1" t="s">
        <v>506</v>
      </c>
      <c r="S49" s="1" t="s">
        <v>587</v>
      </c>
      <c r="T49" s="1" t="s">
        <v>588</v>
      </c>
      <c r="U49" s="1" t="s">
        <v>589</v>
      </c>
      <c r="V49" s="1" t="s">
        <v>590</v>
      </c>
      <c r="W49" s="1" t="str">
        <f>SUBSTITUTE(Table017__Page_4_5[[#This Row],[Column22]], "−", "-")</f>
        <v>-770</v>
      </c>
    </row>
    <row r="50" spans="1:23" x14ac:dyDescent="0.25">
      <c r="A50" s="1" t="s">
        <v>591</v>
      </c>
      <c r="B50" s="1" t="s">
        <v>592</v>
      </c>
      <c r="C50" s="1" t="s">
        <v>593</v>
      </c>
      <c r="D50" s="1" t="s">
        <v>594</v>
      </c>
      <c r="E50" s="1"/>
      <c r="F50" s="1" t="s">
        <v>595</v>
      </c>
      <c r="G50" s="1"/>
      <c r="H50" s="1" t="s">
        <v>596</v>
      </c>
      <c r="I50" s="1" t="s">
        <v>152</v>
      </c>
      <c r="J50" s="1" t="s">
        <v>597</v>
      </c>
      <c r="K50" s="1"/>
      <c r="L50" s="1"/>
      <c r="M50" s="1"/>
      <c r="N50" s="1"/>
      <c r="O50" s="1"/>
      <c r="P50" s="1"/>
      <c r="Q50" s="1"/>
      <c r="R50" s="1"/>
      <c r="S50" s="1"/>
      <c r="T50" s="1" t="s">
        <v>598</v>
      </c>
      <c r="U50" s="1" t="s">
        <v>101</v>
      </c>
      <c r="V50" s="1" t="s">
        <v>599</v>
      </c>
      <c r="W50" s="1" t="str">
        <f>SUBSTITUTE(Table017__Page_4_5[[#This Row],[Column22]], "−", "-")</f>
        <v>-856</v>
      </c>
    </row>
    <row r="51" spans="1:23" x14ac:dyDescent="0.25">
      <c r="A51" s="1" t="s">
        <v>600</v>
      </c>
      <c r="B51" s="1" t="s">
        <v>601</v>
      </c>
      <c r="C51" s="1" t="s">
        <v>602</v>
      </c>
      <c r="D51" s="1" t="s">
        <v>603</v>
      </c>
      <c r="E51" s="1"/>
      <c r="F51" s="1" t="s">
        <v>604</v>
      </c>
      <c r="G51" s="1"/>
      <c r="H51" s="1" t="s">
        <v>605</v>
      </c>
      <c r="I51" s="1" t="s">
        <v>152</v>
      </c>
      <c r="J51" s="1" t="s">
        <v>606</v>
      </c>
      <c r="K51" s="1"/>
      <c r="L51" s="1" t="s">
        <v>607</v>
      </c>
      <c r="M51" s="1"/>
      <c r="N51" s="1" t="s">
        <v>608</v>
      </c>
      <c r="O51" s="1"/>
      <c r="P51" s="1" t="s">
        <v>609</v>
      </c>
      <c r="Q51" s="1" t="s">
        <v>71</v>
      </c>
      <c r="R51" s="1" t="s">
        <v>506</v>
      </c>
      <c r="S51" s="1" t="s">
        <v>610</v>
      </c>
      <c r="T51" s="1" t="s">
        <v>611</v>
      </c>
      <c r="U51" s="1" t="s">
        <v>101</v>
      </c>
      <c r="V51" s="1" t="s">
        <v>612</v>
      </c>
      <c r="W51" s="1" t="str">
        <f>SUBSTITUTE(Table017__Page_4_5[[#This Row],[Column22]], "−", "-")</f>
        <v>-957</v>
      </c>
    </row>
    <row r="52" spans="1:23" x14ac:dyDescent="0.25">
      <c r="A52" s="1" t="s">
        <v>613</v>
      </c>
      <c r="B52" s="1" t="s">
        <v>614</v>
      </c>
      <c r="C52" s="1" t="s">
        <v>615</v>
      </c>
      <c r="D52" s="1" t="s">
        <v>616</v>
      </c>
      <c r="E52" s="1"/>
      <c r="F52" s="1" t="s">
        <v>617</v>
      </c>
      <c r="G52" s="1"/>
      <c r="H52" s="1" t="s">
        <v>618</v>
      </c>
      <c r="I52" s="1" t="s">
        <v>152</v>
      </c>
      <c r="J52" s="1" t="s">
        <v>619</v>
      </c>
      <c r="K52" s="1"/>
      <c r="L52" s="1"/>
      <c r="M52" s="1"/>
      <c r="N52" s="1"/>
      <c r="O52" s="1"/>
      <c r="P52" s="1"/>
      <c r="Q52" s="1"/>
      <c r="R52" s="1"/>
      <c r="S52" s="1"/>
      <c r="T52" s="1" t="s">
        <v>620</v>
      </c>
      <c r="U52" s="1" t="s">
        <v>101</v>
      </c>
      <c r="V52" s="1" t="s">
        <v>621</v>
      </c>
      <c r="W52" s="1" t="str">
        <f>SUBSTITUTE(Table017__Page_4_5[[#This Row],[Column22]], "−", "-")</f>
        <v>-1064</v>
      </c>
    </row>
    <row r="53" spans="1:23" x14ac:dyDescent="0.25">
      <c r="A53" s="1" t="s">
        <v>622</v>
      </c>
      <c r="B53" s="1" t="s">
        <v>623</v>
      </c>
      <c r="C53" s="1" t="s">
        <v>624</v>
      </c>
      <c r="D53" s="1" t="s">
        <v>625</v>
      </c>
      <c r="E53" s="1"/>
      <c r="F53" s="1" t="s">
        <v>626</v>
      </c>
      <c r="G53" s="1"/>
      <c r="H53" s="1" t="s">
        <v>627</v>
      </c>
      <c r="I53" s="1" t="s">
        <v>109</v>
      </c>
      <c r="J53" s="1" t="s">
        <v>628</v>
      </c>
      <c r="K53" s="1"/>
      <c r="L53" s="1" t="s">
        <v>629</v>
      </c>
      <c r="M53" s="1"/>
      <c r="N53" s="1" t="s">
        <v>630</v>
      </c>
      <c r="O53" s="1"/>
      <c r="P53" s="1" t="s">
        <v>631</v>
      </c>
      <c r="Q53" s="1" t="s">
        <v>71</v>
      </c>
      <c r="R53" s="1" t="s">
        <v>506</v>
      </c>
      <c r="S53" s="1" t="s">
        <v>632</v>
      </c>
      <c r="T53" s="1" t="s">
        <v>633</v>
      </c>
      <c r="U53" s="1" t="s">
        <v>634</v>
      </c>
      <c r="V53" s="1" t="s">
        <v>635</v>
      </c>
      <c r="W53" s="1" t="str">
        <f>SUBSTITUTE(Table017__Page_4_5[[#This Row],[Column22]], "−", "-")</f>
        <v>-1180</v>
      </c>
    </row>
    <row r="54" spans="1:23" x14ac:dyDescent="0.25">
      <c r="A54" s="1" t="s">
        <v>636</v>
      </c>
      <c r="B54" s="1" t="s">
        <v>637</v>
      </c>
      <c r="C54" s="1" t="s">
        <v>638</v>
      </c>
      <c r="D54" s="1" t="s">
        <v>639</v>
      </c>
      <c r="E54" s="1"/>
      <c r="F54" s="1" t="s">
        <v>640</v>
      </c>
      <c r="G54" s="1"/>
      <c r="H54" s="1" t="s">
        <v>641</v>
      </c>
      <c r="I54" s="1" t="s">
        <v>124</v>
      </c>
      <c r="J54" s="1" t="s">
        <v>642</v>
      </c>
      <c r="K54" s="1"/>
      <c r="L54" s="1"/>
      <c r="M54" s="1"/>
      <c r="N54" s="1"/>
      <c r="O54" s="1"/>
      <c r="P54" s="1"/>
      <c r="Q54" s="1"/>
      <c r="R54" s="1"/>
      <c r="S54" s="1"/>
      <c r="T54" s="1" t="s">
        <v>643</v>
      </c>
      <c r="U54" s="1" t="s">
        <v>644</v>
      </c>
      <c r="V54" s="1" t="s">
        <v>645</v>
      </c>
      <c r="W54" s="1" t="str">
        <f>SUBSTITUTE(Table017__Page_4_5[[#This Row],[Column22]], "−", "-")</f>
        <v>-1330</v>
      </c>
    </row>
    <row r="55" spans="1:23" x14ac:dyDescent="0.25">
      <c r="A55" s="1" t="s">
        <v>646</v>
      </c>
      <c r="B55" s="1" t="s">
        <v>647</v>
      </c>
      <c r="C55" s="1" t="s">
        <v>648</v>
      </c>
      <c r="D55" s="1" t="s">
        <v>649</v>
      </c>
      <c r="E55" s="1"/>
      <c r="F55" s="1" t="s">
        <v>650</v>
      </c>
      <c r="G55" s="1"/>
      <c r="H55" s="1" t="s">
        <v>651</v>
      </c>
      <c r="I55" s="1" t="s">
        <v>109</v>
      </c>
      <c r="J55" s="1" t="s">
        <v>652</v>
      </c>
      <c r="K55" s="1"/>
      <c r="L55" s="1" t="s">
        <v>653</v>
      </c>
      <c r="M55" s="1"/>
      <c r="N55" s="1" t="s">
        <v>654</v>
      </c>
      <c r="O55" s="1"/>
      <c r="P55" s="1" t="s">
        <v>655</v>
      </c>
      <c r="Q55" s="1" t="s">
        <v>71</v>
      </c>
      <c r="R55" s="1" t="s">
        <v>506</v>
      </c>
      <c r="S55" s="1" t="s">
        <v>656</v>
      </c>
      <c r="T55" s="1" t="s">
        <v>657</v>
      </c>
      <c r="U55" s="1" t="s">
        <v>658</v>
      </c>
      <c r="V55" s="1" t="s">
        <v>659</v>
      </c>
      <c r="W55" s="1" t="str">
        <f>SUBSTITUTE(Table017__Page_4_5[[#This Row],[Column22]], "−", "-")</f>
        <v>-1456</v>
      </c>
    </row>
    <row r="56" spans="1:23" x14ac:dyDescent="0.25">
      <c r="A56" s="1" t="s">
        <v>660</v>
      </c>
      <c r="B56" s="1" t="s">
        <v>661</v>
      </c>
      <c r="C56" s="1" t="s">
        <v>662</v>
      </c>
      <c r="D56" s="1" t="s">
        <v>663</v>
      </c>
      <c r="E56" s="1"/>
      <c r="F56" s="1" t="s">
        <v>664</v>
      </c>
      <c r="G56" s="1"/>
      <c r="H56" s="1" t="s">
        <v>665</v>
      </c>
      <c r="I56" s="1" t="s">
        <v>71</v>
      </c>
      <c r="J56" s="1" t="s">
        <v>666</v>
      </c>
      <c r="K56" s="1"/>
      <c r="L56" s="1"/>
      <c r="M56" s="1"/>
      <c r="N56" s="1"/>
      <c r="O56" s="1"/>
      <c r="P56" s="1"/>
      <c r="Q56" s="1"/>
      <c r="R56" s="1"/>
      <c r="S56" s="1"/>
      <c r="T56" s="1" t="s">
        <v>667</v>
      </c>
      <c r="U56" s="1" t="s">
        <v>101</v>
      </c>
      <c r="V56" s="1" t="s">
        <v>668</v>
      </c>
      <c r="W56" s="1" t="str">
        <f>SUBSTITUTE(Table017__Page_4_5[[#This Row],[Column22]], "−", "-")</f>
        <v>-1625</v>
      </c>
    </row>
    <row r="57" spans="1:23" x14ac:dyDescent="0.25">
      <c r="A57" s="1" t="s">
        <v>669</v>
      </c>
      <c r="B57" s="1" t="s">
        <v>670</v>
      </c>
      <c r="C57" s="1" t="s">
        <v>671</v>
      </c>
      <c r="D57" s="1" t="s">
        <v>672</v>
      </c>
      <c r="E57" s="1"/>
      <c r="F57" s="1" t="s">
        <v>673</v>
      </c>
      <c r="G57" s="1"/>
      <c r="H57" s="1" t="s">
        <v>674</v>
      </c>
      <c r="I57" s="1" t="s">
        <v>71</v>
      </c>
      <c r="J57" s="1" t="s">
        <v>675</v>
      </c>
      <c r="K57" s="1"/>
      <c r="L57" s="1"/>
      <c r="M57" s="1"/>
      <c r="N57" s="1"/>
      <c r="O57" s="1"/>
      <c r="P57" s="1"/>
      <c r="Q57" s="1"/>
      <c r="R57" s="1"/>
      <c r="S57" s="1"/>
      <c r="T57" s="1" t="s">
        <v>676</v>
      </c>
      <c r="U57" s="1" t="s">
        <v>508</v>
      </c>
      <c r="V57" s="1" t="s">
        <v>677</v>
      </c>
      <c r="W57" s="1" t="str">
        <f>SUBSTITUTE(Table017__Page_4_5[[#This Row],[Column22]], "−", "-")</f>
        <v>-1829</v>
      </c>
    </row>
    <row r="58" spans="1:23" x14ac:dyDescent="0.25">
      <c r="A58" s="1" t="s">
        <v>678</v>
      </c>
      <c r="B58" s="1" t="s">
        <v>679</v>
      </c>
      <c r="C58" s="1" t="s">
        <v>680</v>
      </c>
      <c r="D58" s="1" t="s">
        <v>681</v>
      </c>
      <c r="E58" s="1"/>
      <c r="F58" s="1" t="s">
        <v>682</v>
      </c>
      <c r="G58" s="1"/>
      <c r="H58" s="1" t="s">
        <v>683</v>
      </c>
      <c r="I58" s="1" t="s">
        <v>124</v>
      </c>
      <c r="J58" s="1" t="s">
        <v>684</v>
      </c>
      <c r="K58" s="1"/>
      <c r="L58" s="1"/>
      <c r="M58" s="1"/>
      <c r="N58" s="1"/>
      <c r="O58" s="1"/>
      <c r="P58" s="1"/>
      <c r="Q58" s="1"/>
      <c r="R58" s="1"/>
      <c r="S58" s="1"/>
      <c r="T58" s="1" t="s">
        <v>685</v>
      </c>
      <c r="U58" s="1" t="s">
        <v>101</v>
      </c>
      <c r="V58" s="1" t="s">
        <v>686</v>
      </c>
      <c r="W58" s="1" t="str">
        <f>SUBSTITUTE(Table017__Page_4_5[[#This Row],[Column22]], "−", "-")</f>
        <v>-2005</v>
      </c>
    </row>
    <row r="59" spans="1:23" x14ac:dyDescent="0.25">
      <c r="A59" s="1" t="s">
        <v>687</v>
      </c>
      <c r="B59" s="1" t="s">
        <v>688</v>
      </c>
      <c r="C59" s="1"/>
      <c r="D59" s="1" t="s">
        <v>689</v>
      </c>
      <c r="E59" s="1"/>
      <c r="F59" s="1" t="s">
        <v>690</v>
      </c>
      <c r="G59" s="1"/>
      <c r="H59" s="1" t="s">
        <v>691</v>
      </c>
      <c r="I59" s="1" t="s">
        <v>124</v>
      </c>
      <c r="J59" s="1" t="s">
        <v>692</v>
      </c>
      <c r="K59" s="1"/>
      <c r="L59" s="1" t="s">
        <v>693</v>
      </c>
      <c r="M59" s="1"/>
      <c r="N59" s="1" t="s">
        <v>694</v>
      </c>
      <c r="O59" s="1"/>
      <c r="P59" s="1" t="s">
        <v>695</v>
      </c>
      <c r="Q59" s="1" t="s">
        <v>109</v>
      </c>
      <c r="R59" s="1" t="s">
        <v>696</v>
      </c>
      <c r="S59" s="1" t="s">
        <v>697</v>
      </c>
      <c r="T59" s="1" t="s">
        <v>698</v>
      </c>
      <c r="U59" s="1" t="s">
        <v>101</v>
      </c>
      <c r="V59" s="1" t="s">
        <v>699</v>
      </c>
      <c r="W59" s="1" t="str">
        <f>SUBSTITUTE(Table017__Page_4_5[[#This Row],[Column22]], "−", "-")</f>
        <v>-2230</v>
      </c>
    </row>
    <row r="60" spans="1:23" x14ac:dyDescent="0.25">
      <c r="A60" s="1" t="s">
        <v>700</v>
      </c>
      <c r="B60" s="1" t="s">
        <v>701</v>
      </c>
      <c r="C60" s="1"/>
      <c r="D60" s="1" t="s">
        <v>702</v>
      </c>
      <c r="E60" s="1"/>
      <c r="F60" s="1" t="s">
        <v>703</v>
      </c>
      <c r="G60" s="1"/>
      <c r="H60" s="1" t="s">
        <v>704</v>
      </c>
      <c r="I60" s="1" t="s">
        <v>124</v>
      </c>
      <c r="J60" s="1" t="s">
        <v>705</v>
      </c>
      <c r="K60" s="1"/>
      <c r="L60" s="1" t="s">
        <v>706</v>
      </c>
      <c r="M60" s="1"/>
      <c r="N60" s="1" t="s">
        <v>707</v>
      </c>
      <c r="O60" s="1"/>
      <c r="P60" s="1" t="s">
        <v>708</v>
      </c>
      <c r="Q60" s="1" t="s">
        <v>109</v>
      </c>
      <c r="R60" s="1" t="s">
        <v>696</v>
      </c>
      <c r="S60" s="1" t="s">
        <v>709</v>
      </c>
      <c r="T60" s="1" t="s">
        <v>710</v>
      </c>
      <c r="U60" s="1" t="s">
        <v>101</v>
      </c>
      <c r="V60" s="1" t="s">
        <v>711</v>
      </c>
      <c r="W60" s="1" t="str">
        <f>SUBSTITUTE(Table017__Page_4_5[[#This Row],[Column22]], "−", "-")</f>
        <v>-2468</v>
      </c>
    </row>
    <row r="61" spans="1:23" x14ac:dyDescent="0.25">
      <c r="A61" s="1" t="s">
        <v>712</v>
      </c>
      <c r="B61" s="1" t="s">
        <v>713</v>
      </c>
      <c r="C61" s="1"/>
      <c r="D61" s="1" t="s">
        <v>714</v>
      </c>
      <c r="E61" s="1"/>
      <c r="F61" s="1" t="s">
        <v>715</v>
      </c>
      <c r="G61" s="1"/>
      <c r="H61" s="1" t="s">
        <v>716</v>
      </c>
      <c r="I61" s="1" t="s">
        <v>66</v>
      </c>
      <c r="J61" s="1" t="s">
        <v>717</v>
      </c>
      <c r="K61" s="1"/>
      <c r="L61" s="1" t="s">
        <v>718</v>
      </c>
      <c r="M61" s="1"/>
      <c r="N61" s="1" t="s">
        <v>719</v>
      </c>
      <c r="O61" s="1"/>
      <c r="P61" s="1" t="s">
        <v>720</v>
      </c>
      <c r="Q61" s="1" t="s">
        <v>124</v>
      </c>
      <c r="R61" s="1" t="s">
        <v>506</v>
      </c>
      <c r="S61" s="1" t="s">
        <v>201</v>
      </c>
      <c r="T61" s="1" t="s">
        <v>721</v>
      </c>
      <c r="U61" s="1" t="s">
        <v>144</v>
      </c>
      <c r="V61" s="1" t="s">
        <v>722</v>
      </c>
      <c r="W61" s="1" t="str">
        <f>SUBSTITUTE(Table017__Page_4_5[[#This Row],[Column22]], "−", "-")</f>
        <v>-2750</v>
      </c>
    </row>
    <row r="62" spans="1:23" x14ac:dyDescent="0.25">
      <c r="A62" s="1" t="s">
        <v>723</v>
      </c>
      <c r="B62" s="1" t="s">
        <v>724</v>
      </c>
      <c r="C62" s="1"/>
      <c r="D62" s="1" t="s">
        <v>725</v>
      </c>
      <c r="E62" s="1"/>
      <c r="F62" s="1" t="s">
        <v>726</v>
      </c>
      <c r="G62" s="1"/>
      <c r="H62" s="1" t="s">
        <v>727</v>
      </c>
      <c r="I62" s="1" t="s">
        <v>109</v>
      </c>
      <c r="J62" s="1" t="s">
        <v>728</v>
      </c>
      <c r="K62" s="1"/>
      <c r="L62" s="1"/>
      <c r="M62" s="1"/>
      <c r="N62" s="1"/>
      <c r="O62" s="1"/>
      <c r="P62" s="1"/>
      <c r="Q62" s="1"/>
      <c r="R62" s="1"/>
      <c r="S62" s="1"/>
      <c r="T62" s="1" t="s">
        <v>729</v>
      </c>
      <c r="U62" s="1" t="s">
        <v>101</v>
      </c>
      <c r="V62" s="1" t="s">
        <v>730</v>
      </c>
      <c r="W62" s="1" t="str">
        <f>SUBSTITUTE(Table017__Page_4_5[[#This Row],[Column22]], "−", "-")</f>
        <v>-3034</v>
      </c>
    </row>
    <row r="63" spans="1:23" x14ac:dyDescent="0.25">
      <c r="A63" s="1" t="s">
        <v>731</v>
      </c>
      <c r="B63" s="1" t="s">
        <v>732</v>
      </c>
      <c r="C63" s="1"/>
      <c r="D63" s="1" t="s">
        <v>733</v>
      </c>
      <c r="E63" s="1"/>
      <c r="F63" s="1" t="s">
        <v>734</v>
      </c>
      <c r="G63" s="1"/>
      <c r="H63" s="1" t="s">
        <v>735</v>
      </c>
      <c r="I63" s="1" t="s">
        <v>66</v>
      </c>
      <c r="J63" s="1" t="s">
        <v>736</v>
      </c>
      <c r="K63" s="1"/>
      <c r="L63" s="1"/>
      <c r="M63" s="1"/>
      <c r="N63" s="1"/>
      <c r="O63" s="1"/>
      <c r="P63" s="1"/>
      <c r="Q63" s="1"/>
      <c r="R63" s="1"/>
      <c r="S63" s="1"/>
      <c r="T63" s="1" t="s">
        <v>737</v>
      </c>
      <c r="U63" s="1" t="s">
        <v>101</v>
      </c>
      <c r="V63" s="1" t="s">
        <v>738</v>
      </c>
      <c r="W63" s="1" t="str">
        <f>SUBSTITUTE(Table017__Page_4_5[[#This Row],[Column22]], "−", "-")</f>
        <v>-3361</v>
      </c>
    </row>
    <row r="64" spans="1:23" x14ac:dyDescent="0.25">
      <c r="A64" s="1" t="s">
        <v>739</v>
      </c>
      <c r="B64" s="1" t="s">
        <v>740</v>
      </c>
      <c r="C64" s="1"/>
      <c r="D64" s="1" t="s">
        <v>741</v>
      </c>
      <c r="E64" s="1"/>
      <c r="F64" s="1" t="s">
        <v>742</v>
      </c>
      <c r="G64" s="1"/>
      <c r="H64" s="1" t="s">
        <v>743</v>
      </c>
      <c r="I64" s="1" t="s">
        <v>66</v>
      </c>
      <c r="J64" s="1" t="s">
        <v>744</v>
      </c>
      <c r="K64" s="1"/>
      <c r="L64" s="1"/>
      <c r="M64" s="1"/>
      <c r="N64" s="1"/>
      <c r="O64" s="1"/>
      <c r="P64" s="1"/>
      <c r="Q64" s="1"/>
      <c r="R64" s="1"/>
      <c r="S64" s="1"/>
      <c r="T64" s="1" t="s">
        <v>745</v>
      </c>
      <c r="U64" s="1" t="s">
        <v>101</v>
      </c>
      <c r="V64" s="1" t="s">
        <v>746</v>
      </c>
      <c r="W64" s="1" t="str">
        <f>SUBSTITUTE(Table017__Page_4_5[[#This Row],[Column22]], "−", "-")</f>
        <v>-3723</v>
      </c>
    </row>
    <row r="65" spans="1:23" x14ac:dyDescent="0.25">
      <c r="A65" s="1" t="s">
        <v>747</v>
      </c>
      <c r="B65" s="1" t="s">
        <v>748</v>
      </c>
      <c r="C65" s="1"/>
      <c r="D65" s="1" t="s">
        <v>749</v>
      </c>
      <c r="E65" s="1"/>
      <c r="F65" s="1" t="s">
        <v>750</v>
      </c>
      <c r="G65" s="1"/>
      <c r="H65" s="1" t="s">
        <v>751</v>
      </c>
      <c r="I65" s="1" t="s">
        <v>50</v>
      </c>
      <c r="J65" s="1" t="s">
        <v>752</v>
      </c>
      <c r="K65" s="1"/>
      <c r="L65" s="1" t="s">
        <v>753</v>
      </c>
      <c r="M65" s="1"/>
      <c r="N65" s="1" t="s">
        <v>754</v>
      </c>
      <c r="O65" s="1"/>
      <c r="P65" s="1" t="s">
        <v>755</v>
      </c>
      <c r="Q65" s="1" t="s">
        <v>124</v>
      </c>
      <c r="R65" s="1" t="s">
        <v>506</v>
      </c>
      <c r="S65" s="1" t="s">
        <v>756</v>
      </c>
      <c r="T65" s="1" t="s">
        <v>757</v>
      </c>
      <c r="U65" s="1" t="s">
        <v>101</v>
      </c>
      <c r="V65" s="1" t="s">
        <v>758</v>
      </c>
      <c r="W65" s="1" t="str">
        <f>SUBSTITUTE(Table017__Page_4_5[[#This Row],[Column22]], "−", "-")</f>
        <v>-4118</v>
      </c>
    </row>
    <row r="66" spans="1:23" x14ac:dyDescent="0.25">
      <c r="A66" s="1" t="s">
        <v>759</v>
      </c>
      <c r="B66" s="1" t="s">
        <v>760</v>
      </c>
      <c r="C66" s="1"/>
      <c r="D66" s="1" t="s">
        <v>761</v>
      </c>
      <c r="E66" s="1"/>
      <c r="F66" s="1" t="s">
        <v>762</v>
      </c>
      <c r="G66" s="1"/>
      <c r="H66" s="1" t="s">
        <v>763</v>
      </c>
      <c r="I66" s="1" t="s">
        <v>152</v>
      </c>
      <c r="J66" s="1" t="s">
        <v>764</v>
      </c>
      <c r="K66" s="1"/>
      <c r="L66" s="1" t="s">
        <v>765</v>
      </c>
      <c r="M66" s="1"/>
      <c r="N66" s="1" t="s">
        <v>766</v>
      </c>
      <c r="O66" s="1"/>
      <c r="P66" s="1" t="s">
        <v>767</v>
      </c>
      <c r="Q66" s="1" t="s">
        <v>109</v>
      </c>
      <c r="R66" s="1" t="s">
        <v>696</v>
      </c>
      <c r="S66" s="1" t="s">
        <v>768</v>
      </c>
      <c r="T66" s="1" t="s">
        <v>769</v>
      </c>
      <c r="U66" s="1" t="s">
        <v>494</v>
      </c>
      <c r="V66" s="1" t="s">
        <v>770</v>
      </c>
      <c r="W66" s="1" t="str">
        <f>SUBSTITUTE(Table017__Page_4_5[[#This Row],[Column22]], "−", "-")</f>
        <v>-4546</v>
      </c>
    </row>
    <row r="67" spans="1:23" x14ac:dyDescent="0.25">
      <c r="A67" s="1" t="s">
        <v>771</v>
      </c>
      <c r="B67" s="1" t="s">
        <v>772</v>
      </c>
      <c r="C67" s="1"/>
      <c r="D67" s="1" t="s">
        <v>773</v>
      </c>
      <c r="E67" s="1"/>
      <c r="F67" s="1" t="s">
        <v>774</v>
      </c>
      <c r="G67" s="1"/>
      <c r="H67" s="1" t="s">
        <v>775</v>
      </c>
      <c r="I67" s="1" t="s">
        <v>180</v>
      </c>
      <c r="J67" s="1" t="s">
        <v>776</v>
      </c>
      <c r="K67" s="1"/>
      <c r="L67" s="1"/>
      <c r="M67" s="1"/>
      <c r="N67" s="1"/>
      <c r="O67" s="1"/>
      <c r="P67" s="1"/>
      <c r="Q67" s="1"/>
      <c r="R67" s="1"/>
      <c r="S67" s="1"/>
      <c r="T67" s="1" t="s">
        <v>777</v>
      </c>
      <c r="U67" s="1" t="s">
        <v>379</v>
      </c>
      <c r="V67" s="1" t="s">
        <v>778</v>
      </c>
      <c r="W67" s="1" t="str">
        <f>SUBSTITUTE(Table017__Page_4_5[[#This Row],[Column22]], "−", "-")</f>
        <v>-5053</v>
      </c>
    </row>
    <row r="68" spans="1:23" x14ac:dyDescent="0.25">
      <c r="A68" s="1" t="s">
        <v>779</v>
      </c>
      <c r="B68" s="1" t="s">
        <v>780</v>
      </c>
      <c r="C68" s="1"/>
      <c r="D68" s="1" t="s">
        <v>781</v>
      </c>
      <c r="E68" s="1"/>
      <c r="F68" s="1" t="s">
        <v>762</v>
      </c>
      <c r="G68" s="1"/>
      <c r="H68" s="1" t="s">
        <v>782</v>
      </c>
      <c r="I68" s="1" t="s">
        <v>180</v>
      </c>
      <c r="J68" s="1" t="s">
        <v>783</v>
      </c>
      <c r="K68" s="1"/>
      <c r="L68" s="1"/>
      <c r="M68" s="1"/>
      <c r="N68" s="1"/>
      <c r="O68" s="1"/>
      <c r="P68" s="1"/>
      <c r="Q68" s="1"/>
      <c r="R68" s="1"/>
      <c r="S68" s="1"/>
      <c r="T68" s="1" t="s">
        <v>784</v>
      </c>
      <c r="U68" s="1" t="s">
        <v>352</v>
      </c>
      <c r="V68" s="1" t="s">
        <v>785</v>
      </c>
      <c r="W68" s="1" t="str">
        <f>SUBSTITUTE(Table017__Page_4_5[[#This Row],[Column22]], "−", "-")</f>
        <v>-5562</v>
      </c>
    </row>
    <row r="69" spans="1:23" x14ac:dyDescent="0.25">
      <c r="A69" s="1" t="s">
        <v>786</v>
      </c>
      <c r="B69" s="1" t="s">
        <v>787</v>
      </c>
      <c r="C69" s="1"/>
      <c r="D69" s="1" t="s">
        <v>788</v>
      </c>
      <c r="E69" s="1"/>
      <c r="F69" s="1" t="s">
        <v>789</v>
      </c>
      <c r="G69" s="1"/>
      <c r="H69" s="1" t="s">
        <v>790</v>
      </c>
      <c r="I69" s="1" t="s">
        <v>180</v>
      </c>
      <c r="J69" s="1" t="s">
        <v>791</v>
      </c>
      <c r="K69" s="1"/>
      <c r="L69" s="1"/>
      <c r="M69" s="1"/>
      <c r="N69" s="1"/>
      <c r="O69" s="1"/>
      <c r="P69" s="1"/>
      <c r="Q69" s="1"/>
      <c r="R69" s="1"/>
      <c r="S69" s="1"/>
      <c r="T69" s="1" t="s">
        <v>792</v>
      </c>
      <c r="U69" s="1" t="s">
        <v>352</v>
      </c>
      <c r="V69" s="1" t="s">
        <v>793</v>
      </c>
      <c r="W69" s="1" t="str">
        <f>SUBSTITUTE(Table017__Page_4_5[[#This Row],[Column22]], "−", "-")</f>
        <v>-6150</v>
      </c>
    </row>
    <row r="70" spans="1:23" x14ac:dyDescent="0.25">
      <c r="A70" s="1" t="s">
        <v>794</v>
      </c>
      <c r="B70" s="1" t="s">
        <v>795</v>
      </c>
      <c r="C70" s="1"/>
      <c r="D70" s="1" t="s">
        <v>796</v>
      </c>
      <c r="E70" s="1"/>
      <c r="F70" s="1" t="s">
        <v>797</v>
      </c>
      <c r="G70" s="1"/>
      <c r="H70" s="1" t="s">
        <v>798</v>
      </c>
      <c r="I70" s="1" t="s">
        <v>180</v>
      </c>
      <c r="J70" s="1" t="s">
        <v>799</v>
      </c>
      <c r="K70" s="1"/>
      <c r="L70" s="1" t="s">
        <v>800</v>
      </c>
      <c r="M70" s="1"/>
      <c r="N70" s="1" t="s">
        <v>801</v>
      </c>
      <c r="O70" s="1"/>
      <c r="P70" s="1" t="s">
        <v>798</v>
      </c>
      <c r="Q70" s="1" t="s">
        <v>802</v>
      </c>
      <c r="R70" s="1" t="s">
        <v>506</v>
      </c>
      <c r="S70" s="1" t="s">
        <v>803</v>
      </c>
      <c r="T70" s="1" t="s">
        <v>804</v>
      </c>
      <c r="U70" s="1" t="s">
        <v>157</v>
      </c>
      <c r="V70" s="1" t="s">
        <v>805</v>
      </c>
      <c r="W70" s="1" t="str">
        <f>SUBSTITUTE(Table017__Page_4_5[[#This Row],[Column22]], "−", "-")</f>
        <v>-6804</v>
      </c>
    </row>
    <row r="71" spans="1:23" x14ac:dyDescent="0.25">
      <c r="A71" s="1" t="s">
        <v>806</v>
      </c>
      <c r="B71" s="1" t="s">
        <v>807</v>
      </c>
      <c r="C71" s="1"/>
      <c r="D71" s="1" t="s">
        <v>808</v>
      </c>
      <c r="E71" s="1"/>
      <c r="F71" s="1" t="s">
        <v>809</v>
      </c>
      <c r="G71" s="1"/>
      <c r="H71" s="1" t="s">
        <v>810</v>
      </c>
      <c r="I71" s="1" t="s">
        <v>811</v>
      </c>
      <c r="J71" s="1" t="s">
        <v>812</v>
      </c>
      <c r="K71" s="1"/>
      <c r="L71" s="1"/>
      <c r="M71" s="1"/>
      <c r="N71" s="1"/>
      <c r="O71" s="1"/>
      <c r="P71" s="1"/>
      <c r="Q71" s="1"/>
      <c r="R71" s="1"/>
      <c r="S71" s="1"/>
      <c r="T71" s="1" t="s">
        <v>813</v>
      </c>
      <c r="U71" s="1" t="s">
        <v>101</v>
      </c>
      <c r="V71" s="1" t="s">
        <v>814</v>
      </c>
      <c r="W71" s="1" t="str">
        <f>SUBSTITUTE(Table017__Page_4_5[[#This Row],[Column22]], "−", "-")</f>
        <v>-7528</v>
      </c>
    </row>
    <row r="72" spans="1:23" x14ac:dyDescent="0.25">
      <c r="A72" s="1" t="s">
        <v>815</v>
      </c>
      <c r="B72" s="1" t="s">
        <v>816</v>
      </c>
      <c r="C72" s="1"/>
      <c r="D72" s="1" t="s">
        <v>817</v>
      </c>
      <c r="E72" s="1"/>
      <c r="F72" s="1" t="s">
        <v>818</v>
      </c>
      <c r="G72" s="1"/>
      <c r="H72" s="1" t="s">
        <v>819</v>
      </c>
      <c r="I72" s="1" t="s">
        <v>185</v>
      </c>
      <c r="J72" s="1" t="s">
        <v>820</v>
      </c>
      <c r="K72" s="1"/>
      <c r="L72" s="1"/>
      <c r="M72" s="1"/>
      <c r="N72" s="1"/>
      <c r="O72" s="1"/>
      <c r="P72" s="1"/>
      <c r="Q72" s="1"/>
      <c r="R72" s="1"/>
      <c r="S72" s="1"/>
      <c r="T72" s="1" t="s">
        <v>821</v>
      </c>
      <c r="U72" s="1" t="s">
        <v>101</v>
      </c>
      <c r="V72" s="1" t="s">
        <v>822</v>
      </c>
      <c r="W72" s="1" t="str">
        <f>SUBSTITUTE(Table017__Page_4_5[[#This Row],[Column22]], "−", "-")</f>
        <v>-8333</v>
      </c>
    </row>
    <row r="73" spans="1:23" x14ac:dyDescent="0.25">
      <c r="A73" s="1" t="s">
        <v>823</v>
      </c>
      <c r="B73" s="1" t="s">
        <v>824</v>
      </c>
      <c r="C73" s="1"/>
      <c r="D73" s="1" t="s">
        <v>825</v>
      </c>
      <c r="E73" s="1"/>
      <c r="F73" s="1" t="s">
        <v>826</v>
      </c>
      <c r="G73" s="1"/>
      <c r="H73" s="1" t="s">
        <v>827</v>
      </c>
      <c r="I73" s="1" t="s">
        <v>828</v>
      </c>
      <c r="J73" s="1" t="s">
        <v>829</v>
      </c>
      <c r="K73" s="1"/>
      <c r="L73" s="1"/>
      <c r="M73" s="1"/>
      <c r="N73" s="1"/>
      <c r="O73" s="1"/>
      <c r="P73" s="1"/>
      <c r="Q73" s="1"/>
      <c r="R73" s="1"/>
      <c r="S73" s="1"/>
      <c r="T73" s="1" t="s">
        <v>830</v>
      </c>
      <c r="U73" s="1" t="s">
        <v>101</v>
      </c>
      <c r="V73" s="1" t="s">
        <v>831</v>
      </c>
      <c r="W73" s="1" t="str">
        <f>SUBSTITUTE(Table017__Page_4_5[[#This Row],[Column22]], "−", "-")</f>
        <v>-9234</v>
      </c>
    </row>
    <row r="74" spans="1:23" x14ac:dyDescent="0.25">
      <c r="A74" s="1" t="s">
        <v>832</v>
      </c>
      <c r="B74" s="1" t="s">
        <v>833</v>
      </c>
      <c r="C74" s="1"/>
      <c r="D74" s="1" t="s">
        <v>834</v>
      </c>
      <c r="E74" s="1"/>
      <c r="F74" s="1" t="s">
        <v>835</v>
      </c>
      <c r="G74" s="1"/>
      <c r="H74" s="1" t="s">
        <v>836</v>
      </c>
      <c r="I74" s="1" t="s">
        <v>837</v>
      </c>
      <c r="J74" s="1" t="s">
        <v>838</v>
      </c>
      <c r="K74" s="1"/>
      <c r="L74" s="1"/>
      <c r="M74" s="1"/>
      <c r="N74" s="1"/>
      <c r="O74" s="1"/>
      <c r="P74" s="1"/>
      <c r="Q74" s="1"/>
      <c r="R74" s="1"/>
      <c r="S74" s="1"/>
      <c r="T74" s="1" t="s">
        <v>839</v>
      </c>
      <c r="U74" s="1" t="s">
        <v>101</v>
      </c>
      <c r="V74" s="1" t="s">
        <v>840</v>
      </c>
      <c r="W74" s="1" t="str">
        <f>SUBSTITUTE(Table017__Page_4_5[[#This Row],[Column22]], "−", "-")</f>
        <v>-10189</v>
      </c>
    </row>
    <row r="75" spans="1:23" x14ac:dyDescent="0.25">
      <c r="A75" s="1" t="s">
        <v>841</v>
      </c>
      <c r="B75" s="1" t="s">
        <v>842</v>
      </c>
      <c r="C75" s="1"/>
      <c r="D75" s="1" t="s">
        <v>843</v>
      </c>
      <c r="E75" s="1"/>
      <c r="F75" s="1" t="s">
        <v>844</v>
      </c>
      <c r="G75" s="1"/>
      <c r="H75" s="1" t="s">
        <v>845</v>
      </c>
      <c r="I75" s="1" t="s">
        <v>846</v>
      </c>
      <c r="J75" s="1" t="s">
        <v>847</v>
      </c>
      <c r="K75" s="1"/>
      <c r="L75" s="1"/>
      <c r="M75" s="1"/>
      <c r="N75" s="1"/>
      <c r="O75" s="1"/>
      <c r="P75" s="1"/>
      <c r="Q75" s="1"/>
      <c r="R75" s="1"/>
      <c r="S75" s="1"/>
      <c r="T75" s="1" t="s">
        <v>848</v>
      </c>
      <c r="U75" s="1" t="s">
        <v>101</v>
      </c>
      <c r="V75" s="1" t="s">
        <v>849</v>
      </c>
      <c r="W75" s="1" t="str">
        <f>SUBSTITUTE(Table017__Page_4_5[[#This Row],[Column22]], "−", "-")</f>
        <v>-11255</v>
      </c>
    </row>
    <row r="76" spans="1:23" x14ac:dyDescent="0.25">
      <c r="A76" s="1" t="s">
        <v>850</v>
      </c>
      <c r="B76" s="1" t="s">
        <v>851</v>
      </c>
      <c r="C76" s="1"/>
      <c r="D76" s="1" t="s">
        <v>852</v>
      </c>
      <c r="E76" s="1"/>
      <c r="F76" s="1" t="s">
        <v>853</v>
      </c>
      <c r="G76" s="1"/>
      <c r="H76" s="1" t="s">
        <v>854</v>
      </c>
      <c r="I76" s="1" t="s">
        <v>855</v>
      </c>
      <c r="J76" s="1" t="s">
        <v>856</v>
      </c>
      <c r="K76" s="1"/>
      <c r="L76" s="1"/>
      <c r="M76" s="1"/>
      <c r="N76" s="1"/>
      <c r="O76" s="1"/>
      <c r="P76" s="1"/>
      <c r="Q76" s="1"/>
      <c r="R76" s="1"/>
      <c r="S76" s="1"/>
      <c r="T76" s="1" t="s">
        <v>857</v>
      </c>
      <c r="U76" s="1" t="s">
        <v>101</v>
      </c>
      <c r="V76" s="1" t="s">
        <v>858</v>
      </c>
      <c r="W76" s="1" t="str">
        <f>SUBSTITUTE(Table017__Page_4_5[[#This Row],[Column22]], "−", "-")</f>
        <v>-12415</v>
      </c>
    </row>
    <row r="77" spans="1:23" x14ac:dyDescent="0.25">
      <c r="A77" s="1" t="s">
        <v>859</v>
      </c>
      <c r="B77" s="1" t="s">
        <v>860</v>
      </c>
      <c r="C77" s="1"/>
      <c r="D77" s="1" t="s">
        <v>861</v>
      </c>
      <c r="E77" s="1"/>
      <c r="F77" s="1" t="s">
        <v>862</v>
      </c>
      <c r="G77" s="1"/>
      <c r="H77" s="1" t="s">
        <v>863</v>
      </c>
      <c r="I77" s="1" t="s">
        <v>71</v>
      </c>
      <c r="J77" s="1" t="s">
        <v>864</v>
      </c>
      <c r="K77" s="1"/>
      <c r="L77" s="1"/>
      <c r="M77" s="1"/>
      <c r="N77" s="1"/>
      <c r="O77" s="1"/>
      <c r="P77" s="1"/>
      <c r="Q77" s="1"/>
      <c r="R77" s="1"/>
      <c r="S77" s="1"/>
      <c r="T77" s="1" t="s">
        <v>865</v>
      </c>
      <c r="U77" s="1" t="s">
        <v>866</v>
      </c>
      <c r="V77" s="1" t="s">
        <v>867</v>
      </c>
      <c r="W77" s="1" t="str">
        <f>SUBSTITUTE(Table017__Page_4_5[[#This Row],[Column22]], "−", "-")</f>
        <v>-13805</v>
      </c>
    </row>
    <row r="78" spans="1:23" x14ac:dyDescent="0.25">
      <c r="A78" s="1" t="s">
        <v>868</v>
      </c>
      <c r="B78" s="1" t="s">
        <v>869</v>
      </c>
      <c r="C78" s="1"/>
      <c r="D78" s="1" t="s">
        <v>870</v>
      </c>
      <c r="E78" s="1"/>
      <c r="F78" s="1" t="s">
        <v>871</v>
      </c>
      <c r="G78" s="1"/>
      <c r="H78" s="1" t="s">
        <v>872</v>
      </c>
      <c r="I78" s="1" t="s">
        <v>873</v>
      </c>
      <c r="J78" s="1" t="s">
        <v>874</v>
      </c>
      <c r="K78" s="1"/>
      <c r="L78" s="1"/>
      <c r="M78" s="1"/>
      <c r="N78" s="1"/>
      <c r="O78" s="1"/>
      <c r="P78" s="1"/>
      <c r="Q78" s="1"/>
      <c r="R78" s="1"/>
      <c r="S78" s="1"/>
      <c r="T78" s="1" t="s">
        <v>875</v>
      </c>
      <c r="U78" s="1" t="s">
        <v>101</v>
      </c>
      <c r="V78" s="1" t="s">
        <v>876</v>
      </c>
      <c r="W78" s="1" t="str">
        <f>SUBSTITUTE(Table017__Page_4_5[[#This Row],[Column22]], "−", "-")</f>
        <v>-15122</v>
      </c>
    </row>
    <row r="79" spans="1:23" x14ac:dyDescent="0.25">
      <c r="A79" s="1" t="s">
        <v>877</v>
      </c>
      <c r="B79" s="1" t="s">
        <v>878</v>
      </c>
      <c r="C79" s="1"/>
      <c r="D79" s="1" t="s">
        <v>879</v>
      </c>
      <c r="E79" s="1"/>
      <c r="F79" s="1" t="s">
        <v>880</v>
      </c>
      <c r="G79" s="1"/>
      <c r="H79" s="1" t="s">
        <v>881</v>
      </c>
      <c r="I79" s="1" t="s">
        <v>71</v>
      </c>
      <c r="J79" s="1" t="s">
        <v>882</v>
      </c>
      <c r="K79" s="1"/>
      <c r="L79" s="1"/>
      <c r="M79" s="1"/>
      <c r="N79" s="1"/>
      <c r="O79" s="1"/>
      <c r="P79" s="1"/>
      <c r="Q79" s="1"/>
      <c r="R79" s="1"/>
      <c r="S79" s="1"/>
      <c r="T79" s="1" t="s">
        <v>883</v>
      </c>
      <c r="U79" s="1" t="s">
        <v>271</v>
      </c>
      <c r="V79" s="1" t="s">
        <v>884</v>
      </c>
      <c r="W79" s="1" t="str">
        <f>SUBSTITUTE(Table017__Page_4_5[[#This Row],[Column22]], "−", "-")</f>
        <v>-16840</v>
      </c>
    </row>
    <row r="80" spans="1:23" x14ac:dyDescent="0.25">
      <c r="A80" s="1" t="s">
        <v>885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 t="str">
        <f>SUBSTITUTE(Table017__Page_4_5[[#This Row],[Column22]], "−", "-")</f>
        <v/>
      </c>
    </row>
    <row r="81" spans="1:23" x14ac:dyDescent="0.25">
      <c r="A81" s="1" t="s">
        <v>44</v>
      </c>
      <c r="B81" s="1" t="s">
        <v>45</v>
      </c>
      <c r="C81" s="1" t="s">
        <v>46</v>
      </c>
      <c r="D81" s="1" t="s">
        <v>886</v>
      </c>
      <c r="E81" s="1"/>
      <c r="F81" s="1" t="s">
        <v>84</v>
      </c>
      <c r="G81" s="1"/>
      <c r="H81" s="1" t="s">
        <v>887</v>
      </c>
      <c r="I81" s="1" t="s">
        <v>888</v>
      </c>
      <c r="J81" s="1" t="s">
        <v>889</v>
      </c>
      <c r="K81" s="1"/>
      <c r="L81" s="1" t="s">
        <v>890</v>
      </c>
      <c r="M81" s="1"/>
      <c r="N81" s="1" t="s">
        <v>891</v>
      </c>
      <c r="O81" s="1"/>
      <c r="P81" s="1" t="s">
        <v>892</v>
      </c>
      <c r="Q81" s="1" t="s">
        <v>55</v>
      </c>
      <c r="R81" s="1" t="s">
        <v>56</v>
      </c>
      <c r="S81" s="1" t="s">
        <v>893</v>
      </c>
      <c r="T81" s="1" t="s">
        <v>57</v>
      </c>
      <c r="U81" s="1" t="s">
        <v>58</v>
      </c>
      <c r="V81" s="1" t="s">
        <v>59</v>
      </c>
      <c r="W81" s="1" t="str">
        <f>SUBSTITUTE(Table017__Page_4_5[[#This Row],[Column22]], "−", "-")</f>
        <v>-0.576</v>
      </c>
    </row>
    <row r="82" spans="1:23" x14ac:dyDescent="0.25">
      <c r="A82" s="1" t="s">
        <v>60</v>
      </c>
      <c r="B82" s="1" t="s">
        <v>61</v>
      </c>
      <c r="C82" s="1" t="s">
        <v>62</v>
      </c>
      <c r="D82" s="1" t="s">
        <v>894</v>
      </c>
      <c r="E82" s="1"/>
      <c r="F82" s="1" t="s">
        <v>895</v>
      </c>
      <c r="G82" s="1"/>
      <c r="H82" s="1" t="s">
        <v>896</v>
      </c>
      <c r="I82" s="1" t="s">
        <v>897</v>
      </c>
      <c r="J82" s="1" t="s">
        <v>898</v>
      </c>
      <c r="K82" s="1"/>
      <c r="L82" s="1" t="s">
        <v>899</v>
      </c>
      <c r="M82" s="1"/>
      <c r="N82" s="1" t="s">
        <v>900</v>
      </c>
      <c r="O82" s="1"/>
      <c r="P82" s="1" t="s">
        <v>901</v>
      </c>
      <c r="Q82" s="1" t="s">
        <v>71</v>
      </c>
      <c r="R82" s="1" t="s">
        <v>56</v>
      </c>
      <c r="S82" s="1" t="s">
        <v>900</v>
      </c>
      <c r="T82" s="1" t="s">
        <v>73</v>
      </c>
      <c r="U82" s="1" t="s">
        <v>74</v>
      </c>
      <c r="V82" s="1" t="s">
        <v>75</v>
      </c>
      <c r="W82" s="1" t="str">
        <f>SUBSTITUTE(Table017__Page_4_5[[#This Row],[Column22]], "−", "-")</f>
        <v>-0.755</v>
      </c>
    </row>
    <row r="83" spans="1:23" x14ac:dyDescent="0.25">
      <c r="A83" s="1" t="s">
        <v>76</v>
      </c>
      <c r="B83" s="1" t="s">
        <v>77</v>
      </c>
      <c r="C83" s="1" t="s">
        <v>78</v>
      </c>
      <c r="D83" s="1" t="s">
        <v>902</v>
      </c>
      <c r="E83" s="1"/>
      <c r="F83" s="1" t="s">
        <v>903</v>
      </c>
      <c r="G83" s="1"/>
      <c r="H83" s="1" t="s">
        <v>904</v>
      </c>
      <c r="I83" s="1" t="s">
        <v>905</v>
      </c>
      <c r="J83" s="1" t="s">
        <v>906</v>
      </c>
      <c r="K83" s="1"/>
      <c r="L83" s="1" t="s">
        <v>907</v>
      </c>
      <c r="M83" s="1"/>
      <c r="N83" s="1" t="s">
        <v>64</v>
      </c>
      <c r="O83" s="1"/>
      <c r="P83" s="1" t="s">
        <v>908</v>
      </c>
      <c r="Q83" s="1" t="s">
        <v>71</v>
      </c>
      <c r="R83" s="1" t="s">
        <v>56</v>
      </c>
      <c r="S83" s="1" t="s">
        <v>129</v>
      </c>
      <c r="T83" s="1" t="s">
        <v>86</v>
      </c>
      <c r="U83" s="1" t="s">
        <v>87</v>
      </c>
      <c r="V83" s="1" t="s">
        <v>88</v>
      </c>
      <c r="W83" s="1" t="str">
        <f>SUBSTITUTE(Table017__Page_4_5[[#This Row],[Column22]], "−", "-")</f>
        <v>-1.00</v>
      </c>
    </row>
    <row r="84" spans="1:23" x14ac:dyDescent="0.25">
      <c r="A84" s="1" t="s">
        <v>89</v>
      </c>
      <c r="B84" s="1" t="s">
        <v>90</v>
      </c>
      <c r="C84" s="1" t="s">
        <v>91</v>
      </c>
      <c r="D84" s="1" t="s">
        <v>909</v>
      </c>
      <c r="E84" s="1"/>
      <c r="F84" s="1" t="s">
        <v>910</v>
      </c>
      <c r="G84" s="1"/>
      <c r="H84" s="1" t="s">
        <v>911</v>
      </c>
      <c r="I84" s="1" t="s">
        <v>912</v>
      </c>
      <c r="J84" s="1" t="s">
        <v>913</v>
      </c>
      <c r="K84" s="1"/>
      <c r="L84" s="1" t="s">
        <v>914</v>
      </c>
      <c r="M84" s="1"/>
      <c r="N84" s="1" t="s">
        <v>915</v>
      </c>
      <c r="O84" s="1"/>
      <c r="P84" s="1" t="s">
        <v>916</v>
      </c>
      <c r="Q84" s="1" t="s">
        <v>71</v>
      </c>
      <c r="R84" s="1" t="s">
        <v>56</v>
      </c>
      <c r="S84" s="1" t="s">
        <v>917</v>
      </c>
      <c r="T84" s="1" t="s">
        <v>100</v>
      </c>
      <c r="U84" s="1" t="s">
        <v>101</v>
      </c>
      <c r="V84" s="1" t="s">
        <v>102</v>
      </c>
      <c r="W84" s="1" t="str">
        <f>SUBSTITUTE(Table017__Page_4_5[[#This Row],[Column22]], "−", "-")</f>
        <v>-1.37</v>
      </c>
    </row>
    <row r="85" spans="1:23" x14ac:dyDescent="0.25">
      <c r="A85" s="1" t="s">
        <v>103</v>
      </c>
      <c r="B85" s="1" t="s">
        <v>104</v>
      </c>
      <c r="C85" s="1" t="s">
        <v>105</v>
      </c>
      <c r="D85" s="1" t="s">
        <v>918</v>
      </c>
      <c r="E85" s="1"/>
      <c r="F85" s="1" t="s">
        <v>919</v>
      </c>
      <c r="G85" s="1"/>
      <c r="H85" s="1" t="s">
        <v>920</v>
      </c>
      <c r="I85" s="1" t="s">
        <v>921</v>
      </c>
      <c r="J85" s="1" t="s">
        <v>922</v>
      </c>
      <c r="K85" s="1"/>
      <c r="L85" s="1" t="s">
        <v>923</v>
      </c>
      <c r="M85" s="1"/>
      <c r="N85" s="1" t="s">
        <v>93</v>
      </c>
      <c r="O85" s="1"/>
      <c r="P85" s="1" t="s">
        <v>924</v>
      </c>
      <c r="Q85" s="1" t="s">
        <v>71</v>
      </c>
      <c r="R85" s="1" t="s">
        <v>56</v>
      </c>
      <c r="S85" s="1" t="s">
        <v>925</v>
      </c>
      <c r="T85" s="1" t="s">
        <v>115</v>
      </c>
      <c r="U85" s="1" t="s">
        <v>116</v>
      </c>
      <c r="V85" s="1" t="s">
        <v>926</v>
      </c>
      <c r="W85" s="1" t="str">
        <f>SUBSTITUTE(Table017__Page_4_5[[#This Row],[Column22]], "−", "-")</f>
        <v>-1.76</v>
      </c>
    </row>
    <row r="86" spans="1:23" x14ac:dyDescent="0.25">
      <c r="A86" s="1" t="s">
        <v>118</v>
      </c>
      <c r="B86" s="1" t="s">
        <v>119</v>
      </c>
      <c r="C86" s="1" t="s">
        <v>120</v>
      </c>
      <c r="D86" s="1" t="s">
        <v>927</v>
      </c>
      <c r="E86" s="1"/>
      <c r="F86" s="1" t="s">
        <v>928</v>
      </c>
      <c r="G86" s="1"/>
      <c r="H86" s="1" t="s">
        <v>929</v>
      </c>
      <c r="I86" s="1" t="s">
        <v>930</v>
      </c>
      <c r="J86" s="1" t="s">
        <v>931</v>
      </c>
      <c r="K86" s="1"/>
      <c r="L86" s="1" t="s">
        <v>932</v>
      </c>
      <c r="M86" s="1"/>
      <c r="N86" s="1" t="s">
        <v>933</v>
      </c>
      <c r="O86" s="1"/>
      <c r="P86" s="1" t="s">
        <v>934</v>
      </c>
      <c r="Q86" s="1" t="s">
        <v>71</v>
      </c>
      <c r="R86" s="1" t="s">
        <v>56</v>
      </c>
      <c r="S86" s="1" t="s">
        <v>903</v>
      </c>
      <c r="T86" s="1" t="s">
        <v>130</v>
      </c>
      <c r="U86" s="1" t="s">
        <v>74</v>
      </c>
      <c r="V86" s="1" t="s">
        <v>131</v>
      </c>
      <c r="W86" s="1" t="str">
        <f>SUBSTITUTE(Table017__Page_4_5[[#This Row],[Column22]], "−", "-")</f>
        <v>-2.26</v>
      </c>
    </row>
    <row r="87" spans="1:23" x14ac:dyDescent="0.25">
      <c r="A87" s="1" t="s">
        <v>132</v>
      </c>
      <c r="B87" s="1" t="s">
        <v>133</v>
      </c>
      <c r="C87" s="1" t="s">
        <v>134</v>
      </c>
      <c r="D87" s="1" t="s">
        <v>935</v>
      </c>
      <c r="E87" s="1"/>
      <c r="F87" s="1" t="s">
        <v>72</v>
      </c>
      <c r="G87" s="1"/>
      <c r="H87" s="1" t="s">
        <v>936</v>
      </c>
      <c r="I87" s="1" t="s">
        <v>937</v>
      </c>
      <c r="J87" s="1" t="s">
        <v>938</v>
      </c>
      <c r="K87" s="1"/>
      <c r="L87" s="1" t="s">
        <v>939</v>
      </c>
      <c r="M87" s="1"/>
      <c r="N87" s="1" t="s">
        <v>99</v>
      </c>
      <c r="O87" s="1"/>
      <c r="P87" s="1" t="s">
        <v>940</v>
      </c>
      <c r="Q87" s="1" t="s">
        <v>941</v>
      </c>
      <c r="R87" s="1" t="s">
        <v>56</v>
      </c>
      <c r="S87" s="1" t="s">
        <v>93</v>
      </c>
      <c r="T87" s="1" t="s">
        <v>143</v>
      </c>
      <c r="U87" s="1" t="s">
        <v>144</v>
      </c>
      <c r="V87" s="1" t="s">
        <v>145</v>
      </c>
      <c r="W87" s="1" t="str">
        <f>SUBSTITUTE(Table017__Page_4_5[[#This Row],[Column22]], "−", "-")</f>
        <v>-2.87</v>
      </c>
    </row>
    <row r="88" spans="1:23" x14ac:dyDescent="0.25">
      <c r="A88" s="1" t="s">
        <v>146</v>
      </c>
      <c r="B88" s="1" t="s">
        <v>147</v>
      </c>
      <c r="C88" s="1" t="s">
        <v>148</v>
      </c>
      <c r="D88" s="1" t="s">
        <v>942</v>
      </c>
      <c r="E88" s="1"/>
      <c r="F88" s="1" t="s">
        <v>198</v>
      </c>
      <c r="G88" s="1"/>
      <c r="H88" s="1" t="s">
        <v>943</v>
      </c>
      <c r="I88" s="1" t="s">
        <v>944</v>
      </c>
      <c r="J88" s="1" t="s">
        <v>945</v>
      </c>
      <c r="K88" s="1"/>
      <c r="L88" s="1" t="s">
        <v>946</v>
      </c>
      <c r="M88" s="1"/>
      <c r="N88" s="1" t="s">
        <v>947</v>
      </c>
      <c r="O88" s="1"/>
      <c r="P88" s="1" t="s">
        <v>948</v>
      </c>
      <c r="Q88" s="1" t="s">
        <v>71</v>
      </c>
      <c r="R88" s="1" t="s">
        <v>56</v>
      </c>
      <c r="S88" s="1" t="s">
        <v>949</v>
      </c>
      <c r="T88" s="1" t="s">
        <v>158</v>
      </c>
      <c r="U88" s="1" t="s">
        <v>159</v>
      </c>
      <c r="V88" s="1" t="s">
        <v>950</v>
      </c>
      <c r="W88" s="1" t="str">
        <f>SUBSTITUTE(Table017__Page_4_5[[#This Row],[Column22]], "−", "-")</f>
        <v>-3.66</v>
      </c>
    </row>
    <row r="89" spans="1:23" x14ac:dyDescent="0.25">
      <c r="A89" s="1" t="s">
        <v>161</v>
      </c>
      <c r="B89" s="1" t="s">
        <v>162</v>
      </c>
      <c r="C89" s="1" t="s">
        <v>163</v>
      </c>
      <c r="D89" s="1" t="s">
        <v>951</v>
      </c>
      <c r="E89" s="1"/>
      <c r="F89" s="1" t="s">
        <v>891</v>
      </c>
      <c r="G89" s="1"/>
      <c r="H89" s="1" t="s">
        <v>952</v>
      </c>
      <c r="I89" s="1" t="s">
        <v>953</v>
      </c>
      <c r="J89" s="1" t="s">
        <v>954</v>
      </c>
      <c r="K89" s="1"/>
      <c r="L89" s="1" t="s">
        <v>955</v>
      </c>
      <c r="M89" s="1"/>
      <c r="N89" s="1" t="s">
        <v>48</v>
      </c>
      <c r="O89" s="1"/>
      <c r="P89" s="1" t="s">
        <v>956</v>
      </c>
      <c r="Q89" s="1" t="s">
        <v>941</v>
      </c>
      <c r="R89" s="1" t="s">
        <v>56</v>
      </c>
      <c r="S89" s="1" t="s">
        <v>186</v>
      </c>
      <c r="T89" s="1" t="s">
        <v>172</v>
      </c>
      <c r="U89" s="1" t="s">
        <v>55</v>
      </c>
      <c r="V89" s="1" t="s">
        <v>957</v>
      </c>
      <c r="W89" s="1" t="str">
        <f>SUBSTITUTE(Table017__Page_4_5[[#This Row],[Column22]], "−", "-")</f>
        <v>-4.54</v>
      </c>
    </row>
    <row r="90" spans="1:23" x14ac:dyDescent="0.25">
      <c r="A90" s="1" t="s">
        <v>174</v>
      </c>
      <c r="B90" s="1" t="s">
        <v>175</v>
      </c>
      <c r="C90" s="1" t="s">
        <v>176</v>
      </c>
      <c r="D90" s="1" t="s">
        <v>958</v>
      </c>
      <c r="E90" s="1"/>
      <c r="F90" s="1" t="s">
        <v>959</v>
      </c>
      <c r="G90" s="1"/>
      <c r="H90" s="1" t="s">
        <v>960</v>
      </c>
      <c r="I90" s="1" t="s">
        <v>961</v>
      </c>
      <c r="J90" s="1" t="s">
        <v>962</v>
      </c>
      <c r="K90" s="1"/>
      <c r="L90" s="1" t="s">
        <v>963</v>
      </c>
      <c r="M90" s="1"/>
      <c r="N90" s="1" t="s">
        <v>964</v>
      </c>
      <c r="O90" s="1"/>
      <c r="P90" s="1" t="s">
        <v>965</v>
      </c>
      <c r="Q90" s="1" t="s">
        <v>271</v>
      </c>
      <c r="R90" s="1" t="s">
        <v>56</v>
      </c>
      <c r="S90" s="1" t="s">
        <v>169</v>
      </c>
      <c r="T90" s="1" t="s">
        <v>187</v>
      </c>
      <c r="U90" s="1" t="s">
        <v>188</v>
      </c>
      <c r="V90" s="1" t="s">
        <v>966</v>
      </c>
      <c r="W90" s="1" t="str">
        <f>SUBSTITUTE(Table017__Page_4_5[[#This Row],[Column22]], "−", "-")</f>
        <v>-5.58</v>
      </c>
    </row>
    <row r="91" spans="1:23" x14ac:dyDescent="0.25">
      <c r="A91" s="1" t="s">
        <v>190</v>
      </c>
      <c r="B91" s="1" t="s">
        <v>191</v>
      </c>
      <c r="C91" s="1" t="s">
        <v>192</v>
      </c>
      <c r="D91" s="1" t="s">
        <v>967</v>
      </c>
      <c r="E91" s="1"/>
      <c r="F91" s="1" t="s">
        <v>142</v>
      </c>
      <c r="G91" s="1"/>
      <c r="H91" s="1" t="s">
        <v>968</v>
      </c>
      <c r="I91" s="1" t="s">
        <v>969</v>
      </c>
      <c r="J91" s="1" t="s">
        <v>970</v>
      </c>
      <c r="K91" s="1"/>
      <c r="L91" s="1" t="s">
        <v>971</v>
      </c>
      <c r="M91" s="1"/>
      <c r="N91" s="1" t="s">
        <v>972</v>
      </c>
      <c r="O91" s="1"/>
      <c r="P91" s="1" t="s">
        <v>973</v>
      </c>
      <c r="Q91" s="1" t="s">
        <v>271</v>
      </c>
      <c r="R91" s="1" t="s">
        <v>56</v>
      </c>
      <c r="S91" s="1" t="s">
        <v>974</v>
      </c>
      <c r="T91" s="1" t="s">
        <v>202</v>
      </c>
      <c r="U91" s="1" t="s">
        <v>203</v>
      </c>
      <c r="V91" s="1" t="s">
        <v>975</v>
      </c>
      <c r="W91" s="1" t="str">
        <f>SUBSTITUTE(Table017__Page_4_5[[#This Row],[Column22]], "−", "-")</f>
        <v>-6.75</v>
      </c>
    </row>
    <row r="92" spans="1:23" x14ac:dyDescent="0.25">
      <c r="A92" s="1" t="s">
        <v>205</v>
      </c>
      <c r="B92" s="1" t="s">
        <v>206</v>
      </c>
      <c r="C92" s="1" t="s">
        <v>207</v>
      </c>
      <c r="D92" s="1" t="s">
        <v>976</v>
      </c>
      <c r="E92" s="1"/>
      <c r="F92" s="1" t="s">
        <v>947</v>
      </c>
      <c r="G92" s="1"/>
      <c r="H92" s="1" t="s">
        <v>977</v>
      </c>
      <c r="I92" s="1" t="s">
        <v>978</v>
      </c>
      <c r="J92" s="1" t="s">
        <v>979</v>
      </c>
      <c r="K92" s="1"/>
      <c r="L92" s="1" t="s">
        <v>980</v>
      </c>
      <c r="M92" s="1"/>
      <c r="N92" s="1" t="s">
        <v>981</v>
      </c>
      <c r="O92" s="1"/>
      <c r="P92" s="1" t="s">
        <v>982</v>
      </c>
      <c r="Q92" s="1" t="s">
        <v>71</v>
      </c>
      <c r="R92" s="1" t="s">
        <v>56</v>
      </c>
      <c r="S92" s="1" t="s">
        <v>289</v>
      </c>
      <c r="T92" s="1" t="s">
        <v>217</v>
      </c>
      <c r="U92" s="1" t="s">
        <v>87</v>
      </c>
      <c r="V92" s="1" t="s">
        <v>983</v>
      </c>
      <c r="W92" s="1" t="str">
        <f>SUBSTITUTE(Table017__Page_4_5[[#This Row],[Column22]], "−", "-")</f>
        <v>-8.37</v>
      </c>
    </row>
    <row r="93" spans="1:23" x14ac:dyDescent="0.25">
      <c r="A93" s="1" t="s">
        <v>219</v>
      </c>
      <c r="B93" s="1" t="s">
        <v>220</v>
      </c>
      <c r="C93" s="1" t="s">
        <v>221</v>
      </c>
      <c r="D93" s="1" t="s">
        <v>984</v>
      </c>
      <c r="E93" s="1"/>
      <c r="F93" s="1" t="s">
        <v>985</v>
      </c>
      <c r="G93" s="1"/>
      <c r="H93" s="1" t="s">
        <v>986</v>
      </c>
      <c r="I93" s="1" t="s">
        <v>987</v>
      </c>
      <c r="J93" s="1" t="s">
        <v>988</v>
      </c>
      <c r="K93" s="1"/>
      <c r="L93" s="1" t="s">
        <v>989</v>
      </c>
      <c r="M93" s="1"/>
      <c r="N93" s="1" t="s">
        <v>990</v>
      </c>
      <c r="O93" s="1"/>
      <c r="P93" s="1" t="s">
        <v>991</v>
      </c>
      <c r="Q93" s="1" t="s">
        <v>71</v>
      </c>
      <c r="R93" s="1" t="s">
        <v>56</v>
      </c>
      <c r="S93" s="1" t="s">
        <v>990</v>
      </c>
      <c r="T93" s="1" t="s">
        <v>230</v>
      </c>
      <c r="U93" s="1" t="s">
        <v>231</v>
      </c>
      <c r="V93" s="1" t="s">
        <v>992</v>
      </c>
      <c r="W93" s="1" t="str">
        <f>SUBSTITUTE(Table017__Page_4_5[[#This Row],[Column22]], "−", "-")</f>
        <v>-10.2</v>
      </c>
    </row>
    <row r="94" spans="1:23" x14ac:dyDescent="0.25">
      <c r="A94" s="1" t="s">
        <v>233</v>
      </c>
      <c r="B94" s="1" t="s">
        <v>234</v>
      </c>
      <c r="C94" s="1" t="s">
        <v>235</v>
      </c>
      <c r="D94" s="1" t="s">
        <v>993</v>
      </c>
      <c r="E94" s="1"/>
      <c r="F94" s="1" t="s">
        <v>994</v>
      </c>
      <c r="G94" s="1"/>
      <c r="H94" s="1" t="s">
        <v>995</v>
      </c>
      <c r="I94" s="1" t="s">
        <v>996</v>
      </c>
      <c r="J94" s="1" t="s">
        <v>997</v>
      </c>
      <c r="K94" s="1"/>
      <c r="L94" s="1" t="s">
        <v>998</v>
      </c>
      <c r="M94" s="1"/>
      <c r="N94" s="1" t="s">
        <v>999</v>
      </c>
      <c r="O94" s="1"/>
      <c r="P94" s="1" t="s">
        <v>1000</v>
      </c>
      <c r="Q94" s="1" t="s">
        <v>71</v>
      </c>
      <c r="R94" s="1" t="s">
        <v>56</v>
      </c>
      <c r="S94" s="1" t="s">
        <v>985</v>
      </c>
      <c r="T94" s="1" t="s">
        <v>244</v>
      </c>
      <c r="U94" s="1" t="s">
        <v>101</v>
      </c>
      <c r="V94" s="1" t="s">
        <v>245</v>
      </c>
      <c r="W94" s="1" t="str">
        <f>SUBSTITUTE(Table017__Page_4_5[[#This Row],[Column22]], "−", "-")</f>
        <v>-12.2</v>
      </c>
    </row>
    <row r="95" spans="1:23" x14ac:dyDescent="0.25">
      <c r="A95" s="1" t="s">
        <v>246</v>
      </c>
      <c r="B95" s="1" t="s">
        <v>247</v>
      </c>
      <c r="C95" s="1" t="s">
        <v>248</v>
      </c>
      <c r="D95" s="1" t="s">
        <v>1001</v>
      </c>
      <c r="E95" s="1"/>
      <c r="F95" s="1" t="s">
        <v>1002</v>
      </c>
      <c r="G95" s="1"/>
      <c r="H95" s="1" t="s">
        <v>1003</v>
      </c>
      <c r="I95" s="1" t="s">
        <v>1004</v>
      </c>
      <c r="J95" s="1" t="s">
        <v>1005</v>
      </c>
      <c r="K95" s="1"/>
      <c r="L95" s="1" t="s">
        <v>1006</v>
      </c>
      <c r="M95" s="1"/>
      <c r="N95" s="1" t="s">
        <v>1007</v>
      </c>
      <c r="O95" s="1"/>
      <c r="P95" s="1" t="s">
        <v>1008</v>
      </c>
      <c r="Q95" s="1" t="s">
        <v>71</v>
      </c>
      <c r="R95" s="1" t="s">
        <v>56</v>
      </c>
      <c r="S95" s="1" t="s">
        <v>1009</v>
      </c>
      <c r="T95" s="1" t="s">
        <v>257</v>
      </c>
      <c r="U95" s="1" t="s">
        <v>101</v>
      </c>
      <c r="V95" s="1" t="s">
        <v>1010</v>
      </c>
      <c r="W95" s="1" t="str">
        <f>SUBSTITUTE(Table017__Page_4_5[[#This Row],[Column22]], "−", "-")</f>
        <v>-14.7</v>
      </c>
    </row>
    <row r="96" spans="1:23" x14ac:dyDescent="0.25">
      <c r="A96" s="1" t="s">
        <v>259</v>
      </c>
      <c r="B96" s="1" t="s">
        <v>260</v>
      </c>
      <c r="C96" s="1" t="s">
        <v>261</v>
      </c>
      <c r="D96" s="1" t="s">
        <v>1011</v>
      </c>
      <c r="E96" s="1"/>
      <c r="F96" s="1" t="s">
        <v>1012</v>
      </c>
      <c r="G96" s="1"/>
      <c r="H96" s="1" t="s">
        <v>1013</v>
      </c>
      <c r="I96" s="1" t="s">
        <v>1014</v>
      </c>
      <c r="J96" s="1" t="s">
        <v>1015</v>
      </c>
      <c r="K96" s="1"/>
      <c r="L96" s="1" t="s">
        <v>1016</v>
      </c>
      <c r="M96" s="1"/>
      <c r="N96" s="1" t="s">
        <v>1017</v>
      </c>
      <c r="O96" s="1"/>
      <c r="P96" s="1" t="s">
        <v>1018</v>
      </c>
      <c r="Q96" s="1" t="s">
        <v>71</v>
      </c>
      <c r="R96" s="1" t="s">
        <v>56</v>
      </c>
      <c r="S96" s="1" t="s">
        <v>1019</v>
      </c>
      <c r="T96" s="1" t="s">
        <v>270</v>
      </c>
      <c r="U96" s="1" t="s">
        <v>271</v>
      </c>
      <c r="V96" s="1" t="s">
        <v>1020</v>
      </c>
      <c r="W96" s="1" t="str">
        <f>SUBSTITUTE(Table017__Page_4_5[[#This Row],[Column22]], "−", "-")</f>
        <v>-17.3</v>
      </c>
    </row>
    <row r="97" spans="1:23" x14ac:dyDescent="0.25">
      <c r="A97" s="1" t="s">
        <v>273</v>
      </c>
      <c r="B97" s="1" t="s">
        <v>274</v>
      </c>
      <c r="C97" s="1" t="s">
        <v>275</v>
      </c>
      <c r="D97" s="1" t="s">
        <v>1021</v>
      </c>
      <c r="E97" s="1"/>
      <c r="F97" s="1" t="s">
        <v>1022</v>
      </c>
      <c r="G97" s="1"/>
      <c r="H97" s="1" t="s">
        <v>1023</v>
      </c>
      <c r="I97" s="1" t="s">
        <v>1024</v>
      </c>
      <c r="J97" s="1" t="s">
        <v>1025</v>
      </c>
      <c r="K97" s="1"/>
      <c r="L97" s="1" t="s">
        <v>1026</v>
      </c>
      <c r="M97" s="1"/>
      <c r="N97" s="1" t="s">
        <v>1027</v>
      </c>
      <c r="O97" s="1"/>
      <c r="P97" s="1" t="s">
        <v>1028</v>
      </c>
      <c r="Q97" s="1" t="s">
        <v>71</v>
      </c>
      <c r="R97" s="1" t="s">
        <v>56</v>
      </c>
      <c r="S97" s="1" t="s">
        <v>1029</v>
      </c>
      <c r="T97" s="1" t="s">
        <v>283</v>
      </c>
      <c r="U97" s="1" t="s">
        <v>101</v>
      </c>
      <c r="V97" s="1" t="s">
        <v>1030</v>
      </c>
      <c r="W97" s="1" t="str">
        <f>SUBSTITUTE(Table017__Page_4_5[[#This Row],[Column22]], "−", "-")</f>
        <v>-20.8</v>
      </c>
    </row>
    <row r="98" spans="1:23" x14ac:dyDescent="0.25">
      <c r="A98" s="1" t="s">
        <v>285</v>
      </c>
      <c r="B98" s="1" t="s">
        <v>286</v>
      </c>
      <c r="C98" s="1" t="s">
        <v>287</v>
      </c>
      <c r="D98" s="1" t="s">
        <v>1031</v>
      </c>
      <c r="E98" s="1"/>
      <c r="F98" s="1" t="s">
        <v>1032</v>
      </c>
      <c r="G98" s="1"/>
      <c r="H98" s="1" t="s">
        <v>1033</v>
      </c>
      <c r="I98" s="1" t="s">
        <v>1034</v>
      </c>
      <c r="J98" s="1" t="s">
        <v>1035</v>
      </c>
      <c r="K98" s="1"/>
      <c r="L98" s="1" t="s">
        <v>1036</v>
      </c>
      <c r="M98" s="1"/>
      <c r="N98" s="1" t="s">
        <v>1037</v>
      </c>
      <c r="O98" s="1"/>
      <c r="P98" s="1" t="s">
        <v>1038</v>
      </c>
      <c r="Q98" s="1" t="s">
        <v>71</v>
      </c>
      <c r="R98" s="1" t="s">
        <v>56</v>
      </c>
      <c r="S98" s="1" t="s">
        <v>1039</v>
      </c>
      <c r="T98" s="1" t="s">
        <v>295</v>
      </c>
      <c r="U98" s="1" t="s">
        <v>101</v>
      </c>
      <c r="V98" s="1" t="s">
        <v>1040</v>
      </c>
      <c r="W98" s="1" t="str">
        <f>SUBSTITUTE(Table017__Page_4_5[[#This Row],[Column22]], "−", "-")</f>
        <v>-24.2</v>
      </c>
    </row>
    <row r="99" spans="1:23" x14ac:dyDescent="0.25">
      <c r="A99" s="1" t="s">
        <v>297</v>
      </c>
      <c r="B99" s="1" t="s">
        <v>298</v>
      </c>
      <c r="C99" s="1" t="s">
        <v>299</v>
      </c>
      <c r="D99" s="1" t="s">
        <v>1041</v>
      </c>
      <c r="E99" s="1"/>
      <c r="F99" s="1" t="s">
        <v>1042</v>
      </c>
      <c r="G99" s="1"/>
      <c r="H99" s="1" t="s">
        <v>1043</v>
      </c>
      <c r="I99" s="1" t="s">
        <v>1044</v>
      </c>
      <c r="J99" s="1" t="s">
        <v>1045</v>
      </c>
      <c r="K99" s="1"/>
      <c r="L99" s="1" t="s">
        <v>1046</v>
      </c>
      <c r="M99" s="1"/>
      <c r="N99" s="1" t="s">
        <v>1047</v>
      </c>
      <c r="O99" s="1"/>
      <c r="P99" s="1" t="s">
        <v>1048</v>
      </c>
      <c r="Q99" s="1" t="s">
        <v>71</v>
      </c>
      <c r="R99" s="1" t="s">
        <v>56</v>
      </c>
      <c r="S99" s="1" t="s">
        <v>1049</v>
      </c>
      <c r="T99" s="1" t="s">
        <v>308</v>
      </c>
      <c r="U99" s="1" t="s">
        <v>101</v>
      </c>
      <c r="V99" s="1" t="s">
        <v>1050</v>
      </c>
      <c r="W99" s="1" t="str">
        <f>SUBSTITUTE(Table017__Page_4_5[[#This Row],[Column22]], "−", "-")</f>
        <v>-28.5</v>
      </c>
    </row>
    <row r="100" spans="1:23" x14ac:dyDescent="0.25">
      <c r="A100" s="1" t="s">
        <v>310</v>
      </c>
      <c r="B100" s="1" t="s">
        <v>311</v>
      </c>
      <c r="C100" s="1" t="s">
        <v>312</v>
      </c>
      <c r="D100" s="1" t="s">
        <v>1051</v>
      </c>
      <c r="E100" s="1"/>
      <c r="F100" s="1" t="s">
        <v>1052</v>
      </c>
      <c r="G100" s="1"/>
      <c r="H100" s="1" t="s">
        <v>1053</v>
      </c>
      <c r="I100" s="1" t="s">
        <v>1054</v>
      </c>
      <c r="J100" s="1" t="s">
        <v>1055</v>
      </c>
      <c r="K100" s="1"/>
      <c r="L100" s="1"/>
      <c r="M100" s="1"/>
      <c r="N100" s="1"/>
      <c r="O100" s="1"/>
      <c r="P100" s="1"/>
      <c r="Q100" s="1"/>
      <c r="R100" s="1"/>
      <c r="S100" s="1"/>
      <c r="T100" s="1" t="s">
        <v>317</v>
      </c>
      <c r="U100" s="1" t="s">
        <v>101</v>
      </c>
      <c r="V100" s="1" t="s">
        <v>1056</v>
      </c>
      <c r="W100" s="1" t="str">
        <f>SUBSTITUTE(Table017__Page_4_5[[#This Row],[Column22]], "−", "-")</f>
        <v>-33.2</v>
      </c>
    </row>
    <row r="101" spans="1:23" x14ac:dyDescent="0.25">
      <c r="A101" s="1" t="s">
        <v>319</v>
      </c>
      <c r="B101" s="1" t="s">
        <v>320</v>
      </c>
      <c r="C101" s="1" t="s">
        <v>321</v>
      </c>
      <c r="D101" s="1" t="s">
        <v>1057</v>
      </c>
      <c r="E101" s="1"/>
      <c r="F101" s="1" t="s">
        <v>1058</v>
      </c>
      <c r="G101" s="1"/>
      <c r="H101" s="1" t="s">
        <v>1059</v>
      </c>
      <c r="I101" s="1" t="s">
        <v>1060</v>
      </c>
      <c r="J101" s="1" t="s">
        <v>1061</v>
      </c>
      <c r="K101" s="1"/>
      <c r="L101" s="1" t="s">
        <v>1062</v>
      </c>
      <c r="M101" s="1"/>
      <c r="N101" s="1" t="s">
        <v>1063</v>
      </c>
      <c r="O101" s="1"/>
      <c r="P101" s="1" t="s">
        <v>1064</v>
      </c>
      <c r="Q101" s="1" t="s">
        <v>802</v>
      </c>
      <c r="R101" s="1" t="s">
        <v>56</v>
      </c>
      <c r="S101" s="1" t="s">
        <v>335</v>
      </c>
      <c r="T101" s="1" t="s">
        <v>325</v>
      </c>
      <c r="U101" s="1" t="s">
        <v>326</v>
      </c>
      <c r="V101" s="1" t="s">
        <v>1065</v>
      </c>
      <c r="W101" s="1" t="str">
        <f>SUBSTITUTE(Table017__Page_4_5[[#This Row],[Column22]], "−", "-")</f>
        <v>-38.3</v>
      </c>
    </row>
    <row r="102" spans="1:23" x14ac:dyDescent="0.25">
      <c r="A102" s="1" t="s">
        <v>328</v>
      </c>
      <c r="B102" s="1" t="s">
        <v>329</v>
      </c>
      <c r="C102" s="1" t="s">
        <v>330</v>
      </c>
      <c r="D102" s="1" t="s">
        <v>1066</v>
      </c>
      <c r="E102" s="1"/>
      <c r="F102" s="1" t="s">
        <v>183</v>
      </c>
      <c r="G102" s="1"/>
      <c r="H102" s="1" t="s">
        <v>1067</v>
      </c>
      <c r="I102" s="1" t="s">
        <v>1068</v>
      </c>
      <c r="J102" s="1" t="s">
        <v>1069</v>
      </c>
      <c r="K102" s="1"/>
      <c r="L102" s="1" t="s">
        <v>1070</v>
      </c>
      <c r="M102" s="1"/>
      <c r="N102" s="1" t="s">
        <v>1071</v>
      </c>
      <c r="O102" s="1"/>
      <c r="P102" s="1" t="s">
        <v>1072</v>
      </c>
      <c r="Q102" s="1" t="s">
        <v>71</v>
      </c>
      <c r="R102" s="1" t="s">
        <v>56</v>
      </c>
      <c r="S102" s="1" t="s">
        <v>1073</v>
      </c>
      <c r="T102" s="1" t="s">
        <v>338</v>
      </c>
      <c r="U102" s="1" t="s">
        <v>271</v>
      </c>
      <c r="V102" s="1" t="s">
        <v>1074</v>
      </c>
      <c r="W102" s="1" t="str">
        <f>SUBSTITUTE(Table017__Page_4_5[[#This Row],[Column22]], "−", "-")</f>
        <v>-43.9</v>
      </c>
    </row>
    <row r="103" spans="1:23" x14ac:dyDescent="0.25">
      <c r="A103" s="1" t="s">
        <v>340</v>
      </c>
      <c r="B103" s="1" t="s">
        <v>341</v>
      </c>
      <c r="C103" s="1" t="s">
        <v>342</v>
      </c>
      <c r="D103" s="1" t="s">
        <v>1075</v>
      </c>
      <c r="E103" s="1"/>
      <c r="F103" s="1" t="s">
        <v>1076</v>
      </c>
      <c r="G103" s="1"/>
      <c r="H103" s="1" t="s">
        <v>1077</v>
      </c>
      <c r="I103" s="1" t="s">
        <v>1078</v>
      </c>
      <c r="J103" s="1" t="s">
        <v>1079</v>
      </c>
      <c r="K103" s="1"/>
      <c r="L103" s="1" t="s">
        <v>1080</v>
      </c>
      <c r="M103" s="1"/>
      <c r="N103" s="1" t="s">
        <v>1081</v>
      </c>
      <c r="O103" s="1"/>
      <c r="P103" s="1" t="s">
        <v>1082</v>
      </c>
      <c r="Q103" s="1" t="s">
        <v>71</v>
      </c>
      <c r="R103" s="1" t="s">
        <v>56</v>
      </c>
      <c r="S103" s="1" t="s">
        <v>1083</v>
      </c>
      <c r="T103" s="1" t="s">
        <v>351</v>
      </c>
      <c r="U103" s="1" t="s">
        <v>352</v>
      </c>
      <c r="V103" s="1" t="s">
        <v>1084</v>
      </c>
      <c r="W103" s="1" t="str">
        <f>SUBSTITUTE(Table017__Page_4_5[[#This Row],[Column22]], "−", "-")</f>
        <v>-50.9</v>
      </c>
    </row>
    <row r="104" spans="1:23" x14ac:dyDescent="0.25">
      <c r="A104" s="1" t="s">
        <v>354</v>
      </c>
      <c r="B104" s="1" t="s">
        <v>355</v>
      </c>
      <c r="C104" s="1" t="s">
        <v>356</v>
      </c>
      <c r="D104" s="1" t="s">
        <v>1085</v>
      </c>
      <c r="E104" s="1"/>
      <c r="F104" s="1" t="s">
        <v>1086</v>
      </c>
      <c r="G104" s="1"/>
      <c r="H104" s="1" t="s">
        <v>1087</v>
      </c>
      <c r="I104" s="1" t="s">
        <v>1088</v>
      </c>
      <c r="J104" s="1" t="s">
        <v>1089</v>
      </c>
      <c r="K104" s="1"/>
      <c r="L104" s="1" t="s">
        <v>1090</v>
      </c>
      <c r="M104" s="1"/>
      <c r="N104" s="1" t="s">
        <v>1091</v>
      </c>
      <c r="O104" s="1"/>
      <c r="P104" s="1" t="s">
        <v>1092</v>
      </c>
      <c r="Q104" s="1" t="s">
        <v>71</v>
      </c>
      <c r="R104" s="1" t="s">
        <v>56</v>
      </c>
      <c r="S104" s="1" t="s">
        <v>1093</v>
      </c>
      <c r="T104" s="1" t="s">
        <v>365</v>
      </c>
      <c r="U104" s="1" t="s">
        <v>55</v>
      </c>
      <c r="V104" s="1" t="s">
        <v>1094</v>
      </c>
      <c r="W104" s="1" t="str">
        <f>SUBSTITUTE(Table017__Page_4_5[[#This Row],[Column22]], "−", "-")</f>
        <v>-58.7</v>
      </c>
    </row>
    <row r="105" spans="1:23" x14ac:dyDescent="0.25">
      <c r="A105" s="1" t="s">
        <v>367</v>
      </c>
      <c r="B105" s="1" t="s">
        <v>368</v>
      </c>
      <c r="C105" s="1" t="s">
        <v>369</v>
      </c>
      <c r="D105" s="1" t="s">
        <v>1095</v>
      </c>
      <c r="E105" s="1"/>
      <c r="F105" s="1" t="s">
        <v>256</v>
      </c>
      <c r="G105" s="1"/>
      <c r="H105" s="1" t="s">
        <v>1096</v>
      </c>
      <c r="I105" s="1" t="s">
        <v>1097</v>
      </c>
      <c r="J105" s="1" t="s">
        <v>1098</v>
      </c>
      <c r="K105" s="1"/>
      <c r="L105" s="1" t="s">
        <v>1099</v>
      </c>
      <c r="M105" s="1"/>
      <c r="N105" s="1" t="s">
        <v>1100</v>
      </c>
      <c r="O105" s="1"/>
      <c r="P105" s="1" t="s">
        <v>1101</v>
      </c>
      <c r="Q105" s="1" t="s">
        <v>71</v>
      </c>
      <c r="R105" s="1" t="s">
        <v>56</v>
      </c>
      <c r="S105" s="1" t="s">
        <v>1102</v>
      </c>
      <c r="T105" s="1" t="s">
        <v>378</v>
      </c>
      <c r="U105" s="1" t="s">
        <v>379</v>
      </c>
      <c r="V105" s="1" t="s">
        <v>1103</v>
      </c>
      <c r="W105" s="1" t="str">
        <f>SUBSTITUTE(Table017__Page_4_5[[#This Row],[Column22]], "−", "-")</f>
        <v>-68.5</v>
      </c>
    </row>
    <row r="106" spans="1:23" x14ac:dyDescent="0.25">
      <c r="A106" s="1" t="s">
        <v>381</v>
      </c>
      <c r="B106" s="1" t="s">
        <v>382</v>
      </c>
      <c r="C106" s="1" t="s">
        <v>383</v>
      </c>
      <c r="D106" s="1" t="s">
        <v>1104</v>
      </c>
      <c r="E106" s="1"/>
      <c r="F106" s="1" t="s">
        <v>1105</v>
      </c>
      <c r="G106" s="1"/>
      <c r="H106" s="1" t="s">
        <v>1106</v>
      </c>
      <c r="I106" s="1" t="s">
        <v>1107</v>
      </c>
      <c r="J106" s="1" t="s">
        <v>1108</v>
      </c>
      <c r="K106" s="1"/>
      <c r="L106" s="1"/>
      <c r="M106" s="1"/>
      <c r="N106" s="1"/>
      <c r="O106" s="1"/>
      <c r="P106" s="1"/>
      <c r="Q106" s="1"/>
      <c r="R106" s="1"/>
      <c r="S106" s="1"/>
      <c r="T106" s="1" t="s">
        <v>387</v>
      </c>
      <c r="U106" s="1" t="s">
        <v>101</v>
      </c>
      <c r="V106" s="1" t="s">
        <v>1109</v>
      </c>
      <c r="W106" s="1" t="str">
        <f>SUBSTITUTE(Table017__Page_4_5[[#This Row],[Column22]], "−", "-")</f>
        <v>-78.4</v>
      </c>
    </row>
    <row r="107" spans="1:23" x14ac:dyDescent="0.25">
      <c r="A107" s="1" t="s">
        <v>389</v>
      </c>
      <c r="B107" s="1" t="s">
        <v>390</v>
      </c>
      <c r="C107" s="1" t="s">
        <v>391</v>
      </c>
      <c r="D107" s="1" t="s">
        <v>1110</v>
      </c>
      <c r="E107" s="1"/>
      <c r="F107" s="1" t="s">
        <v>1111</v>
      </c>
      <c r="G107" s="1"/>
      <c r="H107" s="1" t="s">
        <v>1112</v>
      </c>
      <c r="I107" s="1" t="s">
        <v>1113</v>
      </c>
      <c r="J107" s="1" t="s">
        <v>1114</v>
      </c>
      <c r="K107" s="1"/>
      <c r="L107" s="1" t="s">
        <v>1115</v>
      </c>
      <c r="M107" s="1"/>
      <c r="N107" s="1" t="s">
        <v>1116</v>
      </c>
      <c r="O107" s="1"/>
      <c r="P107" s="1" t="s">
        <v>1117</v>
      </c>
      <c r="Q107" s="1" t="s">
        <v>440</v>
      </c>
      <c r="R107" s="1" t="s">
        <v>56</v>
      </c>
      <c r="S107" s="1" t="s">
        <v>1118</v>
      </c>
      <c r="T107" s="1" t="s">
        <v>396</v>
      </c>
      <c r="U107" s="1" t="s">
        <v>101</v>
      </c>
      <c r="V107" s="1" t="s">
        <v>1119</v>
      </c>
      <c r="W107" s="1" t="str">
        <f>SUBSTITUTE(Table017__Page_4_5[[#This Row],[Column22]], "−", "-")</f>
        <v>-90.4</v>
      </c>
    </row>
    <row r="108" spans="1:23" x14ac:dyDescent="0.25">
      <c r="A108" s="1" t="s">
        <v>398</v>
      </c>
      <c r="B108" s="1" t="s">
        <v>399</v>
      </c>
      <c r="C108" s="1" t="s">
        <v>400</v>
      </c>
      <c r="D108" s="1" t="s">
        <v>1120</v>
      </c>
      <c r="E108" s="1"/>
      <c r="F108" s="1" t="s">
        <v>1121</v>
      </c>
      <c r="G108" s="1"/>
      <c r="H108" s="1" t="s">
        <v>1122</v>
      </c>
      <c r="I108" s="1" t="s">
        <v>1123</v>
      </c>
      <c r="J108" s="1" t="s">
        <v>1124</v>
      </c>
      <c r="K108" s="1"/>
      <c r="L108" s="1" t="s">
        <v>1125</v>
      </c>
      <c r="M108" s="1"/>
      <c r="N108" s="1" t="s">
        <v>1126</v>
      </c>
      <c r="O108" s="1"/>
      <c r="P108" s="1" t="s">
        <v>1127</v>
      </c>
      <c r="Q108" s="1" t="s">
        <v>440</v>
      </c>
      <c r="R108" s="1" t="s">
        <v>56</v>
      </c>
      <c r="S108" s="1" t="s">
        <v>1128</v>
      </c>
      <c r="T108" s="1" t="s">
        <v>405</v>
      </c>
      <c r="U108" s="1" t="s">
        <v>406</v>
      </c>
      <c r="V108" s="1" t="s">
        <v>1129</v>
      </c>
      <c r="W108" s="1" t="str">
        <f>SUBSTITUTE(Table017__Page_4_5[[#This Row],[Column22]], "−", "-")</f>
        <v>-103</v>
      </c>
    </row>
    <row r="109" spans="1:23" x14ac:dyDescent="0.25">
      <c r="A109" s="1" t="s">
        <v>408</v>
      </c>
      <c r="B109" s="1" t="s">
        <v>409</v>
      </c>
      <c r="C109" s="1" t="s">
        <v>410</v>
      </c>
      <c r="D109" s="1" t="s">
        <v>1130</v>
      </c>
      <c r="E109" s="1"/>
      <c r="F109" s="1" t="s">
        <v>421</v>
      </c>
      <c r="G109" s="1"/>
      <c r="H109" s="1" t="s">
        <v>1131</v>
      </c>
      <c r="I109" s="1" t="s">
        <v>1132</v>
      </c>
      <c r="J109" s="1" t="s">
        <v>1133</v>
      </c>
      <c r="K109" s="1"/>
      <c r="L109" s="1" t="s">
        <v>1134</v>
      </c>
      <c r="M109" s="1"/>
      <c r="N109" s="1" t="s">
        <v>1135</v>
      </c>
      <c r="O109" s="1"/>
      <c r="P109" s="1" t="s">
        <v>1136</v>
      </c>
      <c r="Q109" s="1" t="s">
        <v>440</v>
      </c>
      <c r="R109" s="1" t="s">
        <v>56</v>
      </c>
      <c r="S109" s="1" t="s">
        <v>1137</v>
      </c>
      <c r="T109" s="1" t="s">
        <v>415</v>
      </c>
      <c r="U109" s="1" t="s">
        <v>101</v>
      </c>
      <c r="V109" s="1" t="s">
        <v>1138</v>
      </c>
      <c r="W109" s="1" t="str">
        <f>SUBSTITUTE(Table017__Page_4_5[[#This Row],[Column22]], "−", "-")</f>
        <v>-118</v>
      </c>
    </row>
    <row r="110" spans="1:23" x14ac:dyDescent="0.25">
      <c r="A110" s="1" t="s">
        <v>417</v>
      </c>
      <c r="B110" s="1" t="s">
        <v>418</v>
      </c>
      <c r="C110" s="1" t="s">
        <v>419</v>
      </c>
      <c r="D110" s="1" t="s">
        <v>1139</v>
      </c>
      <c r="E110" s="1"/>
      <c r="F110" s="1" t="s">
        <v>1140</v>
      </c>
      <c r="G110" s="1"/>
      <c r="H110" s="1" t="s">
        <v>1141</v>
      </c>
      <c r="I110" s="1" t="s">
        <v>1142</v>
      </c>
      <c r="J110" s="1" t="s">
        <v>1143</v>
      </c>
      <c r="K110" s="1"/>
      <c r="L110" s="1" t="s">
        <v>1144</v>
      </c>
      <c r="M110" s="1"/>
      <c r="N110" s="1" t="s">
        <v>1145</v>
      </c>
      <c r="O110" s="1"/>
      <c r="P110" s="1" t="s">
        <v>1146</v>
      </c>
      <c r="Q110" s="1" t="s">
        <v>440</v>
      </c>
      <c r="R110" s="1" t="s">
        <v>56</v>
      </c>
      <c r="S110" s="1" t="s">
        <v>1147</v>
      </c>
      <c r="T110" s="1" t="s">
        <v>428</v>
      </c>
      <c r="U110" s="1" t="s">
        <v>271</v>
      </c>
      <c r="V110" s="1" t="s">
        <v>1148</v>
      </c>
      <c r="W110" s="1" t="str">
        <f>SUBSTITUTE(Table017__Page_4_5[[#This Row],[Column22]], "−", "-")</f>
        <v>-133</v>
      </c>
    </row>
    <row r="111" spans="1:23" x14ac:dyDescent="0.25">
      <c r="A111" s="1" t="s">
        <v>430</v>
      </c>
      <c r="B111" s="1" t="s">
        <v>431</v>
      </c>
      <c r="C111" s="1" t="s">
        <v>432</v>
      </c>
      <c r="D111" s="1" t="s">
        <v>1149</v>
      </c>
      <c r="E111" s="1"/>
      <c r="F111" s="1" t="s">
        <v>1150</v>
      </c>
      <c r="G111" s="1"/>
      <c r="H111" s="1" t="s">
        <v>1151</v>
      </c>
      <c r="I111" s="1" t="s">
        <v>1152</v>
      </c>
      <c r="J111" s="1" t="s">
        <v>1153</v>
      </c>
      <c r="K111" s="1"/>
      <c r="L111" s="1" t="s">
        <v>1154</v>
      </c>
      <c r="M111" s="1"/>
      <c r="N111" s="1" t="s">
        <v>1155</v>
      </c>
      <c r="O111" s="1"/>
      <c r="P111" s="1" t="s">
        <v>1156</v>
      </c>
      <c r="Q111" s="1" t="s">
        <v>440</v>
      </c>
      <c r="R111" s="1" t="s">
        <v>441</v>
      </c>
      <c r="S111" s="1" t="s">
        <v>1157</v>
      </c>
      <c r="T111" s="1" t="s">
        <v>443</v>
      </c>
      <c r="U111" s="1" t="s">
        <v>271</v>
      </c>
      <c r="V111" s="1" t="s">
        <v>1158</v>
      </c>
      <c r="W111" s="1" t="str">
        <f>SUBSTITUTE(Table017__Page_4_5[[#This Row],[Column22]], "−", "-")</f>
        <v>-152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F A A B Q S w M E F A A C A A g A i E P n V j / / V V + k A A A A 9 g A A A B I A H A B D b 2 5 m a W c v U G F j a 2 F n Z S 5 4 b W w g o h g A K K A U A A A A A A A A A A A A A A A A A A A A A A A A A A A A h Y 9 B D o I w F E S v Q r q n L Z g Y J J 8 S w 1 Y S E x P j l p Q K j f A x t F j u 5 s I j e Q U x i r p z O W / e Y u Z + v U E 6 t o 1 3 U b 3 R H S Y k o J x 4 C m V X a q w S M t i j H 5 F U w L a Q p 6 J S 3 i S j i U d T J q S 2 9 h w z 5 p y j b k G 7 v m I h 5 w E 7 5 J u d r F V b k I + s / 8 u + R m M L l I o I 2 L / G i J A G P K K r a E k 5 s B l C r v E r h N P e Z / s D I R s a O / R K K P S z N b A 5 A n t / E A 9 Q S w M E F A A C A A g A i E P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h D 5 1 Z C Q e v B 4 Q I A A D c L A A A T A B w A R m 9 y b X V s Y X M v U 2 V j d G l v b j E u b S C i G A A o o B Q A A A A A A A A A A A A A A A A A A A A A A A A A A A D t V N t u G j E Q f U f i H 6 y N F I G 0 L C z k Q l O t q g h 6 4 a F p G l L l A a L I 7 A 5 g x W u v P F 5 S G u V f 8 i 3 5 s n p Z b t X i 9 P o U F Q n Z e 2 Y 8 n m O f Y 4 R Q M y l I P x / 9 1 + V S u Y R T q i A i e 8 4 l H X F o + M e k c k 4 n Q A 5 q h 1 W H B I S D L p e I + f V l q k I w y H k 0 9 h b J W H n H O H g d K T Q I j R W n c z L 8 g q B w S K c S 2 f C T g K 5 i M x h 2 A W + 1 T I b v G e c U k z k B T S j 3 S I 0 0 G 3 7 L D J e K C m S L 5 k C A m j B A I s d E T 4 F 0 C W f C f D J B z m i N s 1 s g J g 2 9 J B o 7 V Z c M e n H C I T b 7 0 2 x 5 4 P h e y 7 m u u n n P a 0 7 B s v 3 7 Q S 8 K 1 l S d 6 4 d B l 2 p 6 v U z f c z p T K i b m O C 7 n C W T s F 5 n e o r 2 x V H F H 8 j Q W W R A r q y L u / b 2 T 4 7 7 j E m 1 i R M N X / e C S F d 6 0 4 C 0 L f m D B D y 3 4 k Q U / t u B t C / 7 K g v s N W 8 D G 2 L d R 9 m 2 c f R t p 3 8 b a t 9 H 2 b b x 9 G 3 H f x r x p Y 9 6 0 3 v W P z B + q 5 R I T O 9 W 1 0 3 3 t p f u O X o z 3 2 r u 9 1 / 4 X 3 m v / 9 9 5 L 8 9 7 v G Y Y 0 d t v k C k Z e 5 q N K N t l 4 Z K p 1 g i f 1 e j K d I w v R E w y 1 N 5 G z e j h h t R E T 9 Y 6 M E 5 m b A e u o q Y h u K J c C v I S / A Q 7 B P u U 8 M P 9 9 h j L r O Z s 7 1 Z X i M z k 3 N n J v / I X A F 6 U y d X 8 A G o E q n F 3 P 7 C 9 N F Z f 0 h D 4 6 8 L J V 2 4 G i B p a B V n F J I f U C u D H 0 D M i p l j E L y U e K W E i y 7 W D y n x 6 f H r d O s p D Y z w 6 W q m h V / w r Y Z K o L a W d S A / 6 J O E I z T O B G 0 Y i x n f L o 4 M z r y j D N n q 6 f v K N d e S e 4 p B E O t 6 t 6 I c 7 M C z j o A m c x 0 6 A C x z W d 5 j e I Q d s l b 0 U o I y Y m g d 8 8 b L r k c 2 r I 9 P X c a G g z 9 c 6 M t N b v 5 Z 5 j 9 i X v m E J N L u Q d o U j y y 8 e N V s 6 V j M 3 q J V 7 J C Z m H e I m f c t 4 P K a c K A 6 3 S 7 d L 5 W f 2 K 8 p 5 p I 9 P j t 6 J + c B 6 P J C 9 c n y h m 0 i K U H W e K N z O 6 L i D S e A R q O 5 i K 0 B 5 M 1 O I O B F X z 5 6 t s J x Y r 7 p L W U l n f A V B L A Q I t A B Q A A g A I A I h D 5 1 Y / / 1 V f p A A A A P Y A A A A S A A A A A A A A A A A A A A A A A A A A A A B D b 2 5 m a W c v U G F j a 2 F n Z S 5 4 b W x Q S w E C L Q A U A A I A C A C I Q + d W D 8 r p q 6 Q A A A D p A A A A E w A A A A A A A A A A A A A A A A D w A A A A W 0 N v b n R l b n R f V H l w Z X N d L n h t b F B L A Q I t A B Q A A g A I A I h D 5 1 Z C Q e v B 4 Q I A A D c L A A A T A A A A A A A A A A A A A A A A A O E B A A B G b 3 J t d W x h c y 9 T Z W N 0 a W 9 u M S 5 t U E s F B g A A A A A D A A M A w g A A A A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R B A A A A A A A A U k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E 3 J T I w K F B h Z 2 U l M j A 0 L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T d f X 1 B h Z 2 V f N F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V Q x O D o z M T o y M i 4 3 M z M 0 O D M w W i I g L z 4 8 R W 5 0 c n k g V H l w Z T 0 i R m l s b E N v b H V t b l R 5 c G V z I i B W Y W x 1 Z T 0 i c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3 I C h Q Y W d l I D Q t N S k v Q X V 0 b 1 J l b W 9 2 Z W R D b 2 x 1 b W 5 z M S 5 7 Q 2 9 s d W 1 u M S w w f S Z x d W 9 0 O y w m c X V v d D t T Z W N 0 a W 9 u M S 9 U Y W J s Z T A x N y A o U G F n Z S A 0 L T U p L 0 F 1 d G 9 S Z W 1 v d m V k Q 2 9 s d W 1 u c z E u e 0 N v b H V t b j I s M X 0 m c X V v d D s s J n F 1 b 3 Q 7 U 2 V j d G l v b j E v V G F i b G U w M T c g K F B h Z 2 U g N C 0 1 K S 9 B d X R v U m V t b 3 Z l Z E N v b H V t b n M x L n t D b 2 x 1 b W 4 z L D J 9 J n F 1 b 3 Q 7 L C Z x d W 9 0 O 1 N l Y 3 R p b 2 4 x L 1 R h Y m x l M D E 3 I C h Q Y W d l I D Q t N S k v Q X V 0 b 1 J l b W 9 2 Z W R D b 2 x 1 b W 5 z M S 5 7 Q 2 9 s d W 1 u N C w z f S Z x d W 9 0 O y w m c X V v d D t T Z W N 0 a W 9 u M S 9 U Y W J s Z T A x N y A o U G F n Z S A 0 L T U p L 0 F 1 d G 9 S Z W 1 v d m V k Q 2 9 s d W 1 u c z E u e 0 N v b H V t b j U s N H 0 m c X V v d D s s J n F 1 b 3 Q 7 U 2 V j d G l v b j E v V G F i b G U w M T c g K F B h Z 2 U g N C 0 1 K S 9 B d X R v U m V t b 3 Z l Z E N v b H V t b n M x L n t D b 2 x 1 b W 4 2 L D V 9 J n F 1 b 3 Q 7 L C Z x d W 9 0 O 1 N l Y 3 R p b 2 4 x L 1 R h Y m x l M D E 3 I C h Q Y W d l I D Q t N S k v Q X V 0 b 1 J l b W 9 2 Z W R D b 2 x 1 b W 5 z M S 5 7 Q 2 9 s d W 1 u N y w 2 f S Z x d W 9 0 O y w m c X V v d D t T Z W N 0 a W 9 u M S 9 U Y W J s Z T A x N y A o U G F n Z S A 0 L T U p L 0 F 1 d G 9 S Z W 1 v d m V k Q 2 9 s d W 1 u c z E u e 0 N v b H V t b j g s N 3 0 m c X V v d D s s J n F 1 b 3 Q 7 U 2 V j d G l v b j E v V G F i b G U w M T c g K F B h Z 2 U g N C 0 1 K S 9 B d X R v U m V t b 3 Z l Z E N v b H V t b n M x L n t D b 2 x 1 b W 4 5 L D h 9 J n F 1 b 3 Q 7 L C Z x d W 9 0 O 1 N l Y 3 R p b 2 4 x L 1 R h Y m x l M D E 3 I C h Q Y W d l I D Q t N S k v Q X V 0 b 1 J l b W 9 2 Z W R D b 2 x 1 b W 5 z M S 5 7 Q 2 9 s d W 1 u M T A s O X 0 m c X V v d D s s J n F 1 b 3 Q 7 U 2 V j d G l v b j E v V G F i b G U w M T c g K F B h Z 2 U g N C 0 1 K S 9 B d X R v U m V t b 3 Z l Z E N v b H V t b n M x L n t D b 2 x 1 b W 4 x M S w x M H 0 m c X V v d D s s J n F 1 b 3 Q 7 U 2 V j d G l v b j E v V G F i b G U w M T c g K F B h Z 2 U g N C 0 1 K S 9 B d X R v U m V t b 3 Z l Z E N v b H V t b n M x L n t D b 2 x 1 b W 4 x M i w x M X 0 m c X V v d D s s J n F 1 b 3 Q 7 U 2 V j d G l v b j E v V G F i b G U w M T c g K F B h Z 2 U g N C 0 1 K S 9 B d X R v U m V t b 3 Z l Z E N v b H V t b n M x L n t D b 2 x 1 b W 4 x M y w x M n 0 m c X V v d D s s J n F 1 b 3 Q 7 U 2 V j d G l v b j E v V G F i b G U w M T c g K F B h Z 2 U g N C 0 1 K S 9 B d X R v U m V t b 3 Z l Z E N v b H V t b n M x L n t D b 2 x 1 b W 4 x N C w x M 3 0 m c X V v d D s s J n F 1 b 3 Q 7 U 2 V j d G l v b j E v V G F i b G U w M T c g K F B h Z 2 U g N C 0 1 K S 9 B d X R v U m V t b 3 Z l Z E N v b H V t b n M x L n t D b 2 x 1 b W 4 x N S w x N H 0 m c X V v d D s s J n F 1 b 3 Q 7 U 2 V j d G l v b j E v V G F i b G U w M T c g K F B h Z 2 U g N C 0 1 K S 9 B d X R v U m V t b 3 Z l Z E N v b H V t b n M x L n t D b 2 x 1 b W 4 x N i w x N X 0 m c X V v d D s s J n F 1 b 3 Q 7 U 2 V j d G l v b j E v V G F i b G U w M T c g K F B h Z 2 U g N C 0 1 K S 9 B d X R v U m V t b 3 Z l Z E N v b H V t b n M x L n t D b 2 x 1 b W 4 x N y w x N n 0 m c X V v d D s s J n F 1 b 3 Q 7 U 2 V j d G l v b j E v V G F i b G U w M T c g K F B h Z 2 U g N C 0 1 K S 9 B d X R v U m V t b 3 Z l Z E N v b H V t b n M x L n t D b 2 x 1 b W 4 x O C w x N 3 0 m c X V v d D s s J n F 1 b 3 Q 7 U 2 V j d G l v b j E v V G F i b G U w M T c g K F B h Z 2 U g N C 0 1 K S 9 B d X R v U m V t b 3 Z l Z E N v b H V t b n M x L n t D b 2 x 1 b W 4 x O S w x O H 0 m c X V v d D s s J n F 1 b 3 Q 7 U 2 V j d G l v b j E v V G F i b G U w M T c g K F B h Z 2 U g N C 0 1 K S 9 B d X R v U m V t b 3 Z l Z E N v b H V t b n M x L n t D b 2 x 1 b W 4 y M C w x O X 0 m c X V v d D s s J n F 1 b 3 Q 7 U 2 V j d G l v b j E v V G F i b G U w M T c g K F B h Z 2 U g N C 0 1 K S 9 B d X R v U m V t b 3 Z l Z E N v b H V t b n M x L n t D b 2 x 1 b W 4 y M S w y M H 0 m c X V v d D s s J n F 1 b 3 Q 7 U 2 V j d G l v b j E v V G F i b G U w M T c g K F B h Z 2 U g N C 0 1 K S 9 B d X R v U m V t b 3 Z l Z E N v b H V t b n M x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R h Y m x l M D E 3 I C h Q Y W d l I D Q t N S k v Q X V 0 b 1 J l b W 9 2 Z W R D b 2 x 1 b W 5 z M S 5 7 Q 2 9 s d W 1 u M S w w f S Z x d W 9 0 O y w m c X V v d D t T Z W N 0 a W 9 u M S 9 U Y W J s Z T A x N y A o U G F n Z S A 0 L T U p L 0 F 1 d G 9 S Z W 1 v d m V k Q 2 9 s d W 1 u c z E u e 0 N v b H V t b j I s M X 0 m c X V v d D s s J n F 1 b 3 Q 7 U 2 V j d G l v b j E v V G F i b G U w M T c g K F B h Z 2 U g N C 0 1 K S 9 B d X R v U m V t b 3 Z l Z E N v b H V t b n M x L n t D b 2 x 1 b W 4 z L D J 9 J n F 1 b 3 Q 7 L C Z x d W 9 0 O 1 N l Y 3 R p b 2 4 x L 1 R h Y m x l M D E 3 I C h Q Y W d l I D Q t N S k v Q X V 0 b 1 J l b W 9 2 Z W R D b 2 x 1 b W 5 z M S 5 7 Q 2 9 s d W 1 u N C w z f S Z x d W 9 0 O y w m c X V v d D t T Z W N 0 a W 9 u M S 9 U Y W J s Z T A x N y A o U G F n Z S A 0 L T U p L 0 F 1 d G 9 S Z W 1 v d m V k Q 2 9 s d W 1 u c z E u e 0 N v b H V t b j U s N H 0 m c X V v d D s s J n F 1 b 3 Q 7 U 2 V j d G l v b j E v V G F i b G U w M T c g K F B h Z 2 U g N C 0 1 K S 9 B d X R v U m V t b 3 Z l Z E N v b H V t b n M x L n t D b 2 x 1 b W 4 2 L D V 9 J n F 1 b 3 Q 7 L C Z x d W 9 0 O 1 N l Y 3 R p b 2 4 x L 1 R h Y m x l M D E 3 I C h Q Y W d l I D Q t N S k v Q X V 0 b 1 J l b W 9 2 Z W R D b 2 x 1 b W 5 z M S 5 7 Q 2 9 s d W 1 u N y w 2 f S Z x d W 9 0 O y w m c X V v d D t T Z W N 0 a W 9 u M S 9 U Y W J s Z T A x N y A o U G F n Z S A 0 L T U p L 0 F 1 d G 9 S Z W 1 v d m V k Q 2 9 s d W 1 u c z E u e 0 N v b H V t b j g s N 3 0 m c X V v d D s s J n F 1 b 3 Q 7 U 2 V j d G l v b j E v V G F i b G U w M T c g K F B h Z 2 U g N C 0 1 K S 9 B d X R v U m V t b 3 Z l Z E N v b H V t b n M x L n t D b 2 x 1 b W 4 5 L D h 9 J n F 1 b 3 Q 7 L C Z x d W 9 0 O 1 N l Y 3 R p b 2 4 x L 1 R h Y m x l M D E 3 I C h Q Y W d l I D Q t N S k v Q X V 0 b 1 J l b W 9 2 Z W R D b 2 x 1 b W 5 z M S 5 7 Q 2 9 s d W 1 u M T A s O X 0 m c X V v d D s s J n F 1 b 3 Q 7 U 2 V j d G l v b j E v V G F i b G U w M T c g K F B h Z 2 U g N C 0 1 K S 9 B d X R v U m V t b 3 Z l Z E N v b H V t b n M x L n t D b 2 x 1 b W 4 x M S w x M H 0 m c X V v d D s s J n F 1 b 3 Q 7 U 2 V j d G l v b j E v V G F i b G U w M T c g K F B h Z 2 U g N C 0 1 K S 9 B d X R v U m V t b 3 Z l Z E N v b H V t b n M x L n t D b 2 x 1 b W 4 x M i w x M X 0 m c X V v d D s s J n F 1 b 3 Q 7 U 2 V j d G l v b j E v V G F i b G U w M T c g K F B h Z 2 U g N C 0 1 K S 9 B d X R v U m V t b 3 Z l Z E N v b H V t b n M x L n t D b 2 x 1 b W 4 x M y w x M n 0 m c X V v d D s s J n F 1 b 3 Q 7 U 2 V j d G l v b j E v V G F i b G U w M T c g K F B h Z 2 U g N C 0 1 K S 9 B d X R v U m V t b 3 Z l Z E N v b H V t b n M x L n t D b 2 x 1 b W 4 x N C w x M 3 0 m c X V v d D s s J n F 1 b 3 Q 7 U 2 V j d G l v b j E v V G F i b G U w M T c g K F B h Z 2 U g N C 0 1 K S 9 B d X R v U m V t b 3 Z l Z E N v b H V t b n M x L n t D b 2 x 1 b W 4 x N S w x N H 0 m c X V v d D s s J n F 1 b 3 Q 7 U 2 V j d G l v b j E v V G F i b G U w M T c g K F B h Z 2 U g N C 0 1 K S 9 B d X R v U m V t b 3 Z l Z E N v b H V t b n M x L n t D b 2 x 1 b W 4 x N i w x N X 0 m c X V v d D s s J n F 1 b 3 Q 7 U 2 V j d G l v b j E v V G F i b G U w M T c g K F B h Z 2 U g N C 0 1 K S 9 B d X R v U m V t b 3 Z l Z E N v b H V t b n M x L n t D b 2 x 1 b W 4 x N y w x N n 0 m c X V v d D s s J n F 1 b 3 Q 7 U 2 V j d G l v b j E v V G F i b G U w M T c g K F B h Z 2 U g N C 0 1 K S 9 B d X R v U m V t b 3 Z l Z E N v b H V t b n M x L n t D b 2 x 1 b W 4 x O C w x N 3 0 m c X V v d D s s J n F 1 b 3 Q 7 U 2 V j d G l v b j E v V G F i b G U w M T c g K F B h Z 2 U g N C 0 1 K S 9 B d X R v U m V t b 3 Z l Z E N v b H V t b n M x L n t D b 2 x 1 b W 4 x O S w x O H 0 m c X V v d D s s J n F 1 b 3 Q 7 U 2 V j d G l v b j E v V G F i b G U w M T c g K F B h Z 2 U g N C 0 1 K S 9 B d X R v U m V t b 3 Z l Z E N v b H V t b n M x L n t D b 2 x 1 b W 4 y M C w x O X 0 m c X V v d D s s J n F 1 b 3 Q 7 U 2 V j d G l v b j E v V G F i b G U w M T c g K F B h Z 2 U g N C 0 1 K S 9 B d X R v U m V t b 3 Z l Z E N v b H V t b n M x L n t D b 2 x 1 b W 4 y M S w y M H 0 m c X V v d D s s J n F 1 b 3 Q 7 U 2 V j d G l v b j E v V G F i b G U w M T c g K F B h Z 2 U g N C 0 1 K S 9 B d X R v U m V t b 3 Z l Z E N v b H V t b n M x L n t D b 2 x 1 b W 4 y M i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3 J T I w K F B h Z 2 U l M j A 0 L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0 L T U p L 1 R h Y m x l M D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Q t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V Q x O T o y N D o y M C 4 x O D c 5 M T U 4 W i I g L z 4 8 R W 5 0 c n k g V H l w Z T 0 i R m l s b E N v b H V t b l R 5 c G V z I i B W Y W x 1 Z T 0 i c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N i k v Q X V 0 b 1 J l b W 9 2 Z W R D b 2 x 1 b W 5 z M S 5 7 Q 2 9 s d W 1 u M S w w f S Z x d W 9 0 O y w m c X V v d D t T Z W N 0 a W 9 u M S 9 U Y W J s Z T A x O C A o U G F n Z S A 2 K S 9 B d X R v U m V t b 3 Z l Z E N v b H V t b n M x L n t D b 2 x 1 b W 4 y L D F 9 J n F 1 b 3 Q 7 L C Z x d W 9 0 O 1 N l Y 3 R p b 2 4 x L 1 R h Y m x l M D E 4 I C h Q Y W d l I D Y p L 0 F 1 d G 9 S Z W 1 v d m V k Q 2 9 s d W 1 u c z E u e 0 N v b H V t b j M s M n 0 m c X V v d D s s J n F 1 b 3 Q 7 U 2 V j d G l v b j E v V G F i b G U w M T g g K F B h Z 2 U g N i k v Q X V 0 b 1 J l b W 9 2 Z W R D b 2 x 1 b W 5 z M S 5 7 Q 2 9 s d W 1 u N C w z f S Z x d W 9 0 O y w m c X V v d D t T Z W N 0 a W 9 u M S 9 U Y W J s Z T A x O C A o U G F n Z S A 2 K S 9 B d X R v U m V t b 3 Z l Z E N v b H V t b n M x L n t D b 2 x 1 b W 4 1 L D R 9 J n F 1 b 3 Q 7 L C Z x d W 9 0 O 1 N l Y 3 R p b 2 4 x L 1 R h Y m x l M D E 4 I C h Q Y W d l I D Y p L 0 F 1 d G 9 S Z W 1 v d m V k Q 2 9 s d W 1 u c z E u e 0 N v b H V t b j Y s N X 0 m c X V v d D s s J n F 1 b 3 Q 7 U 2 V j d G l v b j E v V G F i b G U w M T g g K F B h Z 2 U g N i k v Q X V 0 b 1 J l b W 9 2 Z W R D b 2 x 1 b W 5 z M S 5 7 Q 2 9 s d W 1 u N y w 2 f S Z x d W 9 0 O y w m c X V v d D t T Z W N 0 a W 9 u M S 9 U Y W J s Z T A x O C A o U G F n Z S A 2 K S 9 B d X R v U m V t b 3 Z l Z E N v b H V t b n M x L n t D b 2 x 1 b W 4 4 L D d 9 J n F 1 b 3 Q 7 L C Z x d W 9 0 O 1 N l Y 3 R p b 2 4 x L 1 R h Y m x l M D E 4 I C h Q Y W d l I D Y p L 0 F 1 d G 9 S Z W 1 v d m V k Q 2 9 s d W 1 u c z E u e 0 N v b H V t b j k s O H 0 m c X V v d D s s J n F 1 b 3 Q 7 U 2 V j d G l v b j E v V G F i b G U w M T g g K F B h Z 2 U g N i k v Q X V 0 b 1 J l b W 9 2 Z W R D b 2 x 1 b W 5 z M S 5 7 Q 2 9 s d W 1 u M T A s O X 0 m c X V v d D s s J n F 1 b 3 Q 7 U 2 V j d G l v b j E v V G F i b G U w M T g g K F B h Z 2 U g N i k v Q X V 0 b 1 J l b W 9 2 Z W R D b 2 x 1 b W 5 z M S 5 7 Q 2 9 s d W 1 u M T E s M T B 9 J n F 1 b 3 Q 7 L C Z x d W 9 0 O 1 N l Y 3 R p b 2 4 x L 1 R h Y m x l M D E 4 I C h Q Y W d l I D Y p L 0 F 1 d G 9 S Z W 1 v d m V k Q 2 9 s d W 1 u c z E u e 0 N v b H V t b j E y L D E x f S Z x d W 9 0 O y w m c X V v d D t T Z W N 0 a W 9 u M S 9 U Y W J s Z T A x O C A o U G F n Z S A 2 K S 9 B d X R v U m V t b 3 Z l Z E N v b H V t b n M x L n t D b 2 x 1 b W 4 x M y w x M n 0 m c X V v d D s s J n F 1 b 3 Q 7 U 2 V j d G l v b j E v V G F i b G U w M T g g K F B h Z 2 U g N i k v Q X V 0 b 1 J l b W 9 2 Z W R D b 2 x 1 b W 5 z M S 5 7 Q 2 9 s d W 1 u M T Q s M T N 9 J n F 1 b 3 Q 7 L C Z x d W 9 0 O 1 N l Y 3 R p b 2 4 x L 1 R h Y m x l M D E 4 I C h Q Y W d l I D Y p L 0 F 1 d G 9 S Z W 1 v d m V k Q 2 9 s d W 1 u c z E u e 0 N v b H V t b j E 1 L D E 0 f S Z x d W 9 0 O y w m c X V v d D t T Z W N 0 a W 9 u M S 9 U Y W J s Z T A x O C A o U G F n Z S A 2 K S 9 B d X R v U m V t b 3 Z l Z E N v b H V t b n M x L n t D b 2 x 1 b W 4 x N i w x N X 0 m c X V v d D s s J n F 1 b 3 Q 7 U 2 V j d G l v b j E v V G F i b G U w M T g g K F B h Z 2 U g N i k v Q X V 0 b 1 J l b W 9 2 Z W R D b 2 x 1 b W 5 z M S 5 7 Q 2 9 s d W 1 u M T c s M T Z 9 J n F 1 b 3 Q 7 L C Z x d W 9 0 O 1 N l Y 3 R p b 2 4 x L 1 R h Y m x l M D E 4 I C h Q Y W d l I D Y p L 0 F 1 d G 9 S Z W 1 v d m V k Q 2 9 s d W 1 u c z E u e 0 N v b H V t b j E 4 L D E 3 f S Z x d W 9 0 O y w m c X V v d D t T Z W N 0 a W 9 u M S 9 U Y W J s Z T A x O C A o U G F n Z S A 2 K S 9 B d X R v U m V t b 3 Z l Z E N v b H V t b n M x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R h Y m x l M D E 4 I C h Q Y W d l I D Y p L 0 F 1 d G 9 S Z W 1 v d m V k Q 2 9 s d W 1 u c z E u e 0 N v b H V t b j E s M H 0 m c X V v d D s s J n F 1 b 3 Q 7 U 2 V j d G l v b j E v V G F i b G U w M T g g K F B h Z 2 U g N i k v Q X V 0 b 1 J l b W 9 2 Z W R D b 2 x 1 b W 5 z M S 5 7 Q 2 9 s d W 1 u M i w x f S Z x d W 9 0 O y w m c X V v d D t T Z W N 0 a W 9 u M S 9 U Y W J s Z T A x O C A o U G F n Z S A 2 K S 9 B d X R v U m V t b 3 Z l Z E N v b H V t b n M x L n t D b 2 x 1 b W 4 z L D J 9 J n F 1 b 3 Q 7 L C Z x d W 9 0 O 1 N l Y 3 R p b 2 4 x L 1 R h Y m x l M D E 4 I C h Q Y W d l I D Y p L 0 F 1 d G 9 S Z W 1 v d m V k Q 2 9 s d W 1 u c z E u e 0 N v b H V t b j Q s M 3 0 m c X V v d D s s J n F 1 b 3 Q 7 U 2 V j d G l v b j E v V G F i b G U w M T g g K F B h Z 2 U g N i k v Q X V 0 b 1 J l b W 9 2 Z W R D b 2 x 1 b W 5 z M S 5 7 Q 2 9 s d W 1 u N S w 0 f S Z x d W 9 0 O y w m c X V v d D t T Z W N 0 a W 9 u M S 9 U Y W J s Z T A x O C A o U G F n Z S A 2 K S 9 B d X R v U m V t b 3 Z l Z E N v b H V t b n M x L n t D b 2 x 1 b W 4 2 L D V 9 J n F 1 b 3 Q 7 L C Z x d W 9 0 O 1 N l Y 3 R p b 2 4 x L 1 R h Y m x l M D E 4 I C h Q Y W d l I D Y p L 0 F 1 d G 9 S Z W 1 v d m V k Q 2 9 s d W 1 u c z E u e 0 N v b H V t b j c s N n 0 m c X V v d D s s J n F 1 b 3 Q 7 U 2 V j d G l v b j E v V G F i b G U w M T g g K F B h Z 2 U g N i k v Q X V 0 b 1 J l b W 9 2 Z W R D b 2 x 1 b W 5 z M S 5 7 Q 2 9 s d W 1 u O C w 3 f S Z x d W 9 0 O y w m c X V v d D t T Z W N 0 a W 9 u M S 9 U Y W J s Z T A x O C A o U G F n Z S A 2 K S 9 B d X R v U m V t b 3 Z l Z E N v b H V t b n M x L n t D b 2 x 1 b W 4 5 L D h 9 J n F 1 b 3 Q 7 L C Z x d W 9 0 O 1 N l Y 3 R p b 2 4 x L 1 R h Y m x l M D E 4 I C h Q Y W d l I D Y p L 0 F 1 d G 9 S Z W 1 v d m V k Q 2 9 s d W 1 u c z E u e 0 N v b H V t b j E w L D l 9 J n F 1 b 3 Q 7 L C Z x d W 9 0 O 1 N l Y 3 R p b 2 4 x L 1 R h Y m x l M D E 4 I C h Q Y W d l I D Y p L 0 F 1 d G 9 S Z W 1 v d m V k Q 2 9 s d W 1 u c z E u e 0 N v b H V t b j E x L D E w f S Z x d W 9 0 O y w m c X V v d D t T Z W N 0 a W 9 u M S 9 U Y W J s Z T A x O C A o U G F n Z S A 2 K S 9 B d X R v U m V t b 3 Z l Z E N v b H V t b n M x L n t D b 2 x 1 b W 4 x M i w x M X 0 m c X V v d D s s J n F 1 b 3 Q 7 U 2 V j d G l v b j E v V G F i b G U w M T g g K F B h Z 2 U g N i k v Q X V 0 b 1 J l b W 9 2 Z W R D b 2 x 1 b W 5 z M S 5 7 Q 2 9 s d W 1 u M T M s M T J 9 J n F 1 b 3 Q 7 L C Z x d W 9 0 O 1 N l Y 3 R p b 2 4 x L 1 R h Y m x l M D E 4 I C h Q Y W d l I D Y p L 0 F 1 d G 9 S Z W 1 v d m V k Q 2 9 s d W 1 u c z E u e 0 N v b H V t b j E 0 L D E z f S Z x d W 9 0 O y w m c X V v d D t T Z W N 0 a W 9 u M S 9 U Y W J s Z T A x O C A o U G F n Z S A 2 K S 9 B d X R v U m V t b 3 Z l Z E N v b H V t b n M x L n t D b 2 x 1 b W 4 x N S w x N H 0 m c X V v d D s s J n F 1 b 3 Q 7 U 2 V j d G l v b j E v V G F i b G U w M T g g K F B h Z 2 U g N i k v Q X V 0 b 1 J l b W 9 2 Z W R D b 2 x 1 b W 5 z M S 5 7 Q 2 9 s d W 1 u M T Y s M T V 9 J n F 1 b 3 Q 7 L C Z x d W 9 0 O 1 N l Y 3 R p b 2 4 x L 1 R h Y m x l M D E 4 I C h Q Y W d l I D Y p L 0 F 1 d G 9 S Z W 1 v d m V k Q 2 9 s d W 1 u c z E u e 0 N v b H V t b j E 3 L D E 2 f S Z x d W 9 0 O y w m c X V v d D t T Z W N 0 a W 9 u M S 9 U Y W J s Z T A x O C A o U G F n Z S A 2 K S 9 B d X R v U m V t b 3 Z l Z E N v b H V t b n M x L n t D b 2 x 1 b W 4 x O C w x N 3 0 m c X V v d D s s J n F 1 b 3 Q 7 U 2 V j d G l v b j E v V G F i b G U w M T g g K F B h Z 2 U g N i k v Q X V 0 b 1 J l b W 9 2 Z W R D b 2 x 1 b W 5 z M S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O C U y M C h Q Y W d l J T I w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Y p L 1 R h Y m x l M D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3 V D E y O j I 0 O j M 5 L j Q w N j M z M z B a I i A v P j x F b n R y e S B U e X B l P S J G a W x s Q 2 9 s d W 1 u V H l w Z X M i I F Z h b H V l P S J z Q m d N R 0 F 3 W U d C Z 1 l H Q m c 9 P S I g L z 4 8 R W 5 0 c n k g V H l w Z T 0 i R m l s b E N v b H V t b k 5 h b W V z I i B W Y W x 1 Z T 0 i c 1 s m c X V v d D t I Z W F k Z X I m c X V v d D s s J n F 1 b 3 Q 7 S X N v d G 9 w Z S Z x d W 9 0 O y w m c X V v d D t J c 2 9 0 b 3 B l M i Z x d W 9 0 O y w m c X V v d D t J c 2 9 0 b 3 B l M y Z x d W 9 0 O y w m c X V v d D t D b 2 x 1 b W 4 x J n F 1 b 3 Q 7 L C Z x d W 9 0 O 1 J l b G F 0 a X Z l I E F 0 b 2 1 p Y y B N Y X N z J n F 1 b 3 Q 7 L C Z x d W 9 0 O z I m c X V v d D s s J n F 1 b 3 Q 7 S X N v d G 9 w a W M g w q D C o E N v b X B v c 2 l 0 a W 9 u J n F 1 b 3 Q 7 L C Z x d W 9 0 O 1 N 0 Y W 5 k Y X J k I E F 0 b 2 1 p Y y B X Z W l n a H Q m c X V v d D s s J n F 1 b 3 Q 7 T m 9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I Z W F k Z X I s M H 0 m c X V v d D s s J n F 1 b 3 Q 7 U 2 V j d G l v b j E v V G F i b G U g M C 9 B d X R v U m V t b 3 Z l Z E N v b H V t b n M x L n t J c 2 9 0 b 3 B l L D F 9 J n F 1 b 3 Q 7 L C Z x d W 9 0 O 1 N l Y 3 R p b 2 4 x L 1 R h Y m x l I D A v Q X V 0 b 1 J l b W 9 2 Z W R D b 2 x 1 b W 5 z M S 5 7 S X N v d G 9 w Z T I s M n 0 m c X V v d D s s J n F 1 b 3 Q 7 U 2 V j d G l v b j E v V G F i b G U g M C 9 B d X R v U m V t b 3 Z l Z E N v b H V t b n M x L n t J c 2 9 0 b 3 B l M y w z f S Z x d W 9 0 O y w m c X V v d D t T Z W N 0 a W 9 u M S 9 U Y W J s Z S A w L 0 F 1 d G 9 S Z W 1 v d m V k Q 2 9 s d W 1 u c z E u e 0 N v b H V t b j E s N H 0 m c X V v d D s s J n F 1 b 3 Q 7 U 2 V j d G l v b j E v V G F i b G U g M C 9 B d X R v U m V t b 3 Z l Z E N v b H V t b n M x L n t S Z W x h d G l 2 Z S B B d G 9 t a W M g T W F z c y w 1 f S Z x d W 9 0 O y w m c X V v d D t T Z W N 0 a W 9 u M S 9 U Y W J s Z S A w L 0 F 1 d G 9 S Z W 1 v d m V k Q 2 9 s d W 1 u c z E u e z I s N n 0 m c X V v d D s s J n F 1 b 3 Q 7 U 2 V j d G l v b j E v V G F i b G U g M C 9 B d X R v U m V t b 3 Z l Z E N v b H V t b n M x L n t J c 2 9 0 b 3 B p Y y D C o M K g Q 2 9 t c G 9 z a X R p b 2 4 s N 3 0 m c X V v d D s s J n F 1 b 3 Q 7 U 2 V j d G l v b j E v V G F i b G U g M C 9 B d X R v U m V t b 3 Z l Z E N v b H V t b n M x L n t T d G F u Z G F y Z C B B d G 9 t a W M g V 2 V p Z 2 h 0 L D h 9 J n F 1 b 3 Q 7 L C Z x d W 9 0 O 1 N l Y 3 R p b 2 4 x L 1 R h Y m x l I D A v Q X V 0 b 1 J l b W 9 2 Z W R D b 2 x 1 b W 5 z M S 5 7 T m 9 0 Z X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S G V h Z G V y L D B 9 J n F 1 b 3 Q 7 L C Z x d W 9 0 O 1 N l Y 3 R p b 2 4 x L 1 R h Y m x l I D A v Q X V 0 b 1 J l b W 9 2 Z W R D b 2 x 1 b W 5 z M S 5 7 S X N v d G 9 w Z S w x f S Z x d W 9 0 O y w m c X V v d D t T Z W N 0 a W 9 u M S 9 U Y W J s Z S A w L 0 F 1 d G 9 S Z W 1 v d m V k Q 2 9 s d W 1 u c z E u e 0 l z b 3 R v c G U y L D J 9 J n F 1 b 3 Q 7 L C Z x d W 9 0 O 1 N l Y 3 R p b 2 4 x L 1 R h Y m x l I D A v Q X V 0 b 1 J l b W 9 2 Z W R D b 2 x 1 b W 5 z M S 5 7 S X N v d G 9 w Z T M s M 3 0 m c X V v d D s s J n F 1 b 3 Q 7 U 2 V j d G l v b j E v V G F i b G U g M C 9 B d X R v U m V t b 3 Z l Z E N v b H V t b n M x L n t D b 2 x 1 b W 4 x L D R 9 J n F 1 b 3 Q 7 L C Z x d W 9 0 O 1 N l Y 3 R p b 2 4 x L 1 R h Y m x l I D A v Q X V 0 b 1 J l b W 9 2 Z W R D b 2 x 1 b W 5 z M S 5 7 U m V s Y X R p d m U g Q X R v b W l j I E 1 h c 3 M s N X 0 m c X V v d D s s J n F 1 b 3 Q 7 U 2 V j d G l v b j E v V G F i b G U g M C 9 B d X R v U m V t b 3 Z l Z E N v b H V t b n M x L n s y L D Z 9 J n F 1 b 3 Q 7 L C Z x d W 9 0 O 1 N l Y 3 R p b 2 4 x L 1 R h Y m x l I D A v Q X V 0 b 1 J l b W 9 2 Z W R D b 2 x 1 b W 5 z M S 5 7 S X N v d G 9 w a W M g w q D C o E N v b X B v c 2 l 0 a W 9 u L D d 9 J n F 1 b 3 Q 7 L C Z x d W 9 0 O 1 N l Y 3 R p b 2 4 x L 1 R h Y m x l I D A v Q X V 0 b 1 J l b W 9 2 Z W R D b 2 x 1 b W 5 z M S 5 7 U 3 R h b m R h c m Q g Q X R v b W l j I F d l a W d o d C w 4 f S Z x d W 9 0 O y w m c X V v d D t T Z W N 0 a W 9 u M S 9 U Y W J s Z S A w L 0 F 1 d G 9 S Z W 1 v d m V k Q 2 9 s d W 1 u c z E u e 0 5 v d G V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m d l X 3 J h Z G l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h h c m d l X 3 J h Z G l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1 Q x M j o y O D o x N i 4 0 N j A 4 N D M x W i I g L z 4 8 R W 5 0 c n k g V H l w Z T 0 i R m l s b E N v b H V t b l R 5 c G V z I i B W Y W x 1 Z T 0 i c 0 F 3 W U R B d 1 V G Q l F V P S I g L z 4 8 R W 5 0 c n k g V H l w Z T 0 i R m l s b E N v b H V t b k 5 h b W V z I i B W Y W x 1 Z T 0 i c 1 s m c X V v d D t 6 J n F 1 b 3 Q 7 L C Z x d W 9 0 O 3 N 5 b W J v b C Z x d W 9 0 O y w m c X V v d D t u J n F 1 b 3 Q 7 L C Z x d W 9 0 O 2 E m c X V v d D s s J n F 1 b 3 Q 7 c m F k a X V z X 3 Z h b C Z x d W 9 0 O y w m c X V v d D t y Y W R p d X N f d W 5 j J n F 1 b 3 Q 7 L C Z x d W 9 0 O 3 J h Z G l 1 c 1 9 w c m V s a W 1 p b m F y e V 9 2 Y W w m c X V v d D s s J n F 1 b 3 Q 7 c m F k a X V z X 3 B y Z W x p b W l u Y X J 5 X 3 V u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n Z V 9 y Y W R p a S 9 B d X R v U m V t b 3 Z l Z E N v b H V t b n M x L n t 6 L D B 9 J n F 1 b 3 Q 7 L C Z x d W 9 0 O 1 N l Y 3 R p b 2 4 x L 2 N o Y X J n Z V 9 y Y W R p a S 9 B d X R v U m V t b 3 Z l Z E N v b H V t b n M x L n t z e W 1 i b 2 w s M X 0 m c X V v d D s s J n F 1 b 3 Q 7 U 2 V j d G l v b j E v Y 2 h h c m d l X 3 J h Z G l p L 0 F 1 d G 9 S Z W 1 v d m V k Q 2 9 s d W 1 u c z E u e 2 4 s M n 0 m c X V v d D s s J n F 1 b 3 Q 7 U 2 V j d G l v b j E v Y 2 h h c m d l X 3 J h Z G l p L 0 F 1 d G 9 S Z W 1 v d m V k Q 2 9 s d W 1 u c z E u e 2 E s M 3 0 m c X V v d D s s J n F 1 b 3 Q 7 U 2 V j d G l v b j E v Y 2 h h c m d l X 3 J h Z G l p L 0 F 1 d G 9 S Z W 1 v d m V k Q 2 9 s d W 1 u c z E u e 3 J h Z G l 1 c 1 9 2 Y W w s N H 0 m c X V v d D s s J n F 1 b 3 Q 7 U 2 V j d G l v b j E v Y 2 h h c m d l X 3 J h Z G l p L 0 F 1 d G 9 S Z W 1 v d m V k Q 2 9 s d W 1 u c z E u e 3 J h Z G l 1 c 1 9 1 b m M s N X 0 m c X V v d D s s J n F 1 b 3 Q 7 U 2 V j d G l v b j E v Y 2 h h c m d l X 3 J h Z G l p L 0 F 1 d G 9 S Z W 1 v d m V k Q 2 9 s d W 1 u c z E u e 3 J h Z G l 1 c 1 9 w c m V s a W 1 p b m F y e V 9 2 Y W w s N n 0 m c X V v d D s s J n F 1 b 3 Q 7 U 2 V j d G l v b j E v Y 2 h h c m d l X 3 J h Z G l p L 0 F 1 d G 9 S Z W 1 v d m V k Q 2 9 s d W 1 u c z E u e 3 J h Z G l 1 c 1 9 w c m V s a W 1 p b m F y e V 9 1 b m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h h c m d l X 3 J h Z G l p L 0 F 1 d G 9 S Z W 1 v d m V k Q 2 9 s d W 1 u c z E u e 3 o s M H 0 m c X V v d D s s J n F 1 b 3 Q 7 U 2 V j d G l v b j E v Y 2 h h c m d l X 3 J h Z G l p L 0 F 1 d G 9 S Z W 1 v d m V k Q 2 9 s d W 1 u c z E u e 3 N 5 b W J v b C w x f S Z x d W 9 0 O y w m c X V v d D t T Z W N 0 a W 9 u M S 9 j a G F y Z 2 V f c m F k a W k v Q X V 0 b 1 J l b W 9 2 Z W R D b 2 x 1 b W 5 z M S 5 7 b i w y f S Z x d W 9 0 O y w m c X V v d D t T Z W N 0 a W 9 u M S 9 j a G F y Z 2 V f c m F k a W k v Q X V 0 b 1 J l b W 9 2 Z W R D b 2 x 1 b W 5 z M S 5 7 Y S w z f S Z x d W 9 0 O y w m c X V v d D t T Z W N 0 a W 9 u M S 9 j a G F y Z 2 V f c m F k a W k v Q X V 0 b 1 J l b W 9 2 Z W R D b 2 x 1 b W 5 z M S 5 7 c m F k a X V z X 3 Z h b C w 0 f S Z x d W 9 0 O y w m c X V v d D t T Z W N 0 a W 9 u M S 9 j a G F y Z 2 V f c m F k a W k v Q X V 0 b 1 J l b W 9 2 Z W R D b 2 x 1 b W 5 z M S 5 7 c m F k a X V z X 3 V u Y y w 1 f S Z x d W 9 0 O y w m c X V v d D t T Z W N 0 a W 9 u M S 9 j a G F y Z 2 V f c m F k a W k v Q X V 0 b 1 J l b W 9 2 Z W R D b 2 x 1 b W 5 z M S 5 7 c m F k a X V z X 3 B y Z W x p b W l u Y X J 5 X 3 Z h b C w 2 f S Z x d W 9 0 O y w m c X V v d D t T Z W N 0 a W 9 u M S 9 j a G F y Z 2 V f c m F k a W k v Q X V 0 b 1 J l b W 9 2 Z W R D b 2 x 1 b W 5 z M S 5 7 c m F k a X V z X 3 B y Z W x p b W l u Y X J 5 X 3 V u Y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c m d l X 3 J h Z G l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n Z V 9 y Y W R p a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n Z V 9 y Y W R p a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Q k l Q U w q t 9 G p R Q h / 8 s h N 3 c A A A A A A g A A A A A A E G Y A A A A B A A A g A A A A f p e K u 6 i h l h g R 8 z h V t p V M 8 V c 8 U y 0 l z p w 8 K J Q B X 0 H s x 2 c A A A A A D o A A A A A C A A A g A A A A Z b / / 9 l o G v c g W N l 9 Z I x Q 7 Y P U T g F 4 Z m 5 W p c s L y F s 5 R H t N Q A A A A B G U Q A 9 k X f u q X B V H N e u n Q z q J H 1 K G 0 H O A 8 K W F / h p B F x l R 4 6 I j m p 6 O R 6 G E 3 8 D X p F a H A p e r t + n G W h 4 x e K + p M + i M M x K i t q 4 e + t k c n p d d g V E 3 C 7 o F A A A A A 6 U a v 9 W c t Z 0 A u O F t c S A 9 l 7 G P g S Q a H 8 z H 1 V A s R a S u 7 K e W b 2 e 4 E + M O d K r Y t F P p D H k G E X q Q 3 3 u h 5 n B O N e m 0 Z f n Q q / w = = < / D a t a M a s h u p > 
</file>

<file path=customXml/itemProps1.xml><?xml version="1.0" encoding="utf-8"?>
<ds:datastoreItem xmlns:ds="http://schemas.openxmlformats.org/officeDocument/2006/customXml" ds:itemID="{C77C58DD-65F6-421E-9F56-30C3E85CC3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Nuc vs Non-nuc</vt:lpstr>
      <vt:lpstr>charge_radii</vt:lpstr>
      <vt:lpstr>Nat. Isotopic Abundance</vt:lpstr>
      <vt:lpstr>Natural Abund &amp; RMS Rad</vt:lpstr>
      <vt:lpstr>RMS R Abundance-Corrected 50-90</vt:lpstr>
      <vt:lpstr>Table017 (Page 4-5)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Hosier</dc:creator>
  <cp:lastModifiedBy>Adam Hosier</cp:lastModifiedBy>
  <dcterms:created xsi:type="dcterms:W3CDTF">2023-07-05T18:28:45Z</dcterms:created>
  <dcterms:modified xsi:type="dcterms:W3CDTF">2023-07-07T23:08:20Z</dcterms:modified>
</cp:coreProperties>
</file>