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60" windowWidth="2634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17" i="1"/>
  <c r="AG3" i="1"/>
  <c r="AG4" i="1"/>
  <c r="AG5" i="1"/>
  <c r="AG6" i="1"/>
  <c r="AG7" i="1"/>
  <c r="AG8" i="1"/>
  <c r="AG2" i="1"/>
</calcChain>
</file>

<file path=xl/sharedStrings.xml><?xml version="1.0" encoding="utf-8"?>
<sst xmlns="http://schemas.openxmlformats.org/spreadsheetml/2006/main" count="77" uniqueCount="63">
  <si>
    <t>Patient</t>
  </si>
  <si>
    <t>001</t>
  </si>
  <si>
    <t>002</t>
  </si>
  <si>
    <t>average step length</t>
  </si>
  <si>
    <t>variance of step length</t>
  </si>
  <si>
    <t>average velocity</t>
  </si>
  <si>
    <t>variance of velocity</t>
  </si>
  <si>
    <t>total steps</t>
  </si>
  <si>
    <t>average cadence</t>
  </si>
  <si>
    <t>variance of cadence</t>
  </si>
  <si>
    <t>003</t>
  </si>
  <si>
    <t>005</t>
  </si>
  <si>
    <t>006</t>
  </si>
  <si>
    <t>007</t>
  </si>
  <si>
    <t>008</t>
  </si>
  <si>
    <t>009</t>
  </si>
  <si>
    <t>010</t>
  </si>
  <si>
    <t>019</t>
  </si>
  <si>
    <t>height normalized</t>
  </si>
  <si>
    <t>mean step amplitude</t>
  </si>
  <si>
    <t>var step amplitude</t>
  </si>
  <si>
    <t>variance velocity</t>
  </si>
  <si>
    <t>011.1</t>
  </si>
  <si>
    <t>011.2</t>
  </si>
  <si>
    <t>103</t>
  </si>
  <si>
    <t>012.1</t>
  </si>
  <si>
    <t>012.2</t>
  </si>
  <si>
    <t>013.1</t>
  </si>
  <si>
    <t>013.2</t>
  </si>
  <si>
    <t>014.1</t>
  </si>
  <si>
    <t>014.2</t>
  </si>
  <si>
    <t>015.1</t>
  </si>
  <si>
    <t>015.2</t>
  </si>
  <si>
    <t>016.1</t>
  </si>
  <si>
    <t>016.2</t>
  </si>
  <si>
    <t>105</t>
  </si>
  <si>
    <t>017.1</t>
  </si>
  <si>
    <t>017.2</t>
  </si>
  <si>
    <t>018.1</t>
  </si>
  <si>
    <t>020.1</t>
  </si>
  <si>
    <t>020.2</t>
  </si>
  <si>
    <t>021.1</t>
  </si>
  <si>
    <t>021.2</t>
  </si>
  <si>
    <t>022.1</t>
  </si>
  <si>
    <t>022.2</t>
  </si>
  <si>
    <t>117</t>
  </si>
  <si>
    <t>Normal Patients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</si>
  <si>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</si>
  <si>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</si>
  <si>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</si>
  <si>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</si>
  <si>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</si>
  <si>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</si>
  <si>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</si>
  <si>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</si>
  <si>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</si>
  <si>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</si>
  <si>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118</t>
  </si>
  <si>
    <t>119</t>
  </si>
  <si>
    <t>120</t>
  </si>
  <si>
    <t>121</t>
  </si>
  <si>
    <t>Nan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</si>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</sst>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topLeftCell="C1" workbookViewId="0">
      <selection activeCell="S17" sqref="S17:S23"/>
    </sheetView>
  </sheetViews>
  <sheetFormatPr baseColWidth="10" defaultRowHeight="15" x14ac:dyDescent="0"/>
  <cols>
    <col min="1" max="1" width="19.83203125" style="1" bestFit="1" customWidth="1"/>
    <col min="2" max="16384" width="10.83203125" style="1"/>
  </cols>
  <sheetData>
    <row r="1" spans="1:3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22</v>
      </c>
      <c r="L1" s="1" t="s">
        <v>23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36</v>
      </c>
      <c r="X1" s="1" t="s">
        <v>37</v>
      </c>
      <c r="Y1" s="1" t="s">
        <v>38</v>
      </c>
      <c r="Z1" s="1" t="s">
        <v>17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62</v>
      </c>
    </row>
    <row r="2" spans="1:33">
      <c r="A2" s="1" t="s">
        <v>3</v>
      </c>
      <c r="B2" s="2">
        <v>0.15214</v>
      </c>
      <c r="C2" s="2">
        <v>0.11691</v>
      </c>
      <c r="D2" s="2">
        <v>0.10845</v>
      </c>
      <c r="E2" s="2">
        <v>0.14427000000000001</v>
      </c>
      <c r="F2" s="2">
        <v>7.9467999999999997E-2</v>
      </c>
      <c r="G2" s="2">
        <v>0.13491</v>
      </c>
      <c r="H2" s="2">
        <v>0.12870999999999999</v>
      </c>
      <c r="I2" s="2">
        <v>0.10942</v>
      </c>
      <c r="J2" s="2">
        <v>0.11600000000000001</v>
      </c>
      <c r="K2" s="2">
        <v>8.4931999999999994E-2</v>
      </c>
      <c r="L2" s="2">
        <v>0.10645</v>
      </c>
      <c r="M2" s="2">
        <v>0.10909000000000001</v>
      </c>
      <c r="N2" s="2">
        <v>0.13497999999999999</v>
      </c>
      <c r="O2" s="2">
        <v>8.8419999999999999E-2</v>
      </c>
      <c r="P2" s="2">
        <v>9.8617999999999997E-2</v>
      </c>
      <c r="Q2" s="2">
        <v>0.10024</v>
      </c>
      <c r="R2" s="2">
        <v>0.12003</v>
      </c>
      <c r="S2" s="2">
        <v>0.10604</v>
      </c>
      <c r="T2" s="2">
        <v>9.4489000000000004E-2</v>
      </c>
      <c r="U2" s="2">
        <v>9.5606999999999998E-2</v>
      </c>
      <c r="V2" s="2">
        <v>0.10596</v>
      </c>
      <c r="W2" s="2">
        <v>0.14699000000000001</v>
      </c>
      <c r="X2" s="2">
        <v>0.10095</v>
      </c>
      <c r="Y2" s="2">
        <v>0.16403999999999999</v>
      </c>
      <c r="Z2" s="2">
        <v>0.17080000000000001</v>
      </c>
      <c r="AA2" s="2">
        <v>0.12472</v>
      </c>
      <c r="AB2" s="2">
        <v>0.1101</v>
      </c>
      <c r="AC2" s="2">
        <v>0.11842999999999999</v>
      </c>
      <c r="AD2" s="2">
        <v>0.21740000000000001</v>
      </c>
      <c r="AE2" s="2">
        <v>0.10377</v>
      </c>
      <c r="AF2" s="2">
        <v>0.10989</v>
      </c>
      <c r="AG2" s="2">
        <f>AVERAGE(B2:AF2)</f>
        <v>0.11942658064516128</v>
      </c>
    </row>
    <row r="3" spans="1:33">
      <c r="A3" s="1" t="s">
        <v>4</v>
      </c>
      <c r="B3" s="2">
        <v>3.1760999999999998E-2</v>
      </c>
      <c r="C3" s="2">
        <v>2.0146000000000001E-2</v>
      </c>
      <c r="D3" s="2">
        <v>1.7638000000000001E-2</v>
      </c>
      <c r="E3" s="2">
        <v>1.9934E-2</v>
      </c>
      <c r="F3" s="2">
        <v>1.6809999999999999E-2</v>
      </c>
      <c r="G3" s="2">
        <v>1.7644E-2</v>
      </c>
      <c r="H3" s="2">
        <v>1.6836E-2</v>
      </c>
      <c r="I3" s="2">
        <v>1.3687E-2</v>
      </c>
      <c r="J3" s="2">
        <v>1.7552000000000002E-2</v>
      </c>
      <c r="K3" s="2">
        <v>1.6863E-2</v>
      </c>
      <c r="L3" s="2">
        <v>2.2630999999999998E-2</v>
      </c>
      <c r="M3" s="2">
        <v>1.2857E-2</v>
      </c>
      <c r="N3" s="2">
        <v>1.4252000000000001E-2</v>
      </c>
      <c r="O3" s="2">
        <v>2.24E-2</v>
      </c>
      <c r="P3" s="2">
        <v>2.8108999999999999E-2</v>
      </c>
      <c r="Q3" s="2">
        <v>2.0575E-2</v>
      </c>
      <c r="R3" s="2">
        <v>1.7236000000000001E-2</v>
      </c>
      <c r="S3" s="2">
        <v>1.5754000000000001E-2</v>
      </c>
      <c r="T3" s="2">
        <v>1.8159999999999999E-2</v>
      </c>
      <c r="U3" s="2">
        <v>6.5991000000000001E-3</v>
      </c>
      <c r="V3" s="2">
        <v>1.5984000000000002E-2</v>
      </c>
      <c r="W3" s="2">
        <v>1.9821999999999999E-2</v>
      </c>
      <c r="X3" s="2">
        <v>1.7396999999999999E-2</v>
      </c>
      <c r="Y3" s="2">
        <v>1.1313E-2</v>
      </c>
      <c r="Z3" s="2">
        <v>1.3946E-2</v>
      </c>
      <c r="AA3" s="2">
        <v>1.7655000000000001E-2</v>
      </c>
      <c r="AB3" s="2">
        <v>1.9658999999999999E-2</v>
      </c>
      <c r="AC3" s="2">
        <v>1.7469999999999999E-2</v>
      </c>
      <c r="AD3" s="2">
        <v>2.1899999999999999E-2</v>
      </c>
      <c r="AE3" s="2">
        <v>7.9000000000000008E-3</v>
      </c>
      <c r="AF3" s="2">
        <v>9.1763999999999995E-3</v>
      </c>
      <c r="AG3" s="2">
        <f t="shared" ref="AG3:AG8" si="0">AVERAGE(B3:AF3)</f>
        <v>1.7408596774193551E-2</v>
      </c>
    </row>
    <row r="4" spans="1:33">
      <c r="A4" s="1" t="s">
        <v>5</v>
      </c>
      <c r="B4" s="2">
        <v>0.73841000000000001</v>
      </c>
      <c r="C4" s="2">
        <v>0.33201000000000003</v>
      </c>
      <c r="D4" s="2">
        <v>0.24884999999999999</v>
      </c>
      <c r="E4" s="2">
        <v>0.96057000000000003</v>
      </c>
      <c r="F4" s="2">
        <v>0.63693</v>
      </c>
      <c r="G4" s="2">
        <v>0.85831000000000002</v>
      </c>
      <c r="H4" s="2">
        <v>0.67308999999999997</v>
      </c>
      <c r="I4" s="2">
        <v>0.64363000000000004</v>
      </c>
      <c r="J4" s="2">
        <v>0.92673000000000005</v>
      </c>
      <c r="K4" s="2">
        <v>0.59850999999999999</v>
      </c>
      <c r="L4" s="2">
        <v>0.71948999999999996</v>
      </c>
      <c r="M4" s="2">
        <v>0.49214000000000002</v>
      </c>
      <c r="N4" s="2">
        <v>0.59646999999999994</v>
      </c>
      <c r="O4" s="2">
        <v>1.0469999999999999</v>
      </c>
      <c r="P4" s="2">
        <v>0.86380000000000001</v>
      </c>
      <c r="Q4" s="2">
        <v>0.57909999999999995</v>
      </c>
      <c r="R4" s="2">
        <v>0.51241999999999999</v>
      </c>
      <c r="S4" s="2">
        <v>0.58862000000000003</v>
      </c>
      <c r="T4" s="2">
        <v>0.66103999999999996</v>
      </c>
      <c r="U4" s="2">
        <v>0.28421000000000002</v>
      </c>
      <c r="V4" s="2">
        <v>0.55108999999999997</v>
      </c>
      <c r="W4" s="2">
        <v>0.62387999999999999</v>
      </c>
      <c r="X4" s="2">
        <v>0.85411999999999999</v>
      </c>
      <c r="Y4" s="2">
        <v>0.36395</v>
      </c>
      <c r="Z4" s="2">
        <v>0.68603000000000003</v>
      </c>
      <c r="AA4" s="2">
        <v>0.69355999999999995</v>
      </c>
      <c r="AB4" s="2">
        <v>0.87129000000000001</v>
      </c>
      <c r="AC4" s="2">
        <v>0.98826999999999998</v>
      </c>
      <c r="AD4" s="2">
        <v>1.1261000000000001</v>
      </c>
      <c r="AE4" s="2">
        <v>0.44177</v>
      </c>
      <c r="AF4" s="2">
        <v>0.68374999999999997</v>
      </c>
      <c r="AG4" s="2">
        <f t="shared" si="0"/>
        <v>0.67242387096774181</v>
      </c>
    </row>
    <row r="5" spans="1:33">
      <c r="A5" s="1" t="s">
        <v>6</v>
      </c>
      <c r="B5" s="2">
        <v>2.2833999999999999</v>
      </c>
      <c r="C5" s="2">
        <v>0.15323000000000001</v>
      </c>
      <c r="D5" s="2">
        <v>7.8148999999999996E-2</v>
      </c>
      <c r="E5" s="2">
        <v>24.995100000000001</v>
      </c>
      <c r="F5" s="2">
        <v>6.2632000000000003</v>
      </c>
      <c r="G5" s="2">
        <v>6.5651999999999999</v>
      </c>
      <c r="H5" s="2">
        <v>5.0103</v>
      </c>
      <c r="I5" s="2">
        <v>0.28310000000000002</v>
      </c>
      <c r="J5" s="2">
        <v>12.9114</v>
      </c>
      <c r="K5" s="2">
        <v>2.0846</v>
      </c>
      <c r="L5" s="2">
        <v>2.1688000000000001</v>
      </c>
      <c r="M5" s="2">
        <v>3.238</v>
      </c>
      <c r="N5" s="2">
        <v>2.8010999999999999</v>
      </c>
      <c r="O5" s="2">
        <v>18.849799999999998</v>
      </c>
      <c r="P5" s="2">
        <v>21.1159</v>
      </c>
      <c r="Q5" s="2">
        <v>3.9954000000000001</v>
      </c>
      <c r="R5" s="2">
        <v>6.1890000000000001</v>
      </c>
      <c r="S5" s="2">
        <v>4.3037000000000001</v>
      </c>
      <c r="T5" s="2">
        <v>7.8133999999999997</v>
      </c>
      <c r="U5" s="2">
        <v>0.55481000000000003</v>
      </c>
      <c r="V5" s="2">
        <v>3.0613000000000001</v>
      </c>
      <c r="W5" s="2">
        <v>6.85</v>
      </c>
      <c r="X5" s="2">
        <v>15.0099</v>
      </c>
      <c r="Y5" s="2">
        <v>0.25941999999999998</v>
      </c>
      <c r="Z5" s="2">
        <v>0.79498000000000002</v>
      </c>
      <c r="AA5" s="2">
        <v>0.38529999999999998</v>
      </c>
      <c r="AB5" s="2">
        <v>0.62856999999999996</v>
      </c>
      <c r="AC5" s="2">
        <v>0.50011000000000005</v>
      </c>
      <c r="AD5" s="2">
        <v>0.49908000000000002</v>
      </c>
      <c r="AE5" s="2">
        <v>0.31501000000000001</v>
      </c>
      <c r="AF5" s="2">
        <v>0.27488000000000001</v>
      </c>
      <c r="AG5" s="2">
        <f t="shared" si="0"/>
        <v>5.168907709677419</v>
      </c>
    </row>
    <row r="6" spans="1:33">
      <c r="A6" s="1" t="s">
        <v>7</v>
      </c>
      <c r="B6" s="2">
        <v>89</v>
      </c>
      <c r="C6" s="2">
        <v>81</v>
      </c>
      <c r="D6" s="3">
        <v>12</v>
      </c>
      <c r="E6" s="2">
        <v>43</v>
      </c>
      <c r="F6" s="2">
        <v>94</v>
      </c>
      <c r="G6" s="2">
        <v>56</v>
      </c>
      <c r="H6" s="2">
        <v>83</v>
      </c>
      <c r="I6" s="2">
        <v>131</v>
      </c>
      <c r="J6" s="2">
        <v>48</v>
      </c>
      <c r="K6" s="2">
        <v>133</v>
      </c>
      <c r="L6" s="2">
        <v>103</v>
      </c>
      <c r="M6" s="2">
        <v>77</v>
      </c>
      <c r="N6" s="2">
        <v>47</v>
      </c>
      <c r="O6" s="2">
        <v>51</v>
      </c>
      <c r="P6" s="2">
        <v>80</v>
      </c>
      <c r="Q6" s="2">
        <v>78</v>
      </c>
      <c r="R6" s="2">
        <v>72</v>
      </c>
      <c r="S6" s="2">
        <v>94</v>
      </c>
      <c r="T6" s="2">
        <v>95</v>
      </c>
      <c r="U6" s="2">
        <v>128</v>
      </c>
      <c r="V6" s="2">
        <v>105</v>
      </c>
      <c r="W6" s="2">
        <v>105</v>
      </c>
      <c r="X6" s="2">
        <v>52</v>
      </c>
      <c r="Y6" s="2">
        <v>15</v>
      </c>
      <c r="Z6" s="2">
        <v>21</v>
      </c>
      <c r="AA6" s="2">
        <v>98</v>
      </c>
      <c r="AB6" s="2">
        <v>69</v>
      </c>
      <c r="AC6" s="2">
        <v>83</v>
      </c>
      <c r="AD6" s="2">
        <v>105</v>
      </c>
      <c r="AE6" s="2">
        <v>37</v>
      </c>
      <c r="AF6" s="2">
        <v>117</v>
      </c>
      <c r="AG6" s="2">
        <f t="shared" si="0"/>
        <v>77.483870967741936</v>
      </c>
    </row>
    <row r="7" spans="1:33">
      <c r="A7" s="1" t="s">
        <v>8</v>
      </c>
      <c r="B7" s="2">
        <v>1.9252</v>
      </c>
      <c r="C7" s="2">
        <v>0.65412999999999999</v>
      </c>
      <c r="D7" s="2">
        <v>2.2570000000000001</v>
      </c>
      <c r="E7" s="2">
        <v>3.0626000000000002</v>
      </c>
      <c r="F7" s="2">
        <v>8.4375</v>
      </c>
      <c r="G7" s="2">
        <v>0.80071999999999999</v>
      </c>
      <c r="H7" s="2">
        <v>0.70652999999999999</v>
      </c>
      <c r="I7" s="2">
        <v>0.13375000000000001</v>
      </c>
      <c r="J7" s="2">
        <v>0.59386000000000005</v>
      </c>
      <c r="K7" s="2">
        <v>0.312</v>
      </c>
      <c r="L7" s="2">
        <v>1.1785000000000001</v>
      </c>
      <c r="M7" s="2">
        <v>0.94460999999999995</v>
      </c>
      <c r="N7" s="2">
        <v>0.94032000000000004</v>
      </c>
      <c r="O7" s="2">
        <v>2.1905999999999999</v>
      </c>
      <c r="P7" s="2">
        <v>0.49883</v>
      </c>
      <c r="Q7" s="2">
        <v>6.3833000000000002</v>
      </c>
      <c r="R7" s="2">
        <v>2.4763999999999999</v>
      </c>
      <c r="S7" s="2">
        <v>1.1575</v>
      </c>
      <c r="T7" s="2">
        <v>0.44577</v>
      </c>
      <c r="U7" s="2">
        <v>0.95054000000000005</v>
      </c>
      <c r="V7" s="2">
        <v>0.40749000000000002</v>
      </c>
      <c r="W7" s="2">
        <v>0.70637000000000005</v>
      </c>
      <c r="X7" s="2">
        <v>0.80425999999999997</v>
      </c>
      <c r="Y7" s="2">
        <v>5.5077999999999996</v>
      </c>
      <c r="Z7" s="2">
        <v>1.3593</v>
      </c>
      <c r="AA7" s="2">
        <v>1.9724999999999999</v>
      </c>
      <c r="AB7" s="2">
        <v>2.7690000000000001</v>
      </c>
      <c r="AC7" s="2">
        <v>4.3026999999999997</v>
      </c>
      <c r="AD7" s="2">
        <v>0.61982999999999999</v>
      </c>
      <c r="AE7" s="2">
        <v>3.1896</v>
      </c>
      <c r="AF7" s="2">
        <v>2.8673000000000002</v>
      </c>
      <c r="AG7" s="2">
        <f t="shared" si="0"/>
        <v>1.9534132258064512</v>
      </c>
    </row>
    <row r="8" spans="1:33">
      <c r="A8" s="1" t="s">
        <v>9</v>
      </c>
      <c r="B8" s="2">
        <v>16.305700000000002</v>
      </c>
      <c r="C8" s="2">
        <v>0.92181000000000002</v>
      </c>
      <c r="D8" s="2">
        <v>5.5084</v>
      </c>
      <c r="E8" s="2">
        <v>30.067599999999999</v>
      </c>
      <c r="F8" s="2">
        <v>1234.2299</v>
      </c>
      <c r="G8" s="2">
        <v>5.0416999999999996</v>
      </c>
      <c r="H8" s="2">
        <v>1.6674</v>
      </c>
      <c r="I8" s="2">
        <v>6.8451999999999999E-2</v>
      </c>
      <c r="J8" s="2">
        <v>0.85767000000000004</v>
      </c>
      <c r="K8" s="2">
        <v>0.52688000000000001</v>
      </c>
      <c r="L8" s="2">
        <v>5.8597999999999999</v>
      </c>
      <c r="M8" s="2">
        <v>1.9134</v>
      </c>
      <c r="N8" s="2">
        <v>2.2629999999999999</v>
      </c>
      <c r="O8" s="2">
        <v>14.248699999999999</v>
      </c>
      <c r="P8" s="2">
        <v>0.92737000000000003</v>
      </c>
      <c r="Q8" s="2">
        <v>166.19309999999999</v>
      </c>
      <c r="R8" s="2">
        <v>22.9482</v>
      </c>
      <c r="S8" s="2">
        <v>6.24</v>
      </c>
      <c r="T8" s="2">
        <v>2.2862</v>
      </c>
      <c r="U8" s="2">
        <v>4.3122999999999996</v>
      </c>
      <c r="V8" s="2">
        <v>0.47861999999999999</v>
      </c>
      <c r="W8" s="2">
        <v>0.81994</v>
      </c>
      <c r="X8" s="2">
        <v>1.7007000000000001</v>
      </c>
      <c r="Y8" s="2">
        <v>135.43219999999999</v>
      </c>
      <c r="Z8" s="2">
        <v>3.9407999999999999</v>
      </c>
      <c r="AA8" s="2">
        <v>6.6393000000000004</v>
      </c>
      <c r="AB8" s="2">
        <v>27.781400000000001</v>
      </c>
      <c r="AC8" s="2">
        <v>130.1182</v>
      </c>
      <c r="AD8" s="2">
        <v>4.5071000000000003</v>
      </c>
      <c r="AE8" s="2">
        <v>24.731300000000001</v>
      </c>
      <c r="AF8" s="2">
        <v>37.431899999999999</v>
      </c>
      <c r="AG8" s="2">
        <f t="shared" si="0"/>
        <v>61.160291677419366</v>
      </c>
    </row>
    <row r="10" spans="1:33">
      <c r="A10" s="1" t="s">
        <v>18</v>
      </c>
    </row>
    <row r="11" spans="1:33">
      <c r="A11" s="1" t="s">
        <v>19</v>
      </c>
    </row>
    <row r="12" spans="1:33">
      <c r="A12" s="1" t="s">
        <v>20</v>
      </c>
    </row>
    <row r="13" spans="1:33">
      <c r="A13" s="1" t="s">
        <v>5</v>
      </c>
    </row>
    <row r="14" spans="1:33">
      <c r="A14" s="1" t="s">
        <v>21</v>
      </c>
    </row>
    <row r="16" spans="1:33">
      <c r="A16" s="1" t="s">
        <v>46</v>
      </c>
      <c r="B16" s="1" t="s">
        <v>24</v>
      </c>
      <c r="C16" s="1" t="s">
        <v>47</v>
      </c>
      <c r="D16" s="1" t="s">
        <v>35</v>
      </c>
      <c r="E16" s="1" t="s">
        <v>48</v>
      </c>
      <c r="F16" s="1" t="s">
        <v>49</v>
      </c>
      <c r="G16" s="1" t="s">
        <v>50</v>
      </c>
      <c r="H16" s="1" t="s">
        <v>51</v>
      </c>
      <c r="I16" s="1" t="s">
        <v>52</v>
      </c>
      <c r="J16" s="1" t="s">
        <v>53</v>
      </c>
      <c r="K16" s="1" t="s">
        <v>54</v>
      </c>
      <c r="L16" s="1" t="s">
        <v>55</v>
      </c>
      <c r="M16" s="1" t="s">
        <v>56</v>
      </c>
      <c r="N16" s="1" t="s">
        <v>45</v>
      </c>
      <c r="O16" s="1" t="s">
        <v>57</v>
      </c>
      <c r="P16" s="1" t="s">
        <v>58</v>
      </c>
      <c r="Q16" s="1" t="s">
        <v>59</v>
      </c>
      <c r="R16" s="1" t="s">
        <v>60</v>
      </c>
    </row>
    <row r="17" spans="1:19">
      <c r="A17" s="1" t="s">
        <v>3</v>
      </c>
      <c r="B17" s="2">
        <v>0.15634000000000001</v>
      </c>
      <c r="C17" s="2">
        <v>8.2633999999999999E-2</v>
      </c>
      <c r="D17" s="2">
        <v>0.1067</v>
      </c>
      <c r="E17" s="2">
        <v>0.12909000000000001</v>
      </c>
      <c r="F17" s="2">
        <v>0.10552</v>
      </c>
      <c r="G17" s="2">
        <v>6.3694000000000001E-2</v>
      </c>
      <c r="H17" s="2">
        <v>6.948E-2</v>
      </c>
      <c r="I17" s="2">
        <v>0.10245</v>
      </c>
      <c r="J17" s="2">
        <v>0.11456</v>
      </c>
      <c r="K17" s="2">
        <v>0.11744</v>
      </c>
      <c r="L17" s="2">
        <v>0.1714</v>
      </c>
      <c r="M17" s="2" t="s">
        <v>61</v>
      </c>
      <c r="N17" s="2">
        <v>0.12392</v>
      </c>
      <c r="O17" s="2">
        <v>0.11958000000000001</v>
      </c>
      <c r="P17" s="2">
        <v>0.15175</v>
      </c>
      <c r="Q17" s="2">
        <v>0.13322999999999999</v>
      </c>
      <c r="R17" s="2">
        <v>0.12282999999999999</v>
      </c>
      <c r="S17" s="2">
        <f>AVERAGE(B17:R17)</f>
        <v>0.11691362500000001</v>
      </c>
    </row>
    <row r="18" spans="1:19">
      <c r="A18" s="1" t="s">
        <v>4</v>
      </c>
      <c r="B18" s="2">
        <v>3.3764000000000002E-2</v>
      </c>
      <c r="C18" s="2">
        <v>1.6095000000000002E-2</v>
      </c>
      <c r="D18" s="2">
        <v>1.2163999999999999E-2</v>
      </c>
      <c r="E18" s="2">
        <v>1.8884999999999999E-2</v>
      </c>
      <c r="F18" s="2">
        <v>1.9449000000000001E-2</v>
      </c>
      <c r="G18" s="2">
        <v>1.1436999999999999E-2</v>
      </c>
      <c r="H18" s="2">
        <v>1.3538E-2</v>
      </c>
      <c r="I18" s="2">
        <v>1.9986E-2</v>
      </c>
      <c r="J18" s="2">
        <v>1.6787E-2</v>
      </c>
      <c r="K18" s="2">
        <v>1.9088999999999998E-2</v>
      </c>
      <c r="L18" s="2">
        <v>2.0022000000000002E-2</v>
      </c>
      <c r="M18" s="2" t="s">
        <v>61</v>
      </c>
      <c r="N18" s="2">
        <v>1.3176999999999999E-2</v>
      </c>
      <c r="O18" s="2">
        <v>2.2242999999999999E-2</v>
      </c>
      <c r="P18" s="2">
        <v>3.2257000000000001E-2</v>
      </c>
      <c r="Q18" s="2">
        <v>2.2706E-2</v>
      </c>
      <c r="R18" s="2">
        <v>1.7430999999999999E-2</v>
      </c>
      <c r="S18" s="2">
        <f t="shared" ref="S18:S23" si="1">AVERAGE(B18:R18)</f>
        <v>1.9314374999999998E-2</v>
      </c>
    </row>
    <row r="19" spans="1:19">
      <c r="A19" s="1" t="s">
        <v>5</v>
      </c>
      <c r="B19" s="2">
        <v>0.94406000000000001</v>
      </c>
      <c r="C19" s="2">
        <v>0.66178999999999999</v>
      </c>
      <c r="D19" s="2">
        <v>0.61029</v>
      </c>
      <c r="E19" s="2">
        <v>0.88571999999999995</v>
      </c>
      <c r="F19" s="2">
        <v>0.74136000000000002</v>
      </c>
      <c r="G19" s="2">
        <v>0.41849999999999998</v>
      </c>
      <c r="H19" s="2">
        <v>0.81430999999999998</v>
      </c>
      <c r="I19" s="2">
        <v>0.64780000000000004</v>
      </c>
      <c r="J19" s="2">
        <v>0.49994</v>
      </c>
      <c r="K19" s="2">
        <v>0.78386</v>
      </c>
      <c r="L19" s="2">
        <v>0.85718000000000005</v>
      </c>
      <c r="M19" s="2">
        <v>0.71684000000000003</v>
      </c>
      <c r="N19" s="2">
        <v>0.56699999999999995</v>
      </c>
      <c r="O19" s="2">
        <v>0.93457000000000001</v>
      </c>
      <c r="P19" s="2">
        <v>0.92169999999999996</v>
      </c>
      <c r="Q19" s="2">
        <v>0.77019000000000004</v>
      </c>
      <c r="R19" s="2">
        <v>0.58392999999999995</v>
      </c>
      <c r="S19" s="2">
        <f t="shared" si="1"/>
        <v>0.72700235294117643</v>
      </c>
    </row>
    <row r="20" spans="1:19">
      <c r="A20" s="1" t="s">
        <v>6</v>
      </c>
      <c r="B20" s="2">
        <v>0.65119000000000005</v>
      </c>
      <c r="C20" s="2">
        <v>5.6288</v>
      </c>
      <c r="D20" s="2">
        <v>0.4803</v>
      </c>
      <c r="E20" s="2">
        <v>0.45085999999999998</v>
      </c>
      <c r="F20" s="2">
        <v>0.35124</v>
      </c>
      <c r="G20" s="2">
        <v>0.48071000000000003</v>
      </c>
      <c r="H20" s="2">
        <v>25.911000000000001</v>
      </c>
      <c r="I20" s="2">
        <v>4.5682999999999998</v>
      </c>
      <c r="J20" s="2">
        <v>3.0007000000000001</v>
      </c>
      <c r="K20" s="2">
        <v>7.7011000000000003</v>
      </c>
      <c r="L20" s="2">
        <v>0.56242000000000003</v>
      </c>
      <c r="M20" s="2">
        <v>0.52847999999999995</v>
      </c>
      <c r="N20" s="2">
        <v>0.60055999999999998</v>
      </c>
      <c r="O20" s="2">
        <v>0.57825000000000004</v>
      </c>
      <c r="P20" s="2">
        <v>0.67944000000000004</v>
      </c>
      <c r="Q20" s="2">
        <v>0.43293999999999999</v>
      </c>
      <c r="R20" s="2">
        <v>0.25561</v>
      </c>
      <c r="S20" s="2">
        <f t="shared" si="1"/>
        <v>3.1095235294117645</v>
      </c>
    </row>
    <row r="21" spans="1:19">
      <c r="A21" s="1" t="s">
        <v>7</v>
      </c>
      <c r="B21" s="2">
        <v>80</v>
      </c>
      <c r="C21" s="2">
        <v>102</v>
      </c>
      <c r="D21" s="2">
        <v>73</v>
      </c>
      <c r="E21" s="2">
        <v>106</v>
      </c>
      <c r="F21" s="2">
        <v>149</v>
      </c>
      <c r="G21" s="2">
        <v>44</v>
      </c>
      <c r="H21" s="2">
        <v>60</v>
      </c>
      <c r="I21" s="2">
        <v>124</v>
      </c>
      <c r="J21" s="2">
        <v>107</v>
      </c>
      <c r="K21" s="2">
        <v>114</v>
      </c>
      <c r="L21" s="2">
        <v>140</v>
      </c>
      <c r="M21" s="2">
        <v>130</v>
      </c>
      <c r="N21" s="2">
        <v>21</v>
      </c>
      <c r="O21" s="2">
        <v>79</v>
      </c>
      <c r="P21" s="2">
        <v>106</v>
      </c>
      <c r="Q21" s="2">
        <v>81</v>
      </c>
      <c r="R21" s="2">
        <v>74</v>
      </c>
      <c r="S21" s="2">
        <f t="shared" si="1"/>
        <v>93.529411764705884</v>
      </c>
    </row>
    <row r="22" spans="1:19">
      <c r="A22" s="1" t="s">
        <v>8</v>
      </c>
      <c r="B22" s="2">
        <v>1.0344</v>
      </c>
      <c r="C22" s="2">
        <v>0.43907000000000002</v>
      </c>
      <c r="D22" s="2">
        <v>6.3948999999999998</v>
      </c>
      <c r="E22" s="2">
        <v>1.7854000000000001</v>
      </c>
      <c r="F22" s="2">
        <v>2.4077000000000002</v>
      </c>
      <c r="G22" s="2">
        <v>2.2576000000000001</v>
      </c>
      <c r="H22" s="2">
        <v>0.85121999999999998</v>
      </c>
      <c r="I22" s="2">
        <v>0.36297000000000001</v>
      </c>
      <c r="J22" s="2">
        <v>0.42584</v>
      </c>
      <c r="K22" s="2">
        <v>0.26457999999999998</v>
      </c>
      <c r="L22" s="2">
        <v>0.19974</v>
      </c>
      <c r="M22" s="2">
        <v>0.42362</v>
      </c>
      <c r="N22" s="2">
        <v>0.50366</v>
      </c>
      <c r="O22" s="2">
        <v>3.4569000000000001</v>
      </c>
      <c r="P22" s="2">
        <v>2.3062999999999998</v>
      </c>
      <c r="Q22" s="2">
        <v>3.3487</v>
      </c>
      <c r="R22" s="2">
        <v>2.0217999999999998</v>
      </c>
      <c r="S22" s="2">
        <f t="shared" si="1"/>
        <v>1.6755529411764705</v>
      </c>
    </row>
    <row r="23" spans="1:19">
      <c r="A23" s="1" t="s">
        <v>9</v>
      </c>
      <c r="B23" s="2">
        <v>1.8906000000000001</v>
      </c>
      <c r="C23" s="2">
        <v>0.46676000000000001</v>
      </c>
      <c r="D23" s="2">
        <v>209.29859999999999</v>
      </c>
      <c r="E23" s="2">
        <v>11.6686</v>
      </c>
      <c r="F23" s="2">
        <v>29.2562</v>
      </c>
      <c r="G23" s="2">
        <v>28.322299999999998</v>
      </c>
      <c r="H23" s="2">
        <v>3.0461</v>
      </c>
      <c r="I23" s="2">
        <v>0.42673</v>
      </c>
      <c r="J23" s="2">
        <v>0.65561999999999998</v>
      </c>
      <c r="K23" s="2">
        <v>0.15822</v>
      </c>
      <c r="L23" s="2">
        <v>0.22106000000000001</v>
      </c>
      <c r="M23" s="2">
        <v>0.37226999999999999</v>
      </c>
      <c r="N23" s="2">
        <v>0.95145999999999997</v>
      </c>
      <c r="O23" s="2">
        <v>44.083799999999997</v>
      </c>
      <c r="P23" s="2">
        <v>13.1134</v>
      </c>
      <c r="Q23" s="2">
        <v>52.245399999999997</v>
      </c>
      <c r="R23" s="2">
        <v>9.7449999999999992</v>
      </c>
      <c r="S23" s="2">
        <f t="shared" si="1"/>
        <v>23.877771764705887</v>
      </c>
    </row>
    <row r="25" spans="1:19">
      <c r="A25" s="1" t="s">
        <v>18</v>
      </c>
    </row>
    <row r="26" spans="1:19">
      <c r="A26" s="1" t="s">
        <v>19</v>
      </c>
    </row>
    <row r="27" spans="1:19">
      <c r="A27" s="1" t="s">
        <v>20</v>
      </c>
    </row>
    <row r="28" spans="1:19">
      <c r="A28" s="1" t="s">
        <v>5</v>
      </c>
    </row>
    <row r="29" spans="1:19">
      <c r="A29" s="1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2015-09-28T17:14:49Z</dcterms:created>
  <dcterms:modified xsi:type="dcterms:W3CDTF">2015-10-01T20:40:07Z</dcterms:modified>
</cp:coreProperties>
</file>