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Bell\Documents\University\2017\FYP\Code\"/>
    </mc:Choice>
  </mc:AlternateContent>
  <bookViews>
    <workbookView xWindow="0" yWindow="0" windowWidth="17256" windowHeight="7848"/>
  </bookViews>
  <sheets>
    <sheet name="Sheet1" sheetId="1" r:id="rId1"/>
    <sheet name="Sheet2" sheetId="2" r:id="rId2"/>
  </sheets>
  <definedNames>
    <definedName name="_xlnm._FilterDatabase" localSheetId="0" hidden="1">Sheet1!$A$1:$U$1000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270" i="1"/>
  <c r="S11" i="1"/>
  <c r="S105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10" i="1"/>
  <c r="S36" i="1"/>
  <c r="S37" i="1"/>
  <c r="S12" i="1"/>
  <c r="S39" i="1"/>
  <c r="S40" i="1"/>
  <c r="S146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35" i="1"/>
  <c r="S38" i="1"/>
  <c r="S71" i="1"/>
  <c r="S70" i="1"/>
  <c r="S173" i="1"/>
  <c r="S74" i="1"/>
  <c r="S75" i="1"/>
  <c r="S69" i="1"/>
  <c r="S77" i="1"/>
  <c r="S443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336" i="1"/>
  <c r="S134" i="1"/>
  <c r="S107" i="1"/>
  <c r="S172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41" i="1"/>
  <c r="S135" i="1"/>
  <c r="S136" i="1"/>
  <c r="S137" i="1"/>
  <c r="S142" i="1"/>
  <c r="S244" i="1"/>
  <c r="S227" i="1"/>
  <c r="S398" i="1"/>
  <c r="S176" i="1"/>
  <c r="S143" i="1"/>
  <c r="S139" i="1"/>
  <c r="S108" i="1"/>
  <c r="S439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310" i="1"/>
  <c r="S276" i="1"/>
  <c r="S240" i="1"/>
  <c r="S211" i="1"/>
  <c r="S179" i="1"/>
  <c r="S175" i="1"/>
  <c r="S144" i="1"/>
  <c r="S338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4" i="1"/>
  <c r="S201" i="1"/>
  <c r="S202" i="1"/>
  <c r="S203" i="1"/>
  <c r="S274" i="1"/>
  <c r="S205" i="1"/>
  <c r="S314" i="1"/>
  <c r="S308" i="1"/>
  <c r="S342" i="1"/>
  <c r="S209" i="1"/>
  <c r="S210" i="1"/>
  <c r="S178" i="1"/>
  <c r="S174" i="1"/>
  <c r="S145" i="1"/>
  <c r="S40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13" i="1"/>
  <c r="S228" i="1"/>
  <c r="S177" i="1"/>
  <c r="S230" i="1"/>
  <c r="S140" i="1"/>
  <c r="S232" i="1"/>
  <c r="S233" i="1"/>
  <c r="S234" i="1"/>
  <c r="S235" i="1"/>
  <c r="S236" i="1"/>
  <c r="S237" i="1"/>
  <c r="S238" i="1"/>
  <c r="S239" i="1"/>
  <c r="S141" i="1"/>
  <c r="S312" i="1"/>
  <c r="S278" i="1"/>
  <c r="S243" i="1"/>
  <c r="S229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14" i="1"/>
  <c r="S267" i="1"/>
  <c r="S268" i="1"/>
  <c r="S269" i="1"/>
  <c r="S435" i="1"/>
  <c r="S271" i="1"/>
  <c r="S272" i="1"/>
  <c r="S273" i="1"/>
  <c r="S408" i="1"/>
  <c r="S316" i="1"/>
  <c r="S309" i="1"/>
  <c r="S277" i="1"/>
  <c r="S241" i="1"/>
  <c r="S279" i="1"/>
  <c r="S412" i="1"/>
  <c r="S206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73" i="1"/>
  <c r="S344" i="1"/>
  <c r="S315" i="1"/>
  <c r="S311" i="1"/>
  <c r="S275" i="1"/>
  <c r="S313" i="1"/>
  <c r="S231" i="1"/>
  <c r="S212" i="1"/>
  <c r="S207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280" i="1"/>
  <c r="S335" i="1"/>
  <c r="S208" i="1"/>
  <c r="S337" i="1"/>
  <c r="S72" i="1"/>
  <c r="S339" i="1"/>
  <c r="S406" i="1"/>
  <c r="S341" i="1"/>
  <c r="S106" i="1"/>
  <c r="S348" i="1"/>
  <c r="S343" i="1"/>
  <c r="S345" i="1"/>
  <c r="S281" i="1"/>
  <c r="S347" i="1"/>
  <c r="S242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46" i="1"/>
  <c r="S399" i="1"/>
  <c r="S447" i="1"/>
  <c r="S401" i="1"/>
  <c r="S402" i="1"/>
  <c r="S403" i="1"/>
  <c r="S200" i="1"/>
  <c r="S405" i="1"/>
  <c r="S78" i="1"/>
  <c r="S407" i="1"/>
  <c r="S340" i="1"/>
  <c r="S409" i="1"/>
  <c r="S410" i="1"/>
  <c r="S411" i="1"/>
  <c r="S138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266" i="1"/>
  <c r="S436" i="1"/>
  <c r="S437" i="1"/>
  <c r="S438" i="1"/>
  <c r="S76" i="1"/>
  <c r="S440" i="1"/>
  <c r="S441" i="1"/>
  <c r="S442" i="1"/>
  <c r="S400" i="1"/>
  <c r="S444" i="1"/>
  <c r="S445" i="1"/>
  <c r="S446" i="1"/>
  <c r="S334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2" i="1"/>
  <c r="F1" i="2" l="1"/>
  <c r="D2" i="2"/>
  <c r="D3" i="2" s="1"/>
  <c r="D4" i="2" s="1"/>
  <c r="D5" i="2" s="1"/>
  <c r="D6" i="2" s="1"/>
  <c r="F6" i="2" s="1"/>
  <c r="T366" i="1"/>
  <c r="T330" i="1"/>
  <c r="T328" i="1"/>
  <c r="T294" i="1"/>
  <c r="T292" i="1"/>
  <c r="T258" i="1"/>
  <c r="T256" i="1"/>
  <c r="T224" i="1"/>
  <c r="T223" i="1"/>
  <c r="T222" i="1"/>
  <c r="T220" i="1"/>
  <c r="T187" i="1"/>
  <c r="T41" i="1"/>
  <c r="D7" i="2" l="1"/>
  <c r="F3" i="2"/>
  <c r="F4" i="2"/>
  <c r="F5" i="2"/>
  <c r="F2" i="2"/>
  <c r="F7" i="2" l="1"/>
  <c r="D8" i="2"/>
  <c r="F8" i="2" s="1"/>
  <c r="Q3" i="1" l="1"/>
  <c r="Q4" i="1"/>
  <c r="Q5" i="1"/>
  <c r="Q6" i="1"/>
  <c r="Q7" i="1"/>
  <c r="Q8" i="1"/>
  <c r="Q9" i="1"/>
  <c r="Q270" i="1"/>
  <c r="Q11" i="1"/>
  <c r="Q105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10" i="1"/>
  <c r="Q36" i="1"/>
  <c r="Q37" i="1"/>
  <c r="Q12" i="1"/>
  <c r="Q39" i="1"/>
  <c r="Q40" i="1"/>
  <c r="Q146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35" i="1"/>
  <c r="Q38" i="1"/>
  <c r="Q71" i="1"/>
  <c r="Q70" i="1"/>
  <c r="Q173" i="1"/>
  <c r="Q74" i="1"/>
  <c r="Q75" i="1"/>
  <c r="Q69" i="1"/>
  <c r="Q77" i="1"/>
  <c r="Q443" i="1"/>
  <c r="Q79" i="1"/>
  <c r="Q80" i="1"/>
  <c r="Q81" i="1"/>
  <c r="Q82" i="1"/>
  <c r="Q83" i="1"/>
  <c r="Q84" i="1"/>
  <c r="Q85" i="1"/>
  <c r="Q86" i="1"/>
  <c r="Q87" i="1"/>
  <c r="Q88" i="1"/>
  <c r="Q89" i="1"/>
  <c r="Q90" i="1"/>
  <c r="R90" i="1" s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336" i="1"/>
  <c r="Q134" i="1"/>
  <c r="Q107" i="1"/>
  <c r="Q172" i="1"/>
  <c r="Q109" i="1"/>
  <c r="Q110" i="1"/>
  <c r="Q111" i="1"/>
  <c r="Q112" i="1"/>
  <c r="Q113" i="1"/>
  <c r="Q223" i="1"/>
  <c r="Q184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87" i="1"/>
  <c r="Q131" i="1"/>
  <c r="Q148" i="1"/>
  <c r="Q133" i="1"/>
  <c r="Q114" i="1"/>
  <c r="Q135" i="1"/>
  <c r="Q136" i="1"/>
  <c r="Q137" i="1"/>
  <c r="Q142" i="1"/>
  <c r="Q244" i="1"/>
  <c r="Q227" i="1"/>
  <c r="Q398" i="1"/>
  <c r="Q176" i="1"/>
  <c r="Q143" i="1"/>
  <c r="Q139" i="1"/>
  <c r="Q108" i="1"/>
  <c r="Q439" i="1"/>
  <c r="Q147" i="1"/>
  <c r="Q130" i="1"/>
  <c r="Q149" i="1"/>
  <c r="Q150" i="1"/>
  <c r="Q151" i="1"/>
  <c r="Q152" i="1"/>
  <c r="Q153" i="1"/>
  <c r="Q154" i="1"/>
  <c r="Q155" i="1"/>
  <c r="R155" i="1" s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310" i="1"/>
  <c r="Q276" i="1"/>
  <c r="Q240" i="1"/>
  <c r="Q211" i="1"/>
  <c r="Q179" i="1"/>
  <c r="Q175" i="1"/>
  <c r="Q144" i="1"/>
  <c r="Q338" i="1"/>
  <c r="Q180" i="1"/>
  <c r="Q181" i="1"/>
  <c r="Q182" i="1"/>
  <c r="Q183" i="1"/>
  <c r="Q224" i="1"/>
  <c r="Q185" i="1"/>
  <c r="Q186" i="1"/>
  <c r="Q222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4" i="1"/>
  <c r="Q201" i="1"/>
  <c r="Q202" i="1"/>
  <c r="Q203" i="1"/>
  <c r="Q274" i="1"/>
  <c r="Q205" i="1"/>
  <c r="Q314" i="1"/>
  <c r="Q308" i="1"/>
  <c r="Q342" i="1"/>
  <c r="Q209" i="1"/>
  <c r="Q210" i="1"/>
  <c r="Q178" i="1"/>
  <c r="Q174" i="1"/>
  <c r="Q145" i="1"/>
  <c r="Q404" i="1"/>
  <c r="Q215" i="1"/>
  <c r="Q216" i="1"/>
  <c r="Q217" i="1"/>
  <c r="Q218" i="1"/>
  <c r="Q219" i="1"/>
  <c r="Q366" i="1"/>
  <c r="Q221" i="1"/>
  <c r="Q256" i="1"/>
  <c r="Q362" i="1"/>
  <c r="Q326" i="1"/>
  <c r="Q225" i="1"/>
  <c r="Q226" i="1"/>
  <c r="Q213" i="1"/>
  <c r="Q228" i="1"/>
  <c r="Q177" i="1"/>
  <c r="Q230" i="1"/>
  <c r="Q140" i="1"/>
  <c r="Q232" i="1"/>
  <c r="Q233" i="1"/>
  <c r="Q234" i="1"/>
  <c r="Q235" i="1"/>
  <c r="Q236" i="1"/>
  <c r="Q237" i="1"/>
  <c r="Q238" i="1"/>
  <c r="Q239" i="1"/>
  <c r="Q141" i="1"/>
  <c r="Q312" i="1"/>
  <c r="Q278" i="1"/>
  <c r="Q243" i="1"/>
  <c r="Q229" i="1"/>
  <c r="Q245" i="1"/>
  <c r="Q246" i="1"/>
  <c r="Q247" i="1"/>
  <c r="Q248" i="1"/>
  <c r="Q249" i="1"/>
  <c r="Q250" i="1"/>
  <c r="Q251" i="1"/>
  <c r="Q252" i="1"/>
  <c r="Q253" i="1"/>
  <c r="Q254" i="1"/>
  <c r="Q255" i="1"/>
  <c r="Q332" i="1"/>
  <c r="Q257" i="1"/>
  <c r="Q280" i="1"/>
  <c r="Q259" i="1"/>
  <c r="Q260" i="1"/>
  <c r="Q261" i="1"/>
  <c r="Q262" i="1"/>
  <c r="Q263" i="1"/>
  <c r="Q264" i="1"/>
  <c r="Q265" i="1"/>
  <c r="Q214" i="1"/>
  <c r="Q267" i="1"/>
  <c r="Q268" i="1"/>
  <c r="Q269" i="1"/>
  <c r="Q435" i="1"/>
  <c r="Q271" i="1"/>
  <c r="Q272" i="1"/>
  <c r="Q273" i="1"/>
  <c r="Q408" i="1"/>
  <c r="Q316" i="1"/>
  <c r="Q309" i="1"/>
  <c r="Q277" i="1"/>
  <c r="Q241" i="1"/>
  <c r="Q279" i="1"/>
  <c r="Q412" i="1"/>
  <c r="Q206" i="1"/>
  <c r="Q282" i="1"/>
  <c r="Q283" i="1"/>
  <c r="Q284" i="1"/>
  <c r="Q285" i="1"/>
  <c r="Q286" i="1"/>
  <c r="Q287" i="1"/>
  <c r="Q288" i="1"/>
  <c r="Q289" i="1"/>
  <c r="Q290" i="1"/>
  <c r="Q291" i="1"/>
  <c r="Q330" i="1"/>
  <c r="Q293" i="1"/>
  <c r="Q292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73" i="1"/>
  <c r="R73" i="1" s="1"/>
  <c r="Q344" i="1"/>
  <c r="Q315" i="1"/>
  <c r="Q311" i="1"/>
  <c r="Q275" i="1"/>
  <c r="Q313" i="1"/>
  <c r="Q231" i="1"/>
  <c r="Q212" i="1"/>
  <c r="Q207" i="1"/>
  <c r="Q317" i="1"/>
  <c r="Q318" i="1"/>
  <c r="Q319" i="1"/>
  <c r="Q320" i="1"/>
  <c r="Q321" i="1"/>
  <c r="Q322" i="1"/>
  <c r="Q323" i="1"/>
  <c r="Q324" i="1"/>
  <c r="Q325" i="1"/>
  <c r="Q41" i="1"/>
  <c r="R41" i="1" s="1"/>
  <c r="Q327" i="1"/>
  <c r="Q220" i="1"/>
  <c r="Q329" i="1"/>
  <c r="Q364" i="1"/>
  <c r="Q331" i="1"/>
  <c r="Q328" i="1"/>
  <c r="Q333" i="1"/>
  <c r="Q294" i="1"/>
  <c r="Q335" i="1"/>
  <c r="Q208" i="1"/>
  <c r="Q337" i="1"/>
  <c r="Q72" i="1"/>
  <c r="Q339" i="1"/>
  <c r="Q406" i="1"/>
  <c r="Q341" i="1"/>
  <c r="Q106" i="1"/>
  <c r="Q348" i="1"/>
  <c r="Q343" i="1"/>
  <c r="Q345" i="1"/>
  <c r="Q281" i="1"/>
  <c r="Q347" i="1"/>
  <c r="Q242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115" i="1"/>
  <c r="R115" i="1" s="1"/>
  <c r="Q363" i="1"/>
  <c r="Q132" i="1"/>
  <c r="Q365" i="1"/>
  <c r="Q258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46" i="1"/>
  <c r="Q399" i="1"/>
  <c r="Q447" i="1"/>
  <c r="Q401" i="1"/>
  <c r="Q402" i="1"/>
  <c r="Q403" i="1"/>
  <c r="Q200" i="1"/>
  <c r="Q405" i="1"/>
  <c r="Q78" i="1"/>
  <c r="Q407" i="1"/>
  <c r="Q340" i="1"/>
  <c r="Q409" i="1"/>
  <c r="Q410" i="1"/>
  <c r="Q411" i="1"/>
  <c r="Q138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266" i="1"/>
  <c r="Q436" i="1"/>
  <c r="Q437" i="1"/>
  <c r="Q438" i="1"/>
  <c r="Q76" i="1"/>
  <c r="Q440" i="1"/>
  <c r="Q441" i="1"/>
  <c r="Q442" i="1"/>
  <c r="Q400" i="1"/>
  <c r="Q444" i="1"/>
  <c r="Q445" i="1"/>
  <c r="Q446" i="1"/>
  <c r="Q334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R563" i="1" s="1"/>
  <c r="Q564" i="1"/>
  <c r="Q565" i="1"/>
  <c r="Q566" i="1"/>
  <c r="R566" i="1" s="1"/>
  <c r="Q567" i="1"/>
  <c r="Q568" i="1"/>
  <c r="R568" i="1" s="1"/>
  <c r="Q569" i="1"/>
  <c r="R569" i="1" s="1"/>
  <c r="Q570" i="1"/>
  <c r="R570" i="1" s="1"/>
  <c r="Q571" i="1"/>
  <c r="R571" i="1" s="1"/>
  <c r="Q572" i="1"/>
  <c r="Q573" i="1"/>
  <c r="R573" i="1" s="1"/>
  <c r="Q574" i="1"/>
  <c r="R574" i="1" s="1"/>
  <c r="Q575" i="1"/>
  <c r="Q576" i="1"/>
  <c r="Q577" i="1"/>
  <c r="R577" i="1" s="1"/>
  <c r="Q578" i="1"/>
  <c r="R578" i="1" s="1"/>
  <c r="Q579" i="1"/>
  <c r="R579" i="1" s="1"/>
  <c r="Q580" i="1"/>
  <c r="Q581" i="1"/>
  <c r="Q582" i="1"/>
  <c r="R582" i="1" s="1"/>
  <c r="Q583" i="1"/>
  <c r="R583" i="1" s="1"/>
  <c r="Q584" i="1"/>
  <c r="R584" i="1" s="1"/>
  <c r="Q585" i="1"/>
  <c r="Q586" i="1"/>
  <c r="R586" i="1" s="1"/>
  <c r="Q587" i="1"/>
  <c r="Q588" i="1"/>
  <c r="Q589" i="1"/>
  <c r="R589" i="1" s="1"/>
  <c r="Q590" i="1"/>
  <c r="R590" i="1" s="1"/>
  <c r="Q591" i="1"/>
  <c r="R591" i="1" s="1"/>
  <c r="Q592" i="1"/>
  <c r="Q593" i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Q601" i="1"/>
  <c r="Q602" i="1"/>
  <c r="R602" i="1" s="1"/>
  <c r="Q603" i="1"/>
  <c r="R603" i="1" s="1"/>
  <c r="Q604" i="1"/>
  <c r="Q605" i="1"/>
  <c r="Q606" i="1"/>
  <c r="R606" i="1" s="1"/>
  <c r="Q607" i="1"/>
  <c r="R607" i="1" s="1"/>
  <c r="Q608" i="1"/>
  <c r="Q609" i="1"/>
  <c r="Q610" i="1"/>
  <c r="R610" i="1" s="1"/>
  <c r="Q611" i="1"/>
  <c r="Q612" i="1"/>
  <c r="Q613" i="1"/>
  <c r="R613" i="1" s="1"/>
  <c r="Q614" i="1"/>
  <c r="R614" i="1" s="1"/>
  <c r="Q615" i="1"/>
  <c r="R615" i="1" s="1"/>
  <c r="Q616" i="1"/>
  <c r="Q617" i="1"/>
  <c r="Q618" i="1"/>
  <c r="R618" i="1" s="1"/>
  <c r="Q619" i="1"/>
  <c r="R619" i="1" s="1"/>
  <c r="Q620" i="1"/>
  <c r="Q621" i="1"/>
  <c r="Q622" i="1"/>
  <c r="R622" i="1" s="1"/>
  <c r="Q623" i="1"/>
  <c r="R623" i="1" s="1"/>
  <c r="Q624" i="1"/>
  <c r="Q625" i="1"/>
  <c r="Q626" i="1"/>
  <c r="R626" i="1" s="1"/>
  <c r="Q627" i="1"/>
  <c r="R627" i="1" s="1"/>
  <c r="Q628" i="1"/>
  <c r="Q629" i="1"/>
  <c r="Q630" i="1"/>
  <c r="R630" i="1" s="1"/>
  <c r="Q631" i="1"/>
  <c r="R631" i="1" s="1"/>
  <c r="Q632" i="1"/>
  <c r="R632" i="1" s="1"/>
  <c r="Q633" i="1"/>
  <c r="Q634" i="1"/>
  <c r="R634" i="1" s="1"/>
  <c r="Q635" i="1"/>
  <c r="R635" i="1" s="1"/>
  <c r="Q636" i="1"/>
  <c r="Q637" i="1"/>
  <c r="R637" i="1" s="1"/>
  <c r="Q638" i="1"/>
  <c r="R638" i="1" s="1"/>
  <c r="Q639" i="1"/>
  <c r="R639" i="1" s="1"/>
  <c r="Q640" i="1"/>
  <c r="Q641" i="1"/>
  <c r="Q642" i="1"/>
  <c r="R642" i="1" s="1"/>
  <c r="Q643" i="1"/>
  <c r="Q644" i="1"/>
  <c r="Q645" i="1"/>
  <c r="Q646" i="1"/>
  <c r="R646" i="1" s="1"/>
  <c r="Q647" i="1"/>
  <c r="Q648" i="1"/>
  <c r="R648" i="1" s="1"/>
  <c r="Q649" i="1"/>
  <c r="R649" i="1" s="1"/>
  <c r="Q650" i="1"/>
  <c r="Q651" i="1"/>
  <c r="R651" i="1" s="1"/>
  <c r="Q652" i="1"/>
  <c r="R652" i="1" s="1"/>
  <c r="Q653" i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Q661" i="1"/>
  <c r="Q662" i="1"/>
  <c r="R662" i="1" s="1"/>
  <c r="Q663" i="1"/>
  <c r="R663" i="1" s="1"/>
  <c r="Q664" i="1"/>
  <c r="R664" i="1" s="1"/>
  <c r="Q665" i="1"/>
  <c r="Q666" i="1"/>
  <c r="R666" i="1" s="1"/>
  <c r="Q667" i="1"/>
  <c r="R667" i="1" s="1"/>
  <c r="Q668" i="1"/>
  <c r="Q669" i="1"/>
  <c r="R669" i="1" s="1"/>
  <c r="Q670" i="1"/>
  <c r="R670" i="1" s="1"/>
  <c r="Q671" i="1"/>
  <c r="R671" i="1" s="1"/>
  <c r="Q672" i="1"/>
  <c r="R672" i="1" s="1"/>
  <c r="Q673" i="1"/>
  <c r="Q674" i="1"/>
  <c r="Q675" i="1"/>
  <c r="R675" i="1" s="1"/>
  <c r="Q676" i="1"/>
  <c r="R676" i="1" s="1"/>
  <c r="Q677" i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Q685" i="1"/>
  <c r="Q686" i="1"/>
  <c r="R686" i="1" s="1"/>
  <c r="Q687" i="1"/>
  <c r="Q688" i="1"/>
  <c r="Q689" i="1"/>
  <c r="Q690" i="1"/>
  <c r="R690" i="1" s="1"/>
  <c r="Q691" i="1"/>
  <c r="R691" i="1" s="1"/>
  <c r="Q692" i="1"/>
  <c r="Q693" i="1"/>
  <c r="R693" i="1" s="1"/>
  <c r="Q694" i="1"/>
  <c r="R694" i="1" s="1"/>
  <c r="Q695" i="1"/>
  <c r="R695" i="1" s="1"/>
  <c r="Q696" i="1"/>
  <c r="Q697" i="1"/>
  <c r="Q698" i="1"/>
  <c r="R698" i="1" s="1"/>
  <c r="Q699" i="1"/>
  <c r="R699" i="1" s="1"/>
  <c r="Q700" i="1"/>
  <c r="Q701" i="1"/>
  <c r="R701" i="1" s="1"/>
  <c r="Q702" i="1"/>
  <c r="R702" i="1" s="1"/>
  <c r="Q703" i="1"/>
  <c r="Q704" i="1"/>
  <c r="Q705" i="1"/>
  <c r="Q706" i="1"/>
  <c r="R706" i="1" s="1"/>
  <c r="Q707" i="1"/>
  <c r="R707" i="1" s="1"/>
  <c r="Q708" i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Q717" i="1"/>
  <c r="R717" i="1" s="1"/>
  <c r="Q718" i="1"/>
  <c r="R718" i="1" s="1"/>
  <c r="Q719" i="1"/>
  <c r="R719" i="1" s="1"/>
  <c r="Q720" i="1"/>
  <c r="Q721" i="1"/>
  <c r="Q722" i="1"/>
  <c r="R722" i="1" s="1"/>
  <c r="Q723" i="1"/>
  <c r="R723" i="1" s="1"/>
  <c r="Q724" i="1"/>
  <c r="Q725" i="1"/>
  <c r="R725" i="1" s="1"/>
  <c r="Q726" i="1"/>
  <c r="R726" i="1" s="1"/>
  <c r="Q727" i="1"/>
  <c r="R727" i="1" s="1"/>
  <c r="Q728" i="1"/>
  <c r="R728" i="1" s="1"/>
  <c r="Q729" i="1"/>
  <c r="Q730" i="1"/>
  <c r="R730" i="1" s="1"/>
  <c r="Q731" i="1"/>
  <c r="R731" i="1" s="1"/>
  <c r="Q732" i="1"/>
  <c r="Q733" i="1"/>
  <c r="R733" i="1" s="1"/>
  <c r="Q734" i="1"/>
  <c r="R734" i="1" s="1"/>
  <c r="Q735" i="1"/>
  <c r="R735" i="1" s="1"/>
  <c r="Q736" i="1"/>
  <c r="R736" i="1" s="1"/>
  <c r="Q737" i="1"/>
  <c r="Q738" i="1"/>
  <c r="R738" i="1" s="1"/>
  <c r="Q739" i="1"/>
  <c r="R739" i="1" s="1"/>
  <c r="Q740" i="1"/>
  <c r="Q741" i="1"/>
  <c r="Q742" i="1"/>
  <c r="R742" i="1" s="1"/>
  <c r="Q743" i="1"/>
  <c r="R743" i="1" s="1"/>
  <c r="Q744" i="1"/>
  <c r="Q745" i="1"/>
  <c r="R745" i="1" s="1"/>
  <c r="Q746" i="1"/>
  <c r="R746" i="1" s="1"/>
  <c r="Q747" i="1"/>
  <c r="R747" i="1" s="1"/>
  <c r="Q748" i="1"/>
  <c r="Q749" i="1"/>
  <c r="R749" i="1" s="1"/>
  <c r="Q750" i="1"/>
  <c r="R750" i="1" s="1"/>
  <c r="Q751" i="1"/>
  <c r="Q752" i="1"/>
  <c r="Q753" i="1"/>
  <c r="R753" i="1" s="1"/>
  <c r="Q754" i="1"/>
  <c r="R754" i="1" s="1"/>
  <c r="Q755" i="1"/>
  <c r="R755" i="1" s="1"/>
  <c r="Q756" i="1"/>
  <c r="Q757" i="1"/>
  <c r="Q758" i="1"/>
  <c r="R758" i="1" s="1"/>
  <c r="Q759" i="1"/>
  <c r="Q760" i="1"/>
  <c r="Q761" i="1"/>
  <c r="R761" i="1" s="1"/>
  <c r="Q762" i="1"/>
  <c r="R762" i="1" s="1"/>
  <c r="Q763" i="1"/>
  <c r="R763" i="1" s="1"/>
  <c r="Q764" i="1"/>
  <c r="Q765" i="1"/>
  <c r="R765" i="1" s="1"/>
  <c r="Q766" i="1"/>
  <c r="R766" i="1" s="1"/>
  <c r="Q767" i="1"/>
  <c r="R767" i="1" s="1"/>
  <c r="Q768" i="1"/>
  <c r="Q769" i="1"/>
  <c r="R769" i="1" s="1"/>
  <c r="Q770" i="1"/>
  <c r="R770" i="1" s="1"/>
  <c r="Q771" i="1"/>
  <c r="R771" i="1" s="1"/>
  <c r="Q772" i="1"/>
  <c r="Q773" i="1"/>
  <c r="R773" i="1" s="1"/>
  <c r="Q774" i="1"/>
  <c r="Q775" i="1"/>
  <c r="R775" i="1" s="1"/>
  <c r="Q776" i="1"/>
  <c r="Q777" i="1"/>
  <c r="R777" i="1" s="1"/>
  <c r="Q778" i="1"/>
  <c r="R778" i="1" s="1"/>
  <c r="Q779" i="1"/>
  <c r="R779" i="1" s="1"/>
  <c r="Q780" i="1"/>
  <c r="Q781" i="1"/>
  <c r="R781" i="1" s="1"/>
  <c r="Q782" i="1"/>
  <c r="R782" i="1" s="1"/>
  <c r="Q783" i="1"/>
  <c r="Q784" i="1"/>
  <c r="Q785" i="1"/>
  <c r="Q786" i="1"/>
  <c r="R786" i="1" s="1"/>
  <c r="Q787" i="1"/>
  <c r="R787" i="1" s="1"/>
  <c r="Q788" i="1"/>
  <c r="Q789" i="1"/>
  <c r="Q790" i="1"/>
  <c r="R790" i="1" s="1"/>
  <c r="Q791" i="1"/>
  <c r="R791" i="1" s="1"/>
  <c r="Q792" i="1"/>
  <c r="Q793" i="1"/>
  <c r="Q794" i="1"/>
  <c r="R794" i="1" s="1"/>
  <c r="Q795" i="1"/>
  <c r="R795" i="1" s="1"/>
  <c r="Q796" i="1"/>
  <c r="Q797" i="1"/>
  <c r="Q798" i="1"/>
  <c r="R798" i="1" s="1"/>
  <c r="Q799" i="1"/>
  <c r="R799" i="1" s="1"/>
  <c r="Q800" i="1"/>
  <c r="R800" i="1" s="1"/>
  <c r="Q801" i="1"/>
  <c r="Q802" i="1"/>
  <c r="R802" i="1" s="1"/>
  <c r="Q803" i="1"/>
  <c r="R803" i="1" s="1"/>
  <c r="Q804" i="1"/>
  <c r="Q805" i="1"/>
  <c r="Q806" i="1"/>
  <c r="R806" i="1" s="1"/>
  <c r="Q807" i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Q816" i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Q824" i="1"/>
  <c r="Q825" i="1"/>
  <c r="R825" i="1" s="1"/>
  <c r="Q826" i="1"/>
  <c r="R826" i="1" s="1"/>
  <c r="Q827" i="1"/>
  <c r="Q828" i="1"/>
  <c r="Q829" i="1"/>
  <c r="Q830" i="1"/>
  <c r="R830" i="1" s="1"/>
  <c r="Q831" i="1"/>
  <c r="Q832" i="1"/>
  <c r="Q833" i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Q848" i="1"/>
  <c r="Q849" i="1"/>
  <c r="R849" i="1" s="1"/>
  <c r="Q850" i="1"/>
  <c r="Q851" i="1"/>
  <c r="R851" i="1" s="1"/>
  <c r="Q852" i="1"/>
  <c r="Q853" i="1"/>
  <c r="R853" i="1" s="1"/>
  <c r="Q854" i="1"/>
  <c r="R854" i="1" s="1"/>
  <c r="Q855" i="1"/>
  <c r="R855" i="1" s="1"/>
  <c r="Q856" i="1"/>
  <c r="Q857" i="1"/>
  <c r="Q858" i="1"/>
  <c r="R858" i="1" s="1"/>
  <c r="Q859" i="1"/>
  <c r="R859" i="1" s="1"/>
  <c r="Q860" i="1"/>
  <c r="Q861" i="1"/>
  <c r="R861" i="1" s="1"/>
  <c r="Q862" i="1"/>
  <c r="R862" i="1" s="1"/>
  <c r="Q863" i="1"/>
  <c r="Q864" i="1"/>
  <c r="R864" i="1" s="1"/>
  <c r="Q865" i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Q877" i="1"/>
  <c r="Q878" i="1"/>
  <c r="R878" i="1" s="1"/>
  <c r="Q879" i="1"/>
  <c r="R879" i="1" s="1"/>
  <c r="Q880" i="1"/>
  <c r="R880" i="1" s="1"/>
  <c r="Q881" i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Q888" i="1"/>
  <c r="R888" i="1" s="1"/>
  <c r="Q889" i="1"/>
  <c r="R889" i="1" s="1"/>
  <c r="Q890" i="1"/>
  <c r="R890" i="1" s="1"/>
  <c r="Q891" i="1"/>
  <c r="R891" i="1" s="1"/>
  <c r="Q892" i="1"/>
  <c r="Q893" i="1"/>
  <c r="Q894" i="1"/>
  <c r="R894" i="1" s="1"/>
  <c r="Q895" i="1"/>
  <c r="R895" i="1" s="1"/>
  <c r="Q896" i="1"/>
  <c r="R896" i="1" s="1"/>
  <c r="Q897" i="1"/>
  <c r="Q898" i="1"/>
  <c r="R898" i="1" s="1"/>
  <c r="Q899" i="1"/>
  <c r="Q900" i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Q908" i="1"/>
  <c r="Q909" i="1"/>
  <c r="R909" i="1" s="1"/>
  <c r="Q910" i="1"/>
  <c r="R910" i="1" s="1"/>
  <c r="Q911" i="1"/>
  <c r="R911" i="1" s="1"/>
  <c r="Q912" i="1"/>
  <c r="Q913" i="1"/>
  <c r="R913" i="1" s="1"/>
  <c r="Q914" i="1"/>
  <c r="R914" i="1" s="1"/>
  <c r="Q915" i="1"/>
  <c r="Q916" i="1"/>
  <c r="Q917" i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Q925" i="1"/>
  <c r="Q926" i="1"/>
  <c r="R926" i="1" s="1"/>
  <c r="Q927" i="1"/>
  <c r="Q928" i="1"/>
  <c r="Q929" i="1"/>
  <c r="R929" i="1" s="1"/>
  <c r="Q930" i="1"/>
  <c r="R930" i="1" s="1"/>
  <c r="Q931" i="1"/>
  <c r="R931" i="1" s="1"/>
  <c r="Q932" i="1"/>
  <c r="Q933" i="1"/>
  <c r="R933" i="1" s="1"/>
  <c r="Q934" i="1"/>
  <c r="Q935" i="1"/>
  <c r="R935" i="1" s="1"/>
  <c r="Q936" i="1"/>
  <c r="Q937" i="1"/>
  <c r="R937" i="1" s="1"/>
  <c r="Q938" i="1"/>
  <c r="R938" i="1" s="1"/>
  <c r="Q939" i="1"/>
  <c r="R939" i="1" s="1"/>
  <c r="Q940" i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Q949" i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Q957" i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Q964" i="1"/>
  <c r="Q965" i="1"/>
  <c r="R965" i="1" s="1"/>
  <c r="Q966" i="1"/>
  <c r="R966" i="1" s="1"/>
  <c r="Q967" i="1"/>
  <c r="R967" i="1" s="1"/>
  <c r="Q968" i="1"/>
  <c r="R968" i="1" s="1"/>
  <c r="Q969" i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Q976" i="1"/>
  <c r="Q977" i="1"/>
  <c r="R977" i="1" s="1"/>
  <c r="Q978" i="1"/>
  <c r="R978" i="1" s="1"/>
  <c r="Q979" i="1"/>
  <c r="R979" i="1" s="1"/>
  <c r="Q980" i="1"/>
  <c r="Q981" i="1"/>
  <c r="Q982" i="1"/>
  <c r="R982" i="1" s="1"/>
  <c r="Q983" i="1"/>
  <c r="R983" i="1" s="1"/>
  <c r="Q984" i="1"/>
  <c r="R984" i="1" s="1"/>
  <c r="Q985" i="1"/>
  <c r="Q986" i="1"/>
  <c r="R986" i="1" s="1"/>
  <c r="Q987" i="1"/>
  <c r="R987" i="1" s="1"/>
  <c r="Q988" i="1"/>
  <c r="R988" i="1" s="1"/>
  <c r="Q989" i="1"/>
  <c r="Q990" i="1"/>
  <c r="R990" i="1" s="1"/>
  <c r="Q991" i="1"/>
  <c r="R991" i="1" s="1"/>
  <c r="Q992" i="1"/>
  <c r="R992" i="1" s="1"/>
  <c r="Q993" i="1"/>
  <c r="Q994" i="1"/>
  <c r="R994" i="1" s="1"/>
  <c r="Q995" i="1"/>
  <c r="R995" i="1" s="1"/>
  <c r="Q996" i="1"/>
  <c r="Q997" i="1"/>
  <c r="Q998" i="1"/>
  <c r="R998" i="1" s="1"/>
  <c r="Q999" i="1"/>
  <c r="R999" i="1" s="1"/>
  <c r="Q1000" i="1"/>
  <c r="Q2" i="1"/>
  <c r="R2" i="1" s="1"/>
  <c r="R650" i="1" l="1"/>
  <c r="R934" i="1"/>
  <c r="R850" i="1"/>
  <c r="R774" i="1"/>
  <c r="R997" i="1"/>
  <c r="R981" i="1"/>
  <c r="R957" i="1"/>
  <c r="R897" i="1"/>
  <c r="R805" i="1"/>
  <c r="R789" i="1"/>
  <c r="R757" i="1"/>
  <c r="R737" i="1"/>
  <c r="R689" i="1"/>
  <c r="R677" i="1"/>
  <c r="R665" i="1"/>
  <c r="R661" i="1"/>
  <c r="R645" i="1"/>
  <c r="R641" i="1"/>
  <c r="R633" i="1"/>
  <c r="R617" i="1"/>
  <c r="R601" i="1"/>
  <c r="R593" i="1"/>
  <c r="R917" i="1"/>
  <c r="R893" i="1"/>
  <c r="R877" i="1"/>
  <c r="R841" i="1"/>
  <c r="R976" i="1"/>
  <c r="R964" i="1"/>
  <c r="R924" i="1"/>
  <c r="R912" i="1"/>
  <c r="R892" i="1"/>
  <c r="R876" i="1"/>
  <c r="R848" i="1"/>
  <c r="R828" i="1"/>
  <c r="R796" i="1"/>
  <c r="R772" i="1"/>
  <c r="R768" i="1"/>
  <c r="R760" i="1"/>
  <c r="R748" i="1"/>
  <c r="R720" i="1"/>
  <c r="R708" i="1"/>
  <c r="R692" i="1"/>
  <c r="R688" i="1"/>
  <c r="R684" i="1"/>
  <c r="R660" i="1"/>
  <c r="R640" i="1"/>
  <c r="R620" i="1"/>
  <c r="R608" i="1"/>
  <c r="R592" i="1"/>
  <c r="R588" i="1"/>
  <c r="R580" i="1"/>
  <c r="R576" i="1"/>
  <c r="R572" i="1"/>
  <c r="R109" i="1"/>
  <c r="R101" i="1"/>
  <c r="R97" i="1"/>
  <c r="R93" i="1"/>
  <c r="R89" i="1"/>
  <c r="R85" i="1"/>
  <c r="R81" i="1"/>
  <c r="R77" i="1"/>
  <c r="R49" i="1"/>
  <c r="R29" i="1"/>
  <c r="R975" i="1"/>
  <c r="R963" i="1"/>
  <c r="R927" i="1"/>
  <c r="R915" i="1"/>
  <c r="R907" i="1"/>
  <c r="R899" i="1"/>
  <c r="R887" i="1"/>
  <c r="R847" i="1"/>
  <c r="R831" i="1"/>
  <c r="R807" i="1"/>
  <c r="R969" i="1"/>
  <c r="R949" i="1"/>
  <c r="R925" i="1"/>
  <c r="R881" i="1"/>
  <c r="R865" i="1"/>
  <c r="R857" i="1"/>
  <c r="R833" i="1"/>
  <c r="R829" i="1"/>
  <c r="R801" i="1"/>
  <c r="R797" i="1"/>
  <c r="R793" i="1"/>
  <c r="R785" i="1"/>
  <c r="R741" i="1"/>
  <c r="R729" i="1"/>
  <c r="R721" i="1"/>
  <c r="R705" i="1"/>
  <c r="R697" i="1"/>
  <c r="R685" i="1"/>
  <c r="R673" i="1"/>
  <c r="R653" i="1"/>
  <c r="R629" i="1"/>
  <c r="R625" i="1"/>
  <c r="R621" i="1"/>
  <c r="R605" i="1"/>
  <c r="R585" i="1"/>
  <c r="R581" i="1"/>
  <c r="R565" i="1"/>
  <c r="R206" i="1"/>
  <c r="R177" i="1"/>
  <c r="R108" i="1"/>
  <c r="R993" i="1"/>
  <c r="R989" i="1"/>
  <c r="R985" i="1"/>
  <c r="R1000" i="1"/>
  <c r="R996" i="1"/>
  <c r="R980" i="1"/>
  <c r="R956" i="1"/>
  <c r="R948" i="1"/>
  <c r="R940" i="1"/>
  <c r="R936" i="1"/>
  <c r="R932" i="1"/>
  <c r="R928" i="1"/>
  <c r="R916" i="1"/>
  <c r="R908" i="1"/>
  <c r="R900" i="1"/>
  <c r="R860" i="1"/>
  <c r="R856" i="1"/>
  <c r="R852" i="1"/>
  <c r="R832" i="1"/>
  <c r="R824" i="1"/>
  <c r="R816" i="1"/>
  <c r="R804" i="1"/>
  <c r="R792" i="1"/>
  <c r="R788" i="1"/>
  <c r="R784" i="1"/>
  <c r="R780" i="1"/>
  <c r="R776" i="1"/>
  <c r="R764" i="1"/>
  <c r="R756" i="1"/>
  <c r="R752" i="1"/>
  <c r="R744" i="1"/>
  <c r="R740" i="1"/>
  <c r="R732" i="1"/>
  <c r="R724" i="1"/>
  <c r="R716" i="1"/>
  <c r="R704" i="1"/>
  <c r="R696" i="1"/>
  <c r="R668" i="1"/>
  <c r="R644" i="1"/>
  <c r="R636" i="1"/>
  <c r="R628" i="1"/>
  <c r="R624" i="1"/>
  <c r="R616" i="1"/>
  <c r="R612" i="1"/>
  <c r="R604" i="1"/>
  <c r="R600" i="1"/>
  <c r="R564" i="1"/>
  <c r="R132" i="1"/>
  <c r="R863" i="1"/>
  <c r="R827" i="1"/>
  <c r="R823" i="1"/>
  <c r="R815" i="1"/>
  <c r="R783" i="1"/>
  <c r="R759" i="1"/>
  <c r="R751" i="1"/>
  <c r="R703" i="1"/>
  <c r="R687" i="1"/>
  <c r="R643" i="1"/>
  <c r="R611" i="1"/>
  <c r="R587" i="1"/>
  <c r="R575" i="1"/>
  <c r="R567" i="1"/>
  <c r="R151" i="1"/>
  <c r="R700" i="1"/>
  <c r="R674" i="1"/>
  <c r="R562" i="1"/>
  <c r="R558" i="1"/>
  <c r="R554" i="1"/>
  <c r="R550" i="1"/>
  <c r="R546" i="1"/>
  <c r="R542" i="1"/>
  <c r="R538" i="1"/>
  <c r="R534" i="1"/>
  <c r="R530" i="1"/>
  <c r="R526" i="1"/>
  <c r="R522" i="1"/>
  <c r="R518" i="1"/>
  <c r="R514" i="1"/>
  <c r="R510" i="1"/>
  <c r="R506" i="1"/>
  <c r="R502" i="1"/>
  <c r="R498" i="1"/>
  <c r="R494" i="1"/>
  <c r="R490" i="1"/>
  <c r="R486" i="1"/>
  <c r="R482" i="1"/>
  <c r="R478" i="1"/>
  <c r="R474" i="1"/>
  <c r="R470" i="1"/>
  <c r="R466" i="1"/>
  <c r="R462" i="1"/>
  <c r="R458" i="1"/>
  <c r="R454" i="1"/>
  <c r="R450" i="1"/>
  <c r="R446" i="1"/>
  <c r="R442" i="1"/>
  <c r="R438" i="1"/>
  <c r="R609" i="1"/>
  <c r="R561" i="1"/>
  <c r="R557" i="1"/>
  <c r="R553" i="1"/>
  <c r="R549" i="1"/>
  <c r="R545" i="1"/>
  <c r="R541" i="1"/>
  <c r="R537" i="1"/>
  <c r="R533" i="1"/>
  <c r="R529" i="1"/>
  <c r="R525" i="1"/>
  <c r="R521" i="1"/>
  <c r="R517" i="1"/>
  <c r="R513" i="1"/>
  <c r="R509" i="1"/>
  <c r="R505" i="1"/>
  <c r="R501" i="1"/>
  <c r="R497" i="1"/>
  <c r="R493" i="1"/>
  <c r="R489" i="1"/>
  <c r="R485" i="1"/>
  <c r="R481" i="1"/>
  <c r="R477" i="1"/>
  <c r="R473" i="1"/>
  <c r="R469" i="1"/>
  <c r="R465" i="1"/>
  <c r="R461" i="1"/>
  <c r="R457" i="1"/>
  <c r="R453" i="1"/>
  <c r="R449" i="1"/>
  <c r="R437" i="1"/>
  <c r="R433" i="1"/>
  <c r="R429" i="1"/>
  <c r="R425" i="1"/>
  <c r="R421" i="1"/>
  <c r="R417" i="1"/>
  <c r="R409" i="1"/>
  <c r="R353" i="1"/>
  <c r="R349" i="1"/>
  <c r="R345" i="1"/>
  <c r="R341" i="1"/>
  <c r="R560" i="1"/>
  <c r="R556" i="1"/>
  <c r="R552" i="1"/>
  <c r="R548" i="1"/>
  <c r="R544" i="1"/>
  <c r="R540" i="1"/>
  <c r="R536" i="1"/>
  <c r="R532" i="1"/>
  <c r="R528" i="1"/>
  <c r="R524" i="1"/>
  <c r="R520" i="1"/>
  <c r="R516" i="1"/>
  <c r="R512" i="1"/>
  <c r="R508" i="1"/>
  <c r="R504" i="1"/>
  <c r="R500" i="1"/>
  <c r="R496" i="1"/>
  <c r="R492" i="1"/>
  <c r="R488" i="1"/>
  <c r="R484" i="1"/>
  <c r="R480" i="1"/>
  <c r="R476" i="1"/>
  <c r="R472" i="1"/>
  <c r="R468" i="1"/>
  <c r="R464" i="1"/>
  <c r="R460" i="1"/>
  <c r="R456" i="1"/>
  <c r="R452" i="1"/>
  <c r="R448" i="1"/>
  <c r="R647" i="1"/>
  <c r="R559" i="1"/>
  <c r="R555" i="1"/>
  <c r="R551" i="1"/>
  <c r="R547" i="1"/>
  <c r="R543" i="1"/>
  <c r="R539" i="1"/>
  <c r="R535" i="1"/>
  <c r="R531" i="1"/>
  <c r="R527" i="1"/>
  <c r="R523" i="1"/>
  <c r="R519" i="1"/>
  <c r="R515" i="1"/>
  <c r="R511" i="1"/>
  <c r="R507" i="1"/>
  <c r="R503" i="1"/>
  <c r="R499" i="1"/>
  <c r="R495" i="1"/>
  <c r="R491" i="1"/>
  <c r="R487" i="1"/>
  <c r="R483" i="1"/>
  <c r="R479" i="1"/>
  <c r="R475" i="1"/>
  <c r="R471" i="1"/>
  <c r="R467" i="1"/>
  <c r="R463" i="1"/>
  <c r="R459" i="1"/>
  <c r="R455" i="1"/>
  <c r="R451" i="1"/>
  <c r="R431" i="1"/>
  <c r="R434" i="1"/>
  <c r="R430" i="1"/>
  <c r="R426" i="1"/>
  <c r="R422" i="1"/>
  <c r="R418" i="1"/>
  <c r="R414" i="1"/>
  <c r="R410" i="1"/>
  <c r="R78" i="1"/>
  <c r="R402" i="1"/>
  <c r="R394" i="1"/>
  <c r="R390" i="1"/>
  <c r="R386" i="1"/>
  <c r="R382" i="1"/>
  <c r="R378" i="1"/>
  <c r="R374" i="1"/>
  <c r="R370" i="1"/>
  <c r="R258" i="1"/>
  <c r="R358" i="1"/>
  <c r="R354" i="1"/>
  <c r="R350" i="1"/>
  <c r="R281" i="1"/>
  <c r="R106" i="1"/>
  <c r="R72" i="1"/>
  <c r="R294" i="1"/>
  <c r="R322" i="1"/>
  <c r="R318" i="1"/>
  <c r="R231" i="1"/>
  <c r="R315" i="1"/>
  <c r="R306" i="1"/>
  <c r="R302" i="1"/>
  <c r="R298" i="1"/>
  <c r="R292" i="1"/>
  <c r="R290" i="1"/>
  <c r="R286" i="1"/>
  <c r="R282" i="1"/>
  <c r="R241" i="1"/>
  <c r="R254" i="1"/>
  <c r="R250" i="1"/>
  <c r="R246" i="1"/>
  <c r="R238" i="1"/>
  <c r="R234" i="1"/>
  <c r="R230" i="1"/>
  <c r="R226" i="1"/>
  <c r="R256" i="1"/>
  <c r="R218" i="1"/>
  <c r="R210" i="1"/>
  <c r="R202" i="1"/>
  <c r="R198" i="1"/>
  <c r="R194" i="1"/>
  <c r="R190" i="1"/>
  <c r="R186" i="1"/>
  <c r="R182" i="1"/>
  <c r="R144" i="1"/>
  <c r="R170" i="1"/>
  <c r="R166" i="1"/>
  <c r="R158" i="1"/>
  <c r="R154" i="1"/>
  <c r="R150" i="1"/>
  <c r="R176" i="1"/>
  <c r="R114" i="1"/>
  <c r="R126" i="1"/>
  <c r="R122" i="1"/>
  <c r="R118" i="1"/>
  <c r="R110" i="1"/>
  <c r="R102" i="1"/>
  <c r="R98" i="1"/>
  <c r="R94" i="1"/>
  <c r="R86" i="1"/>
  <c r="R82" i="1"/>
  <c r="R74" i="1"/>
  <c r="R66" i="1"/>
  <c r="R62" i="1"/>
  <c r="R58" i="1"/>
  <c r="R54" i="1"/>
  <c r="R50" i="1"/>
  <c r="R337" i="1"/>
  <c r="R333" i="1"/>
  <c r="R329" i="1"/>
  <c r="R325" i="1"/>
  <c r="R321" i="1"/>
  <c r="R317" i="1"/>
  <c r="R313" i="1"/>
  <c r="R305" i="1"/>
  <c r="R301" i="1"/>
  <c r="R293" i="1"/>
  <c r="R285" i="1"/>
  <c r="R277" i="1"/>
  <c r="R273" i="1"/>
  <c r="R269" i="1"/>
  <c r="R265" i="1"/>
  <c r="R257" i="1"/>
  <c r="R253" i="1"/>
  <c r="R245" i="1"/>
  <c r="R237" i="1"/>
  <c r="R221" i="1"/>
  <c r="R217" i="1"/>
  <c r="R209" i="1"/>
  <c r="R205" i="1"/>
  <c r="R197" i="1"/>
  <c r="R193" i="1"/>
  <c r="R189" i="1"/>
  <c r="R185" i="1"/>
  <c r="R181" i="1"/>
  <c r="R440" i="1"/>
  <c r="R436" i="1"/>
  <c r="R432" i="1"/>
  <c r="R428" i="1"/>
  <c r="R424" i="1"/>
  <c r="R420" i="1"/>
  <c r="R376" i="1"/>
  <c r="R372" i="1"/>
  <c r="R356" i="1"/>
  <c r="R242" i="1"/>
  <c r="R328" i="1"/>
  <c r="R220" i="1"/>
  <c r="R324" i="1"/>
  <c r="R320" i="1"/>
  <c r="R207" i="1"/>
  <c r="R275" i="1"/>
  <c r="R304" i="1"/>
  <c r="R300" i="1"/>
  <c r="R330" i="1"/>
  <c r="R288" i="1"/>
  <c r="R284" i="1"/>
  <c r="R309" i="1"/>
  <c r="R272" i="1"/>
  <c r="R268" i="1"/>
  <c r="R264" i="1"/>
  <c r="R260" i="1"/>
  <c r="R252" i="1"/>
  <c r="R248" i="1"/>
  <c r="R236" i="1"/>
  <c r="R232" i="1"/>
  <c r="R326" i="1"/>
  <c r="R216" i="1"/>
  <c r="R174" i="1"/>
  <c r="R196" i="1"/>
  <c r="R192" i="1"/>
  <c r="R188" i="1"/>
  <c r="R224" i="1"/>
  <c r="R180" i="1"/>
  <c r="R168" i="1"/>
  <c r="R164" i="1"/>
  <c r="R160" i="1"/>
  <c r="R130" i="1"/>
  <c r="R139" i="1"/>
  <c r="R128" i="1"/>
  <c r="R124" i="1"/>
  <c r="R120" i="1"/>
  <c r="R116" i="1"/>
  <c r="R112" i="1"/>
  <c r="R104" i="1"/>
  <c r="R100" i="1"/>
  <c r="R96" i="1"/>
  <c r="R92" i="1"/>
  <c r="R88" i="1"/>
  <c r="R84" i="1"/>
  <c r="R80" i="1"/>
  <c r="R68" i="1"/>
  <c r="R64" i="1"/>
  <c r="R60" i="1"/>
  <c r="R56" i="1"/>
  <c r="R52" i="1"/>
  <c r="R48" i="1"/>
  <c r="R427" i="1"/>
  <c r="R423" i="1"/>
  <c r="R419" i="1"/>
  <c r="R411" i="1"/>
  <c r="R407" i="1"/>
  <c r="R403" i="1"/>
  <c r="R399" i="1"/>
  <c r="R395" i="1"/>
  <c r="R391" i="1"/>
  <c r="R387" i="1"/>
  <c r="R383" i="1"/>
  <c r="R379" i="1"/>
  <c r="R375" i="1"/>
  <c r="R371" i="1"/>
  <c r="R367" i="1"/>
  <c r="R363" i="1"/>
  <c r="R359" i="1"/>
  <c r="R355" i="1"/>
  <c r="R351" i="1"/>
  <c r="R347" i="1"/>
  <c r="R348" i="1"/>
  <c r="R339" i="1"/>
  <c r="R335" i="1"/>
  <c r="R331" i="1"/>
  <c r="R327" i="1"/>
  <c r="R323" i="1"/>
  <c r="R319" i="1"/>
  <c r="R212" i="1"/>
  <c r="R311" i="1"/>
  <c r="R307" i="1"/>
  <c r="R303" i="1"/>
  <c r="R299" i="1"/>
  <c r="R295" i="1"/>
  <c r="R291" i="1"/>
  <c r="R287" i="1"/>
  <c r="R283" i="1"/>
  <c r="R279" i="1"/>
  <c r="R316" i="1"/>
  <c r="R271" i="1"/>
  <c r="R267" i="1"/>
  <c r="R263" i="1"/>
  <c r="R259" i="1"/>
  <c r="R255" i="1"/>
  <c r="R247" i="1"/>
  <c r="R243" i="1"/>
  <c r="R239" i="1"/>
  <c r="R235" i="1"/>
  <c r="R213" i="1"/>
  <c r="R219" i="1"/>
  <c r="R215" i="1"/>
  <c r="R178" i="1"/>
  <c r="R203" i="1"/>
  <c r="R199" i="1"/>
  <c r="R195" i="1"/>
  <c r="R191" i="1"/>
  <c r="R183" i="1"/>
  <c r="R211" i="1"/>
  <c r="R171" i="1"/>
  <c r="R167" i="1"/>
  <c r="R163" i="1"/>
  <c r="R159" i="1"/>
  <c r="R147" i="1"/>
  <c r="R143" i="1"/>
  <c r="R135" i="1"/>
  <c r="R131" i="1"/>
  <c r="R127" i="1"/>
  <c r="R123" i="1"/>
  <c r="R119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5" i="1"/>
  <c r="R404" i="1"/>
  <c r="R38" i="1"/>
  <c r="R270" i="1"/>
  <c r="R364" i="1"/>
  <c r="R262" i="1"/>
  <c r="R278" i="1"/>
  <c r="R314" i="1"/>
  <c r="R240" i="1"/>
  <c r="R162" i="1"/>
  <c r="R187" i="1"/>
  <c r="R223" i="1"/>
  <c r="R46" i="1"/>
  <c r="R42" i="1"/>
  <c r="R12" i="1"/>
  <c r="R34" i="1"/>
  <c r="R30" i="1"/>
  <c r="R26" i="1"/>
  <c r="R22" i="1"/>
  <c r="R18" i="1"/>
  <c r="R14" i="1"/>
  <c r="R6" i="1"/>
  <c r="R445" i="1"/>
  <c r="R441" i="1"/>
  <c r="R413" i="1"/>
  <c r="R405" i="1"/>
  <c r="R401" i="1"/>
  <c r="R397" i="1"/>
  <c r="R393" i="1"/>
  <c r="R389" i="1"/>
  <c r="R385" i="1"/>
  <c r="R381" i="1"/>
  <c r="R377" i="1"/>
  <c r="R373" i="1"/>
  <c r="R369" i="1"/>
  <c r="R365" i="1"/>
  <c r="R361" i="1"/>
  <c r="R357" i="1"/>
  <c r="R344" i="1"/>
  <c r="R297" i="1"/>
  <c r="R289" i="1"/>
  <c r="R261" i="1"/>
  <c r="R249" i="1"/>
  <c r="R312" i="1"/>
  <c r="R233" i="1"/>
  <c r="R225" i="1"/>
  <c r="R145" i="1"/>
  <c r="R201" i="1"/>
  <c r="R175" i="1"/>
  <c r="R276" i="1"/>
  <c r="R169" i="1"/>
  <c r="R165" i="1"/>
  <c r="R161" i="1"/>
  <c r="R157" i="1"/>
  <c r="R153" i="1"/>
  <c r="R149" i="1"/>
  <c r="R137" i="1"/>
  <c r="R133" i="1"/>
  <c r="R129" i="1"/>
  <c r="R125" i="1"/>
  <c r="R121" i="1"/>
  <c r="R117" i="1"/>
  <c r="R113" i="1"/>
  <c r="R173" i="1"/>
  <c r="R35" i="1"/>
  <c r="R65" i="1"/>
  <c r="R61" i="1"/>
  <c r="R57" i="1"/>
  <c r="R53" i="1"/>
  <c r="R45" i="1"/>
  <c r="R37" i="1"/>
  <c r="R33" i="1"/>
  <c r="R25" i="1"/>
  <c r="R21" i="1"/>
  <c r="R17" i="1"/>
  <c r="R13" i="1"/>
  <c r="R9" i="1"/>
  <c r="R5" i="1"/>
  <c r="R444" i="1"/>
  <c r="R416" i="1"/>
  <c r="R396" i="1"/>
  <c r="R392" i="1"/>
  <c r="R388" i="1"/>
  <c r="R384" i="1"/>
  <c r="R380" i="1"/>
  <c r="R368" i="1"/>
  <c r="R360" i="1"/>
  <c r="R352" i="1"/>
  <c r="R343" i="1"/>
  <c r="R296" i="1"/>
  <c r="R332" i="1"/>
  <c r="R229" i="1"/>
  <c r="R228" i="1"/>
  <c r="R366" i="1"/>
  <c r="R179" i="1"/>
  <c r="R310" i="1"/>
  <c r="R156" i="1"/>
  <c r="R152" i="1"/>
  <c r="R227" i="1"/>
  <c r="R136" i="1"/>
  <c r="R148" i="1"/>
  <c r="R172" i="1"/>
  <c r="R44" i="1"/>
  <c r="R40" i="1"/>
  <c r="R36" i="1"/>
  <c r="R32" i="1"/>
  <c r="R28" i="1"/>
  <c r="R24" i="1"/>
  <c r="R20" i="1"/>
  <c r="R16" i="1"/>
  <c r="R8" i="1"/>
  <c r="R4" i="1"/>
  <c r="R415" i="1"/>
  <c r="R251" i="1"/>
  <c r="R362" i="1"/>
  <c r="R308" i="1"/>
  <c r="R222" i="1"/>
  <c r="R244" i="1"/>
  <c r="R184" i="1"/>
  <c r="R43" i="1"/>
  <c r="R39" i="1"/>
  <c r="R10" i="1"/>
  <c r="R31" i="1"/>
  <c r="R27" i="1"/>
  <c r="R23" i="1"/>
  <c r="R19" i="1"/>
  <c r="R15" i="1"/>
  <c r="R11" i="1"/>
  <c r="R7" i="1"/>
  <c r="R3" i="1"/>
  <c r="R346" i="1"/>
  <c r="R214" i="1"/>
  <c r="R142" i="1"/>
  <c r="R146" i="1"/>
  <c r="R406" i="1"/>
  <c r="R204" i="1"/>
  <c r="R70" i="1"/>
  <c r="R280" i="1"/>
  <c r="R342" i="1"/>
  <c r="R134" i="1"/>
  <c r="R340" i="1"/>
  <c r="R141" i="1"/>
  <c r="R140" i="1"/>
  <c r="R398" i="1"/>
  <c r="R400" i="1"/>
  <c r="R200" i="1"/>
  <c r="R208" i="1"/>
  <c r="R76" i="1"/>
  <c r="R266" i="1"/>
  <c r="R408" i="1"/>
  <c r="R439" i="1"/>
  <c r="R443" i="1"/>
  <c r="R336" i="1"/>
  <c r="R138" i="1"/>
  <c r="R447" i="1"/>
  <c r="R412" i="1"/>
  <c r="R274" i="1"/>
  <c r="R69" i="1"/>
  <c r="R105" i="1"/>
  <c r="R334" i="1"/>
  <c r="R338" i="1"/>
</calcChain>
</file>

<file path=xl/sharedStrings.xml><?xml version="1.0" encoding="utf-8"?>
<sst xmlns="http://schemas.openxmlformats.org/spreadsheetml/2006/main" count="229" uniqueCount="158">
  <si>
    <t>Diam</t>
  </si>
  <si>
    <t>Pitch</t>
  </si>
  <si>
    <t>n_ROC</t>
  </si>
  <si>
    <t>Q_ROC</t>
  </si>
  <si>
    <t>Thrust_ROC</t>
  </si>
  <si>
    <t>Power_ROC</t>
  </si>
  <si>
    <t>I_ROC</t>
  </si>
  <si>
    <t>V_ROC</t>
  </si>
  <si>
    <t>I*V_ROC</t>
  </si>
  <si>
    <t>n_cruise</t>
  </si>
  <si>
    <t>Q_cruise</t>
  </si>
  <si>
    <t>Thrust_cruise</t>
  </si>
  <si>
    <t>Power_cruise</t>
  </si>
  <si>
    <t>I_cruise</t>
  </si>
  <si>
    <t>V_cruise</t>
  </si>
  <si>
    <t>I*V_cruise</t>
  </si>
  <si>
    <t>16x13</t>
  </si>
  <si>
    <t>17x11</t>
  </si>
  <si>
    <t>17x13</t>
  </si>
  <si>
    <t>18x11</t>
  </si>
  <si>
    <t>18x13</t>
  </si>
  <si>
    <t>18.5x10</t>
  </si>
  <si>
    <t>18.5x12</t>
  </si>
  <si>
    <t>18.5x14</t>
  </si>
  <si>
    <t>16x12</t>
  </si>
  <si>
    <t>17x10</t>
  </si>
  <si>
    <t>17x12</t>
  </si>
  <si>
    <t>18x10</t>
  </si>
  <si>
    <t>18x12</t>
  </si>
  <si>
    <t>19x10</t>
  </si>
  <si>
    <t>20x10</t>
  </si>
  <si>
    <t>20x13</t>
  </si>
  <si>
    <t>21x10</t>
  </si>
  <si>
    <t>21x12</t>
  </si>
  <si>
    <t>21x13</t>
  </si>
  <si>
    <t>21x14</t>
  </si>
  <si>
    <t>22x10</t>
  </si>
  <si>
    <t>22x12</t>
  </si>
  <si>
    <t>23x10</t>
  </si>
  <si>
    <t>23x12</t>
  </si>
  <si>
    <t>24x10</t>
  </si>
  <si>
    <t>24x12</t>
  </si>
  <si>
    <t>Prop</t>
  </si>
  <si>
    <t>if</t>
  </si>
  <si>
    <t>speed</t>
  </si>
  <si>
    <t>25x12</t>
  </si>
  <si>
    <t xml:space="preserve"> </t>
  </si>
  <si>
    <t>10x4</t>
  </si>
  <si>
    <t>10x5</t>
  </si>
  <si>
    <t>10x6</t>
  </si>
  <si>
    <t>10x7</t>
  </si>
  <si>
    <t>10x8</t>
  </si>
  <si>
    <t>11x4</t>
  </si>
  <si>
    <t>11x5</t>
  </si>
  <si>
    <t>11x6</t>
  </si>
  <si>
    <t>11x7</t>
  </si>
  <si>
    <t>11x8</t>
  </si>
  <si>
    <t>12x4</t>
  </si>
  <si>
    <t>12x5</t>
  </si>
  <si>
    <t>12x6</t>
  </si>
  <si>
    <t>12x7</t>
  </si>
  <si>
    <t>12x8</t>
  </si>
  <si>
    <t>13x4</t>
  </si>
  <si>
    <t>13x5</t>
  </si>
  <si>
    <t>13x6</t>
  </si>
  <si>
    <t>13x7</t>
  </si>
  <si>
    <t>13x8</t>
  </si>
  <si>
    <t>14x4</t>
  </si>
  <si>
    <t>14x5</t>
  </si>
  <si>
    <t>14x6</t>
  </si>
  <si>
    <t>14x7</t>
  </si>
  <si>
    <t>14x8</t>
  </si>
  <si>
    <t>14x9</t>
  </si>
  <si>
    <t>15x4</t>
  </si>
  <si>
    <t>15x5</t>
  </si>
  <si>
    <t>15x6</t>
  </si>
  <si>
    <t>15x7</t>
  </si>
  <si>
    <t>15x8</t>
  </si>
  <si>
    <t>15x10</t>
  </si>
  <si>
    <t>16x4</t>
  </si>
  <si>
    <t>16x5</t>
  </si>
  <si>
    <t>16x6</t>
  </si>
  <si>
    <t>16x7</t>
  </si>
  <si>
    <t>16x8</t>
  </si>
  <si>
    <t>16x10</t>
  </si>
  <si>
    <t>17x4</t>
  </si>
  <si>
    <t>17x5</t>
  </si>
  <si>
    <t>17x6</t>
  </si>
  <si>
    <t>17x7</t>
  </si>
  <si>
    <t>17x8</t>
  </si>
  <si>
    <t>17x9</t>
  </si>
  <si>
    <t>18x6</t>
  </si>
  <si>
    <t>18x7</t>
  </si>
  <si>
    <t>18x8</t>
  </si>
  <si>
    <t>19x6</t>
  </si>
  <si>
    <t>19x7</t>
  </si>
  <si>
    <t>19x8</t>
  </si>
  <si>
    <t>20x6</t>
  </si>
  <si>
    <t>20x7</t>
  </si>
  <si>
    <t>20x8</t>
  </si>
  <si>
    <t>21x6</t>
  </si>
  <si>
    <t>21x7</t>
  </si>
  <si>
    <t>21x8</t>
  </si>
  <si>
    <t>22x6</t>
  </si>
  <si>
    <t>22x7</t>
  </si>
  <si>
    <t>22x8</t>
  </si>
  <si>
    <t>23x6</t>
  </si>
  <si>
    <t>23x7</t>
  </si>
  <si>
    <t>23x8</t>
  </si>
  <si>
    <t>24x8</t>
  </si>
  <si>
    <t>24x14</t>
  </si>
  <si>
    <t>24x16</t>
  </si>
  <si>
    <t>25x8</t>
  </si>
  <si>
    <t>25x10</t>
  </si>
  <si>
    <t>26x8</t>
  </si>
  <si>
    <t>26x10</t>
  </si>
  <si>
    <t>26x12</t>
  </si>
  <si>
    <t>26x14</t>
  </si>
  <si>
    <t>26x16</t>
  </si>
  <si>
    <t>28x10</t>
  </si>
  <si>
    <t>28x12</t>
  </si>
  <si>
    <t>Folding</t>
  </si>
  <si>
    <t>7x4</t>
  </si>
  <si>
    <t>7x6</t>
  </si>
  <si>
    <t>8x4</t>
  </si>
  <si>
    <t>8x5</t>
  </si>
  <si>
    <t>8x6</t>
  </si>
  <si>
    <t>8x7</t>
  </si>
  <si>
    <t>9x5</t>
  </si>
  <si>
    <t>9.5x7</t>
  </si>
  <si>
    <t>9x7</t>
  </si>
  <si>
    <t>9x4</t>
  </si>
  <si>
    <t>9.5x5</t>
  </si>
  <si>
    <t>9.5x6</t>
  </si>
  <si>
    <t>11x10</t>
  </si>
  <si>
    <t>12x6.5</t>
  </si>
  <si>
    <t>12x11</t>
  </si>
  <si>
    <t>12x10</t>
  </si>
  <si>
    <t>12x9</t>
  </si>
  <si>
    <t>12.5x7.5</t>
  </si>
  <si>
    <t>12.5x9</t>
  </si>
  <si>
    <t>13x6.5</t>
  </si>
  <si>
    <t>13x11</t>
  </si>
  <si>
    <t>13x10</t>
  </si>
  <si>
    <t>12.5x6</t>
  </si>
  <si>
    <t>14x12</t>
  </si>
  <si>
    <t>14x10</t>
  </si>
  <si>
    <t>15x13</t>
  </si>
  <si>
    <t>18x9</t>
  </si>
  <si>
    <t>18.5x8</t>
  </si>
  <si>
    <t>6x6</t>
  </si>
  <si>
    <t>4.7x2.4</t>
  </si>
  <si>
    <t>6x3</t>
  </si>
  <si>
    <t>7.5x4</t>
  </si>
  <si>
    <t>8x4.5</t>
  </si>
  <si>
    <t>9x6</t>
  </si>
  <si>
    <t>13.5x8</t>
  </si>
  <si>
    <t>14x9.5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</si>
</sst>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000"/>
  <sheetViews>
    <sheetView tabSelected="1" workbookViewId="0"/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42</v>
      </c>
      <c r="R1" t="s">
        <v>43</v>
      </c>
      <c r="S1" t="s">
        <v>44</v>
      </c>
    </row>
    <row r="2" spans="1:19" ht="14.4" hidden="1" customHeight="1" x14ac:dyDescent="0.3">
      <c r="A2">
        <v>12</v>
      </c>
      <c r="B2">
        <v>6</v>
      </c>
      <c r="C2">
        <v>220.56349380435506</v>
      </c>
      <c r="D2">
        <v>0.89142622806054306</v>
      </c>
      <c r="E2">
        <v>30.548385434085311</v>
      </c>
      <c r="F2">
        <v>1235.3752859334438</v>
      </c>
      <c r="G2">
        <v>31.371979619117454</v>
      </c>
      <c r="H2">
        <v>41.983094680698926</v>
      </c>
      <c r="I2">
        <v>1317.092790670365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tr">
        <f>A2&amp;"x"&amp;B2</f>
        <v>12x6</v>
      </c>
      <c r="R2" t="e">
        <f>IF(VLOOKUP(Sheet1!Q2,Sheet2!$J$2:$J$87,1,FALSE)&gt;0,1,0)</f>
        <v>#N/A</v>
      </c>
      <c r="S2">
        <f>IF(C2&lt;140,1,0)</f>
        <v>0</v>
      </c>
    </row>
    <row r="3" spans="1:19" ht="14.4" hidden="1" customHeight="1" x14ac:dyDescent="0.3">
      <c r="A3">
        <v>12</v>
      </c>
      <c r="B3">
        <v>6.5</v>
      </c>
      <c r="C3">
        <v>211.32982417174827</v>
      </c>
      <c r="D3">
        <v>0.91438642950102555</v>
      </c>
      <c r="E3">
        <v>30.548513015055409</v>
      </c>
      <c r="F3">
        <v>1214.1446543693601</v>
      </c>
      <c r="G3">
        <v>32.14138335426798</v>
      </c>
      <c r="H3">
        <v>40.267169699288154</v>
      </c>
      <c r="I3">
        <v>1294.2425378961843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tr">
        <f>A3&amp;"x"&amp;B3</f>
        <v>12x6.5</v>
      </c>
      <c r="R3">
        <f>IF(VLOOKUP(Sheet1!Q3,Sheet2!$J$2:$J$87,1,FALSE)&gt;0,1,0)</f>
        <v>1</v>
      </c>
      <c r="S3">
        <f>IF(C3&lt;140,1,0)</f>
        <v>0</v>
      </c>
    </row>
    <row r="4" spans="1:19" ht="14.4" hidden="1" customHeight="1" x14ac:dyDescent="0.3">
      <c r="A4">
        <v>12</v>
      </c>
      <c r="B4">
        <v>7</v>
      </c>
      <c r="C4">
        <v>202.85483896509052</v>
      </c>
      <c r="D4">
        <v>0.93309965793445526</v>
      </c>
      <c r="E4">
        <v>30.548491488313093</v>
      </c>
      <c r="F4">
        <v>1189.3050707157956</v>
      </c>
      <c r="G4">
        <v>32.768469657963024</v>
      </c>
      <c r="H4">
        <v>38.690651699113737</v>
      </c>
      <c r="I4">
        <v>1267.8334462492239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tr">
        <f>A4&amp;"x"&amp;B4</f>
        <v>12x7</v>
      </c>
      <c r="R4" t="e">
        <f>IF(VLOOKUP(Sheet1!Q4,Sheet2!$J$2:$J$87,1,FALSE)&gt;0,1,0)</f>
        <v>#N/A</v>
      </c>
      <c r="S4">
        <f>IF(C4&lt;140,1,0)</f>
        <v>0</v>
      </c>
    </row>
    <row r="5" spans="1:19" ht="14.4" hidden="1" customHeight="1" x14ac:dyDescent="0.3">
      <c r="A5">
        <v>12</v>
      </c>
      <c r="B5">
        <v>7.5</v>
      </c>
      <c r="C5">
        <v>196.55639395658579</v>
      </c>
      <c r="D5">
        <v>0.94603559575819807</v>
      </c>
      <c r="E5">
        <v>30.548490445922859</v>
      </c>
      <c r="F5">
        <v>1168.354193997201</v>
      </c>
      <c r="G5">
        <v>33.201957095129579</v>
      </c>
      <c r="H5">
        <v>37.518363008762428</v>
      </c>
      <c r="I5">
        <v>1245.6830788964269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tr">
        <f>A5&amp;"x"&amp;B5</f>
        <v>12x7.5</v>
      </c>
      <c r="R5" t="e">
        <f>IF(VLOOKUP(Sheet1!Q5,Sheet2!$J$2:$J$87,1,FALSE)&gt;0,1,0)</f>
        <v>#N/A</v>
      </c>
      <c r="S5">
        <f>IF(C5&lt;140,1,0)</f>
        <v>0</v>
      </c>
    </row>
    <row r="6" spans="1:19" ht="14.4" hidden="1" customHeight="1" x14ac:dyDescent="0.3">
      <c r="A6">
        <v>12</v>
      </c>
      <c r="B6">
        <v>8</v>
      </c>
      <c r="C6">
        <v>191.63426445770421</v>
      </c>
      <c r="D6">
        <v>0.95602259134352607</v>
      </c>
      <c r="E6">
        <v>30.548498495820823</v>
      </c>
      <c r="F6">
        <v>1151.1215582621414</v>
      </c>
      <c r="G6">
        <v>33.536624529394118</v>
      </c>
      <c r="H6">
        <v>36.602157076407416</v>
      </c>
      <c r="I6">
        <v>1227.5127988373815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tr">
        <f>A6&amp;"x"&amp;B6</f>
        <v>12x8</v>
      </c>
      <c r="R6">
        <f>IF(VLOOKUP(Sheet1!Q6,Sheet2!$J$2:$J$87,1,FALSE)&gt;0,1,0)</f>
        <v>1</v>
      </c>
      <c r="S6">
        <f>IF(C6&lt;140,1,0)</f>
        <v>0</v>
      </c>
    </row>
    <row r="7" spans="1:19" ht="14.4" hidden="1" customHeight="1" x14ac:dyDescent="0.3">
      <c r="A7">
        <v>12</v>
      </c>
      <c r="B7">
        <v>8.5</v>
      </c>
      <c r="C7">
        <v>187.03578312119453</v>
      </c>
      <c r="D7">
        <v>0.96777997240246516</v>
      </c>
      <c r="E7">
        <v>30.548503167289596</v>
      </c>
      <c r="F7">
        <v>1137.3161367836942</v>
      </c>
      <c r="G7">
        <v>33.930618150303118</v>
      </c>
      <c r="H7">
        <v>35.747821698230034</v>
      </c>
      <c r="I7">
        <v>1212.9456877477637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tr">
        <f>A7&amp;"x"&amp;B7</f>
        <v>12x8.5</v>
      </c>
      <c r="R7" t="e">
        <f>IF(VLOOKUP(Sheet1!Q7,Sheet2!$J$2:$J$87,1,FALSE)&gt;0,1,0)</f>
        <v>#N/A</v>
      </c>
      <c r="S7">
        <f>IF(C7&lt;140,1,0)</f>
        <v>0</v>
      </c>
    </row>
    <row r="8" spans="1:19" ht="14.4" hidden="1" customHeight="1" x14ac:dyDescent="0.3">
      <c r="A8">
        <v>12</v>
      </c>
      <c r="B8">
        <v>9</v>
      </c>
      <c r="C8">
        <v>182.73862865260401</v>
      </c>
      <c r="D8">
        <v>0.98849938831581574</v>
      </c>
      <c r="E8">
        <v>30.548487294979832</v>
      </c>
      <c r="F8">
        <v>1134.9758866142856</v>
      </c>
      <c r="G8">
        <v>34.624932441717021</v>
      </c>
      <c r="H8">
        <v>34.955991521197589</v>
      </c>
      <c r="I8">
        <v>1210.3488448546996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tr">
        <f>A8&amp;"x"&amp;B8</f>
        <v>12x9</v>
      </c>
      <c r="R8">
        <f>IF(VLOOKUP(Sheet1!Q8,Sheet2!$J$2:$J$87,1,FALSE)&gt;0,1,0)</f>
        <v>1</v>
      </c>
      <c r="S8">
        <f>IF(C8&lt;140,1,0)</f>
        <v>0</v>
      </c>
    </row>
    <row r="9" spans="1:19" ht="14.4" hidden="1" customHeight="1" x14ac:dyDescent="0.3">
      <c r="A9">
        <v>12</v>
      </c>
      <c r="B9">
        <v>9.5</v>
      </c>
      <c r="C9">
        <v>178.58516378613632</v>
      </c>
      <c r="D9">
        <v>1.0073045101496518</v>
      </c>
      <c r="E9">
        <v>30.548480937727867</v>
      </c>
      <c r="F9">
        <v>1130.2799487900413</v>
      </c>
      <c r="G9">
        <v>35.255098122816122</v>
      </c>
      <c r="H9">
        <v>34.189820172356882</v>
      </c>
      <c r="I9">
        <v>1205.3654649778798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tr">
        <f>A9&amp;"x"&amp;B9</f>
        <v>12x9.5</v>
      </c>
      <c r="R9" t="e">
        <f>IF(VLOOKUP(Sheet1!Q9,Sheet2!$J$2:$J$87,1,FALSE)&gt;0,1,0)</f>
        <v>#N/A</v>
      </c>
      <c r="S9">
        <f>IF(C9&lt;140,1,0)</f>
        <v>0</v>
      </c>
    </row>
    <row r="10" spans="1:19" ht="14.4" hidden="1" customHeight="1" x14ac:dyDescent="0.3">
      <c r="A10">
        <v>12</v>
      </c>
      <c r="B10">
        <v>10</v>
      </c>
      <c r="C10">
        <v>175.6529319315361</v>
      </c>
      <c r="D10">
        <v>1.0488482827127807</v>
      </c>
      <c r="E10">
        <v>30.548434144441501</v>
      </c>
      <c r="F10">
        <v>1157.5718129186926</v>
      </c>
      <c r="G10">
        <v>36.647243303474582</v>
      </c>
      <c r="H10">
        <v>33.667869603232518</v>
      </c>
      <c r="I10">
        <v>1233.8346088593182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tr">
        <f>A10&amp;"x"&amp;B10</f>
        <v>12x10</v>
      </c>
      <c r="R10">
        <f>IF(VLOOKUP(Sheet1!Q35,Sheet2!$J$2:$J$87,1,FALSE)&gt;0,1,0)</f>
        <v>1</v>
      </c>
      <c r="S10">
        <f>IF(C10&lt;140,1,0)</f>
        <v>0</v>
      </c>
    </row>
    <row r="11" spans="1:19" ht="14.4" hidden="1" customHeight="1" x14ac:dyDescent="0.3">
      <c r="A11">
        <v>12</v>
      </c>
      <c r="B11">
        <v>10.5</v>
      </c>
      <c r="C11">
        <v>172.95767830020409</v>
      </c>
      <c r="D11">
        <v>1.0924500367396686</v>
      </c>
      <c r="E11">
        <v>30.548376042328211</v>
      </c>
      <c r="F11">
        <v>1187.1929224615301</v>
      </c>
      <c r="G11">
        <v>38.108352104909251</v>
      </c>
      <c r="H11">
        <v>33.191731723386454</v>
      </c>
      <c r="I11">
        <v>1264.8821994864973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tr">
        <f>A11&amp;"x"&amp;B11</f>
        <v>12x10.5</v>
      </c>
      <c r="R11" t="e">
        <f>IF(VLOOKUP(Sheet1!Q11,Sheet2!$J$2:$J$87,1,FALSE)&gt;0,1,0)</f>
        <v>#N/A</v>
      </c>
      <c r="S11">
        <f>IF(C11&lt;140,1,0)</f>
        <v>0</v>
      </c>
    </row>
    <row r="12" spans="1:19" ht="14.4" hidden="1" customHeight="1" x14ac:dyDescent="0.3">
      <c r="A12">
        <v>12</v>
      </c>
      <c r="B12">
        <v>11</v>
      </c>
      <c r="C12">
        <v>168.93591564745199</v>
      </c>
      <c r="D12">
        <v>1.1375409094082995</v>
      </c>
      <c r="E12">
        <v>30.548413937744932</v>
      </c>
      <c r="F12">
        <v>1207.4492402436247</v>
      </c>
      <c r="G12">
        <v>39.6193617509863</v>
      </c>
      <c r="H12">
        <v>32.467871418916971</v>
      </c>
      <c r="I12">
        <v>1286.3563430305803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tr">
        <f>A12&amp;"x"&amp;B12</f>
        <v>12x11</v>
      </c>
      <c r="R12">
        <f>IF(VLOOKUP(Sheet1!Q38,Sheet2!$J$2:$J$87,1,FALSE)&gt;0,1,0)</f>
        <v>1</v>
      </c>
      <c r="S12">
        <f>IF(C12&lt;140,1,0)</f>
        <v>0</v>
      </c>
    </row>
    <row r="13" spans="1:19" ht="14.4" hidden="1" customHeight="1" x14ac:dyDescent="0.3">
      <c r="A13">
        <v>12</v>
      </c>
      <c r="B13">
        <v>11.5</v>
      </c>
      <c r="C13">
        <v>163.35687802018947</v>
      </c>
      <c r="D13">
        <v>1.1839475676998579</v>
      </c>
      <c r="E13">
        <v>30.548495496606581</v>
      </c>
      <c r="F13">
        <v>1215.2056017975763</v>
      </c>
      <c r="G13">
        <v>41.174463796494692</v>
      </c>
      <c r="H13">
        <v>31.45290390471542</v>
      </c>
      <c r="I13">
        <v>1295.0564531193315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t="str">
        <f>A13&amp;"x"&amp;B13</f>
        <v>12x11.5</v>
      </c>
      <c r="R13" t="e">
        <f>IF(VLOOKUP(Sheet1!Q13,Sheet2!$J$2:$J$87,1,FALSE)&gt;0,1,0)</f>
        <v>#N/A</v>
      </c>
      <c r="S13">
        <f>IF(C13&lt;140,1,0)</f>
        <v>0</v>
      </c>
    </row>
    <row r="14" spans="1:19" ht="14.4" hidden="1" customHeight="1" x14ac:dyDescent="0.3">
      <c r="A14">
        <v>12</v>
      </c>
      <c r="B14">
        <v>12</v>
      </c>
      <c r="C14">
        <v>158.24958504328947</v>
      </c>
      <c r="D14">
        <v>1.2229948775238639</v>
      </c>
      <c r="E14">
        <v>30.548893633615766</v>
      </c>
      <c r="F14">
        <v>1216.0378315518101</v>
      </c>
      <c r="G14">
        <v>42.482951707807139</v>
      </c>
      <c r="H14">
        <v>30.521456229772916</v>
      </c>
      <c r="I14">
        <v>1296.6415510613922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tr">
        <f>A14&amp;"x"&amp;B14</f>
        <v>12x12</v>
      </c>
      <c r="R14" t="e">
        <f>IF(VLOOKUP(Sheet1!Q14,Sheet2!$J$2:$J$87,1,FALSE)&gt;0,1,0)</f>
        <v>#N/A</v>
      </c>
      <c r="S14">
        <f>IF(C14&lt;140,1,0)</f>
        <v>0</v>
      </c>
    </row>
    <row r="15" spans="1:19" ht="14.4" hidden="1" customHeight="1" x14ac:dyDescent="0.3">
      <c r="A15">
        <v>12</v>
      </c>
      <c r="B15">
        <v>12.5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tr">
        <f>A15&amp;"x"&amp;B15</f>
        <v>12x12.5</v>
      </c>
      <c r="R15" t="e">
        <f>IF(VLOOKUP(Sheet1!Q15,Sheet2!$J$2:$J$87,1,FALSE)&gt;0,1,0)</f>
        <v>#N/A</v>
      </c>
      <c r="S15">
        <f>IF(C15&lt;140,1,0)</f>
        <v>1</v>
      </c>
    </row>
    <row r="16" spans="1:19" ht="14.4" hidden="1" customHeight="1" x14ac:dyDescent="0.3">
      <c r="A16">
        <v>12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t="str">
        <f>A16&amp;"x"&amp;B16</f>
        <v>12x13</v>
      </c>
      <c r="R16" t="e">
        <f>IF(VLOOKUP(Sheet1!Q16,Sheet2!$J$2:$J$87,1,FALSE)&gt;0,1,0)</f>
        <v>#N/A</v>
      </c>
      <c r="S16">
        <f>IF(C16&lt;140,1,0)</f>
        <v>1</v>
      </c>
    </row>
    <row r="17" spans="1:19" ht="14.4" hidden="1" customHeight="1" x14ac:dyDescent="0.3">
      <c r="A17">
        <v>12</v>
      </c>
      <c r="B17">
        <v>13.5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tr">
        <f>A17&amp;"x"&amp;B17</f>
        <v>12x13.5</v>
      </c>
      <c r="R17" t="e">
        <f>IF(VLOOKUP(Sheet1!Q17,Sheet2!$J$2:$J$87,1,FALSE)&gt;0,1,0)</f>
        <v>#N/A</v>
      </c>
      <c r="S17">
        <f>IF(C17&lt;140,1,0)</f>
        <v>1</v>
      </c>
    </row>
    <row r="18" spans="1:19" ht="14.4" hidden="1" customHeight="1" x14ac:dyDescent="0.3">
      <c r="A18">
        <v>12</v>
      </c>
      <c r="B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tr">
        <f>A18&amp;"x"&amp;B18</f>
        <v>12x14</v>
      </c>
      <c r="R18" t="e">
        <f>IF(VLOOKUP(Sheet1!Q18,Sheet2!$J$2:$J$87,1,FALSE)&gt;0,1,0)</f>
        <v>#N/A</v>
      </c>
      <c r="S18">
        <f>IF(C18&lt;140,1,0)</f>
        <v>1</v>
      </c>
    </row>
    <row r="19" spans="1:19" ht="14.4" hidden="1" customHeight="1" x14ac:dyDescent="0.3">
      <c r="A19">
        <v>12</v>
      </c>
      <c r="B19">
        <v>14.5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tr">
        <f>A19&amp;"x"&amp;B19</f>
        <v>12x14.5</v>
      </c>
      <c r="R19" t="e">
        <f>IF(VLOOKUP(Sheet1!Q19,Sheet2!$J$2:$J$87,1,FALSE)&gt;0,1,0)</f>
        <v>#N/A</v>
      </c>
      <c r="S19">
        <f>IF(C19&lt;140,1,0)</f>
        <v>1</v>
      </c>
    </row>
    <row r="20" spans="1:19" ht="14.4" hidden="1" customHeight="1" x14ac:dyDescent="0.3">
      <c r="A20">
        <v>12</v>
      </c>
      <c r="B20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tr">
        <f>A20&amp;"x"&amp;B20</f>
        <v>12x15</v>
      </c>
      <c r="R20" t="e">
        <f>IF(VLOOKUP(Sheet1!Q20,Sheet2!$J$2:$J$87,1,FALSE)&gt;0,1,0)</f>
        <v>#N/A</v>
      </c>
      <c r="S20">
        <f>IF(C20&lt;140,1,0)</f>
        <v>1</v>
      </c>
    </row>
    <row r="21" spans="1:19" ht="14.4" hidden="1" customHeight="1" x14ac:dyDescent="0.3">
      <c r="A21">
        <v>12</v>
      </c>
      <c r="B21">
        <v>15.5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tr">
        <f>A21&amp;"x"&amp;B21</f>
        <v>12x15.5</v>
      </c>
      <c r="R21" t="e">
        <f>IF(VLOOKUP(Sheet1!Q21,Sheet2!$J$2:$J$87,1,FALSE)&gt;0,1,0)</f>
        <v>#N/A</v>
      </c>
      <c r="S21">
        <f>IF(C21&lt;140,1,0)</f>
        <v>1</v>
      </c>
    </row>
    <row r="22" spans="1:19" ht="14.4" hidden="1" customHeight="1" x14ac:dyDescent="0.3">
      <c r="A22">
        <v>12</v>
      </c>
      <c r="B22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tr">
        <f>A22&amp;"x"&amp;B22</f>
        <v>12x16</v>
      </c>
      <c r="R22" t="e">
        <f>IF(VLOOKUP(Sheet1!Q22,Sheet2!$J$2:$J$87,1,FALSE)&gt;0,1,0)</f>
        <v>#N/A</v>
      </c>
      <c r="S22">
        <f>IF(C22&lt;140,1,0)</f>
        <v>1</v>
      </c>
    </row>
    <row r="23" spans="1:19" ht="14.4" hidden="1" customHeight="1" x14ac:dyDescent="0.3">
      <c r="A23">
        <v>12</v>
      </c>
      <c r="B23">
        <v>16.5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tr">
        <f>A23&amp;"x"&amp;B23</f>
        <v>12x16.5</v>
      </c>
      <c r="R23" t="e">
        <f>IF(VLOOKUP(Sheet1!Q23,Sheet2!$J$2:$J$87,1,FALSE)&gt;0,1,0)</f>
        <v>#N/A</v>
      </c>
      <c r="S23">
        <f>IF(C23&lt;140,1,0)</f>
        <v>1</v>
      </c>
    </row>
    <row r="24" spans="1:19" ht="14.4" hidden="1" customHeight="1" x14ac:dyDescent="0.3">
      <c r="A24">
        <v>12</v>
      </c>
      <c r="B24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tr">
        <f>A24&amp;"x"&amp;B24</f>
        <v>12x17</v>
      </c>
      <c r="R24" t="e">
        <f>IF(VLOOKUP(Sheet1!Q24,Sheet2!$J$2:$J$87,1,FALSE)&gt;0,1,0)</f>
        <v>#N/A</v>
      </c>
      <c r="S24">
        <f>IF(C24&lt;140,1,0)</f>
        <v>1</v>
      </c>
    </row>
    <row r="25" spans="1:19" ht="14.4" hidden="1" customHeight="1" x14ac:dyDescent="0.3">
      <c r="A25">
        <v>12</v>
      </c>
      <c r="B25">
        <v>17.5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t="str">
        <f>A25&amp;"x"&amp;B25</f>
        <v>12x17.5</v>
      </c>
      <c r="R25" t="e">
        <f>IF(VLOOKUP(Sheet1!Q25,Sheet2!$J$2:$J$87,1,FALSE)&gt;0,1,0)</f>
        <v>#N/A</v>
      </c>
      <c r="S25">
        <f>IF(C25&lt;140,1,0)</f>
        <v>1</v>
      </c>
    </row>
    <row r="26" spans="1:19" ht="14.4" hidden="1" customHeight="1" x14ac:dyDescent="0.3">
      <c r="A26">
        <v>12</v>
      </c>
      <c r="B26">
        <v>18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t="str">
        <f>A26&amp;"x"&amp;B26</f>
        <v>12x18</v>
      </c>
      <c r="R26" t="e">
        <f>IF(VLOOKUP(Sheet1!Q26,Sheet2!$J$2:$J$87,1,FALSE)&gt;0,1,0)</f>
        <v>#N/A</v>
      </c>
      <c r="S26">
        <f>IF(C26&lt;140,1,0)</f>
        <v>1</v>
      </c>
    </row>
    <row r="27" spans="1:19" ht="14.4" hidden="1" customHeight="1" x14ac:dyDescent="0.3">
      <c r="A27">
        <v>12</v>
      </c>
      <c r="B27">
        <v>18.5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t="str">
        <f>A27&amp;"x"&amp;B27</f>
        <v>12x18.5</v>
      </c>
      <c r="R27" t="e">
        <f>IF(VLOOKUP(Sheet1!Q27,Sheet2!$J$2:$J$87,1,FALSE)&gt;0,1,0)</f>
        <v>#N/A</v>
      </c>
      <c r="S27">
        <f>IF(C27&lt;140,1,0)</f>
        <v>1</v>
      </c>
    </row>
    <row r="28" spans="1:19" ht="14.4" hidden="1" customHeight="1" x14ac:dyDescent="0.3">
      <c r="A28">
        <v>12</v>
      </c>
      <c r="B28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tr">
        <f>A28&amp;"x"&amp;B28</f>
        <v>12x19</v>
      </c>
      <c r="R28" t="e">
        <f>IF(VLOOKUP(Sheet1!Q28,Sheet2!$J$2:$J$87,1,FALSE)&gt;0,1,0)</f>
        <v>#N/A</v>
      </c>
      <c r="S28">
        <f>IF(C28&lt;140,1,0)</f>
        <v>1</v>
      </c>
    </row>
    <row r="29" spans="1:19" ht="14.4" hidden="1" customHeight="1" x14ac:dyDescent="0.3">
      <c r="A29">
        <v>12</v>
      </c>
      <c r="B29">
        <v>19.5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t="str">
        <f>A29&amp;"x"&amp;B29</f>
        <v>12x19.5</v>
      </c>
      <c r="R29" t="e">
        <f>IF(VLOOKUP(Sheet1!Q29,Sheet2!$J$2:$J$87,1,FALSE)&gt;0,1,0)</f>
        <v>#N/A</v>
      </c>
      <c r="S29">
        <f>IF(C29&lt;140,1,0)</f>
        <v>1</v>
      </c>
    </row>
    <row r="30" spans="1:19" ht="14.4" hidden="1" customHeight="1" x14ac:dyDescent="0.3">
      <c r="A30">
        <v>12</v>
      </c>
      <c r="B30">
        <v>20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t="str">
        <f>A30&amp;"x"&amp;B30</f>
        <v>12x20</v>
      </c>
      <c r="R30" t="e">
        <f>IF(VLOOKUP(Sheet1!Q30,Sheet2!$J$2:$J$87,1,FALSE)&gt;0,1,0)</f>
        <v>#N/A</v>
      </c>
      <c r="S30">
        <f>IF(C30&lt;140,1,0)</f>
        <v>1</v>
      </c>
    </row>
    <row r="31" spans="1:19" ht="14.4" hidden="1" customHeight="1" x14ac:dyDescent="0.3">
      <c r="A31">
        <v>12</v>
      </c>
      <c r="B31">
        <v>20.5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t="str">
        <f>A31&amp;"x"&amp;B31</f>
        <v>12x20.5</v>
      </c>
      <c r="R31" t="e">
        <f>IF(VLOOKUP(Sheet1!Q31,Sheet2!$J$2:$J$87,1,FALSE)&gt;0,1,0)</f>
        <v>#N/A</v>
      </c>
      <c r="S31">
        <f>IF(C31&lt;140,1,0)</f>
        <v>1</v>
      </c>
    </row>
    <row r="32" spans="1:19" ht="14.4" hidden="1" customHeight="1" x14ac:dyDescent="0.3">
      <c r="A32">
        <v>12</v>
      </c>
      <c r="B32">
        <v>21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tr">
        <f>A32&amp;"x"&amp;B32</f>
        <v>12x21</v>
      </c>
      <c r="R32" t="e">
        <f>IF(VLOOKUP(Sheet1!Q32,Sheet2!$J$2:$J$87,1,FALSE)&gt;0,1,0)</f>
        <v>#N/A</v>
      </c>
      <c r="S32">
        <f>IF(C32&lt;140,1,0)</f>
        <v>1</v>
      </c>
    </row>
    <row r="33" spans="1:20" ht="14.4" hidden="1" customHeight="1" x14ac:dyDescent="0.3">
      <c r="A33">
        <v>12</v>
      </c>
      <c r="B33">
        <v>21.5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tr">
        <f>A33&amp;"x"&amp;B33</f>
        <v>12x21.5</v>
      </c>
      <c r="R33" t="e">
        <f>IF(VLOOKUP(Sheet1!Q33,Sheet2!$J$2:$J$87,1,FALSE)&gt;0,1,0)</f>
        <v>#N/A</v>
      </c>
      <c r="S33">
        <f>IF(C33&lt;140,1,0)</f>
        <v>1</v>
      </c>
    </row>
    <row r="34" spans="1:20" ht="14.4" hidden="1" customHeight="1" x14ac:dyDescent="0.3">
      <c r="A34">
        <v>12</v>
      </c>
      <c r="B34">
        <v>22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tr">
        <f>A34&amp;"x"&amp;B34</f>
        <v>12x22</v>
      </c>
      <c r="R34" t="e">
        <f>IF(VLOOKUP(Sheet1!Q34,Sheet2!$J$2:$J$87,1,FALSE)&gt;0,1,0)</f>
        <v>#N/A</v>
      </c>
      <c r="S34">
        <f>IF(C34&lt;140,1,0)</f>
        <v>1</v>
      </c>
    </row>
    <row r="35" spans="1:20" ht="14.4" hidden="1" customHeight="1" x14ac:dyDescent="0.3">
      <c r="A35">
        <v>12.5</v>
      </c>
      <c r="B35">
        <v>6</v>
      </c>
      <c r="C35">
        <v>208.93274783607674</v>
      </c>
      <c r="D35">
        <v>0.94331999720411819</v>
      </c>
      <c r="E35">
        <v>30.548500034847336</v>
      </c>
      <c r="F35">
        <v>1238.3557511674487</v>
      </c>
      <c r="G35">
        <v>33.110956514141883</v>
      </c>
      <c r="H35">
        <v>39.837109349547219</v>
      </c>
      <c r="I35">
        <v>1319.044795321973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tr">
        <f>A35&amp;"x"&amp;B35</f>
        <v>12.5x6</v>
      </c>
      <c r="R35">
        <f>IF(VLOOKUP(Sheet1!Q69,Sheet2!$J$2:$J$87,1,FALSE)&gt;0,1,0)</f>
        <v>1</v>
      </c>
      <c r="S35">
        <f>IF(C35&lt;140,1,0)</f>
        <v>0</v>
      </c>
    </row>
    <row r="36" spans="1:20" ht="14.4" hidden="1" customHeight="1" x14ac:dyDescent="0.3">
      <c r="A36">
        <v>12.5</v>
      </c>
      <c r="B36">
        <v>6.5</v>
      </c>
      <c r="C36">
        <v>201.62126837003333</v>
      </c>
      <c r="D36">
        <v>0.95356376935971177</v>
      </c>
      <c r="E36">
        <v>30.548467927906366</v>
      </c>
      <c r="F36">
        <v>1207.9972692962838</v>
      </c>
      <c r="G36">
        <v>33.454228613865197</v>
      </c>
      <c r="H36">
        <v>38.473072391658555</v>
      </c>
      <c r="I36">
        <v>1287.0869592683307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tr">
        <f>A36&amp;"x"&amp;B36</f>
        <v>12.5x6.5</v>
      </c>
      <c r="R36" t="e">
        <f>IF(VLOOKUP(Sheet1!Q36,Sheet2!$J$2:$J$87,1,FALSE)&gt;0,1,0)</f>
        <v>#N/A</v>
      </c>
      <c r="S36">
        <f>IF(C36&lt;140,1,0)</f>
        <v>0</v>
      </c>
    </row>
    <row r="37" spans="1:20" ht="14.4" hidden="1" customHeight="1" x14ac:dyDescent="0.3">
      <c r="A37">
        <v>12.5</v>
      </c>
      <c r="B37">
        <v>7</v>
      </c>
      <c r="C37">
        <v>193.5361723952133</v>
      </c>
      <c r="D37">
        <v>0.97425799606723029</v>
      </c>
      <c r="E37">
        <v>30.548436108987701</v>
      </c>
      <c r="F37">
        <v>1184.7207496119818</v>
      </c>
      <c r="G37">
        <v>34.147698806889856</v>
      </c>
      <c r="H37">
        <v>36.970986300240291</v>
      </c>
      <c r="I37">
        <v>1262.4741047742566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str">
        <f>A37&amp;"x"&amp;B37</f>
        <v>12.5x7</v>
      </c>
      <c r="R37" t="e">
        <f>IF(VLOOKUP(Sheet1!Q37,Sheet2!$J$2:$J$87,1,FALSE)&gt;0,1,0)</f>
        <v>#N/A</v>
      </c>
      <c r="S37">
        <f>IF(C37&lt;140,1,0)</f>
        <v>0</v>
      </c>
    </row>
    <row r="38" spans="1:20" ht="14.4" hidden="1" customHeight="1" x14ac:dyDescent="0.3">
      <c r="A38">
        <v>12.5</v>
      </c>
      <c r="B38">
        <v>7.5</v>
      </c>
      <c r="C38">
        <v>186.1149325051683</v>
      </c>
      <c r="D38">
        <v>0.99123578434368775</v>
      </c>
      <c r="E38">
        <v>30.548425829843641</v>
      </c>
      <c r="F38">
        <v>1159.1457828194061</v>
      </c>
      <c r="G38">
        <v>34.716629952740753</v>
      </c>
      <c r="H38">
        <v>35.590882443773872</v>
      </c>
      <c r="I38">
        <v>1235.5954954919951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str">
        <f>A38&amp;"x"&amp;B38</f>
        <v>12.5x7.5</v>
      </c>
      <c r="R38">
        <f>IF(VLOOKUP(Sheet1!Q70,Sheet2!$J$2:$J$87,1,FALSE)&gt;0,1,0)</f>
        <v>1</v>
      </c>
      <c r="S38">
        <f>IF(C38&lt;140,1,0)</f>
        <v>0</v>
      </c>
    </row>
    <row r="39" spans="1:20" ht="14.4" hidden="1" customHeight="1" x14ac:dyDescent="0.3">
      <c r="A39">
        <v>12.5</v>
      </c>
      <c r="B39">
        <v>8</v>
      </c>
      <c r="C39">
        <v>181.48845259954589</v>
      </c>
      <c r="D39">
        <v>1.0018495264070864</v>
      </c>
      <c r="E39">
        <v>30.548438839580328</v>
      </c>
      <c r="F39">
        <v>1142.4346410668854</v>
      </c>
      <c r="G39">
        <v>35.072299863071102</v>
      </c>
      <c r="H39">
        <v>34.730530859676279</v>
      </c>
      <c r="I39">
        <v>1218.079592714211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t="str">
        <f>A39&amp;"x"&amp;B39</f>
        <v>12.5x8</v>
      </c>
      <c r="R39" t="e">
        <f>IF(VLOOKUP(Sheet1!Q39,Sheet2!$J$2:$J$87,1,FALSE)&gt;0,1,0)</f>
        <v>#N/A</v>
      </c>
      <c r="S39">
        <f>IF(C39&lt;140,1,0)</f>
        <v>0</v>
      </c>
    </row>
    <row r="40" spans="1:20" ht="14.4" hidden="1" customHeight="1" x14ac:dyDescent="0.3">
      <c r="A40">
        <v>12.5</v>
      </c>
      <c r="B40">
        <v>8.5</v>
      </c>
      <c r="C40">
        <v>177.13893015225165</v>
      </c>
      <c r="D40">
        <v>1.0115388209354885</v>
      </c>
      <c r="E40">
        <v>30.548456464057395</v>
      </c>
      <c r="F40">
        <v>1125.8393931536455</v>
      </c>
      <c r="G40">
        <v>35.396991239165992</v>
      </c>
      <c r="H40">
        <v>33.921489228330501</v>
      </c>
      <c r="I40">
        <v>1200.7186570346782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t="str">
        <f>A40&amp;"x"&amp;B40</f>
        <v>12.5x8.5</v>
      </c>
      <c r="R40" t="e">
        <f>IF(VLOOKUP(Sheet1!Q40,Sheet2!$J$2:$J$87,1,FALSE)&gt;0,1,0)</f>
        <v>#N/A</v>
      </c>
      <c r="S40">
        <f>IF(C40&lt;140,1,0)</f>
        <v>0</v>
      </c>
    </row>
    <row r="41" spans="1:20" ht="14.4" hidden="1" customHeight="1" x14ac:dyDescent="0.3">
      <c r="A41">
        <v>12.5</v>
      </c>
      <c r="B41">
        <v>9</v>
      </c>
      <c r="C41">
        <v>173.05928967480145</v>
      </c>
      <c r="D41">
        <v>1.0269652266800167</v>
      </c>
      <c r="E41">
        <v>30.548460182439175</v>
      </c>
      <c r="F41">
        <v>1116.6845917399312</v>
      </c>
      <c r="G41">
        <v>35.91393505738791</v>
      </c>
      <c r="H41">
        <v>33.166895515173032</v>
      </c>
      <c r="I41">
        <v>1191.1537315870946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t="str">
        <f>A41&amp;"x"&amp;B41</f>
        <v>12.5x9</v>
      </c>
      <c r="R41">
        <f>IF(VLOOKUP(Sheet1!Q134,Sheet2!$J$2:$J$87,1,FALSE)&gt;0,1,0)</f>
        <v>1</v>
      </c>
      <c r="S41">
        <f>IF(C41&lt;140,1,0)</f>
        <v>0</v>
      </c>
      <c r="T41" t="e">
        <f>M41/P41</f>
        <v>#DIV/0!</v>
      </c>
    </row>
    <row r="42" spans="1:20" ht="14.4" hidden="1" customHeight="1" x14ac:dyDescent="0.3">
      <c r="A42">
        <v>12.5</v>
      </c>
      <c r="B42">
        <v>9.5</v>
      </c>
      <c r="C42">
        <v>169.15697256683882</v>
      </c>
      <c r="D42">
        <v>1.047270907621566</v>
      </c>
      <c r="E42">
        <v>30.548456889826074</v>
      </c>
      <c r="F42">
        <v>1113.0862337609092</v>
      </c>
      <c r="G42">
        <v>36.594384956823752</v>
      </c>
      <c r="H42">
        <v>32.44882005541875</v>
      </c>
      <c r="I42">
        <v>1187.4446125026968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tr">
        <f>A42&amp;"x"&amp;B42</f>
        <v>12.5x9.5</v>
      </c>
      <c r="R42" t="e">
        <f>IF(VLOOKUP(Sheet1!Q42,Sheet2!$J$2:$J$87,1,FALSE)&gt;0,1,0)</f>
        <v>#N/A</v>
      </c>
      <c r="S42">
        <f>IF(C42&lt;140,1,0)</f>
        <v>0</v>
      </c>
    </row>
    <row r="43" spans="1:20" ht="14.4" hidden="1" customHeight="1" x14ac:dyDescent="0.3">
      <c r="A43">
        <v>12.5</v>
      </c>
      <c r="B43">
        <v>10</v>
      </c>
      <c r="C43">
        <v>165.38726289747308</v>
      </c>
      <c r="D43">
        <v>1.065706043794421</v>
      </c>
      <c r="E43">
        <v>30.548470330798239</v>
      </c>
      <c r="F43">
        <v>1107.4378351835762</v>
      </c>
      <c r="G43">
        <v>37.212152299421817</v>
      </c>
      <c r="H43">
        <v>31.754354839264639</v>
      </c>
      <c r="I43">
        <v>1181.647888448598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t="str">
        <f>A43&amp;"x"&amp;B43</f>
        <v>12.5x10</v>
      </c>
      <c r="R43" t="e">
        <f>IF(VLOOKUP(Sheet1!Q43,Sheet2!$J$2:$J$87,1,FALSE)&gt;0,1,0)</f>
        <v>#N/A</v>
      </c>
      <c r="S43">
        <f>IF(C43&lt;140,1,0)</f>
        <v>0</v>
      </c>
    </row>
    <row r="44" spans="1:20" ht="14.4" hidden="1" customHeight="1" x14ac:dyDescent="0.3">
      <c r="A44">
        <v>12.5</v>
      </c>
      <c r="B44">
        <v>10.5</v>
      </c>
      <c r="C44">
        <v>162.85363672136697</v>
      </c>
      <c r="D44">
        <v>1.1119166834693375</v>
      </c>
      <c r="E44">
        <v>30.548433726765623</v>
      </c>
      <c r="F44">
        <v>1137.7571573732903</v>
      </c>
      <c r="G44">
        <v>38.760685698039445</v>
      </c>
      <c r="H44">
        <v>31.310270599217095</v>
      </c>
      <c r="I44">
        <v>1213.6075578168191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t="str">
        <f>A44&amp;"x"&amp;B44</f>
        <v>12.5x10.5</v>
      </c>
      <c r="R44" t="e">
        <f>IF(VLOOKUP(Sheet1!Q44,Sheet2!$J$2:$J$87,1,FALSE)&gt;0,1,0)</f>
        <v>#N/A</v>
      </c>
      <c r="S44">
        <f>IF(C44&lt;140,1,0)</f>
        <v>0</v>
      </c>
    </row>
    <row r="45" spans="1:20" ht="14.4" hidden="1" customHeight="1" x14ac:dyDescent="0.3">
      <c r="A45">
        <v>12.5</v>
      </c>
      <c r="B45">
        <v>11</v>
      </c>
      <c r="C45">
        <v>160.27684914447673</v>
      </c>
      <c r="D45">
        <v>1.1537308235252912</v>
      </c>
      <c r="E45">
        <v>30.548421676300439</v>
      </c>
      <c r="F45">
        <v>1161.8636378056203</v>
      </c>
      <c r="G45">
        <v>40.161890980343003</v>
      </c>
      <c r="H45">
        <v>30.855147034196246</v>
      </c>
      <c r="I45">
        <v>1239.2010513698433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tr">
        <f>A45&amp;"x"&amp;B45</f>
        <v>12.5x11</v>
      </c>
      <c r="R45" t="e">
        <f>IF(VLOOKUP(Sheet1!Q45,Sheet2!$J$2:$J$87,1,FALSE)&gt;0,1,0)</f>
        <v>#N/A</v>
      </c>
      <c r="S45">
        <f>IF(C45&lt;140,1,0)</f>
        <v>0</v>
      </c>
    </row>
    <row r="46" spans="1:20" ht="14.4" hidden="1" customHeight="1" x14ac:dyDescent="0.3">
      <c r="A46">
        <v>12.5</v>
      </c>
      <c r="B46">
        <v>11.5</v>
      </c>
      <c r="C46">
        <v>156.3227310224045</v>
      </c>
      <c r="D46">
        <v>1.198813692537672</v>
      </c>
      <c r="E46">
        <v>30.548451767944545</v>
      </c>
      <c r="F46">
        <v>1177.4804273363791</v>
      </c>
      <c r="G46">
        <v>41.672632421324835</v>
      </c>
      <c r="H46">
        <v>30.143964715127339</v>
      </c>
      <c r="I46">
        <v>1256.1783612948873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tr">
        <f>A46&amp;"x"&amp;B46</f>
        <v>12.5x11.5</v>
      </c>
      <c r="R46" t="e">
        <f>IF(VLOOKUP(Sheet1!Q46,Sheet2!$J$2:$J$87,1,FALSE)&gt;0,1,0)</f>
        <v>#N/A</v>
      </c>
      <c r="S46">
        <f>IF(C46&lt;140,1,0)</f>
        <v>0</v>
      </c>
    </row>
    <row r="47" spans="1:20" ht="14.4" hidden="1" customHeight="1" x14ac:dyDescent="0.3">
      <c r="A47">
        <v>12.5</v>
      </c>
      <c r="B47">
        <v>12</v>
      </c>
      <c r="C47">
        <v>151.36225823883706</v>
      </c>
      <c r="D47">
        <v>1.2442135545719835</v>
      </c>
      <c r="E47">
        <v>30.548899143716522</v>
      </c>
      <c r="F47">
        <v>1183.2932719070295</v>
      </c>
      <c r="G47">
        <v>43.193996400428652</v>
      </c>
      <c r="H47">
        <v>29.24430334779052</v>
      </c>
      <c r="I47">
        <v>1263.1783335375073</v>
      </c>
      <c r="J47">
        <v>110.08031229500337</v>
      </c>
      <c r="K47">
        <v>0.58452692985309151</v>
      </c>
      <c r="L47">
        <v>13.000076153211579</v>
      </c>
      <c r="M47">
        <v>404.29097414784911</v>
      </c>
      <c r="N47">
        <v>21.087685425619931</v>
      </c>
      <c r="O47">
        <v>21.06181226382553</v>
      </c>
      <c r="P47">
        <v>444.14487151301677</v>
      </c>
      <c r="Q47" t="str">
        <f>A47&amp;"x"&amp;B47</f>
        <v>12.5x12</v>
      </c>
      <c r="R47" t="e">
        <f>IF(VLOOKUP(Sheet1!Q47,Sheet2!$J$2:$J$87,1,FALSE)&gt;0,1,0)</f>
        <v>#N/A</v>
      </c>
      <c r="S47">
        <f>IF(C47&lt;140,1,0)</f>
        <v>0</v>
      </c>
    </row>
    <row r="48" spans="1:20" ht="14.4" hidden="1" customHeight="1" x14ac:dyDescent="0.3">
      <c r="A48">
        <v>12.5</v>
      </c>
      <c r="B48">
        <v>12.5</v>
      </c>
      <c r="C48">
        <v>146.80120207466186</v>
      </c>
      <c r="D48">
        <v>1.282540003772161</v>
      </c>
      <c r="E48">
        <v>30.548840470230001</v>
      </c>
      <c r="F48">
        <v>1182.9881661538059</v>
      </c>
      <c r="G48">
        <v>44.478328040380227</v>
      </c>
      <c r="H48">
        <v>28.414791949806702</v>
      </c>
      <c r="I48">
        <v>1263.8424375426578</v>
      </c>
      <c r="J48">
        <v>106.56604137429343</v>
      </c>
      <c r="K48">
        <v>0.59844567053520992</v>
      </c>
      <c r="L48">
        <v>13.000091037076073</v>
      </c>
      <c r="M48">
        <v>400.70377235911013</v>
      </c>
      <c r="N48">
        <v>21.554106902677685</v>
      </c>
      <c r="O48">
        <v>20.412214895733573</v>
      </c>
      <c r="P48">
        <v>439.96706198307129</v>
      </c>
      <c r="Q48" t="str">
        <f>A48&amp;"x"&amp;B48</f>
        <v>12.5x12.5</v>
      </c>
      <c r="R48" t="e">
        <f>IF(VLOOKUP(Sheet1!Q48,Sheet2!$J$2:$J$87,1,FALSE)&gt;0,1,0)</f>
        <v>#N/A</v>
      </c>
      <c r="S48">
        <f>IF(C48&lt;140,1,0)</f>
        <v>0</v>
      </c>
    </row>
    <row r="49" spans="1:19" ht="14.4" hidden="1" customHeight="1" x14ac:dyDescent="0.3">
      <c r="A49">
        <v>12.5</v>
      </c>
      <c r="B49">
        <v>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tr">
        <f>A49&amp;"x"&amp;B49</f>
        <v>12.5x13</v>
      </c>
      <c r="R49" t="e">
        <f>IF(VLOOKUP(Sheet1!Q49,Sheet2!$J$2:$J$87,1,FALSE)&gt;0,1,0)</f>
        <v>#N/A</v>
      </c>
      <c r="S49">
        <f>IF(C49&lt;140,1,0)</f>
        <v>1</v>
      </c>
    </row>
    <row r="50" spans="1:19" ht="14.4" hidden="1" customHeight="1" x14ac:dyDescent="0.3">
      <c r="A50">
        <v>12.5</v>
      </c>
      <c r="B50">
        <v>13.5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tr">
        <f>A50&amp;"x"&amp;B50</f>
        <v>12.5x13.5</v>
      </c>
      <c r="R50" t="e">
        <f>IF(VLOOKUP(Sheet1!Q50,Sheet2!$J$2:$J$87,1,FALSE)&gt;0,1,0)</f>
        <v>#N/A</v>
      </c>
      <c r="S50">
        <f>IF(C50&lt;140,1,0)</f>
        <v>1</v>
      </c>
    </row>
    <row r="51" spans="1:19" ht="14.4" hidden="1" customHeight="1" x14ac:dyDescent="0.3">
      <c r="A51">
        <v>12.5</v>
      </c>
      <c r="B51">
        <v>14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tr">
        <f>A51&amp;"x"&amp;B51</f>
        <v>12.5x14</v>
      </c>
      <c r="R51" t="e">
        <f>IF(VLOOKUP(Sheet1!Q51,Sheet2!$J$2:$J$87,1,FALSE)&gt;0,1,0)</f>
        <v>#N/A</v>
      </c>
      <c r="S51">
        <f>IF(C51&lt;140,1,0)</f>
        <v>1</v>
      </c>
    </row>
    <row r="52" spans="1:19" ht="14.4" hidden="1" customHeight="1" x14ac:dyDescent="0.3">
      <c r="A52">
        <v>12.5</v>
      </c>
      <c r="B52">
        <v>14.5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tr">
        <f>A52&amp;"x"&amp;B52</f>
        <v>12.5x14.5</v>
      </c>
      <c r="R52" t="e">
        <f>IF(VLOOKUP(Sheet1!Q52,Sheet2!$J$2:$J$87,1,FALSE)&gt;0,1,0)</f>
        <v>#N/A</v>
      </c>
      <c r="S52">
        <f>IF(C52&lt;140,1,0)</f>
        <v>1</v>
      </c>
    </row>
    <row r="53" spans="1:19" ht="14.4" hidden="1" customHeight="1" x14ac:dyDescent="0.3">
      <c r="A53">
        <v>12.5</v>
      </c>
      <c r="B53">
        <v>15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t="str">
        <f>A53&amp;"x"&amp;B53</f>
        <v>12.5x15</v>
      </c>
      <c r="R53" t="e">
        <f>IF(VLOOKUP(Sheet1!Q53,Sheet2!$J$2:$J$87,1,FALSE)&gt;0,1,0)</f>
        <v>#N/A</v>
      </c>
      <c r="S53">
        <f>IF(C53&lt;140,1,0)</f>
        <v>1</v>
      </c>
    </row>
    <row r="54" spans="1:19" ht="14.4" hidden="1" customHeight="1" x14ac:dyDescent="0.3">
      <c r="A54">
        <v>12.5</v>
      </c>
      <c r="B54">
        <v>15.5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t="str">
        <f>A54&amp;"x"&amp;B54</f>
        <v>12.5x15.5</v>
      </c>
      <c r="R54" t="e">
        <f>IF(VLOOKUP(Sheet1!Q54,Sheet2!$J$2:$J$87,1,FALSE)&gt;0,1,0)</f>
        <v>#N/A</v>
      </c>
      <c r="S54">
        <f>IF(C54&lt;140,1,0)</f>
        <v>1</v>
      </c>
    </row>
    <row r="55" spans="1:19" ht="14.4" hidden="1" customHeight="1" x14ac:dyDescent="0.3">
      <c r="A55">
        <v>12.5</v>
      </c>
      <c r="B55">
        <v>16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tr">
        <f>A55&amp;"x"&amp;B55</f>
        <v>12.5x16</v>
      </c>
      <c r="R55" t="e">
        <f>IF(VLOOKUP(Sheet1!Q55,Sheet2!$J$2:$J$87,1,FALSE)&gt;0,1,0)</f>
        <v>#N/A</v>
      </c>
      <c r="S55">
        <f>IF(C55&lt;140,1,0)</f>
        <v>1</v>
      </c>
    </row>
    <row r="56" spans="1:19" ht="14.4" hidden="1" customHeight="1" x14ac:dyDescent="0.3">
      <c r="A56">
        <v>12.5</v>
      </c>
      <c r="B56">
        <v>16.5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t="str">
        <f>A56&amp;"x"&amp;B56</f>
        <v>12.5x16.5</v>
      </c>
      <c r="R56" t="e">
        <f>IF(VLOOKUP(Sheet1!Q56,Sheet2!$J$2:$J$87,1,FALSE)&gt;0,1,0)</f>
        <v>#N/A</v>
      </c>
      <c r="S56">
        <f>IF(C56&lt;140,1,0)</f>
        <v>1</v>
      </c>
    </row>
    <row r="57" spans="1:19" ht="14.4" hidden="1" customHeight="1" x14ac:dyDescent="0.3">
      <c r="A57">
        <v>12.5</v>
      </c>
      <c r="B57">
        <v>17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t="str">
        <f>A57&amp;"x"&amp;B57</f>
        <v>12.5x17</v>
      </c>
      <c r="R57" t="e">
        <f>IF(VLOOKUP(Sheet1!Q57,Sheet2!$J$2:$J$87,1,FALSE)&gt;0,1,0)</f>
        <v>#N/A</v>
      </c>
      <c r="S57">
        <f>IF(C57&lt;140,1,0)</f>
        <v>1</v>
      </c>
    </row>
    <row r="58" spans="1:19" ht="14.4" hidden="1" customHeight="1" x14ac:dyDescent="0.3">
      <c r="A58">
        <v>12.5</v>
      </c>
      <c r="B58">
        <v>17.5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t="str">
        <f>A58&amp;"x"&amp;B58</f>
        <v>12.5x17.5</v>
      </c>
      <c r="R58" t="e">
        <f>IF(VLOOKUP(Sheet1!Q58,Sheet2!$J$2:$J$87,1,FALSE)&gt;0,1,0)</f>
        <v>#N/A</v>
      </c>
      <c r="S58">
        <f>IF(C58&lt;140,1,0)</f>
        <v>1</v>
      </c>
    </row>
    <row r="59" spans="1:19" ht="14.4" hidden="1" customHeight="1" x14ac:dyDescent="0.3">
      <c r="A59">
        <v>12.5</v>
      </c>
      <c r="B59">
        <v>18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t="str">
        <f>A59&amp;"x"&amp;B59</f>
        <v>12.5x18</v>
      </c>
      <c r="R59" t="e">
        <f>IF(VLOOKUP(Sheet1!Q59,Sheet2!$J$2:$J$87,1,FALSE)&gt;0,1,0)</f>
        <v>#N/A</v>
      </c>
      <c r="S59">
        <f>IF(C59&lt;140,1,0)</f>
        <v>1</v>
      </c>
    </row>
    <row r="60" spans="1:19" ht="14.4" hidden="1" customHeight="1" x14ac:dyDescent="0.3">
      <c r="A60">
        <v>12.5</v>
      </c>
      <c r="B60">
        <v>18.5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t="str">
        <f>A60&amp;"x"&amp;B60</f>
        <v>12.5x18.5</v>
      </c>
      <c r="R60" t="e">
        <f>IF(VLOOKUP(Sheet1!Q60,Sheet2!$J$2:$J$87,1,FALSE)&gt;0,1,0)</f>
        <v>#N/A</v>
      </c>
      <c r="S60">
        <f>IF(C60&lt;140,1,0)</f>
        <v>1</v>
      </c>
    </row>
    <row r="61" spans="1:19" ht="14.4" hidden="1" customHeight="1" x14ac:dyDescent="0.3">
      <c r="A61">
        <v>12.5</v>
      </c>
      <c r="B61">
        <v>19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t="str">
        <f>A61&amp;"x"&amp;B61</f>
        <v>12.5x19</v>
      </c>
      <c r="R61" t="e">
        <f>IF(VLOOKUP(Sheet1!Q61,Sheet2!$J$2:$J$87,1,FALSE)&gt;0,1,0)</f>
        <v>#N/A</v>
      </c>
      <c r="S61">
        <f>IF(C61&lt;140,1,0)</f>
        <v>1</v>
      </c>
    </row>
    <row r="62" spans="1:19" ht="14.4" hidden="1" customHeight="1" x14ac:dyDescent="0.3">
      <c r="A62">
        <v>12.5</v>
      </c>
      <c r="B62">
        <v>19.5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tr">
        <f>A62&amp;"x"&amp;B62</f>
        <v>12.5x19.5</v>
      </c>
      <c r="R62" t="e">
        <f>IF(VLOOKUP(Sheet1!Q62,Sheet2!$J$2:$J$87,1,FALSE)&gt;0,1,0)</f>
        <v>#N/A</v>
      </c>
      <c r="S62">
        <f>IF(C62&lt;140,1,0)</f>
        <v>1</v>
      </c>
    </row>
    <row r="63" spans="1:19" ht="14.4" hidden="1" customHeight="1" x14ac:dyDescent="0.3">
      <c r="A63">
        <v>12.5</v>
      </c>
      <c r="B63">
        <v>20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tr">
        <f>A63&amp;"x"&amp;B63</f>
        <v>12.5x20</v>
      </c>
      <c r="R63" t="e">
        <f>IF(VLOOKUP(Sheet1!Q63,Sheet2!$J$2:$J$87,1,FALSE)&gt;0,1,0)</f>
        <v>#N/A</v>
      </c>
      <c r="S63">
        <f>IF(C63&lt;140,1,0)</f>
        <v>1</v>
      </c>
    </row>
    <row r="64" spans="1:19" ht="14.4" hidden="1" customHeight="1" x14ac:dyDescent="0.3">
      <c r="A64">
        <v>12.5</v>
      </c>
      <c r="B64">
        <v>20.5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tr">
        <f>A64&amp;"x"&amp;B64</f>
        <v>12.5x20.5</v>
      </c>
      <c r="R64" t="e">
        <f>IF(VLOOKUP(Sheet1!Q64,Sheet2!$J$2:$J$87,1,FALSE)&gt;0,1,0)</f>
        <v>#N/A</v>
      </c>
      <c r="S64">
        <f>IF(C64&lt;140,1,0)</f>
        <v>1</v>
      </c>
    </row>
    <row r="65" spans="1:19" ht="14.4" hidden="1" customHeight="1" x14ac:dyDescent="0.3">
      <c r="A65">
        <v>12.5</v>
      </c>
      <c r="B65">
        <v>21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t="str">
        <f>A65&amp;"x"&amp;B65</f>
        <v>12.5x21</v>
      </c>
      <c r="R65" t="e">
        <f>IF(VLOOKUP(Sheet1!Q65,Sheet2!$J$2:$J$87,1,FALSE)&gt;0,1,0)</f>
        <v>#N/A</v>
      </c>
      <c r="S65">
        <f>IF(C65&lt;140,1,0)</f>
        <v>1</v>
      </c>
    </row>
    <row r="66" spans="1:19" ht="14.4" hidden="1" customHeight="1" x14ac:dyDescent="0.3">
      <c r="A66">
        <v>12.5</v>
      </c>
      <c r="B66">
        <v>21.5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tr">
        <f>A66&amp;"x"&amp;B66</f>
        <v>12.5x21.5</v>
      </c>
      <c r="R66" t="e">
        <f>IF(VLOOKUP(Sheet1!Q66,Sheet2!$J$2:$J$87,1,FALSE)&gt;0,1,0)</f>
        <v>#N/A</v>
      </c>
      <c r="S66">
        <f>IF(C66&lt;140,1,0)</f>
        <v>1</v>
      </c>
    </row>
    <row r="67" spans="1:19" ht="14.4" hidden="1" customHeight="1" x14ac:dyDescent="0.3">
      <c r="A67">
        <v>12.5</v>
      </c>
      <c r="B67">
        <v>22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tr">
        <f>A67&amp;"x"&amp;B67</f>
        <v>12.5x22</v>
      </c>
      <c r="R67" t="e">
        <f>IF(VLOOKUP(Sheet1!Q67,Sheet2!$J$2:$J$87,1,FALSE)&gt;0,1,0)</f>
        <v>#N/A</v>
      </c>
      <c r="S67">
        <f>IF(C67&lt;140,1,0)</f>
        <v>1</v>
      </c>
    </row>
    <row r="68" spans="1:19" ht="14.4" hidden="1" customHeight="1" x14ac:dyDescent="0.3">
      <c r="A68">
        <v>13</v>
      </c>
      <c r="B68">
        <v>6</v>
      </c>
      <c r="C68">
        <v>198.447078335714</v>
      </c>
      <c r="D68">
        <v>0.99686780621912496</v>
      </c>
      <c r="E68">
        <v>30.548426820458211</v>
      </c>
      <c r="F68">
        <v>1242.9742978004429</v>
      </c>
      <c r="G68">
        <v>34.905360817260544</v>
      </c>
      <c r="H68">
        <v>37.906934404291583</v>
      </c>
      <c r="I68">
        <v>1323.1552228580251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t="str">
        <f>A68&amp;"x"&amp;B68</f>
        <v>13x6</v>
      </c>
      <c r="R68" t="e">
        <f>IF(VLOOKUP(Sheet1!Q68,Sheet2!$J$2:$J$87,1,FALSE)&gt;0,1,0)</f>
        <v>#N/A</v>
      </c>
      <c r="S68">
        <f>IF(C68&lt;140,1,0)</f>
        <v>0</v>
      </c>
    </row>
    <row r="69" spans="1:19" ht="14.4" hidden="1" customHeight="1" x14ac:dyDescent="0.3">
      <c r="A69">
        <v>13</v>
      </c>
      <c r="B69">
        <v>6.5</v>
      </c>
      <c r="C69">
        <v>192.87391507170412</v>
      </c>
      <c r="D69">
        <v>0.99259013575277277</v>
      </c>
      <c r="E69">
        <v>30.548398255643225</v>
      </c>
      <c r="F69">
        <v>1202.882812339999</v>
      </c>
      <c r="G69">
        <v>34.762014704070467</v>
      </c>
      <c r="H69">
        <v>36.85909937002593</v>
      </c>
      <c r="I69">
        <v>1281.2965542796358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t="str">
        <f>A69&amp;"x"&amp;B69</f>
        <v>13x6.5</v>
      </c>
      <c r="R69">
        <f>IF(VLOOKUP(Sheet1!Q76,Sheet2!$J$2:$J$87,1,FALSE)&gt;0,1,0)</f>
        <v>1</v>
      </c>
      <c r="S69">
        <f>IF(C69&lt;140,1,0)</f>
        <v>0</v>
      </c>
    </row>
    <row r="70" spans="1:19" ht="14.4" hidden="1" customHeight="1" x14ac:dyDescent="0.3">
      <c r="A70">
        <v>13</v>
      </c>
      <c r="B70">
        <v>7</v>
      </c>
      <c r="C70">
        <v>185.141936348917</v>
      </c>
      <c r="D70">
        <v>1.0154422566766648</v>
      </c>
      <c r="E70">
        <v>30.548533034514662</v>
      </c>
      <c r="F70">
        <v>1181.2447794542004</v>
      </c>
      <c r="G70">
        <v>35.527796626347211</v>
      </c>
      <c r="H70">
        <v>35.424668997948878</v>
      </c>
      <c r="I70">
        <v>1258.5604357147947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t="str">
        <f>A70&amp;"x"&amp;B70</f>
        <v>13x7</v>
      </c>
      <c r="R70">
        <f>IF(VLOOKUP(Sheet1!Q72,Sheet2!$J$2:$J$87,1,FALSE)&gt;0,1,0)</f>
        <v>1</v>
      </c>
      <c r="S70">
        <f>IF(C70&lt;140,1,0)</f>
        <v>0</v>
      </c>
    </row>
    <row r="71" spans="1:19" ht="14.4" hidden="1" customHeight="1" x14ac:dyDescent="0.3">
      <c r="A71">
        <v>13</v>
      </c>
      <c r="B71">
        <v>7.5</v>
      </c>
      <c r="C71">
        <v>178.03585868923992</v>
      </c>
      <c r="D71">
        <v>1.0341672796541199</v>
      </c>
      <c r="E71">
        <v>30.548521695558335</v>
      </c>
      <c r="F71">
        <v>1156.8529138000265</v>
      </c>
      <c r="G71">
        <v>36.155278169006124</v>
      </c>
      <c r="H71">
        <v>34.104829067612606</v>
      </c>
      <c r="I71">
        <v>1233.0695818459394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t="str">
        <f>A71&amp;"x"&amp;B71</f>
        <v>13x7.5</v>
      </c>
      <c r="R71" t="e">
        <f>IF(VLOOKUP(Sheet1!Q71,Sheet2!$J$2:$J$87,1,FALSE)&gt;0,1,0)</f>
        <v>#N/A</v>
      </c>
      <c r="S71">
        <f>IF(C71&lt;140,1,0)</f>
        <v>0</v>
      </c>
    </row>
    <row r="72" spans="1:19" ht="14.4" hidden="1" customHeight="1" x14ac:dyDescent="0.3">
      <c r="A72">
        <v>13</v>
      </c>
      <c r="B72">
        <v>8</v>
      </c>
      <c r="C72">
        <v>172.34262949942874</v>
      </c>
      <c r="D72">
        <v>1.0481813277050198</v>
      </c>
      <c r="E72">
        <v>30.548525734250578</v>
      </c>
      <c r="F72">
        <v>1135.0343426316404</v>
      </c>
      <c r="G72">
        <v>36.624893426646246</v>
      </c>
      <c r="H72">
        <v>33.046740899675811</v>
      </c>
      <c r="I72">
        <v>1210.3333635486183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tr">
        <f>A72&amp;"x"&amp;B72</f>
        <v>13x8</v>
      </c>
      <c r="R72">
        <f>IF(VLOOKUP(Sheet1!Q338,Sheet2!$J$2:$J$87,1,FALSE)&gt;0,1,0)</f>
        <v>1</v>
      </c>
      <c r="S72">
        <f>IF(C72&lt;140,1,0)</f>
        <v>0</v>
      </c>
    </row>
    <row r="73" spans="1:19" ht="14.4" hidden="1" customHeight="1" x14ac:dyDescent="0.3">
      <c r="A73">
        <v>13</v>
      </c>
      <c r="B73">
        <v>8.5</v>
      </c>
      <c r="C73">
        <v>168.23988966879642</v>
      </c>
      <c r="D73">
        <v>1.0584516410203322</v>
      </c>
      <c r="E73">
        <v>30.548375663709809</v>
      </c>
      <c r="F73">
        <v>1118.8706039887068</v>
      </c>
      <c r="G73">
        <v>36.969054929168387</v>
      </c>
      <c r="H73">
        <v>32.284360411482695</v>
      </c>
      <c r="I73">
        <v>1193.5222934051731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t="str">
        <f>A73&amp;"x"&amp;B73</f>
        <v>13x8.5</v>
      </c>
      <c r="R73" t="e">
        <f>IF(VLOOKUP(Sheet1!Q73,Sheet2!$J$2:$J$87,1,FALSE)&gt;0,1,0)</f>
        <v>#N/A</v>
      </c>
      <c r="S73">
        <f>IF(C73&lt;140,1,0)</f>
        <v>0</v>
      </c>
    </row>
    <row r="74" spans="1:19" ht="14.4" hidden="1" customHeight="1" x14ac:dyDescent="0.3">
      <c r="A74">
        <v>13</v>
      </c>
      <c r="B74">
        <v>9</v>
      </c>
      <c r="C74">
        <v>164.3730882236307</v>
      </c>
      <c r="D74">
        <v>1.0678026945603305</v>
      </c>
      <c r="E74">
        <v>30.548410832080016</v>
      </c>
      <c r="F74">
        <v>1102.8122853655414</v>
      </c>
      <c r="G74">
        <v>37.282411740950614</v>
      </c>
      <c r="H74">
        <v>31.565602276749772</v>
      </c>
      <c r="I74">
        <v>1176.8417809328732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t="str">
        <f>A74&amp;"x"&amp;B74</f>
        <v>13x9</v>
      </c>
      <c r="R74" t="e">
        <f>IF(VLOOKUP(Sheet1!Q74,Sheet2!$J$2:$J$87,1,FALSE)&gt;0,1,0)</f>
        <v>#N/A</v>
      </c>
      <c r="S74">
        <f>IF(C74&lt;140,1,0)</f>
        <v>0</v>
      </c>
    </row>
    <row r="75" spans="1:19" ht="14.4" hidden="1" customHeight="1" x14ac:dyDescent="0.3">
      <c r="A75">
        <v>13</v>
      </c>
      <c r="B75">
        <v>9.5</v>
      </c>
      <c r="C75">
        <v>160.69462068679115</v>
      </c>
      <c r="D75">
        <v>1.086913247005769</v>
      </c>
      <c r="E75">
        <v>30.548421697170692</v>
      </c>
      <c r="F75">
        <v>1097.4281323212942</v>
      </c>
      <c r="G75">
        <v>37.922812500082685</v>
      </c>
      <c r="H75">
        <v>30.888697628774995</v>
      </c>
      <c r="I75">
        <v>1171.3862885477827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t="str">
        <f>A75&amp;"x"&amp;B75</f>
        <v>13x9.5</v>
      </c>
      <c r="R75" t="e">
        <f>IF(VLOOKUP(Sheet1!Q75,Sheet2!$J$2:$J$87,1,FALSE)&gt;0,1,0)</f>
        <v>#N/A</v>
      </c>
      <c r="S75">
        <f>IF(C75&lt;140,1,0)</f>
        <v>0</v>
      </c>
    </row>
    <row r="76" spans="1:19" ht="14.4" hidden="1" customHeight="1" x14ac:dyDescent="0.3">
      <c r="A76">
        <v>13</v>
      </c>
      <c r="B76">
        <v>10</v>
      </c>
      <c r="C76">
        <v>157.14078086181669</v>
      </c>
      <c r="D76">
        <v>1.1068083966442963</v>
      </c>
      <c r="E76">
        <v>30.548446741199221</v>
      </c>
      <c r="F76">
        <v>1092.8013439876429</v>
      </c>
      <c r="G76">
        <v>38.58950536351167</v>
      </c>
      <c r="H76">
        <v>30.235686518860863</v>
      </c>
      <c r="I76">
        <v>1166.7801870890387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t="str">
        <f>A76&amp;"x"&amp;B76</f>
        <v>13x10</v>
      </c>
      <c r="R76">
        <f>IF(VLOOKUP(Sheet1!Q439,Sheet2!$J$2:$J$87,1,FALSE)&gt;0,1,0)</f>
        <v>1</v>
      </c>
      <c r="S76">
        <f>IF(C76&lt;140,1,0)</f>
        <v>0</v>
      </c>
    </row>
    <row r="77" spans="1:19" ht="14.4" hidden="1" customHeight="1" x14ac:dyDescent="0.3">
      <c r="A77">
        <v>13</v>
      </c>
      <c r="B77">
        <v>10.5</v>
      </c>
      <c r="C77">
        <v>153.9057984084817</v>
      </c>
      <c r="D77">
        <v>1.1308477731825979</v>
      </c>
      <c r="E77">
        <v>30.548485526997105</v>
      </c>
      <c r="F77">
        <v>1093.5508883920063</v>
      </c>
      <c r="G77">
        <v>39.395072603294146</v>
      </c>
      <c r="H77">
        <v>29.6452386536562</v>
      </c>
      <c r="I77">
        <v>1167.8763291027681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t="str">
        <f>A77&amp;"x"&amp;B77</f>
        <v>13x10.5</v>
      </c>
      <c r="R77" t="e">
        <f>IF(VLOOKUP(Sheet1!Q77,Sheet2!$J$2:$J$87,1,FALSE)&gt;0,1,0)</f>
        <v>#N/A</v>
      </c>
      <c r="S77">
        <f>IF(C77&lt;140,1,0)</f>
        <v>0</v>
      </c>
    </row>
    <row r="78" spans="1:19" ht="14.4" customHeight="1" x14ac:dyDescent="0.3">
      <c r="A78">
        <v>15</v>
      </c>
      <c r="B78">
        <v>13</v>
      </c>
      <c r="C78">
        <v>116.69257081589915</v>
      </c>
      <c r="D78">
        <v>1.4335966511693441</v>
      </c>
      <c r="E78">
        <v>30.548908614294074</v>
      </c>
      <c r="F78">
        <v>1051.114564763609</v>
      </c>
      <c r="G78">
        <v>49.540284880261765</v>
      </c>
      <c r="H78">
        <v>22.870662725586325</v>
      </c>
      <c r="I78">
        <v>1133.0191468259306</v>
      </c>
      <c r="J78">
        <v>88.923502482700286</v>
      </c>
      <c r="K78">
        <v>0.70095712759752304</v>
      </c>
      <c r="L78">
        <v>13.000069473398922</v>
      </c>
      <c r="M78">
        <v>391.64076003718486</v>
      </c>
      <c r="N78">
        <v>24.98929880044567</v>
      </c>
      <c r="O78">
        <v>17.172942691515214</v>
      </c>
      <c r="P78">
        <v>429.13979620120335</v>
      </c>
      <c r="Q78" t="str">
        <f>A78&amp;"x"&amp;B78</f>
        <v>15x13</v>
      </c>
      <c r="R78">
        <f>IF(VLOOKUP(Sheet1!Q406,Sheet2!$J$2:$J$87,1,FALSE)&gt;0,1,0)</f>
        <v>1</v>
      </c>
      <c r="S78">
        <f>IF(C78&lt;140,1,0)</f>
        <v>1</v>
      </c>
    </row>
    <row r="79" spans="1:19" ht="14.4" hidden="1" customHeight="1" x14ac:dyDescent="0.3">
      <c r="A79">
        <v>13</v>
      </c>
      <c r="B79">
        <v>11.5</v>
      </c>
      <c r="C79">
        <v>149.02400424838044</v>
      </c>
      <c r="D79">
        <v>1.2154479164556966</v>
      </c>
      <c r="E79">
        <v>30.548412472596613</v>
      </c>
      <c r="F79">
        <v>1138.079106729313</v>
      </c>
      <c r="G79">
        <v>42.230050615021192</v>
      </c>
      <c r="H79">
        <v>28.786601808871751</v>
      </c>
      <c r="I79">
        <v>1215.6596514231146</v>
      </c>
      <c r="J79">
        <v>109.90512223910906</v>
      </c>
      <c r="K79">
        <v>0.58212048237703418</v>
      </c>
      <c r="L79">
        <v>13.000063737758902</v>
      </c>
      <c r="M79">
        <v>401.98577267308917</v>
      </c>
      <c r="N79">
        <v>21.007044596691596</v>
      </c>
      <c r="O79">
        <v>21.027351311766783</v>
      </c>
      <c r="P79">
        <v>441.72250675658631</v>
      </c>
      <c r="Q79" t="str">
        <f>A79&amp;"x"&amp;B79</f>
        <v>13x11.5</v>
      </c>
      <c r="R79" t="e">
        <f>IF(VLOOKUP(Sheet1!Q79,Sheet2!$J$2:$J$87,1,FALSE)&gt;0,1,0)</f>
        <v>#N/A</v>
      </c>
      <c r="S79">
        <f>IF(C79&lt;140,1,0)</f>
        <v>0</v>
      </c>
    </row>
    <row r="80" spans="1:19" ht="14.4" hidden="1" customHeight="1" x14ac:dyDescent="0.3">
      <c r="A80">
        <v>13</v>
      </c>
      <c r="B80">
        <v>12</v>
      </c>
      <c r="C80">
        <v>145.1840784202457</v>
      </c>
      <c r="D80">
        <v>1.2607580257143332</v>
      </c>
      <c r="E80">
        <v>30.548876966381357</v>
      </c>
      <c r="F80">
        <v>1150.086755197897</v>
      </c>
      <c r="G80">
        <v>43.748406949744215</v>
      </c>
      <c r="H80">
        <v>28.09698284279095</v>
      </c>
      <c r="I80">
        <v>1229.1982394663996</v>
      </c>
      <c r="J80">
        <v>106.53011939757157</v>
      </c>
      <c r="K80">
        <v>0.59869430785646038</v>
      </c>
      <c r="L80">
        <v>13.000096821714452</v>
      </c>
      <c r="M80">
        <v>400.73512552965133</v>
      </c>
      <c r="N80">
        <v>21.562438819284072</v>
      </c>
      <c r="O80">
        <v>20.405646163430351</v>
      </c>
      <c r="P80">
        <v>439.99549696692571</v>
      </c>
      <c r="Q80" t="str">
        <f>A80&amp;"x"&amp;B80</f>
        <v>13x12</v>
      </c>
      <c r="R80" t="e">
        <f>IF(VLOOKUP(Sheet1!Q80,Sheet2!$J$2:$J$87,1,FALSE)&gt;0,1,0)</f>
        <v>#N/A</v>
      </c>
      <c r="S80">
        <f>IF(C80&lt;140,1,0)</f>
        <v>0</v>
      </c>
    </row>
    <row r="81" spans="1:19" ht="14.4" hidden="1" customHeight="1" x14ac:dyDescent="0.3">
      <c r="A81">
        <v>13</v>
      </c>
      <c r="B81">
        <v>12.5</v>
      </c>
      <c r="C81">
        <v>140.74736457548201</v>
      </c>
      <c r="D81">
        <v>1.3051930604776101</v>
      </c>
      <c r="E81">
        <v>30.548945914230988</v>
      </c>
      <c r="F81">
        <v>1154.2367453731069</v>
      </c>
      <c r="G81">
        <v>45.237439256670271</v>
      </c>
      <c r="H81">
        <v>27.294879643036282</v>
      </c>
      <c r="I81">
        <v>1234.7504598699797</v>
      </c>
      <c r="J81">
        <v>103.09160616010583</v>
      </c>
      <c r="K81">
        <v>0.61566971809451898</v>
      </c>
      <c r="L81">
        <v>13.000115397325363</v>
      </c>
      <c r="M81">
        <v>398.79615970115378</v>
      </c>
      <c r="N81">
        <v>22.131290276303357</v>
      </c>
      <c r="O81">
        <v>19.77230196054591</v>
      </c>
      <c r="P81">
        <v>437.58655411956352</v>
      </c>
      <c r="Q81" t="str">
        <f>A81&amp;"x"&amp;B81</f>
        <v>13x12.5</v>
      </c>
      <c r="R81" t="e">
        <f>IF(VLOOKUP(Sheet1!Q81,Sheet2!$J$2:$J$87,1,FALSE)&gt;0,1,0)</f>
        <v>#N/A</v>
      </c>
      <c r="S81">
        <f>IF(C81&lt;140,1,0)</f>
        <v>0</v>
      </c>
    </row>
    <row r="82" spans="1:19" ht="14.4" hidden="1" customHeight="1" x14ac:dyDescent="0.3">
      <c r="A82">
        <v>13</v>
      </c>
      <c r="B82">
        <v>13</v>
      </c>
      <c r="C82">
        <v>136.65338340505784</v>
      </c>
      <c r="D82">
        <v>1.3428503905899087</v>
      </c>
      <c r="E82">
        <v>30.548894284846497</v>
      </c>
      <c r="F82">
        <v>1152.9962294351078</v>
      </c>
      <c r="G82">
        <v>46.499348500772705</v>
      </c>
      <c r="H82">
        <v>26.552496358463799</v>
      </c>
      <c r="I82">
        <v>1234.6737817377063</v>
      </c>
      <c r="J82">
        <v>99.907688342630095</v>
      </c>
      <c r="K82">
        <v>0.62931938605377968</v>
      </c>
      <c r="L82">
        <v>13.000050536437447</v>
      </c>
      <c r="M82">
        <v>395.04801967434514</v>
      </c>
      <c r="N82">
        <v>22.588695039874057</v>
      </c>
      <c r="O82">
        <v>19.184465465040624</v>
      </c>
      <c r="P82">
        <v>433.3520398927983</v>
      </c>
      <c r="Q82" t="str">
        <f>A82&amp;"x"&amp;B82</f>
        <v>13x13</v>
      </c>
      <c r="R82" t="e">
        <f>IF(VLOOKUP(Sheet1!Q82,Sheet2!$J$2:$J$87,1,FALSE)&gt;0,1,0)</f>
        <v>#N/A</v>
      </c>
      <c r="S82">
        <f>IF(C82&lt;140,1,0)</f>
        <v>1</v>
      </c>
    </row>
    <row r="83" spans="1:19" ht="14.4" hidden="1" customHeight="1" x14ac:dyDescent="0.3">
      <c r="A83">
        <v>13</v>
      </c>
      <c r="B83">
        <v>13.5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t="str">
        <f>A83&amp;"x"&amp;B83</f>
        <v>13x13.5</v>
      </c>
      <c r="R83" t="e">
        <f>IF(VLOOKUP(Sheet1!Q83,Sheet2!$J$2:$J$87,1,FALSE)&gt;0,1,0)</f>
        <v>#N/A</v>
      </c>
      <c r="S83">
        <f>IF(C83&lt;140,1,0)</f>
        <v>1</v>
      </c>
    </row>
    <row r="84" spans="1:19" ht="14.4" hidden="1" customHeight="1" x14ac:dyDescent="0.3">
      <c r="A84">
        <v>13</v>
      </c>
      <c r="B84">
        <v>14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t="str">
        <f>A84&amp;"x"&amp;B84</f>
        <v>13x14</v>
      </c>
      <c r="R84" t="e">
        <f>IF(VLOOKUP(Sheet1!Q84,Sheet2!$J$2:$J$87,1,FALSE)&gt;0,1,0)</f>
        <v>#N/A</v>
      </c>
      <c r="S84">
        <f>IF(C84&lt;140,1,0)</f>
        <v>1</v>
      </c>
    </row>
    <row r="85" spans="1:19" ht="14.4" hidden="1" customHeight="1" x14ac:dyDescent="0.3">
      <c r="A85">
        <v>13</v>
      </c>
      <c r="B85">
        <v>14.5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t="str">
        <f>A85&amp;"x"&amp;B85</f>
        <v>13x14.5</v>
      </c>
      <c r="R85" t="e">
        <f>IF(VLOOKUP(Sheet1!Q85,Sheet2!$J$2:$J$87,1,FALSE)&gt;0,1,0)</f>
        <v>#N/A</v>
      </c>
      <c r="S85">
        <f>IF(C85&lt;140,1,0)</f>
        <v>1</v>
      </c>
    </row>
    <row r="86" spans="1:19" ht="14.4" hidden="1" customHeight="1" x14ac:dyDescent="0.3">
      <c r="A86">
        <v>13</v>
      </c>
      <c r="B86">
        <v>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t="str">
        <f>A86&amp;"x"&amp;B86</f>
        <v>13x15</v>
      </c>
      <c r="R86" t="e">
        <f>IF(VLOOKUP(Sheet1!Q86,Sheet2!$J$2:$J$87,1,FALSE)&gt;0,1,0)</f>
        <v>#N/A</v>
      </c>
      <c r="S86">
        <f>IF(C86&lt;140,1,0)</f>
        <v>1</v>
      </c>
    </row>
    <row r="87" spans="1:19" ht="14.4" hidden="1" customHeight="1" x14ac:dyDescent="0.3">
      <c r="A87">
        <v>13</v>
      </c>
      <c r="B87">
        <v>15.5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t="str">
        <f>A87&amp;"x"&amp;B87</f>
        <v>13x15.5</v>
      </c>
      <c r="R87" t="e">
        <f>IF(VLOOKUP(Sheet1!Q87,Sheet2!$J$2:$J$87,1,FALSE)&gt;0,1,0)</f>
        <v>#N/A</v>
      </c>
      <c r="S87">
        <f>IF(C87&lt;140,1,0)</f>
        <v>1</v>
      </c>
    </row>
    <row r="88" spans="1:19" ht="14.4" hidden="1" customHeight="1" x14ac:dyDescent="0.3">
      <c r="A88">
        <v>13</v>
      </c>
      <c r="B88">
        <v>16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t="str">
        <f>A88&amp;"x"&amp;B88</f>
        <v>13x16</v>
      </c>
      <c r="R88" t="e">
        <f>IF(VLOOKUP(Sheet1!Q88,Sheet2!$J$2:$J$87,1,FALSE)&gt;0,1,0)</f>
        <v>#N/A</v>
      </c>
      <c r="S88">
        <f>IF(C88&lt;140,1,0)</f>
        <v>1</v>
      </c>
    </row>
    <row r="89" spans="1:19" ht="14.4" hidden="1" customHeight="1" x14ac:dyDescent="0.3">
      <c r="A89">
        <v>13</v>
      </c>
      <c r="B89">
        <v>16.5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t="str">
        <f>A89&amp;"x"&amp;B89</f>
        <v>13x16.5</v>
      </c>
      <c r="R89" t="e">
        <f>IF(VLOOKUP(Sheet1!Q89,Sheet2!$J$2:$J$87,1,FALSE)&gt;0,1,0)</f>
        <v>#N/A</v>
      </c>
      <c r="S89">
        <f>IF(C89&lt;140,1,0)</f>
        <v>1</v>
      </c>
    </row>
    <row r="90" spans="1:19" ht="14.4" hidden="1" customHeight="1" x14ac:dyDescent="0.3">
      <c r="A90">
        <v>13</v>
      </c>
      <c r="B90">
        <v>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tr">
        <f>A90&amp;"x"&amp;B90</f>
        <v>13x17</v>
      </c>
      <c r="R90" t="e">
        <f>IF(VLOOKUP(Sheet1!Q90,Sheet2!$J$2:$J$87,1,FALSE)&gt;0,1,0)</f>
        <v>#N/A</v>
      </c>
      <c r="S90">
        <f>IF(C90&lt;140,1,0)</f>
        <v>1</v>
      </c>
    </row>
    <row r="91" spans="1:19" ht="14.4" hidden="1" customHeight="1" x14ac:dyDescent="0.3">
      <c r="A91">
        <v>13</v>
      </c>
      <c r="B91">
        <v>17.5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tr">
        <f>A91&amp;"x"&amp;B91</f>
        <v>13x17.5</v>
      </c>
      <c r="R91" t="e">
        <f>IF(VLOOKUP(Sheet1!Q91,Sheet2!$J$2:$J$87,1,FALSE)&gt;0,1,0)</f>
        <v>#N/A</v>
      </c>
      <c r="S91">
        <f>IF(C91&lt;140,1,0)</f>
        <v>1</v>
      </c>
    </row>
    <row r="92" spans="1:19" ht="14.4" hidden="1" customHeight="1" x14ac:dyDescent="0.3">
      <c r="A92">
        <v>13</v>
      </c>
      <c r="B92">
        <v>18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t="str">
        <f>A92&amp;"x"&amp;B92</f>
        <v>13x18</v>
      </c>
      <c r="R92" t="e">
        <f>IF(VLOOKUP(Sheet1!Q92,Sheet2!$J$2:$J$87,1,FALSE)&gt;0,1,0)</f>
        <v>#N/A</v>
      </c>
      <c r="S92">
        <f>IF(C92&lt;140,1,0)</f>
        <v>1</v>
      </c>
    </row>
    <row r="93" spans="1:19" ht="14.4" hidden="1" customHeight="1" x14ac:dyDescent="0.3">
      <c r="A93">
        <v>13</v>
      </c>
      <c r="B93">
        <v>18.5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tr">
        <f>A93&amp;"x"&amp;B93</f>
        <v>13x18.5</v>
      </c>
      <c r="R93" t="e">
        <f>IF(VLOOKUP(Sheet1!Q93,Sheet2!$J$2:$J$87,1,FALSE)&gt;0,1,0)</f>
        <v>#N/A</v>
      </c>
      <c r="S93">
        <f>IF(C93&lt;140,1,0)</f>
        <v>1</v>
      </c>
    </row>
    <row r="94" spans="1:19" ht="14.4" hidden="1" customHeight="1" x14ac:dyDescent="0.3">
      <c r="A94">
        <v>13</v>
      </c>
      <c r="B94">
        <v>19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tr">
        <f>A94&amp;"x"&amp;B94</f>
        <v>13x19</v>
      </c>
      <c r="R94" t="e">
        <f>IF(VLOOKUP(Sheet1!Q94,Sheet2!$J$2:$J$87,1,FALSE)&gt;0,1,0)</f>
        <v>#N/A</v>
      </c>
      <c r="S94">
        <f>IF(C94&lt;140,1,0)</f>
        <v>1</v>
      </c>
    </row>
    <row r="95" spans="1:19" ht="14.4" hidden="1" customHeight="1" x14ac:dyDescent="0.3">
      <c r="A95">
        <v>13</v>
      </c>
      <c r="B95">
        <v>19.5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tr">
        <f>A95&amp;"x"&amp;B95</f>
        <v>13x19.5</v>
      </c>
      <c r="R95" t="e">
        <f>IF(VLOOKUP(Sheet1!Q95,Sheet2!$J$2:$J$87,1,FALSE)&gt;0,1,0)</f>
        <v>#N/A</v>
      </c>
      <c r="S95">
        <f>IF(C95&lt;140,1,0)</f>
        <v>1</v>
      </c>
    </row>
    <row r="96" spans="1:19" ht="14.4" hidden="1" customHeight="1" x14ac:dyDescent="0.3">
      <c r="A96">
        <v>13</v>
      </c>
      <c r="B96">
        <v>20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t="str">
        <f>A96&amp;"x"&amp;B96</f>
        <v>13x20</v>
      </c>
      <c r="R96" t="e">
        <f>IF(VLOOKUP(Sheet1!Q96,Sheet2!$J$2:$J$87,1,FALSE)&gt;0,1,0)</f>
        <v>#N/A</v>
      </c>
      <c r="S96">
        <f>IF(C96&lt;140,1,0)</f>
        <v>1</v>
      </c>
    </row>
    <row r="97" spans="1:19" ht="14.4" hidden="1" customHeight="1" x14ac:dyDescent="0.3">
      <c r="A97">
        <v>13</v>
      </c>
      <c r="B97">
        <v>20.5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tr">
        <f>A97&amp;"x"&amp;B97</f>
        <v>13x20.5</v>
      </c>
      <c r="R97" t="e">
        <f>IF(VLOOKUP(Sheet1!Q97,Sheet2!$J$2:$J$87,1,FALSE)&gt;0,1,0)</f>
        <v>#N/A</v>
      </c>
      <c r="S97">
        <f>IF(C97&lt;140,1,0)</f>
        <v>1</v>
      </c>
    </row>
    <row r="98" spans="1:19" ht="14.4" hidden="1" customHeight="1" x14ac:dyDescent="0.3">
      <c r="A98">
        <v>13</v>
      </c>
      <c r="B98">
        <v>21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t="str">
        <f>A98&amp;"x"&amp;B98</f>
        <v>13x21</v>
      </c>
      <c r="R98" t="e">
        <f>IF(VLOOKUP(Sheet1!Q98,Sheet2!$J$2:$J$87,1,FALSE)&gt;0,1,0)</f>
        <v>#N/A</v>
      </c>
      <c r="S98">
        <f>IF(C98&lt;140,1,0)</f>
        <v>1</v>
      </c>
    </row>
    <row r="99" spans="1:19" ht="14.4" hidden="1" customHeight="1" x14ac:dyDescent="0.3">
      <c r="A99">
        <v>13</v>
      </c>
      <c r="B99">
        <v>21.5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tr">
        <f>A99&amp;"x"&amp;B99</f>
        <v>13x21.5</v>
      </c>
      <c r="R99" t="e">
        <f>IF(VLOOKUP(Sheet1!Q99,Sheet2!$J$2:$J$87,1,FALSE)&gt;0,1,0)</f>
        <v>#N/A</v>
      </c>
      <c r="S99">
        <f>IF(C99&lt;140,1,0)</f>
        <v>1</v>
      </c>
    </row>
    <row r="100" spans="1:19" ht="14.4" hidden="1" customHeight="1" x14ac:dyDescent="0.3">
      <c r="A100">
        <v>13</v>
      </c>
      <c r="B100">
        <v>22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t="str">
        <f>A100&amp;"x"&amp;B100</f>
        <v>13x22</v>
      </c>
      <c r="R100" t="e">
        <f>IF(VLOOKUP(Sheet1!Q100,Sheet2!$J$2:$J$87,1,FALSE)&gt;0,1,0)</f>
        <v>#N/A</v>
      </c>
      <c r="S100">
        <f>IF(C100&lt;140,1,0)</f>
        <v>1</v>
      </c>
    </row>
    <row r="101" spans="1:19" ht="14.4" hidden="1" customHeight="1" x14ac:dyDescent="0.3">
      <c r="A101">
        <v>13.5</v>
      </c>
      <c r="B101">
        <v>6</v>
      </c>
      <c r="C101">
        <v>188.95512869133304</v>
      </c>
      <c r="D101">
        <v>1.0521450230176188</v>
      </c>
      <c r="E101">
        <v>30.548528909944309</v>
      </c>
      <c r="F101">
        <v>1249.1487500419562</v>
      </c>
      <c r="G101">
        <v>36.757718131447625</v>
      </c>
      <c r="H101">
        <v>36.164240992253902</v>
      </c>
      <c r="I101">
        <v>1329.3149768310127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tr">
        <f>A101&amp;"x"&amp;B101</f>
        <v>13.5x6</v>
      </c>
      <c r="R101" t="e">
        <f>IF(VLOOKUP(Sheet1!Q101,Sheet2!$J$2:$J$87,1,FALSE)&gt;0,1,0)</f>
        <v>#N/A</v>
      </c>
      <c r="S101">
        <f>IF(C101&lt;140,1,0)</f>
        <v>0</v>
      </c>
    </row>
    <row r="102" spans="1:19" ht="14.4" hidden="1" customHeight="1" x14ac:dyDescent="0.3">
      <c r="A102">
        <v>13.5</v>
      </c>
      <c r="B102">
        <v>6.5</v>
      </c>
      <c r="C102">
        <v>183.69026670822515</v>
      </c>
      <c r="D102">
        <v>1.0472075244145793</v>
      </c>
      <c r="E102">
        <v>30.548509307183362</v>
      </c>
      <c r="F102">
        <v>1208.6450205162992</v>
      </c>
      <c r="G102">
        <v>36.592260965171157</v>
      </c>
      <c r="H102">
        <v>35.173770227095645</v>
      </c>
      <c r="I102">
        <v>1287.0877792788515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tr">
        <f>A102&amp;"x"&amp;B102</f>
        <v>13.5x6.5</v>
      </c>
      <c r="R102" t="e">
        <f>IF(VLOOKUP(Sheet1!Q102,Sheet2!$J$2:$J$87,1,FALSE)&gt;0,1,0)</f>
        <v>#N/A</v>
      </c>
      <c r="S102">
        <f>IF(C102&lt;140,1,0)</f>
        <v>0</v>
      </c>
    </row>
    <row r="103" spans="1:19" ht="14.4" hidden="1" customHeight="1" x14ac:dyDescent="0.3">
      <c r="A103">
        <v>13.5</v>
      </c>
      <c r="B103">
        <v>7</v>
      </c>
      <c r="C103">
        <v>177.54799421715066</v>
      </c>
      <c r="D103">
        <v>1.0565938778269064</v>
      </c>
      <c r="E103">
        <v>30.548483686737661</v>
      </c>
      <c r="F103">
        <v>1178.701208180328</v>
      </c>
      <c r="G103">
        <v>36.906800687028912</v>
      </c>
      <c r="H103">
        <v>34.02838492945633</v>
      </c>
      <c r="I103">
        <v>1255.8788202929431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tr">
        <f>A103&amp;"x"&amp;B103</f>
        <v>13.5x7</v>
      </c>
      <c r="R103" t="e">
        <f>IF(VLOOKUP(Sheet1!Q103,Sheet2!$J$2:$J$87,1,FALSE)&gt;0,1,0)</f>
        <v>#N/A</v>
      </c>
      <c r="S103">
        <f>IF(C103&lt;140,1,0)</f>
        <v>0</v>
      </c>
    </row>
    <row r="104" spans="1:19" ht="14.4" hidden="1" customHeight="1" x14ac:dyDescent="0.3">
      <c r="A104">
        <v>13.5</v>
      </c>
      <c r="B104">
        <v>7.5</v>
      </c>
      <c r="C104">
        <v>170.72804863219886</v>
      </c>
      <c r="D104">
        <v>1.0772174462826758</v>
      </c>
      <c r="E104">
        <v>30.548464969976251</v>
      </c>
      <c r="F104">
        <v>1155.5483542236711</v>
      </c>
      <c r="G104">
        <v>37.597903099311054</v>
      </c>
      <c r="H104">
        <v>32.763467180523513</v>
      </c>
      <c r="I104">
        <v>1231.837664250781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tr">
        <f>A104&amp;"x"&amp;B104</f>
        <v>13.5x7.5</v>
      </c>
      <c r="R104" t="e">
        <f>IF(VLOOKUP(Sheet1!Q104,Sheet2!$J$2:$J$87,1,FALSE)&gt;0,1,0)</f>
        <v>#N/A</v>
      </c>
      <c r="S104">
        <f>IF(C104&lt;140,1,0)</f>
        <v>0</v>
      </c>
    </row>
    <row r="105" spans="1:19" ht="14.4" hidden="1" customHeight="1" x14ac:dyDescent="0.3">
      <c r="A105">
        <v>13.5</v>
      </c>
      <c r="B105">
        <v>8</v>
      </c>
      <c r="C105">
        <v>164.46011536880999</v>
      </c>
      <c r="D105">
        <v>1.0942402124408239</v>
      </c>
      <c r="E105">
        <v>30.548468613724381</v>
      </c>
      <c r="F105">
        <v>1130.7149378031045</v>
      </c>
      <c r="G105">
        <v>38.168341468444019</v>
      </c>
      <c r="H105">
        <v>31.599638461020756</v>
      </c>
      <c r="I105">
        <v>1206.1057910596171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tr">
        <f>A105&amp;"x"&amp;B105</f>
        <v>13.5x8</v>
      </c>
      <c r="R105">
        <f>IF(VLOOKUP(Sheet1!Q12,Sheet2!$J$2:$J$87,1,FALSE)&gt;0,1,0)</f>
        <v>1</v>
      </c>
      <c r="S105">
        <f>IF(C105&lt;140,1,0)</f>
        <v>0</v>
      </c>
    </row>
    <row r="106" spans="1:19" ht="14.4" hidden="1" customHeight="1" x14ac:dyDescent="0.3">
      <c r="A106">
        <v>13.5</v>
      </c>
      <c r="B106">
        <v>8.5</v>
      </c>
      <c r="C106">
        <v>160.18459763034548</v>
      </c>
      <c r="D106">
        <v>1.1059128393582558</v>
      </c>
      <c r="E106">
        <v>30.548487066040401</v>
      </c>
      <c r="F106">
        <v>1113.0675538274008</v>
      </c>
      <c r="G106">
        <v>38.559494950810937</v>
      </c>
      <c r="H106">
        <v>30.805801954705991</v>
      </c>
      <c r="I106">
        <v>1187.8561649281673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t="str">
        <f>A106&amp;"x"&amp;B106</f>
        <v>13.5x8.5</v>
      </c>
      <c r="R106" t="e">
        <f>IF(VLOOKUP(Sheet1!Q106,Sheet2!$J$2:$J$87,1,FALSE)&gt;0,1,0)</f>
        <v>#N/A</v>
      </c>
      <c r="S106">
        <f>IF(C106&lt;140,1,0)</f>
        <v>0</v>
      </c>
    </row>
    <row r="107" spans="1:19" ht="14.4" hidden="1" customHeight="1" x14ac:dyDescent="0.3">
      <c r="A107">
        <v>13.5</v>
      </c>
      <c r="B107">
        <v>9</v>
      </c>
      <c r="C107">
        <v>156.52596406715134</v>
      </c>
      <c r="D107">
        <v>1.115809899953401</v>
      </c>
      <c r="E107">
        <v>30.548510188587205</v>
      </c>
      <c r="F107">
        <v>1097.3785476774906</v>
      </c>
      <c r="G107">
        <v>38.891148634627903</v>
      </c>
      <c r="H107">
        <v>30.126441235283437</v>
      </c>
      <c r="I107">
        <v>1171.6519039137911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tr">
        <f>A107&amp;"x"&amp;B107</f>
        <v>13.5x9</v>
      </c>
      <c r="R107" t="e">
        <f>IF(VLOOKUP(Sheet1!Q107,Sheet2!$J$2:$J$87,1,FALSE)&gt;0,1,0)</f>
        <v>#N/A</v>
      </c>
      <c r="S107">
        <f>IF(C107&lt;140,1,0)</f>
        <v>0</v>
      </c>
    </row>
    <row r="108" spans="1:19" ht="14.4" hidden="1" customHeight="1" x14ac:dyDescent="0.3">
      <c r="A108">
        <v>13.5</v>
      </c>
      <c r="B108">
        <v>9.5</v>
      </c>
      <c r="C108">
        <v>153.06388728982327</v>
      </c>
      <c r="D108">
        <v>1.1261779987073022</v>
      </c>
      <c r="E108">
        <v>30.548369906067496</v>
      </c>
      <c r="F108">
        <v>1083.0777788842122</v>
      </c>
      <c r="G108">
        <v>39.238586958648703</v>
      </c>
      <c r="H108">
        <v>29.484250606014836</v>
      </c>
      <c r="I108">
        <v>1156.9203313147038</v>
      </c>
      <c r="J108">
        <v>117.49371325162707</v>
      </c>
      <c r="K108">
        <v>0.55662259932125102</v>
      </c>
      <c r="L108">
        <v>13.000058322282923</v>
      </c>
      <c r="M108">
        <v>410.91815813892083</v>
      </c>
      <c r="N108">
        <v>20.152602334396768</v>
      </c>
      <c r="O108">
        <v>22.433123281368012</v>
      </c>
      <c r="P108">
        <v>452.08581260790749</v>
      </c>
      <c r="Q108" t="str">
        <f>A108&amp;"x"&amp;B108</f>
        <v>13.5x9.5</v>
      </c>
      <c r="R108" t="e">
        <f>IF(VLOOKUP(Sheet1!Q108,Sheet2!$J$2:$J$87,1,FALSE)&gt;0,1,0)</f>
        <v>#N/A</v>
      </c>
      <c r="S108">
        <f>IF(C108&lt;140,1,0)</f>
        <v>0</v>
      </c>
    </row>
    <row r="109" spans="1:19" ht="14.4" hidden="1" customHeight="1" x14ac:dyDescent="0.3">
      <c r="A109">
        <v>13.5</v>
      </c>
      <c r="B109">
        <v>10</v>
      </c>
      <c r="C109">
        <v>149.70485296736226</v>
      </c>
      <c r="D109">
        <v>1.1476178614855626</v>
      </c>
      <c r="E109">
        <v>30.548414209735583</v>
      </c>
      <c r="F109">
        <v>1079.4761373965998</v>
      </c>
      <c r="G109">
        <v>39.957043656229033</v>
      </c>
      <c r="H109">
        <v>28.868800804505007</v>
      </c>
      <c r="I109">
        <v>1153.5119340485865</v>
      </c>
      <c r="J109">
        <v>114.39401047839907</v>
      </c>
      <c r="K109">
        <v>0.56631575376506638</v>
      </c>
      <c r="L109">
        <v>13.000092357555205</v>
      </c>
      <c r="M109">
        <v>407.04441226734622</v>
      </c>
      <c r="N109">
        <v>20.477423057498651</v>
      </c>
      <c r="O109">
        <v>21.858425425849802</v>
      </c>
      <c r="P109">
        <v>447.60422481591149</v>
      </c>
      <c r="Q109" t="str">
        <f>A109&amp;"x"&amp;B109</f>
        <v>13.5x10</v>
      </c>
      <c r="R109" t="e">
        <f>IF(VLOOKUP(Sheet1!Q109,Sheet2!$J$2:$J$87,1,FALSE)&gt;0,1,0)</f>
        <v>#N/A</v>
      </c>
      <c r="S109">
        <f>IF(C109&lt;140,1,0)</f>
        <v>0</v>
      </c>
    </row>
    <row r="110" spans="1:19" ht="14.4" hidden="1" customHeight="1" x14ac:dyDescent="0.3">
      <c r="A110">
        <v>13.5</v>
      </c>
      <c r="B110">
        <v>10.5</v>
      </c>
      <c r="C110">
        <v>146.45972348643772</v>
      </c>
      <c r="D110">
        <v>1.1671088764143154</v>
      </c>
      <c r="E110">
        <v>30.54849758222668</v>
      </c>
      <c r="F110">
        <v>1074.0127827478841</v>
      </c>
      <c r="G110">
        <v>40.610193835548273</v>
      </c>
      <c r="H110">
        <v>28.27340203041804</v>
      </c>
      <c r="I110">
        <v>1148.1883368456608</v>
      </c>
      <c r="J110">
        <v>111.45372677255106</v>
      </c>
      <c r="K110">
        <v>0.57482498373788693</v>
      </c>
      <c r="L110">
        <v>13.000035344948547</v>
      </c>
      <c r="M110">
        <v>402.54097946908831</v>
      </c>
      <c r="N110">
        <v>20.762570090782056</v>
      </c>
      <c r="O110">
        <v>21.312825171668965</v>
      </c>
      <c r="P110">
        <v>442.509026459361</v>
      </c>
      <c r="Q110" t="str">
        <f>A110&amp;"x"&amp;B110</f>
        <v>13.5x10.5</v>
      </c>
      <c r="R110" t="e">
        <f>IF(VLOOKUP(Sheet1!Q110,Sheet2!$J$2:$J$87,1,FALSE)&gt;0,1,0)</f>
        <v>#N/A</v>
      </c>
      <c r="S110">
        <f>IF(C110&lt;140,1,0)</f>
        <v>0</v>
      </c>
    </row>
    <row r="111" spans="1:19" ht="14.4" hidden="1" customHeight="1" x14ac:dyDescent="0.3">
      <c r="A111">
        <v>13.5</v>
      </c>
      <c r="B111">
        <v>11</v>
      </c>
      <c r="C111">
        <v>143.64987259634046</v>
      </c>
      <c r="D111">
        <v>1.1963545814592618</v>
      </c>
      <c r="E111">
        <v>30.548384974792612</v>
      </c>
      <c r="F111">
        <v>1079.8042452721193</v>
      </c>
      <c r="G111">
        <v>41.590226818143023</v>
      </c>
      <c r="H111">
        <v>27.766155648176692</v>
      </c>
      <c r="I111">
        <v>1154.8007112755317</v>
      </c>
      <c r="J111">
        <v>108.65449154103541</v>
      </c>
      <c r="K111">
        <v>0.58623367977179586</v>
      </c>
      <c r="L111">
        <v>13.000064484238093</v>
      </c>
      <c r="M111">
        <v>400.2195669351994</v>
      </c>
      <c r="N111">
        <v>21.144879164351842</v>
      </c>
      <c r="O111">
        <v>20.795614747231173</v>
      </c>
      <c r="P111">
        <v>439.72076097861634</v>
      </c>
      <c r="Q111" t="str">
        <f>A111&amp;"x"&amp;B111</f>
        <v>13.5x11</v>
      </c>
      <c r="R111" t="e">
        <f>IF(VLOOKUP(Sheet1!Q111,Sheet2!$J$2:$J$87,1,FALSE)&gt;0,1,0)</f>
        <v>#N/A</v>
      </c>
      <c r="S111">
        <f>IF(C111&lt;140,1,0)</f>
        <v>0</v>
      </c>
    </row>
    <row r="112" spans="1:19" ht="14.4" hidden="1" customHeight="1" x14ac:dyDescent="0.3">
      <c r="A112">
        <v>13.5</v>
      </c>
      <c r="B112">
        <v>11.5</v>
      </c>
      <c r="C112">
        <v>141.33692437138018</v>
      </c>
      <c r="D112">
        <v>1.2392366127836738</v>
      </c>
      <c r="E112">
        <v>30.548866848659703</v>
      </c>
      <c r="F112">
        <v>1100.4992243195404</v>
      </c>
      <c r="G112">
        <v>43.027217480327344</v>
      </c>
      <c r="H112">
        <v>27.361217669240329</v>
      </c>
      <c r="I112">
        <v>1177.277063180979</v>
      </c>
      <c r="J112">
        <v>105.88572791400391</v>
      </c>
      <c r="K112">
        <v>0.60122636999635182</v>
      </c>
      <c r="L112">
        <v>13.000047497335617</v>
      </c>
      <c r="M112">
        <v>399.99569345075389</v>
      </c>
      <c r="N112">
        <v>21.647289035999975</v>
      </c>
      <c r="O112">
        <v>20.286519764595734</v>
      </c>
      <c r="P112">
        <v>439.14815687873005</v>
      </c>
      <c r="Q112" t="str">
        <f>A112&amp;"x"&amp;B112</f>
        <v>13.5x11.5</v>
      </c>
      <c r="R112" t="e">
        <f>IF(VLOOKUP(Sheet1!Q112,Sheet2!$J$2:$J$87,1,FALSE)&gt;0,1,0)</f>
        <v>#N/A</v>
      </c>
      <c r="S112">
        <f>IF(C112&lt;140,1,0)</f>
        <v>0</v>
      </c>
    </row>
    <row r="113" spans="1:19" ht="14.4" hidden="1" customHeight="1" x14ac:dyDescent="0.3">
      <c r="A113">
        <v>13.5</v>
      </c>
      <c r="B113">
        <v>12</v>
      </c>
      <c r="C113">
        <v>138.99466724897843</v>
      </c>
      <c r="D113">
        <v>1.2776555837396204</v>
      </c>
      <c r="E113">
        <v>30.548858555545976</v>
      </c>
      <c r="F113">
        <v>1115.8139940281319</v>
      </c>
      <c r="G113">
        <v>44.314649554073277</v>
      </c>
      <c r="H113">
        <v>26.947793100264917</v>
      </c>
      <c r="I113">
        <v>1194.1820074939137</v>
      </c>
      <c r="J113">
        <v>103.13302406143815</v>
      </c>
      <c r="K113">
        <v>0.61364658568539177</v>
      </c>
      <c r="L113">
        <v>13.000108381243214</v>
      </c>
      <c r="M113">
        <v>397.64538164654505</v>
      </c>
      <c r="N113">
        <v>22.063494458556651</v>
      </c>
      <c r="O113">
        <v>19.778711900690784</v>
      </c>
      <c r="P113">
        <v>436.38750041827961</v>
      </c>
      <c r="Q113" t="str">
        <f>A113&amp;"x"&amp;B113</f>
        <v>13.5x12</v>
      </c>
      <c r="R113" t="e">
        <f>IF(VLOOKUP(Sheet1!Q113,Sheet2!$J$2:$J$87,1,FALSE)&gt;0,1,0)</f>
        <v>#N/A</v>
      </c>
      <c r="S113">
        <f>IF(C113&lt;140,1,0)</f>
        <v>1</v>
      </c>
    </row>
    <row r="114" spans="1:19" ht="14.4" hidden="1" customHeight="1" x14ac:dyDescent="0.3">
      <c r="A114">
        <v>13.5</v>
      </c>
      <c r="B114">
        <v>12.5</v>
      </c>
      <c r="C114">
        <v>135.29626362903468</v>
      </c>
      <c r="D114">
        <v>1.3233714821962157</v>
      </c>
      <c r="E114">
        <v>30.548887011114203</v>
      </c>
      <c r="F114">
        <v>1124.986842733402</v>
      </c>
      <c r="G114">
        <v>45.846604015337242</v>
      </c>
      <c r="H114">
        <v>26.284981510750747</v>
      </c>
      <c r="I114">
        <v>1205.0771388738503</v>
      </c>
      <c r="J114">
        <v>99.979276542966105</v>
      </c>
      <c r="K114">
        <v>0.63084942774468167</v>
      </c>
      <c r="L114">
        <v>13.00005191121924</v>
      </c>
      <c r="M114">
        <v>396.29224306932178</v>
      </c>
      <c r="N114">
        <v>22.639967229056179</v>
      </c>
      <c r="O114">
        <v>19.198913696387269</v>
      </c>
      <c r="P114">
        <v>434.6627769196856</v>
      </c>
      <c r="Q114" t="str">
        <f>A114&amp;"x"&amp;B114</f>
        <v>13.5x12.5</v>
      </c>
      <c r="R114" t="e">
        <f>IF(VLOOKUP(Sheet1!Q114,Sheet2!$J$2:$J$87,1,FALSE)&gt;0,1,0)</f>
        <v>#N/A</v>
      </c>
      <c r="S114">
        <f>IF(C114&lt;140,1,0)</f>
        <v>1</v>
      </c>
    </row>
    <row r="115" spans="1:19" ht="14.4" hidden="1" customHeight="1" x14ac:dyDescent="0.3">
      <c r="A115">
        <v>13.5</v>
      </c>
      <c r="B115">
        <v>13</v>
      </c>
      <c r="C115">
        <v>131.30789608396739</v>
      </c>
      <c r="D115">
        <v>1.3669118597274252</v>
      </c>
      <c r="E115">
        <v>30.548841196894291</v>
      </c>
      <c r="F115">
        <v>1127.7458113845501</v>
      </c>
      <c r="G115">
        <v>47.305656070660696</v>
      </c>
      <c r="H115">
        <v>25.5663436371571</v>
      </c>
      <c r="I115">
        <v>1209.4326590836783</v>
      </c>
      <c r="J115">
        <v>96.86016569721059</v>
      </c>
      <c r="K115">
        <v>0.64749154024475619</v>
      </c>
      <c r="L115">
        <v>13.000062038343208</v>
      </c>
      <c r="M115">
        <v>394.05711602332815</v>
      </c>
      <c r="N115">
        <v>23.1976497716743</v>
      </c>
      <c r="O115">
        <v>18.625234063660475</v>
      </c>
      <c r="P115">
        <v>432.06165672425379</v>
      </c>
      <c r="Q115" t="str">
        <f>A115&amp;"x"&amp;B115</f>
        <v>13.5x13</v>
      </c>
      <c r="R115" t="e">
        <f>IF(VLOOKUP(Sheet1!Q115,Sheet2!$J$2:$J$87,1,FALSE)&gt;0,1,0)</f>
        <v>#N/A</v>
      </c>
      <c r="S115">
        <f>IF(C115&lt;140,1,0)</f>
        <v>1</v>
      </c>
    </row>
    <row r="116" spans="1:19" ht="14.4" hidden="1" customHeight="1" x14ac:dyDescent="0.3">
      <c r="A116">
        <v>13.5</v>
      </c>
      <c r="B116">
        <v>13.5</v>
      </c>
      <c r="C116">
        <v>127.61540177234988</v>
      </c>
      <c r="D116">
        <v>1.4039368564318306</v>
      </c>
      <c r="E116">
        <v>30.54890803537798</v>
      </c>
      <c r="F116">
        <v>1125.7203987255959</v>
      </c>
      <c r="G116">
        <v>48.546375618881996</v>
      </c>
      <c r="H116">
        <v>24.89881534469324</v>
      </c>
      <c r="I116">
        <v>1208.7472421886607</v>
      </c>
      <c r="J116">
        <v>93.962537313318435</v>
      </c>
      <c r="K116">
        <v>0.6608913593903577</v>
      </c>
      <c r="L116">
        <v>13.000073689124296</v>
      </c>
      <c r="M116">
        <v>390.17970670826435</v>
      </c>
      <c r="N116">
        <v>23.646682021138339</v>
      </c>
      <c r="O116">
        <v>18.090909386669971</v>
      </c>
      <c r="P116">
        <v>427.78998173981159</v>
      </c>
      <c r="Q116" t="str">
        <f>A116&amp;"x"&amp;B116</f>
        <v>13.5x13.5</v>
      </c>
      <c r="R116" t="e">
        <f>IF(VLOOKUP(Sheet1!Q116,Sheet2!$J$2:$J$87,1,FALSE)&gt;0,1,0)</f>
        <v>#N/A</v>
      </c>
      <c r="S116">
        <f>IF(C116&lt;140,1,0)</f>
        <v>1</v>
      </c>
    </row>
    <row r="117" spans="1:19" ht="14.4" hidden="1" customHeight="1" x14ac:dyDescent="0.3">
      <c r="A117">
        <v>13.5</v>
      </c>
      <c r="B117">
        <v>14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tr">
        <f>A117&amp;"x"&amp;B117</f>
        <v>13.5x14</v>
      </c>
      <c r="R117" t="e">
        <f>IF(VLOOKUP(Sheet1!Q117,Sheet2!$J$2:$J$87,1,FALSE)&gt;0,1,0)</f>
        <v>#N/A</v>
      </c>
      <c r="S117">
        <f>IF(C117&lt;140,1,0)</f>
        <v>1</v>
      </c>
    </row>
    <row r="118" spans="1:19" ht="14.4" hidden="1" customHeight="1" x14ac:dyDescent="0.3">
      <c r="A118">
        <v>13.5</v>
      </c>
      <c r="B118">
        <v>14.5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t="str">
        <f>A118&amp;"x"&amp;B118</f>
        <v>13.5x14.5</v>
      </c>
      <c r="R118" t="e">
        <f>IF(VLOOKUP(Sheet1!Q118,Sheet2!$J$2:$J$87,1,FALSE)&gt;0,1,0)</f>
        <v>#N/A</v>
      </c>
      <c r="S118">
        <f>IF(C118&lt;140,1,0)</f>
        <v>1</v>
      </c>
    </row>
    <row r="119" spans="1:19" ht="14.4" hidden="1" customHeight="1" x14ac:dyDescent="0.3">
      <c r="A119">
        <v>13.5</v>
      </c>
      <c r="B119">
        <v>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t="str">
        <f>A119&amp;"x"&amp;B119</f>
        <v>13.5x15</v>
      </c>
      <c r="R119" t="e">
        <f>IF(VLOOKUP(Sheet1!Q119,Sheet2!$J$2:$J$87,1,FALSE)&gt;0,1,0)</f>
        <v>#N/A</v>
      </c>
      <c r="S119">
        <f>IF(C119&lt;140,1,0)</f>
        <v>1</v>
      </c>
    </row>
    <row r="120" spans="1:19" ht="14.4" hidden="1" customHeight="1" x14ac:dyDescent="0.3">
      <c r="A120">
        <v>13.5</v>
      </c>
      <c r="B120">
        <v>15.5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t="str">
        <f>A120&amp;"x"&amp;B120</f>
        <v>13.5x15.5</v>
      </c>
      <c r="R120" t="e">
        <f>IF(VLOOKUP(Sheet1!Q120,Sheet2!$J$2:$J$87,1,FALSE)&gt;0,1,0)</f>
        <v>#N/A</v>
      </c>
      <c r="S120">
        <f>IF(C120&lt;140,1,0)</f>
        <v>1</v>
      </c>
    </row>
    <row r="121" spans="1:19" ht="14.4" hidden="1" customHeight="1" x14ac:dyDescent="0.3">
      <c r="A121">
        <v>13.5</v>
      </c>
      <c r="B121">
        <v>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t="str">
        <f>A121&amp;"x"&amp;B121</f>
        <v>13.5x16</v>
      </c>
      <c r="R121" t="e">
        <f>IF(VLOOKUP(Sheet1!Q121,Sheet2!$J$2:$J$87,1,FALSE)&gt;0,1,0)</f>
        <v>#N/A</v>
      </c>
      <c r="S121">
        <f>IF(C121&lt;140,1,0)</f>
        <v>1</v>
      </c>
    </row>
    <row r="122" spans="1:19" ht="14.4" hidden="1" customHeight="1" x14ac:dyDescent="0.3">
      <c r="A122">
        <v>13.5</v>
      </c>
      <c r="B122">
        <v>16.5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t="str">
        <f>A122&amp;"x"&amp;B122</f>
        <v>13.5x16.5</v>
      </c>
      <c r="R122" t="e">
        <f>IF(VLOOKUP(Sheet1!Q122,Sheet2!$J$2:$J$87,1,FALSE)&gt;0,1,0)</f>
        <v>#N/A</v>
      </c>
      <c r="S122">
        <f>IF(C122&lt;140,1,0)</f>
        <v>1</v>
      </c>
    </row>
    <row r="123" spans="1:19" ht="14.4" hidden="1" customHeight="1" x14ac:dyDescent="0.3">
      <c r="A123">
        <v>13.5</v>
      </c>
      <c r="B123">
        <v>17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t="str">
        <f>A123&amp;"x"&amp;B123</f>
        <v>13.5x17</v>
      </c>
      <c r="R123" t="e">
        <f>IF(VLOOKUP(Sheet1!Q123,Sheet2!$J$2:$J$87,1,FALSE)&gt;0,1,0)</f>
        <v>#N/A</v>
      </c>
      <c r="S123">
        <f>IF(C123&lt;140,1,0)</f>
        <v>1</v>
      </c>
    </row>
    <row r="124" spans="1:19" ht="14.4" hidden="1" customHeight="1" x14ac:dyDescent="0.3">
      <c r="A124">
        <v>13.5</v>
      </c>
      <c r="B124">
        <v>17.5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t="str">
        <f>A124&amp;"x"&amp;B124</f>
        <v>13.5x17.5</v>
      </c>
      <c r="R124" t="e">
        <f>IF(VLOOKUP(Sheet1!Q124,Sheet2!$J$2:$J$87,1,FALSE)&gt;0,1,0)</f>
        <v>#N/A</v>
      </c>
      <c r="S124">
        <f>IF(C124&lt;140,1,0)</f>
        <v>1</v>
      </c>
    </row>
    <row r="125" spans="1:19" ht="14.4" hidden="1" customHeight="1" x14ac:dyDescent="0.3">
      <c r="A125">
        <v>13.5</v>
      </c>
      <c r="B125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tr">
        <f>A125&amp;"x"&amp;B125</f>
        <v>13.5x18</v>
      </c>
      <c r="R125" t="e">
        <f>IF(VLOOKUP(Sheet1!Q125,Sheet2!$J$2:$J$87,1,FALSE)&gt;0,1,0)</f>
        <v>#N/A</v>
      </c>
      <c r="S125">
        <f>IF(C125&lt;140,1,0)</f>
        <v>1</v>
      </c>
    </row>
    <row r="126" spans="1:19" ht="14.4" hidden="1" customHeight="1" x14ac:dyDescent="0.3">
      <c r="A126">
        <v>13.5</v>
      </c>
      <c r="B126">
        <v>18.5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t="str">
        <f>A126&amp;"x"&amp;B126</f>
        <v>13.5x18.5</v>
      </c>
      <c r="R126" t="e">
        <f>IF(VLOOKUP(Sheet1!Q126,Sheet2!$J$2:$J$87,1,FALSE)&gt;0,1,0)</f>
        <v>#N/A</v>
      </c>
      <c r="S126">
        <f>IF(C126&lt;140,1,0)</f>
        <v>1</v>
      </c>
    </row>
    <row r="127" spans="1:19" ht="14.4" hidden="1" customHeight="1" x14ac:dyDescent="0.3">
      <c r="A127">
        <v>13.5</v>
      </c>
      <c r="B127">
        <v>19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t="str">
        <f>A127&amp;"x"&amp;B127</f>
        <v>13.5x19</v>
      </c>
      <c r="R127" t="e">
        <f>IF(VLOOKUP(Sheet1!Q127,Sheet2!$J$2:$J$87,1,FALSE)&gt;0,1,0)</f>
        <v>#N/A</v>
      </c>
      <c r="S127">
        <f>IF(C127&lt;140,1,0)</f>
        <v>1</v>
      </c>
    </row>
    <row r="128" spans="1:19" ht="14.4" hidden="1" customHeight="1" x14ac:dyDescent="0.3">
      <c r="A128">
        <v>13.5</v>
      </c>
      <c r="B128">
        <v>19.5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t="str">
        <f>A128&amp;"x"&amp;B128</f>
        <v>13.5x19.5</v>
      </c>
      <c r="R128" t="e">
        <f>IF(VLOOKUP(Sheet1!Q128,Sheet2!$J$2:$J$87,1,FALSE)&gt;0,1,0)</f>
        <v>#N/A</v>
      </c>
      <c r="S128">
        <f>IF(C128&lt;140,1,0)</f>
        <v>1</v>
      </c>
    </row>
    <row r="129" spans="1:19" ht="14.4" hidden="1" customHeight="1" x14ac:dyDescent="0.3">
      <c r="A129">
        <v>13.5</v>
      </c>
      <c r="B129">
        <v>20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t="str">
        <f>A129&amp;"x"&amp;B129</f>
        <v>13.5x20</v>
      </c>
      <c r="R129" t="e">
        <f>IF(VLOOKUP(Sheet1!Q129,Sheet2!$J$2:$J$87,1,FALSE)&gt;0,1,0)</f>
        <v>#N/A</v>
      </c>
      <c r="S129">
        <f>IF(C129&lt;140,1,0)</f>
        <v>1</v>
      </c>
    </row>
    <row r="130" spans="1:19" ht="14.4" hidden="1" customHeight="1" x14ac:dyDescent="0.3">
      <c r="A130">
        <v>13.5</v>
      </c>
      <c r="B130">
        <v>20.5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t="str">
        <f>A130&amp;"x"&amp;B130</f>
        <v>13.5x20.5</v>
      </c>
      <c r="R130" t="e">
        <f>IF(VLOOKUP(Sheet1!Q130,Sheet2!$J$2:$J$87,1,FALSE)&gt;0,1,0)</f>
        <v>#N/A</v>
      </c>
      <c r="S130">
        <f>IF(C130&lt;140,1,0)</f>
        <v>1</v>
      </c>
    </row>
    <row r="131" spans="1:19" ht="14.4" hidden="1" customHeight="1" x14ac:dyDescent="0.3">
      <c r="A131">
        <v>13.5</v>
      </c>
      <c r="B131">
        <v>21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t="str">
        <f>A131&amp;"x"&amp;B131</f>
        <v>13.5x21</v>
      </c>
      <c r="R131" t="e">
        <f>IF(VLOOKUP(Sheet1!Q131,Sheet2!$J$2:$J$87,1,FALSE)&gt;0,1,0)</f>
        <v>#N/A</v>
      </c>
      <c r="S131">
        <f>IF(C131&lt;140,1,0)</f>
        <v>1</v>
      </c>
    </row>
    <row r="132" spans="1:19" ht="14.4" hidden="1" customHeight="1" x14ac:dyDescent="0.3">
      <c r="A132">
        <v>13.5</v>
      </c>
      <c r="B132">
        <v>21.5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t="str">
        <f>A132&amp;"x"&amp;B132</f>
        <v>13.5x21.5</v>
      </c>
      <c r="R132" t="e">
        <f>IF(VLOOKUP(Sheet1!Q132,Sheet2!$J$2:$J$87,1,FALSE)&gt;0,1,0)</f>
        <v>#N/A</v>
      </c>
      <c r="S132">
        <f>IF(C132&lt;140,1,0)</f>
        <v>1</v>
      </c>
    </row>
    <row r="133" spans="1:19" ht="14.4" hidden="1" customHeight="1" x14ac:dyDescent="0.3">
      <c r="A133">
        <v>13.5</v>
      </c>
      <c r="B133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t="str">
        <f>A133&amp;"x"&amp;B133</f>
        <v>13.5x22</v>
      </c>
      <c r="R133" t="e">
        <f>IF(VLOOKUP(Sheet1!Q133,Sheet2!$J$2:$J$87,1,FALSE)&gt;0,1,0)</f>
        <v>#N/A</v>
      </c>
      <c r="S133">
        <f>IF(C133&lt;140,1,0)</f>
        <v>1</v>
      </c>
    </row>
    <row r="134" spans="1:19" ht="14.4" hidden="1" customHeight="1" x14ac:dyDescent="0.3">
      <c r="A134">
        <v>14</v>
      </c>
      <c r="B134">
        <v>6</v>
      </c>
      <c r="C134">
        <v>180.32880246639979</v>
      </c>
      <c r="D134">
        <v>1.1092099144316925</v>
      </c>
      <c r="E134">
        <v>30.548459232235615</v>
      </c>
      <c r="F134">
        <v>1256.7784051660451</v>
      </c>
      <c r="G134">
        <v>38.669980996987391</v>
      </c>
      <c r="H134">
        <v>34.585050082389706</v>
      </c>
      <c r="I134">
        <v>1337.4032294658671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t="str">
        <f>A134&amp;"x"&amp;B134</f>
        <v>14x6</v>
      </c>
      <c r="R134">
        <f>IF(VLOOKUP(Sheet1!Q208,Sheet2!$J$2:$J$87,1,FALSE)&gt;0,1,0)</f>
        <v>1</v>
      </c>
      <c r="S134">
        <f>IF(C134&lt;140,1,0)</f>
        <v>0</v>
      </c>
    </row>
    <row r="135" spans="1:19" ht="14.4" hidden="1" customHeight="1" x14ac:dyDescent="0.3">
      <c r="A135">
        <v>14</v>
      </c>
      <c r="B135">
        <v>6.5</v>
      </c>
      <c r="C135">
        <v>175.34392243044661</v>
      </c>
      <c r="D135">
        <v>1.1035654457900428</v>
      </c>
      <c r="E135">
        <v>30.548429811863219</v>
      </c>
      <c r="F135">
        <v>1215.818309908241</v>
      </c>
      <c r="G135">
        <v>38.480833037328459</v>
      </c>
      <c r="H135">
        <v>33.646602116455313</v>
      </c>
      <c r="I135">
        <v>1294.7492783167393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t="str">
        <f>A135&amp;"x"&amp;B135</f>
        <v>14x6.5</v>
      </c>
      <c r="R135" t="e">
        <f>IF(VLOOKUP(Sheet1!Q135,Sheet2!$J$2:$J$87,1,FALSE)&gt;0,1,0)</f>
        <v>#N/A</v>
      </c>
      <c r="S135">
        <f>IF(C135&lt;140,1,0)</f>
        <v>0</v>
      </c>
    </row>
    <row r="136" spans="1:19" ht="14.4" hidden="1" customHeight="1" x14ac:dyDescent="0.3">
      <c r="A136">
        <v>14</v>
      </c>
      <c r="B136">
        <v>7</v>
      </c>
      <c r="C136">
        <v>170.65134613683347</v>
      </c>
      <c r="D136">
        <v>1.0976606497144832</v>
      </c>
      <c r="E136">
        <v>30.548403462365112</v>
      </c>
      <c r="F136">
        <v>1176.9491027812539</v>
      </c>
      <c r="G136">
        <v>38.282961421627938</v>
      </c>
      <c r="H136">
        <v>32.762786629088836</v>
      </c>
      <c r="I136">
        <v>1254.2564965864356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t="str">
        <f>A136&amp;"x"&amp;B136</f>
        <v>14x7</v>
      </c>
      <c r="R136" t="e">
        <f>IF(VLOOKUP(Sheet1!Q136,Sheet2!$J$2:$J$87,1,FALSE)&gt;0,1,0)</f>
        <v>#N/A</v>
      </c>
      <c r="S136">
        <f>IF(C136&lt;140,1,0)</f>
        <v>0</v>
      </c>
    </row>
    <row r="137" spans="1:19" ht="14.4" hidden="1" customHeight="1" x14ac:dyDescent="0.3">
      <c r="A137">
        <v>14</v>
      </c>
      <c r="B137">
        <v>7.5</v>
      </c>
      <c r="C137">
        <v>164.09258612558514</v>
      </c>
      <c r="D137">
        <v>1.1203476250764468</v>
      </c>
      <c r="E137">
        <v>30.548371950566917</v>
      </c>
      <c r="F137">
        <v>1155.105431141418</v>
      </c>
      <c r="G137">
        <v>39.043209263007327</v>
      </c>
      <c r="H137">
        <v>31.548224083807362</v>
      </c>
      <c r="I137">
        <v>1231.7439147803384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t="str">
        <f>A137&amp;"x"&amp;B137</f>
        <v>14x7.5</v>
      </c>
      <c r="R137" t="e">
        <f>IF(VLOOKUP(Sheet1!Q137,Sheet2!$J$2:$J$87,1,FALSE)&gt;0,1,0)</f>
        <v>#N/A</v>
      </c>
      <c r="S137">
        <f>IF(C137&lt;140,1,0)</f>
        <v>0</v>
      </c>
    </row>
    <row r="138" spans="1:19" ht="14.4" hidden="1" customHeight="1" x14ac:dyDescent="0.3">
      <c r="A138">
        <v>14</v>
      </c>
      <c r="B138">
        <v>8</v>
      </c>
      <c r="C138">
        <v>158.05767034021932</v>
      </c>
      <c r="D138">
        <v>1.139041432971978</v>
      </c>
      <c r="E138">
        <v>30.548374396120391</v>
      </c>
      <c r="F138">
        <v>1131.188462130171</v>
      </c>
      <c r="G138">
        <v>39.669644778231003</v>
      </c>
      <c r="H138">
        <v>30.429206084355741</v>
      </c>
      <c r="I138">
        <v>1207.1157962499778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 t="str">
        <f>A138&amp;"x"&amp;B138</f>
        <v>14x8</v>
      </c>
      <c r="R138">
        <f>IF(VLOOKUP(Sheet1!Q412,Sheet2!$J$2:$J$87,1,FALSE)&gt;0,1,0)</f>
        <v>1</v>
      </c>
      <c r="S138">
        <f>IF(C138&lt;140,1,0)</f>
        <v>0</v>
      </c>
    </row>
    <row r="139" spans="1:19" ht="14.4" hidden="1" customHeight="1" x14ac:dyDescent="0.3">
      <c r="A139">
        <v>14</v>
      </c>
      <c r="B139">
        <v>8.5</v>
      </c>
      <c r="C139">
        <v>152.86446345493849</v>
      </c>
      <c r="D139">
        <v>1.1539272083599175</v>
      </c>
      <c r="E139">
        <v>30.548408196409099</v>
      </c>
      <c r="F139">
        <v>1108.319101783376</v>
      </c>
      <c r="G139">
        <v>40.168471899316209</v>
      </c>
      <c r="H139">
        <v>29.465456335787287</v>
      </c>
      <c r="I139">
        <v>1183.5823548246003</v>
      </c>
      <c r="J139">
        <v>118.77723812919322</v>
      </c>
      <c r="K139">
        <v>0.57885873237681906</v>
      </c>
      <c r="L139">
        <v>13.000050386879661</v>
      </c>
      <c r="M139">
        <v>432.00192317611777</v>
      </c>
      <c r="N139">
        <v>20.897742305080691</v>
      </c>
      <c r="O139">
        <v>22.688686995325344</v>
      </c>
      <c r="P139">
        <v>474.14233406894454</v>
      </c>
      <c r="Q139" t="str">
        <f>A139&amp;"x"&amp;B139</f>
        <v>14x8.5</v>
      </c>
      <c r="R139" t="e">
        <f>IF(VLOOKUP(Sheet1!Q139,Sheet2!$J$2:$J$87,1,FALSE)&gt;0,1,0)</f>
        <v>#N/A</v>
      </c>
      <c r="S139">
        <f>IF(C139&lt;140,1,0)</f>
        <v>0</v>
      </c>
    </row>
    <row r="140" spans="1:19" ht="14.4" customHeight="1" x14ac:dyDescent="0.3">
      <c r="A140">
        <v>16</v>
      </c>
      <c r="B140">
        <v>13</v>
      </c>
      <c r="C140">
        <v>107.56646027866893</v>
      </c>
      <c r="D140">
        <v>1.4905198097722099</v>
      </c>
      <c r="E140">
        <v>30.548828603992028</v>
      </c>
      <c r="F140">
        <v>1007.3827227587759</v>
      </c>
      <c r="G140">
        <v>51.447798233711254</v>
      </c>
      <c r="H140">
        <v>21.197667266924647</v>
      </c>
      <c r="I140">
        <v>1090.5733085740846</v>
      </c>
      <c r="J140">
        <v>84.16667014274212</v>
      </c>
      <c r="K140">
        <v>0.7430942810776644</v>
      </c>
      <c r="L140">
        <v>12.999951755789683</v>
      </c>
      <c r="M140">
        <v>392.97410451341989</v>
      </c>
      <c r="N140">
        <v>26.401328366487245</v>
      </c>
      <c r="O140">
        <v>16.309277219093893</v>
      </c>
      <c r="P140">
        <v>430.58658328136784</v>
      </c>
      <c r="Q140" t="str">
        <f>A140&amp;"x"&amp;B140</f>
        <v>16x13</v>
      </c>
      <c r="R140">
        <f>IF(VLOOKUP(Sheet1!Q142,Sheet2!$J$2:$J$87,1,FALSE)&gt;0,1,0)</f>
        <v>1</v>
      </c>
      <c r="S140">
        <f>IF(C140&lt;140,1,0)</f>
        <v>1</v>
      </c>
    </row>
    <row r="141" spans="1:19" ht="14.4" customHeight="1" x14ac:dyDescent="0.3">
      <c r="A141">
        <v>14</v>
      </c>
      <c r="B141">
        <v>12</v>
      </c>
      <c r="C141">
        <v>132.24638731953749</v>
      </c>
      <c r="D141">
        <v>1.3035335857645827</v>
      </c>
      <c r="E141">
        <v>30.548827573192298</v>
      </c>
      <c r="F141">
        <v>1083.1432823768014</v>
      </c>
      <c r="G141">
        <v>45.181829725286114</v>
      </c>
      <c r="H141">
        <v>25.699834216919005</v>
      </c>
      <c r="I141">
        <v>1161.1655335569162</v>
      </c>
      <c r="J141">
        <v>99.636940329654934</v>
      </c>
      <c r="K141">
        <v>0.63385047218266499</v>
      </c>
      <c r="L141">
        <v>13.000084986424424</v>
      </c>
      <c r="M141">
        <v>396.81407594310429</v>
      </c>
      <c r="N141">
        <v>22.740533193423804</v>
      </c>
      <c r="O141">
        <v>19.136736975678776</v>
      </c>
      <c r="P141">
        <v>435.17960240924384</v>
      </c>
      <c r="Q141" t="str">
        <f>A141&amp;"x"&amp;B141</f>
        <v>14x12</v>
      </c>
      <c r="R141">
        <f>IF(VLOOKUP(Sheet1!Q342,Sheet2!$J$2:$J$87,1,FALSE)&gt;0,1,0)</f>
        <v>1</v>
      </c>
      <c r="S141">
        <f>IF(C141&lt;140,1,0)</f>
        <v>1</v>
      </c>
    </row>
    <row r="142" spans="1:19" ht="14.4" customHeight="1" x14ac:dyDescent="0.3">
      <c r="A142">
        <v>17</v>
      </c>
      <c r="B142">
        <v>13</v>
      </c>
      <c r="C142">
        <v>100.23589372723005</v>
      </c>
      <c r="D142">
        <v>1.5753095627811502</v>
      </c>
      <c r="E142">
        <v>30.548806431772697</v>
      </c>
      <c r="F142">
        <v>992.13105703696795</v>
      </c>
      <c r="G142">
        <v>54.289130128672106</v>
      </c>
      <c r="H142">
        <v>19.880012676429079</v>
      </c>
      <c r="I142">
        <v>1079.2685951503092</v>
      </c>
      <c r="J142">
        <v>79.847758308812516</v>
      </c>
      <c r="K142">
        <v>0.79436336448384426</v>
      </c>
      <c r="L142">
        <v>12.999909665002088</v>
      </c>
      <c r="M142">
        <v>398.53071921277382</v>
      </c>
      <c r="N142">
        <v>28.119371841528704</v>
      </c>
      <c r="O142">
        <v>15.533842119732922</v>
      </c>
      <c r="P142">
        <v>436.8018826923705</v>
      </c>
      <c r="Q142" t="str">
        <f>A142&amp;"x"&amp;B142</f>
        <v>17x13</v>
      </c>
      <c r="R142">
        <f>IF(VLOOKUP(Sheet1!Q138,Sheet2!$J$2:$J$87,1,FALSE)&gt;0,1,0)</f>
        <v>1</v>
      </c>
      <c r="S142">
        <f>IF(C142&lt;140,1,0)</f>
        <v>1</v>
      </c>
    </row>
    <row r="143" spans="1:19" ht="14.4" hidden="1" customHeight="1" x14ac:dyDescent="0.3">
      <c r="A143">
        <v>14</v>
      </c>
      <c r="B143">
        <v>10.5</v>
      </c>
      <c r="C143">
        <v>139.89474871640272</v>
      </c>
      <c r="D143">
        <v>1.2090782582151403</v>
      </c>
      <c r="E143">
        <v>30.548505632424508</v>
      </c>
      <c r="F143">
        <v>1062.7612050592115</v>
      </c>
      <c r="G143">
        <v>42.01660131865416</v>
      </c>
      <c r="H143">
        <v>27.070597410698593</v>
      </c>
      <c r="I143">
        <v>1137.4144988631144</v>
      </c>
      <c r="J143">
        <v>107.49493858634757</v>
      </c>
      <c r="K143">
        <v>0.59813473997195232</v>
      </c>
      <c r="L143">
        <v>13.000042586325359</v>
      </c>
      <c r="M143">
        <v>403.98655480352562</v>
      </c>
      <c r="N143">
        <v>21.543687519495748</v>
      </c>
      <c r="O143">
        <v>20.586174735330083</v>
      </c>
      <c r="P143">
        <v>443.50211571968941</v>
      </c>
      <c r="Q143" t="str">
        <f>A143&amp;"x"&amp;B143</f>
        <v>14x10.5</v>
      </c>
      <c r="R143" t="e">
        <f>IF(VLOOKUP(Sheet1!Q143,Sheet2!$J$2:$J$87,1,FALSE)&gt;0,1,0)</f>
        <v>#N/A</v>
      </c>
      <c r="S143">
        <f>IF(C143&lt;140,1,0)</f>
        <v>1</v>
      </c>
    </row>
    <row r="144" spans="1:19" ht="14.4" hidden="1" customHeight="1" x14ac:dyDescent="0.3">
      <c r="A144">
        <v>14</v>
      </c>
      <c r="B144">
        <v>11</v>
      </c>
      <c r="C144">
        <v>136.92436139896924</v>
      </c>
      <c r="D144">
        <v>1.2281809550632239</v>
      </c>
      <c r="E144">
        <v>30.548881676194046</v>
      </c>
      <c r="F144">
        <v>1056.6300341504862</v>
      </c>
      <c r="G144">
        <v>42.656738834192211</v>
      </c>
      <c r="H144">
        <v>26.526452538990576</v>
      </c>
      <c r="I144">
        <v>1131.5319581533158</v>
      </c>
      <c r="J144">
        <v>104.82157966083682</v>
      </c>
      <c r="K144">
        <v>0.60642387251061103</v>
      </c>
      <c r="L144">
        <v>13.000061359994909</v>
      </c>
      <c r="M144">
        <v>399.39889409467639</v>
      </c>
      <c r="N144">
        <v>21.821459016968628</v>
      </c>
      <c r="O144">
        <v>20.090475366746279</v>
      </c>
      <c r="P144">
        <v>438.40348484687172</v>
      </c>
      <c r="Q144" t="str">
        <f>A144&amp;"x"&amp;B144</f>
        <v>14x11</v>
      </c>
      <c r="R144" t="e">
        <f>IF(VLOOKUP(Sheet1!Q144,Sheet2!$J$2:$J$87,1,FALSE)&gt;0,1,0)</f>
        <v>#N/A</v>
      </c>
      <c r="S144">
        <f>IF(C144&lt;140,1,0)</f>
        <v>1</v>
      </c>
    </row>
    <row r="145" spans="1:19" ht="14.4" hidden="1" customHeight="1" x14ac:dyDescent="0.3">
      <c r="A145">
        <v>14</v>
      </c>
      <c r="B145">
        <v>11.5</v>
      </c>
      <c r="C145">
        <v>134.45318985993359</v>
      </c>
      <c r="D145">
        <v>1.2622722408502818</v>
      </c>
      <c r="E145">
        <v>30.548801733306412</v>
      </c>
      <c r="F145">
        <v>1066.3604029940382</v>
      </c>
      <c r="G145">
        <v>43.799148785979419</v>
      </c>
      <c r="H145">
        <v>26.085956074457133</v>
      </c>
      <c r="I145">
        <v>1142.5426713296715</v>
      </c>
      <c r="J145">
        <v>102.23017531117242</v>
      </c>
      <c r="K145">
        <v>0.61944167130937355</v>
      </c>
      <c r="L145">
        <v>13.000125881964667</v>
      </c>
      <c r="M145">
        <v>397.88667208682909</v>
      </c>
      <c r="N145">
        <v>22.25768964173772</v>
      </c>
      <c r="O145">
        <v>19.613311663679585</v>
      </c>
      <c r="P145">
        <v>436.5470038568547</v>
      </c>
      <c r="Q145" t="str">
        <f>A145&amp;"x"&amp;B145</f>
        <v>14x11.5</v>
      </c>
      <c r="R145" t="e">
        <f>IF(VLOOKUP(Sheet1!Q145,Sheet2!$J$2:$J$87,1,FALSE)&gt;0,1,0)</f>
        <v>#N/A</v>
      </c>
      <c r="S145">
        <f>IF(C145&lt;140,1,0)</f>
        <v>1</v>
      </c>
    </row>
    <row r="146" spans="1:19" ht="14.4" customHeight="1" x14ac:dyDescent="0.3">
      <c r="A146">
        <v>18.5</v>
      </c>
      <c r="B146">
        <v>14</v>
      </c>
      <c r="C146">
        <v>87.936280373107877</v>
      </c>
      <c r="D146">
        <v>1.760351227466276</v>
      </c>
      <c r="E146">
        <v>30.548809317160597</v>
      </c>
      <c r="F146">
        <v>972.62916304295334</v>
      </c>
      <c r="G146">
        <v>60.489935828755492</v>
      </c>
      <c r="H146">
        <v>17.697851286532838</v>
      </c>
      <c r="I146">
        <v>1070.5418886292291</v>
      </c>
      <c r="J146">
        <v>71.287547201630062</v>
      </c>
      <c r="K146">
        <v>0.89812394779645943</v>
      </c>
      <c r="L146">
        <v>12.99992844269136</v>
      </c>
      <c r="M146">
        <v>402.28127432075212</v>
      </c>
      <c r="N146">
        <v>31.596422361711141</v>
      </c>
      <c r="O146">
        <v>13.998343547539859</v>
      </c>
      <c r="P146">
        <v>442.29757509240329</v>
      </c>
      <c r="Q146" t="str">
        <f>A146&amp;"x"&amp;B146</f>
        <v>18.5x14</v>
      </c>
      <c r="R146">
        <f>IF(VLOOKUP(Sheet1!Q41,Sheet2!$J$2:$J$87,1,FALSE)&gt;0,1,0)</f>
        <v>1</v>
      </c>
      <c r="S146">
        <f>IF(C146&lt;140,1,0)</f>
        <v>1</v>
      </c>
    </row>
    <row r="147" spans="1:19" ht="14.4" hidden="1" customHeight="1" x14ac:dyDescent="0.3">
      <c r="A147">
        <v>14</v>
      </c>
      <c r="B147">
        <v>12.5</v>
      </c>
      <c r="C147">
        <v>130.01706721413655</v>
      </c>
      <c r="D147">
        <v>1.3403574521037698</v>
      </c>
      <c r="E147">
        <v>30.548829520395433</v>
      </c>
      <c r="F147">
        <v>1094.9665876260112</v>
      </c>
      <c r="G147">
        <v>46.415809330277717</v>
      </c>
      <c r="H147">
        <v>25.306516289256155</v>
      </c>
      <c r="I147">
        <v>1174.622434895681</v>
      </c>
      <c r="J147">
        <v>97.063077728250036</v>
      </c>
      <c r="K147">
        <v>0.64580062037176944</v>
      </c>
      <c r="L147">
        <v>13.000058843722295</v>
      </c>
      <c r="M147">
        <v>393.85139157069119</v>
      </c>
      <c r="N147">
        <v>23.140986502865935</v>
      </c>
      <c r="O147">
        <v>18.662146804104204</v>
      </c>
      <c r="P147">
        <v>431.86048730827804</v>
      </c>
      <c r="Q147" t="str">
        <f>A147&amp;"x"&amp;B147</f>
        <v>14x12.5</v>
      </c>
      <c r="R147" t="e">
        <f>IF(VLOOKUP(Sheet1!Q147,Sheet2!$J$2:$J$87,1,FALSE)&gt;0,1,0)</f>
        <v>#N/A</v>
      </c>
      <c r="S147">
        <f>IF(C147&lt;140,1,0)</f>
        <v>1</v>
      </c>
    </row>
    <row r="148" spans="1:19" ht="14.4" hidden="1" customHeight="1" x14ac:dyDescent="0.3">
      <c r="A148">
        <v>14</v>
      </c>
      <c r="B148">
        <v>13</v>
      </c>
      <c r="C148">
        <v>126.47840351346507</v>
      </c>
      <c r="D148">
        <v>1.3866963373934611</v>
      </c>
      <c r="E148">
        <v>30.548935073853329</v>
      </c>
      <c r="F148">
        <v>1101.9898942769657</v>
      </c>
      <c r="G148">
        <v>47.968640280695148</v>
      </c>
      <c r="H148">
        <v>24.674073464388602</v>
      </c>
      <c r="I148">
        <v>1183.5817542727025</v>
      </c>
      <c r="J148">
        <v>94.12023374441705</v>
      </c>
      <c r="K148">
        <v>0.66369405096848511</v>
      </c>
      <c r="L148">
        <v>13.000079211167332</v>
      </c>
      <c r="M148">
        <v>392.49198295942767</v>
      </c>
      <c r="N148">
        <v>23.740601117374318</v>
      </c>
      <c r="O148">
        <v>18.122355849425684</v>
      </c>
      <c r="P148">
        <v>430.2356215283304</v>
      </c>
      <c r="Q148" t="str">
        <f>A148&amp;"x"&amp;B148</f>
        <v>14x13</v>
      </c>
      <c r="R148" t="e">
        <f>IF(VLOOKUP(Sheet1!Q148,Sheet2!$J$2:$J$87,1,FALSE)&gt;0,1,0)</f>
        <v>#N/A</v>
      </c>
      <c r="S148">
        <f>IF(C148&lt;140,1,0)</f>
        <v>1</v>
      </c>
    </row>
    <row r="149" spans="1:19" ht="14.4" hidden="1" customHeight="1" x14ac:dyDescent="0.3">
      <c r="A149">
        <v>14</v>
      </c>
      <c r="B149">
        <v>13.5</v>
      </c>
      <c r="C149">
        <v>122.8760438887652</v>
      </c>
      <c r="D149">
        <v>1.4293999401845006</v>
      </c>
      <c r="E149">
        <v>30.54884604403593</v>
      </c>
      <c r="F149">
        <v>1103.5724456468554</v>
      </c>
      <c r="G149">
        <v>49.399651745336705</v>
      </c>
      <c r="H149">
        <v>24.027251264050207</v>
      </c>
      <c r="I149">
        <v>1186.9378448417813</v>
      </c>
      <c r="J149">
        <v>91.278104533039212</v>
      </c>
      <c r="K149">
        <v>0.68002486426444475</v>
      </c>
      <c r="L149">
        <v>13.000093488186337</v>
      </c>
      <c r="M149">
        <v>390.00598686750214</v>
      </c>
      <c r="N149">
        <v>24.287851923536806</v>
      </c>
      <c r="O149">
        <v>17.60040163841559</v>
      </c>
      <c r="P149">
        <v>427.47594878861247</v>
      </c>
      <c r="Q149" t="str">
        <f>A149&amp;"x"&amp;B149</f>
        <v>14x13.5</v>
      </c>
      <c r="R149" t="e">
        <f>IF(VLOOKUP(Sheet1!Q149,Sheet2!$J$2:$J$87,1,FALSE)&gt;0,1,0)</f>
        <v>#N/A</v>
      </c>
      <c r="S149">
        <f>IF(C149&lt;140,1,0)</f>
        <v>1</v>
      </c>
    </row>
    <row r="150" spans="1:19" ht="14.4" hidden="1" customHeight="1" x14ac:dyDescent="0.3">
      <c r="A150">
        <v>14</v>
      </c>
      <c r="B150">
        <v>14</v>
      </c>
      <c r="C150">
        <v>119.53041167988677</v>
      </c>
      <c r="D150">
        <v>1.4658170875670997</v>
      </c>
      <c r="E150">
        <v>30.548896906492924</v>
      </c>
      <c r="F150">
        <v>1100.8751379034629</v>
      </c>
      <c r="G150">
        <v>50.620002067276658</v>
      </c>
      <c r="H150">
        <v>23.424352231324303</v>
      </c>
      <c r="I150">
        <v>1185.7407583742529</v>
      </c>
      <c r="J150">
        <v>88.629661861573027</v>
      </c>
      <c r="K150">
        <v>0.69318345278012961</v>
      </c>
      <c r="L150">
        <v>13.000109749762489</v>
      </c>
      <c r="M150">
        <v>386.01763686640464</v>
      </c>
      <c r="N150">
        <v>24.728800457003331</v>
      </c>
      <c r="O150">
        <v>17.112637608185008</v>
      </c>
      <c r="P150">
        <v>423.17500070581781</v>
      </c>
      <c r="Q150" t="str">
        <f>A150&amp;"x"&amp;B150</f>
        <v>14x14</v>
      </c>
      <c r="R150" t="e">
        <f>IF(VLOOKUP(Sheet1!Q150,Sheet2!$J$2:$J$87,1,FALSE)&gt;0,1,0)</f>
        <v>#N/A</v>
      </c>
      <c r="S150">
        <f>IF(C150&lt;140,1,0)</f>
        <v>1</v>
      </c>
    </row>
    <row r="151" spans="1:19" ht="14.4" hidden="1" customHeight="1" x14ac:dyDescent="0.3">
      <c r="A151">
        <v>14</v>
      </c>
      <c r="B151">
        <v>14.5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t="str">
        <f>A151&amp;"x"&amp;B151</f>
        <v>14x14.5</v>
      </c>
      <c r="R151" t="e">
        <f>IF(VLOOKUP(Sheet1!Q151,Sheet2!$J$2:$J$87,1,FALSE)&gt;0,1,0)</f>
        <v>#N/A</v>
      </c>
      <c r="S151">
        <f>IF(C151&lt;140,1,0)</f>
        <v>1</v>
      </c>
    </row>
    <row r="152" spans="1:19" ht="14.4" hidden="1" customHeight="1" x14ac:dyDescent="0.3">
      <c r="A152">
        <v>14</v>
      </c>
      <c r="B152">
        <v>15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t="str">
        <f>A152&amp;"x"&amp;B152</f>
        <v>14x15</v>
      </c>
      <c r="R152" t="e">
        <f>IF(VLOOKUP(Sheet1!Q152,Sheet2!$J$2:$J$87,1,FALSE)&gt;0,1,0)</f>
        <v>#N/A</v>
      </c>
      <c r="S152">
        <f>IF(C152&lt;140,1,0)</f>
        <v>1</v>
      </c>
    </row>
    <row r="153" spans="1:19" ht="14.4" hidden="1" customHeight="1" x14ac:dyDescent="0.3">
      <c r="A153">
        <v>14</v>
      </c>
      <c r="B153">
        <v>15.5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t="str">
        <f>A153&amp;"x"&amp;B153</f>
        <v>14x15.5</v>
      </c>
      <c r="R153" t="e">
        <f>IF(VLOOKUP(Sheet1!Q153,Sheet2!$J$2:$J$87,1,FALSE)&gt;0,1,0)</f>
        <v>#N/A</v>
      </c>
      <c r="S153">
        <f>IF(C153&lt;140,1,0)</f>
        <v>1</v>
      </c>
    </row>
    <row r="154" spans="1:19" ht="14.4" hidden="1" customHeight="1" x14ac:dyDescent="0.3">
      <c r="A154">
        <v>14</v>
      </c>
      <c r="B154">
        <v>16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t="str">
        <f>A154&amp;"x"&amp;B154</f>
        <v>14x16</v>
      </c>
      <c r="R154" t="e">
        <f>IF(VLOOKUP(Sheet1!Q154,Sheet2!$J$2:$J$87,1,FALSE)&gt;0,1,0)</f>
        <v>#N/A</v>
      </c>
      <c r="S154">
        <f>IF(C154&lt;140,1,0)</f>
        <v>1</v>
      </c>
    </row>
    <row r="155" spans="1:19" ht="14.4" hidden="1" customHeight="1" x14ac:dyDescent="0.3">
      <c r="A155">
        <v>14</v>
      </c>
      <c r="B155">
        <v>16.5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t="str">
        <f>A155&amp;"x"&amp;B155</f>
        <v>14x16.5</v>
      </c>
      <c r="R155" t="e">
        <f>IF(VLOOKUP(Sheet1!Q155,Sheet2!$J$2:$J$87,1,FALSE)&gt;0,1,0)</f>
        <v>#N/A</v>
      </c>
      <c r="S155">
        <f>IF(C155&lt;140,1,0)</f>
        <v>1</v>
      </c>
    </row>
    <row r="156" spans="1:19" ht="14.4" hidden="1" customHeight="1" x14ac:dyDescent="0.3">
      <c r="A156">
        <v>14</v>
      </c>
      <c r="B156">
        <v>17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t="str">
        <f>A156&amp;"x"&amp;B156</f>
        <v>14x17</v>
      </c>
      <c r="R156" t="e">
        <f>IF(VLOOKUP(Sheet1!Q156,Sheet2!$J$2:$J$87,1,FALSE)&gt;0,1,0)</f>
        <v>#N/A</v>
      </c>
      <c r="S156">
        <f>IF(C156&lt;140,1,0)</f>
        <v>1</v>
      </c>
    </row>
    <row r="157" spans="1:19" ht="14.4" hidden="1" customHeight="1" x14ac:dyDescent="0.3">
      <c r="A157">
        <v>14</v>
      </c>
      <c r="B157">
        <v>17.5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t="str">
        <f>A157&amp;"x"&amp;B157</f>
        <v>14x17.5</v>
      </c>
      <c r="R157" t="e">
        <f>IF(VLOOKUP(Sheet1!Q157,Sheet2!$J$2:$J$87,1,FALSE)&gt;0,1,0)</f>
        <v>#N/A</v>
      </c>
      <c r="S157">
        <f>IF(C157&lt;140,1,0)</f>
        <v>1</v>
      </c>
    </row>
    <row r="158" spans="1:19" ht="14.4" hidden="1" customHeight="1" x14ac:dyDescent="0.3">
      <c r="A158">
        <v>14</v>
      </c>
      <c r="B158">
        <v>18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t="str">
        <f>A158&amp;"x"&amp;B158</f>
        <v>14x18</v>
      </c>
      <c r="R158" t="e">
        <f>IF(VLOOKUP(Sheet1!Q158,Sheet2!$J$2:$J$87,1,FALSE)&gt;0,1,0)</f>
        <v>#N/A</v>
      </c>
      <c r="S158">
        <f>IF(C158&lt;140,1,0)</f>
        <v>1</v>
      </c>
    </row>
    <row r="159" spans="1:19" ht="14.4" hidden="1" customHeight="1" x14ac:dyDescent="0.3">
      <c r="A159">
        <v>14</v>
      </c>
      <c r="B159">
        <v>18.5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t="str">
        <f>A159&amp;"x"&amp;B159</f>
        <v>14x18.5</v>
      </c>
      <c r="R159" t="e">
        <f>IF(VLOOKUP(Sheet1!Q159,Sheet2!$J$2:$J$87,1,FALSE)&gt;0,1,0)</f>
        <v>#N/A</v>
      </c>
      <c r="S159">
        <f>IF(C159&lt;140,1,0)</f>
        <v>1</v>
      </c>
    </row>
    <row r="160" spans="1:19" ht="14.4" hidden="1" customHeight="1" x14ac:dyDescent="0.3">
      <c r="A160">
        <v>14</v>
      </c>
      <c r="B160">
        <v>19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t="str">
        <f>A160&amp;"x"&amp;B160</f>
        <v>14x19</v>
      </c>
      <c r="R160" t="e">
        <f>IF(VLOOKUP(Sheet1!Q160,Sheet2!$J$2:$J$87,1,FALSE)&gt;0,1,0)</f>
        <v>#N/A</v>
      </c>
      <c r="S160">
        <f>IF(C160&lt;140,1,0)</f>
        <v>1</v>
      </c>
    </row>
    <row r="161" spans="1:19" ht="14.4" hidden="1" customHeight="1" x14ac:dyDescent="0.3">
      <c r="A161">
        <v>14</v>
      </c>
      <c r="B161">
        <v>19.5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t="str">
        <f>A161&amp;"x"&amp;B161</f>
        <v>14x19.5</v>
      </c>
      <c r="R161" t="e">
        <f>IF(VLOOKUP(Sheet1!Q161,Sheet2!$J$2:$J$87,1,FALSE)&gt;0,1,0)</f>
        <v>#N/A</v>
      </c>
      <c r="S161">
        <f>IF(C161&lt;140,1,0)</f>
        <v>1</v>
      </c>
    </row>
    <row r="162" spans="1:19" ht="14.4" hidden="1" customHeight="1" x14ac:dyDescent="0.3">
      <c r="A162">
        <v>14</v>
      </c>
      <c r="B162">
        <v>20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t="str">
        <f>A162&amp;"x"&amp;B162</f>
        <v>14x20</v>
      </c>
      <c r="R162" t="e">
        <f>IF(VLOOKUP(Sheet1!Q162,Sheet2!$J$2:$J$87,1,FALSE)&gt;0,1,0)</f>
        <v>#N/A</v>
      </c>
      <c r="S162">
        <f>IF(C162&lt;140,1,0)</f>
        <v>1</v>
      </c>
    </row>
    <row r="163" spans="1:19" ht="14.4" hidden="1" customHeight="1" x14ac:dyDescent="0.3">
      <c r="A163">
        <v>14</v>
      </c>
      <c r="B163">
        <v>20.5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t="str">
        <f>A163&amp;"x"&amp;B163</f>
        <v>14x20.5</v>
      </c>
      <c r="R163" t="e">
        <f>IF(VLOOKUP(Sheet1!Q163,Sheet2!$J$2:$J$87,1,FALSE)&gt;0,1,0)</f>
        <v>#N/A</v>
      </c>
      <c r="S163">
        <f>IF(C163&lt;140,1,0)</f>
        <v>1</v>
      </c>
    </row>
    <row r="164" spans="1:19" ht="14.4" hidden="1" customHeight="1" x14ac:dyDescent="0.3">
      <c r="A164">
        <v>14</v>
      </c>
      <c r="B164">
        <v>21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t="str">
        <f>A164&amp;"x"&amp;B164</f>
        <v>14x21</v>
      </c>
      <c r="R164" t="e">
        <f>IF(VLOOKUP(Sheet1!Q164,Sheet2!$J$2:$J$87,1,FALSE)&gt;0,1,0)</f>
        <v>#N/A</v>
      </c>
      <c r="S164">
        <f>IF(C164&lt;140,1,0)</f>
        <v>1</v>
      </c>
    </row>
    <row r="165" spans="1:19" ht="14.4" hidden="1" customHeight="1" x14ac:dyDescent="0.3">
      <c r="A165">
        <v>14</v>
      </c>
      <c r="B165">
        <v>21.5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t="str">
        <f>A165&amp;"x"&amp;B165</f>
        <v>14x21.5</v>
      </c>
      <c r="R165" t="e">
        <f>IF(VLOOKUP(Sheet1!Q165,Sheet2!$J$2:$J$87,1,FALSE)&gt;0,1,0)</f>
        <v>#N/A</v>
      </c>
      <c r="S165">
        <f>IF(C165&lt;140,1,0)</f>
        <v>1</v>
      </c>
    </row>
    <row r="166" spans="1:19" ht="14.4" hidden="1" customHeight="1" x14ac:dyDescent="0.3">
      <c r="A166">
        <v>14</v>
      </c>
      <c r="B166">
        <v>22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t="str">
        <f>A166&amp;"x"&amp;B166</f>
        <v>14x22</v>
      </c>
      <c r="R166" t="e">
        <f>IF(VLOOKUP(Sheet1!Q166,Sheet2!$J$2:$J$87,1,FALSE)&gt;0,1,0)</f>
        <v>#N/A</v>
      </c>
      <c r="S166">
        <f>IF(C166&lt;140,1,0)</f>
        <v>1</v>
      </c>
    </row>
    <row r="167" spans="1:19" ht="14.4" hidden="1" customHeight="1" x14ac:dyDescent="0.3">
      <c r="A167">
        <v>14.5</v>
      </c>
      <c r="B167">
        <v>6</v>
      </c>
      <c r="C167">
        <v>172.46140278933336</v>
      </c>
      <c r="D167">
        <v>1.1681412964018001</v>
      </c>
      <c r="E167">
        <v>30.548551755537627</v>
      </c>
      <c r="F167">
        <v>1265.806029771147</v>
      </c>
      <c r="G167">
        <v>40.644790561394686</v>
      </c>
      <c r="H167">
        <v>33.149408834227899</v>
      </c>
      <c r="I167">
        <v>1347.3507793012398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t="str">
        <f>A167&amp;"x"&amp;B167</f>
        <v>14.5x6</v>
      </c>
      <c r="R167" t="e">
        <f>IF(VLOOKUP(Sheet1!Q167,Sheet2!$J$2:$J$87,1,FALSE)&gt;0,1,0)</f>
        <v>#N/A</v>
      </c>
      <c r="S167">
        <f>IF(C167&lt;140,1,0)</f>
        <v>0</v>
      </c>
    </row>
    <row r="168" spans="1:19" ht="14.4" hidden="1" customHeight="1" x14ac:dyDescent="0.3">
      <c r="A168">
        <v>14.5</v>
      </c>
      <c r="B168">
        <v>6.5</v>
      </c>
      <c r="C168">
        <v>167.73183213981994</v>
      </c>
      <c r="D168">
        <v>1.1617435281266577</v>
      </c>
      <c r="E168">
        <v>30.54853229948581</v>
      </c>
      <c r="F168">
        <v>1224.3500997436863</v>
      </c>
      <c r="G168">
        <v>40.430399288727408</v>
      </c>
      <c r="H168">
        <v>32.258326511990788</v>
      </c>
      <c r="I168">
        <v>1304.2170212659289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t="str">
        <f>A168&amp;"x"&amp;B168</f>
        <v>14.5x6.5</v>
      </c>
      <c r="R168" t="e">
        <f>IF(VLOOKUP(Sheet1!Q168,Sheet2!$J$2:$J$87,1,FALSE)&gt;0,1,0)</f>
        <v>#N/A</v>
      </c>
      <c r="S168">
        <f>IF(C168&lt;140,1,0)</f>
        <v>0</v>
      </c>
    </row>
    <row r="169" spans="1:19" ht="14.4" hidden="1" customHeight="1" x14ac:dyDescent="0.3">
      <c r="A169">
        <v>14.5</v>
      </c>
      <c r="B169">
        <v>7</v>
      </c>
      <c r="C169">
        <v>163.27527762314068</v>
      </c>
      <c r="D169">
        <v>1.1550800687881808</v>
      </c>
      <c r="E169">
        <v>30.548514152735653</v>
      </c>
      <c r="F169">
        <v>1184.9837349974873</v>
      </c>
      <c r="G169">
        <v>40.207104623071373</v>
      </c>
      <c r="H169">
        <v>31.418256646800309</v>
      </c>
      <c r="I169">
        <v>1263.2371320724076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 t="str">
        <f>A169&amp;"x"&amp;B169</f>
        <v>14.5x7</v>
      </c>
      <c r="R169" t="e">
        <f>IF(VLOOKUP(Sheet1!Q169,Sheet2!$J$2:$J$87,1,FALSE)&gt;0,1,0)</f>
        <v>#N/A</v>
      </c>
      <c r="S169">
        <f>IF(C169&lt;140,1,0)</f>
        <v>0</v>
      </c>
    </row>
    <row r="170" spans="1:19" ht="14.4" hidden="1" customHeight="1" x14ac:dyDescent="0.3">
      <c r="A170">
        <v>14.5</v>
      </c>
      <c r="B170">
        <v>7.5</v>
      </c>
      <c r="C170">
        <v>158.04635798569078</v>
      </c>
      <c r="D170">
        <v>1.1635194817764296</v>
      </c>
      <c r="E170">
        <v>30.548494946602066</v>
      </c>
      <c r="F170">
        <v>1155.4150500621633</v>
      </c>
      <c r="G170">
        <v>40.489912066745966</v>
      </c>
      <c r="H170">
        <v>30.443490363651939</v>
      </c>
      <c r="I170">
        <v>1232.6542478290951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t="str">
        <f>A170&amp;"x"&amp;B170</f>
        <v>14.5x7.5</v>
      </c>
      <c r="R170" t="e">
        <f>IF(VLOOKUP(Sheet1!Q170,Sheet2!$J$2:$J$87,1,FALSE)&gt;0,1,0)</f>
        <v>#N/A</v>
      </c>
      <c r="S170">
        <f>IF(C170&lt;140,1,0)</f>
        <v>0</v>
      </c>
    </row>
    <row r="171" spans="1:19" ht="14.4" hidden="1" customHeight="1" x14ac:dyDescent="0.3">
      <c r="A171">
        <v>14.5</v>
      </c>
      <c r="B171">
        <v>8</v>
      </c>
      <c r="C171">
        <v>152.22470505396683</v>
      </c>
      <c r="D171">
        <v>1.1840293280146286</v>
      </c>
      <c r="E171">
        <v>30.548489111662917</v>
      </c>
      <c r="F171">
        <v>1132.4719906952841</v>
      </c>
      <c r="G171">
        <v>41.177203610939905</v>
      </c>
      <c r="H171">
        <v>29.365676269837579</v>
      </c>
      <c r="I171">
        <v>1209.1964309360483</v>
      </c>
      <c r="J171">
        <v>119.50199926780346</v>
      </c>
      <c r="K171">
        <v>0.59988153826257851</v>
      </c>
      <c r="L171">
        <v>13.000068429844639</v>
      </c>
      <c r="M171">
        <v>450.42297621150038</v>
      </c>
      <c r="N171">
        <v>21.60222329205185</v>
      </c>
      <c r="O171">
        <v>22.838669328554186</v>
      </c>
      <c r="P171">
        <v>493.36603452876341</v>
      </c>
      <c r="Q171" t="str">
        <f>A171&amp;"x"&amp;B171</f>
        <v>14.5x8</v>
      </c>
      <c r="R171" t="e">
        <f>IF(VLOOKUP(Sheet1!Q171,Sheet2!$J$2:$J$87,1,FALSE)&gt;0,1,0)</f>
        <v>#N/A</v>
      </c>
      <c r="S171">
        <f>IF(C171&lt;140,1,0)</f>
        <v>0</v>
      </c>
    </row>
    <row r="172" spans="1:19" ht="14.4" hidden="1" customHeight="1" x14ac:dyDescent="0.3">
      <c r="A172">
        <v>14.5</v>
      </c>
      <c r="B172">
        <v>8.5</v>
      </c>
      <c r="C172">
        <v>146.86787417873288</v>
      </c>
      <c r="D172">
        <v>1.2010627834053649</v>
      </c>
      <c r="E172">
        <v>30.548506696839549</v>
      </c>
      <c r="F172">
        <v>1108.3384174381986</v>
      </c>
      <c r="G172">
        <v>41.748000179694962</v>
      </c>
      <c r="H172">
        <v>28.372686412106312</v>
      </c>
      <c r="I172">
        <v>1184.5029174310432</v>
      </c>
      <c r="J172">
        <v>114.97393998274985</v>
      </c>
      <c r="K172">
        <v>0.60621689739391305</v>
      </c>
      <c r="L172">
        <v>13.000090128940522</v>
      </c>
      <c r="M172">
        <v>437.93264490222356</v>
      </c>
      <c r="N172">
        <v>21.814523214236953</v>
      </c>
      <c r="O172">
        <v>21.993904211050335</v>
      </c>
      <c r="P172">
        <v>479.7865339836614</v>
      </c>
      <c r="Q172" t="str">
        <f>A172&amp;"x"&amp;B172</f>
        <v>14.5x8.5</v>
      </c>
      <c r="R172" t="e">
        <f>IF(VLOOKUP(Sheet1!Q172,Sheet2!$J$2:$J$87,1,FALSE)&gt;0,1,0)</f>
        <v>#N/A</v>
      </c>
      <c r="S172">
        <f>IF(C172&lt;140,1,0)</f>
        <v>0</v>
      </c>
    </row>
    <row r="173" spans="1:19" ht="14.4" hidden="1" customHeight="1" x14ac:dyDescent="0.3">
      <c r="A173">
        <v>14.5</v>
      </c>
      <c r="B173">
        <v>9</v>
      </c>
      <c r="C173">
        <v>142.89180958134801</v>
      </c>
      <c r="D173">
        <v>1.2135925960756528</v>
      </c>
      <c r="E173">
        <v>30.548535487782221</v>
      </c>
      <c r="F173">
        <v>1089.5825085850363</v>
      </c>
      <c r="G173">
        <v>42.167878232343853</v>
      </c>
      <c r="H173">
        <v>27.635571861149632</v>
      </c>
      <c r="I173">
        <v>1165.3334291221458</v>
      </c>
      <c r="J173">
        <v>111.63474653345752</v>
      </c>
      <c r="K173">
        <v>0.61033165959160873</v>
      </c>
      <c r="L173">
        <v>13.00010992192748</v>
      </c>
      <c r="M173">
        <v>428.09993077320462</v>
      </c>
      <c r="N173">
        <v>21.95241021894682</v>
      </c>
      <c r="O173">
        <v>21.370563179402218</v>
      </c>
      <c r="P173">
        <v>469.13536952415791</v>
      </c>
      <c r="Q173" t="str">
        <f>A173&amp;"x"&amp;B173</f>
        <v>14.5x9</v>
      </c>
      <c r="R173" t="e">
        <f>IF(VLOOKUP(Sheet1!Q173,Sheet2!$J$2:$J$87,1,FALSE)&gt;0,1,0)</f>
        <v>#N/A</v>
      </c>
      <c r="S173">
        <f>IF(C173&lt;140,1,0)</f>
        <v>0</v>
      </c>
    </row>
    <row r="174" spans="1:19" ht="14.4" hidden="1" customHeight="1" x14ac:dyDescent="0.3">
      <c r="A174">
        <v>14.5</v>
      </c>
      <c r="B174">
        <v>9.5</v>
      </c>
      <c r="C174">
        <v>139.77264578938102</v>
      </c>
      <c r="D174">
        <v>1.2236022050369761</v>
      </c>
      <c r="E174">
        <v>30.548424262805426</v>
      </c>
      <c r="F174">
        <v>1074.5887891963816</v>
      </c>
      <c r="G174">
        <v>42.503303448111311</v>
      </c>
      <c r="H174">
        <v>27.05743715447117</v>
      </c>
      <c r="I174">
        <v>1150.0304619046897</v>
      </c>
      <c r="J174">
        <v>108.98139022284346</v>
      </c>
      <c r="K174">
        <v>0.61258154920495789</v>
      </c>
      <c r="L174">
        <v>13.000025571476352</v>
      </c>
      <c r="M174">
        <v>419.4653810951545</v>
      </c>
      <c r="N174">
        <v>22.027804743540798</v>
      </c>
      <c r="O174">
        <v>20.874566761653963</v>
      </c>
      <c r="P174">
        <v>459.82088073172025</v>
      </c>
      <c r="Q174" t="str">
        <f>A174&amp;"x"&amp;B174</f>
        <v>14.5x9.5</v>
      </c>
      <c r="R174" t="e">
        <f>IF(VLOOKUP(Sheet1!Q174,Sheet2!$J$2:$J$87,1,FALSE)&gt;0,1,0)</f>
        <v>#N/A</v>
      </c>
      <c r="S174">
        <f>IF(C174&lt;140,1,0)</f>
        <v>1</v>
      </c>
    </row>
    <row r="175" spans="1:19" ht="14.4" hidden="1" customHeight="1" x14ac:dyDescent="0.3">
      <c r="A175">
        <v>14.5</v>
      </c>
      <c r="B175">
        <v>10</v>
      </c>
      <c r="C175">
        <v>136.81808430735816</v>
      </c>
      <c r="D175">
        <v>1.232630961905326</v>
      </c>
      <c r="E175">
        <v>30.548513513844764</v>
      </c>
      <c r="F175">
        <v>1059.6353690909075</v>
      </c>
      <c r="G175">
        <v>42.805859994763644</v>
      </c>
      <c r="H175">
        <v>26.509508007524929</v>
      </c>
      <c r="I175">
        <v>1134.7622883001777</v>
      </c>
      <c r="J175">
        <v>106.48018660477061</v>
      </c>
      <c r="K175">
        <v>0.6140000614196367</v>
      </c>
      <c r="L175">
        <v>13.000032192030881</v>
      </c>
      <c r="M175">
        <v>410.7873738961037</v>
      </c>
      <c r="N175">
        <v>22.07533954410253</v>
      </c>
      <c r="O175">
        <v>20.406541779276541</v>
      </c>
      <c r="P175">
        <v>450.48133869844384</v>
      </c>
      <c r="Q175" t="str">
        <f>A175&amp;"x"&amp;B175</f>
        <v>14.5x10</v>
      </c>
      <c r="R175" t="e">
        <f>IF(VLOOKUP(Sheet1!Q175,Sheet2!$J$2:$J$87,1,FALSE)&gt;0,1,0)</f>
        <v>#N/A</v>
      </c>
      <c r="S175">
        <f>IF(C175&lt;140,1,0)</f>
        <v>1</v>
      </c>
    </row>
    <row r="176" spans="1:19" ht="14.4" hidden="1" customHeight="1" x14ac:dyDescent="0.3">
      <c r="A176">
        <v>14.5</v>
      </c>
      <c r="B176">
        <v>10.5</v>
      </c>
      <c r="C176">
        <v>133.92593479682066</v>
      </c>
      <c r="D176">
        <v>1.2507323470767797</v>
      </c>
      <c r="E176">
        <v>30.548365664147134</v>
      </c>
      <c r="F176">
        <v>1052.4680886987114</v>
      </c>
      <c r="G176">
        <v>43.412443233957653</v>
      </c>
      <c r="H176">
        <v>25.979361639083024</v>
      </c>
      <c r="I176">
        <v>1127.8275624111488</v>
      </c>
      <c r="J176">
        <v>103.87760644087392</v>
      </c>
      <c r="K176">
        <v>0.62140502212442628</v>
      </c>
      <c r="L176">
        <v>13.000048646408164</v>
      </c>
      <c r="M176">
        <v>405.58002833347621</v>
      </c>
      <c r="N176">
        <v>22.323482159038935</v>
      </c>
      <c r="O176">
        <v>19.923520850844639</v>
      </c>
      <c r="P176">
        <v>444.76236225907053</v>
      </c>
      <c r="Q176" t="str">
        <f>A176&amp;"x"&amp;B176</f>
        <v>14.5x10.5</v>
      </c>
      <c r="R176" t="e">
        <f>IF(VLOOKUP(Sheet1!Q176,Sheet2!$J$2:$J$87,1,FALSE)&gt;0,1,0)</f>
        <v>#N/A</v>
      </c>
      <c r="S176">
        <f>IF(C176&lt;140,1,0)</f>
        <v>1</v>
      </c>
    </row>
    <row r="177" spans="1:20" ht="14.4" hidden="1" customHeight="1" x14ac:dyDescent="0.3">
      <c r="A177">
        <v>14.5</v>
      </c>
      <c r="B177">
        <v>11</v>
      </c>
      <c r="C177">
        <v>131.10238254326339</v>
      </c>
      <c r="D177">
        <v>1.2713010003994198</v>
      </c>
      <c r="E177">
        <v>30.548863440714157</v>
      </c>
      <c r="F177">
        <v>1047.2222027421628</v>
      </c>
      <c r="G177">
        <v>44.101705422465834</v>
      </c>
      <c r="H177">
        <v>25.463730835311203</v>
      </c>
      <c r="I177">
        <v>1122.9939562558545</v>
      </c>
      <c r="J177">
        <v>101.30733830786943</v>
      </c>
      <c r="K177">
        <v>0.6305565161697485</v>
      </c>
      <c r="L177">
        <v>13.000073705885956</v>
      </c>
      <c r="M177">
        <v>401.36989191065356</v>
      </c>
      <c r="N177">
        <v>22.63015166796859</v>
      </c>
      <c r="O177">
        <v>19.447728966084888</v>
      </c>
      <c r="P177">
        <v>440.10505610004702</v>
      </c>
      <c r="Q177" t="str">
        <f>A177&amp;"x"&amp;B177</f>
        <v>14.5x11</v>
      </c>
      <c r="R177" t="e">
        <f>IF(VLOOKUP(Sheet1!Q177,Sheet2!$J$2:$J$87,1,FALSE)&gt;0,1,0)</f>
        <v>#N/A</v>
      </c>
      <c r="S177">
        <f>IF(C177&lt;140,1,0)</f>
        <v>1</v>
      </c>
    </row>
    <row r="178" spans="1:20" ht="14.4" hidden="1" customHeight="1" x14ac:dyDescent="0.3">
      <c r="A178">
        <v>14.5</v>
      </c>
      <c r="B178">
        <v>11.5</v>
      </c>
      <c r="C178">
        <v>128.37604496843679</v>
      </c>
      <c r="D178">
        <v>1.2900047501084033</v>
      </c>
      <c r="E178">
        <v>30.548931992109857</v>
      </c>
      <c r="F178">
        <v>1040.531350093182</v>
      </c>
      <c r="G178">
        <v>44.728474091055965</v>
      </c>
      <c r="H178">
        <v>24.965077913403015</v>
      </c>
      <c r="I178">
        <v>1116.6498406308403</v>
      </c>
      <c r="J178">
        <v>98.869423662540569</v>
      </c>
      <c r="K178">
        <v>0.6386446415683884</v>
      </c>
      <c r="L178">
        <v>13.000102371629072</v>
      </c>
      <c r="M178">
        <v>396.73557358867703</v>
      </c>
      <c r="N178">
        <v>22.901187351527845</v>
      </c>
      <c r="O178">
        <v>18.996040683756913</v>
      </c>
      <c r="P178">
        <v>435.03188663596217</v>
      </c>
      <c r="Q178" t="str">
        <f>A178&amp;"x"&amp;B178</f>
        <v>14.5x11.5</v>
      </c>
      <c r="R178" t="e">
        <f>IF(VLOOKUP(Sheet1!Q178,Sheet2!$J$2:$J$87,1,FALSE)&gt;0,1,0)</f>
        <v>#N/A</v>
      </c>
      <c r="S178">
        <f>IF(C178&lt;140,1,0)</f>
        <v>1</v>
      </c>
    </row>
    <row r="179" spans="1:20" ht="14.4" hidden="1" customHeight="1" x14ac:dyDescent="0.3">
      <c r="A179">
        <v>14.5</v>
      </c>
      <c r="B179">
        <v>12</v>
      </c>
      <c r="C179">
        <v>126.1743859219773</v>
      </c>
      <c r="D179">
        <v>1.328601233515728</v>
      </c>
      <c r="E179">
        <v>30.548914673443452</v>
      </c>
      <c r="F179">
        <v>1053.2845635666911</v>
      </c>
      <c r="G179">
        <v>46.021854664142381</v>
      </c>
      <c r="H179">
        <v>24.57813445365359</v>
      </c>
      <c r="I179">
        <v>1131.131331741796</v>
      </c>
      <c r="J179">
        <v>96.441203430663393</v>
      </c>
      <c r="K179">
        <v>0.65319077008150983</v>
      </c>
      <c r="L179">
        <v>13.000059732925774</v>
      </c>
      <c r="M179">
        <v>395.80614156664831</v>
      </c>
      <c r="N179">
        <v>23.388632796594461</v>
      </c>
      <c r="O179">
        <v>18.550498299181275</v>
      </c>
      <c r="P179">
        <v>433.87079291340092</v>
      </c>
      <c r="Q179" t="str">
        <f>A179&amp;"x"&amp;B179</f>
        <v>14.5x12</v>
      </c>
      <c r="R179" t="e">
        <f>IF(VLOOKUP(Sheet1!Q179,Sheet2!$J$2:$J$87,1,FALSE)&gt;0,1,0)</f>
        <v>#N/A</v>
      </c>
      <c r="S179">
        <f>IF(C179&lt;140,1,0)</f>
        <v>1</v>
      </c>
    </row>
    <row r="180" spans="1:20" ht="14.4" hidden="1" customHeight="1" x14ac:dyDescent="0.3">
      <c r="A180">
        <v>14.5</v>
      </c>
      <c r="B180">
        <v>12.5</v>
      </c>
      <c r="C180">
        <v>124.07111929053907</v>
      </c>
      <c r="D180">
        <v>1.3683098324729139</v>
      </c>
      <c r="E180">
        <v>30.548888280873658</v>
      </c>
      <c r="F180">
        <v>1066.6821221703515</v>
      </c>
      <c r="G180">
        <v>47.352502587003592</v>
      </c>
      <c r="H180">
        <v>24.210384918716144</v>
      </c>
      <c r="I180">
        <v>1146.4223144958589</v>
      </c>
      <c r="J180">
        <v>94.00977736031372</v>
      </c>
      <c r="K180">
        <v>0.66707820500599158</v>
      </c>
      <c r="L180">
        <v>13.000041338110346</v>
      </c>
      <c r="M180">
        <v>394.03032237786942</v>
      </c>
      <c r="N180">
        <v>23.854005207644683</v>
      </c>
      <c r="O180">
        <v>18.103913359211713</v>
      </c>
      <c r="P180">
        <v>431.85084354938436</v>
      </c>
      <c r="Q180" t="str">
        <f>A180&amp;"x"&amp;B180</f>
        <v>14.5x12.5</v>
      </c>
      <c r="R180" t="e">
        <f>IF(VLOOKUP(Sheet1!Q180,Sheet2!$J$2:$J$87,1,FALSE)&gt;0,1,0)</f>
        <v>#N/A</v>
      </c>
      <c r="S180">
        <f>IF(C180&lt;140,1,0)</f>
        <v>1</v>
      </c>
    </row>
    <row r="181" spans="1:20" ht="14.4" hidden="1" customHeight="1" x14ac:dyDescent="0.3">
      <c r="A181">
        <v>14.5</v>
      </c>
      <c r="B181">
        <v>13</v>
      </c>
      <c r="C181">
        <v>121.95052787586833</v>
      </c>
      <c r="D181">
        <v>1.4036109601126325</v>
      </c>
      <c r="E181">
        <v>30.548859735340333</v>
      </c>
      <c r="F181">
        <v>1075.4997249394667</v>
      </c>
      <c r="G181">
        <v>48.535454728404929</v>
      </c>
      <c r="H181">
        <v>23.836433071293413</v>
      </c>
      <c r="I181">
        <v>1156.9121182184156</v>
      </c>
      <c r="J181">
        <v>91.600397991154125</v>
      </c>
      <c r="K181">
        <v>0.67863036609930349</v>
      </c>
      <c r="L181">
        <v>13.000099185724304</v>
      </c>
      <c r="M181">
        <v>390.58046464624283</v>
      </c>
      <c r="N181">
        <v>24.241121841498916</v>
      </c>
      <c r="O181">
        <v>17.659897060171378</v>
      </c>
      <c r="P181">
        <v>428.09571634394291</v>
      </c>
      <c r="Q181" t="str">
        <f>A181&amp;"x"&amp;B181</f>
        <v>14.5x13</v>
      </c>
      <c r="R181" t="e">
        <f>IF(VLOOKUP(Sheet1!Q181,Sheet2!$J$2:$J$87,1,FALSE)&gt;0,1,0)</f>
        <v>#N/A</v>
      </c>
      <c r="S181">
        <f>IF(C181&lt;140,1,0)</f>
        <v>1</v>
      </c>
    </row>
    <row r="182" spans="1:20" ht="14.4" hidden="1" customHeight="1" x14ac:dyDescent="0.3">
      <c r="A182">
        <v>14.5</v>
      </c>
      <c r="B182">
        <v>13.5</v>
      </c>
      <c r="C182">
        <v>118.58035664324188</v>
      </c>
      <c r="D182">
        <v>1.4507550905740791</v>
      </c>
      <c r="E182">
        <v>30.54893988660055</v>
      </c>
      <c r="F182">
        <v>1080.9030037033976</v>
      </c>
      <c r="G182">
        <v>50.115269703525563</v>
      </c>
      <c r="H182">
        <v>23.236122264678365</v>
      </c>
      <c r="I182">
        <v>1164.4845341584514</v>
      </c>
      <c r="J182">
        <v>88.856140197922699</v>
      </c>
      <c r="K182">
        <v>0.69725403667428421</v>
      </c>
      <c r="L182">
        <v>13.000123498470778</v>
      </c>
      <c r="M182">
        <v>389.27664596961353</v>
      </c>
      <c r="N182">
        <v>24.8652070325521</v>
      </c>
      <c r="O182">
        <v>17.157830427761549</v>
      </c>
      <c r="P182">
        <v>426.63300581571286</v>
      </c>
      <c r="Q182" t="str">
        <f>A182&amp;"x"&amp;B182</f>
        <v>14.5x13.5</v>
      </c>
      <c r="R182" t="e">
        <f>IF(VLOOKUP(Sheet1!Q182,Sheet2!$J$2:$J$87,1,FALSE)&gt;0,1,0)</f>
        <v>#N/A</v>
      </c>
      <c r="S182">
        <f>IF(C182&lt;140,1,0)</f>
        <v>1</v>
      </c>
    </row>
    <row r="183" spans="1:20" ht="14.4" hidden="1" customHeight="1" x14ac:dyDescent="0.3">
      <c r="A183">
        <v>14.5</v>
      </c>
      <c r="B183">
        <v>14</v>
      </c>
      <c r="C183">
        <v>115.3122976815165</v>
      </c>
      <c r="D183">
        <v>1.4926725696419014</v>
      </c>
      <c r="E183">
        <v>30.548833245191027</v>
      </c>
      <c r="F183">
        <v>1081.4838694152138</v>
      </c>
      <c r="G183">
        <v>51.519937909354624</v>
      </c>
      <c r="H183">
        <v>22.651454573471437</v>
      </c>
      <c r="I183">
        <v>1167.0015331818151</v>
      </c>
      <c r="J183">
        <v>86.25546899717699</v>
      </c>
      <c r="K183">
        <v>0.71328800598245667</v>
      </c>
      <c r="L183">
        <v>13.000043503131167</v>
      </c>
      <c r="M183">
        <v>386.57292252967426</v>
      </c>
      <c r="N183">
        <v>25.402510501207445</v>
      </c>
      <c r="O183">
        <v>16.680950646994834</v>
      </c>
      <c r="P183">
        <v>423.73802398040937</v>
      </c>
      <c r="Q183" t="str">
        <f>A183&amp;"x"&amp;B183</f>
        <v>14.5x14</v>
      </c>
      <c r="R183" t="e">
        <f>IF(VLOOKUP(Sheet1!Q183,Sheet2!$J$2:$J$87,1,FALSE)&gt;0,1,0)</f>
        <v>#N/A</v>
      </c>
      <c r="S183">
        <f>IF(C183&lt;140,1,0)</f>
        <v>1</v>
      </c>
    </row>
    <row r="184" spans="1:20" ht="14.4" hidden="1" customHeight="1" x14ac:dyDescent="0.3">
      <c r="A184">
        <v>14.5</v>
      </c>
      <c r="B184">
        <v>14.5</v>
      </c>
      <c r="C184">
        <v>112.26825559948486</v>
      </c>
      <c r="D184">
        <v>1.5285094203190828</v>
      </c>
      <c r="E184">
        <v>30.548871829625302</v>
      </c>
      <c r="F184">
        <v>1078.2139904226563</v>
      </c>
      <c r="G184">
        <v>52.720842302050379</v>
      </c>
      <c r="H184">
        <v>22.104714770944419</v>
      </c>
      <c r="I184">
        <v>1165.3791815707643</v>
      </c>
      <c r="J184">
        <v>83.825290944267678</v>
      </c>
      <c r="K184">
        <v>0.72621489427894181</v>
      </c>
      <c r="L184">
        <v>13.000051226020428</v>
      </c>
      <c r="M184">
        <v>382.49000388158754</v>
      </c>
      <c r="N184">
        <v>25.835694685804924</v>
      </c>
      <c r="O184">
        <v>16.23395594576629</v>
      </c>
      <c r="P184">
        <v>419.41552935762542</v>
      </c>
      <c r="Q184" t="str">
        <f>A184&amp;"x"&amp;B184</f>
        <v>14.5x14.5</v>
      </c>
      <c r="R184" t="e">
        <f>IF(VLOOKUP(Sheet1!Q184,Sheet2!$J$2:$J$87,1,FALSE)&gt;0,1,0)</f>
        <v>#N/A</v>
      </c>
      <c r="S184">
        <f>IF(C184&lt;140,1,0)</f>
        <v>1</v>
      </c>
    </row>
    <row r="185" spans="1:20" ht="14.4" hidden="1" customHeight="1" x14ac:dyDescent="0.3">
      <c r="A185">
        <v>14.5</v>
      </c>
      <c r="B185">
        <v>15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 t="str">
        <f>A185&amp;"x"&amp;B185</f>
        <v>14.5x15</v>
      </c>
      <c r="R185" t="e">
        <f>IF(VLOOKUP(Sheet1!Q185,Sheet2!$J$2:$J$87,1,FALSE)&gt;0,1,0)</f>
        <v>#N/A</v>
      </c>
      <c r="S185">
        <f>IF(C185&lt;140,1,0)</f>
        <v>1</v>
      </c>
    </row>
    <row r="186" spans="1:20" ht="14.4" hidden="1" customHeight="1" x14ac:dyDescent="0.3">
      <c r="A186">
        <v>14.5</v>
      </c>
      <c r="B186">
        <v>15.5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 t="str">
        <f>A186&amp;"x"&amp;B186</f>
        <v>14.5x15.5</v>
      </c>
      <c r="R186" t="e">
        <f>IF(VLOOKUP(Sheet1!Q186,Sheet2!$J$2:$J$87,1,FALSE)&gt;0,1,0)</f>
        <v>#N/A</v>
      </c>
      <c r="S186">
        <f>IF(C186&lt;140,1,0)</f>
        <v>1</v>
      </c>
    </row>
    <row r="187" spans="1:20" ht="14.4" hidden="1" customHeight="1" x14ac:dyDescent="0.3">
      <c r="A187">
        <v>14.5</v>
      </c>
      <c r="B187">
        <v>16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t="str">
        <f>A187&amp;"x"&amp;B187</f>
        <v>14.5x16</v>
      </c>
      <c r="R187" t="e">
        <f>IF(VLOOKUP(Sheet1!Q187,Sheet2!$J$2:$J$87,1,FALSE)&gt;0,1,0)</f>
        <v>#N/A</v>
      </c>
      <c r="S187">
        <f>IF(C187&lt;140,1,0)</f>
        <v>1</v>
      </c>
      <c r="T187" t="e">
        <f>M187/P187</f>
        <v>#DIV/0!</v>
      </c>
    </row>
    <row r="188" spans="1:20" ht="14.4" hidden="1" customHeight="1" x14ac:dyDescent="0.3">
      <c r="A188">
        <v>14.5</v>
      </c>
      <c r="B188">
        <v>16.5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t="str">
        <f>A188&amp;"x"&amp;B188</f>
        <v>14.5x16.5</v>
      </c>
      <c r="R188" t="e">
        <f>IF(VLOOKUP(Sheet1!Q188,Sheet2!$J$2:$J$87,1,FALSE)&gt;0,1,0)</f>
        <v>#N/A</v>
      </c>
      <c r="S188">
        <f>IF(C188&lt;140,1,0)</f>
        <v>1</v>
      </c>
    </row>
    <row r="189" spans="1:20" ht="14.4" hidden="1" customHeight="1" x14ac:dyDescent="0.3">
      <c r="A189">
        <v>14.5</v>
      </c>
      <c r="B189">
        <v>17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t="str">
        <f>A189&amp;"x"&amp;B189</f>
        <v>14.5x17</v>
      </c>
      <c r="R189" t="e">
        <f>IF(VLOOKUP(Sheet1!Q189,Sheet2!$J$2:$J$87,1,FALSE)&gt;0,1,0)</f>
        <v>#N/A</v>
      </c>
      <c r="S189">
        <f>IF(C189&lt;140,1,0)</f>
        <v>1</v>
      </c>
    </row>
    <row r="190" spans="1:20" ht="14.4" hidden="1" customHeight="1" x14ac:dyDescent="0.3">
      <c r="A190">
        <v>14.5</v>
      </c>
      <c r="B190">
        <v>17.5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t="str">
        <f>A190&amp;"x"&amp;B190</f>
        <v>14.5x17.5</v>
      </c>
      <c r="R190" t="e">
        <f>IF(VLOOKUP(Sheet1!Q190,Sheet2!$J$2:$J$87,1,FALSE)&gt;0,1,0)</f>
        <v>#N/A</v>
      </c>
      <c r="S190">
        <f>IF(C190&lt;140,1,0)</f>
        <v>1</v>
      </c>
    </row>
    <row r="191" spans="1:20" ht="14.4" hidden="1" customHeight="1" x14ac:dyDescent="0.3">
      <c r="A191">
        <v>14.5</v>
      </c>
      <c r="B191">
        <v>18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t="str">
        <f>A191&amp;"x"&amp;B191</f>
        <v>14.5x18</v>
      </c>
      <c r="R191" t="e">
        <f>IF(VLOOKUP(Sheet1!Q191,Sheet2!$J$2:$J$87,1,FALSE)&gt;0,1,0)</f>
        <v>#N/A</v>
      </c>
      <c r="S191">
        <f>IF(C191&lt;140,1,0)</f>
        <v>1</v>
      </c>
    </row>
    <row r="192" spans="1:20" ht="14.4" hidden="1" customHeight="1" x14ac:dyDescent="0.3">
      <c r="A192">
        <v>14.5</v>
      </c>
      <c r="B192">
        <v>18.5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t="str">
        <f>A192&amp;"x"&amp;B192</f>
        <v>14.5x18.5</v>
      </c>
      <c r="R192" t="e">
        <f>IF(VLOOKUP(Sheet1!Q192,Sheet2!$J$2:$J$87,1,FALSE)&gt;0,1,0)</f>
        <v>#N/A</v>
      </c>
      <c r="S192">
        <f>IF(C192&lt;140,1,0)</f>
        <v>1</v>
      </c>
    </row>
    <row r="193" spans="1:19" ht="14.4" hidden="1" customHeight="1" x14ac:dyDescent="0.3">
      <c r="A193">
        <v>14.5</v>
      </c>
      <c r="B193">
        <v>19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t="str">
        <f>A193&amp;"x"&amp;B193</f>
        <v>14.5x19</v>
      </c>
      <c r="R193" t="e">
        <f>IF(VLOOKUP(Sheet1!Q193,Sheet2!$J$2:$J$87,1,FALSE)&gt;0,1,0)</f>
        <v>#N/A</v>
      </c>
      <c r="S193">
        <f>IF(C193&lt;140,1,0)</f>
        <v>1</v>
      </c>
    </row>
    <row r="194" spans="1:19" ht="14.4" hidden="1" customHeight="1" x14ac:dyDescent="0.3">
      <c r="A194">
        <v>14.5</v>
      </c>
      <c r="B194">
        <v>19.5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t="str">
        <f>A194&amp;"x"&amp;B194</f>
        <v>14.5x19.5</v>
      </c>
      <c r="R194" t="e">
        <f>IF(VLOOKUP(Sheet1!Q194,Sheet2!$J$2:$J$87,1,FALSE)&gt;0,1,0)</f>
        <v>#N/A</v>
      </c>
      <c r="S194">
        <f>IF(C194&lt;140,1,0)</f>
        <v>1</v>
      </c>
    </row>
    <row r="195" spans="1:19" ht="14.4" hidden="1" customHeight="1" x14ac:dyDescent="0.3">
      <c r="A195">
        <v>14.5</v>
      </c>
      <c r="B195">
        <v>20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 t="str">
        <f>A195&amp;"x"&amp;B195</f>
        <v>14.5x20</v>
      </c>
      <c r="R195" t="e">
        <f>IF(VLOOKUP(Sheet1!Q195,Sheet2!$J$2:$J$87,1,FALSE)&gt;0,1,0)</f>
        <v>#N/A</v>
      </c>
      <c r="S195">
        <f>IF(C195&lt;140,1,0)</f>
        <v>1</v>
      </c>
    </row>
    <row r="196" spans="1:19" ht="14.4" hidden="1" customHeight="1" x14ac:dyDescent="0.3">
      <c r="A196">
        <v>14.5</v>
      </c>
      <c r="B196">
        <v>20.5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t="str">
        <f>A196&amp;"x"&amp;B196</f>
        <v>14.5x20.5</v>
      </c>
      <c r="R196" t="e">
        <f>IF(VLOOKUP(Sheet1!Q196,Sheet2!$J$2:$J$87,1,FALSE)&gt;0,1,0)</f>
        <v>#N/A</v>
      </c>
      <c r="S196">
        <f>IF(C196&lt;140,1,0)</f>
        <v>1</v>
      </c>
    </row>
    <row r="197" spans="1:19" ht="14.4" hidden="1" customHeight="1" x14ac:dyDescent="0.3">
      <c r="A197">
        <v>14.5</v>
      </c>
      <c r="B197">
        <v>21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 t="str">
        <f>A197&amp;"x"&amp;B197</f>
        <v>14.5x21</v>
      </c>
      <c r="R197" t="e">
        <f>IF(VLOOKUP(Sheet1!Q197,Sheet2!$J$2:$J$87,1,FALSE)&gt;0,1,0)</f>
        <v>#N/A</v>
      </c>
      <c r="S197">
        <f>IF(C197&lt;140,1,0)</f>
        <v>1</v>
      </c>
    </row>
    <row r="198" spans="1:19" ht="14.4" hidden="1" customHeight="1" x14ac:dyDescent="0.3">
      <c r="A198">
        <v>14.5</v>
      </c>
      <c r="B198">
        <v>21.5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t="str">
        <f>A198&amp;"x"&amp;B198</f>
        <v>14.5x21.5</v>
      </c>
      <c r="R198" t="e">
        <f>IF(VLOOKUP(Sheet1!Q198,Sheet2!$J$2:$J$87,1,FALSE)&gt;0,1,0)</f>
        <v>#N/A</v>
      </c>
      <c r="S198">
        <f>IF(C198&lt;140,1,0)</f>
        <v>1</v>
      </c>
    </row>
    <row r="199" spans="1:19" ht="14.4" hidden="1" customHeight="1" x14ac:dyDescent="0.3">
      <c r="A199">
        <v>14.5</v>
      </c>
      <c r="B199">
        <v>22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t="str">
        <f>A199&amp;"x"&amp;B199</f>
        <v>14.5x22</v>
      </c>
      <c r="R199" t="e">
        <f>IF(VLOOKUP(Sheet1!Q199,Sheet2!$J$2:$J$87,1,FALSE)&gt;0,1,0)</f>
        <v>#N/A</v>
      </c>
      <c r="S199">
        <f>IF(C199&lt;140,1,0)</f>
        <v>1</v>
      </c>
    </row>
    <row r="200" spans="1:19" ht="14.4" hidden="1" customHeight="1" x14ac:dyDescent="0.3">
      <c r="A200">
        <v>15</v>
      </c>
      <c r="B200">
        <v>6</v>
      </c>
      <c r="C200">
        <v>165.26137221303327</v>
      </c>
      <c r="D200">
        <v>1.2290005483400999</v>
      </c>
      <c r="E200">
        <v>30.548484249022962</v>
      </c>
      <c r="F200">
        <v>1276.1546272049029</v>
      </c>
      <c r="G200">
        <v>42.684203668512907</v>
      </c>
      <c r="H200">
        <v>31.840191363313995</v>
      </c>
      <c r="I200">
        <v>1359.0732129961202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t="str">
        <f>A200&amp;"x"&amp;B200</f>
        <v>15x6</v>
      </c>
      <c r="R200">
        <f>IF(VLOOKUP(Sheet1!Q404,Sheet2!$J$2:$J$87,1,FALSE)&gt;0,1,0)</f>
        <v>1</v>
      </c>
      <c r="S200">
        <f>IF(C200&lt;140,1,0)</f>
        <v>0</v>
      </c>
    </row>
    <row r="201" spans="1:19" ht="14.4" hidden="1" customHeight="1" x14ac:dyDescent="0.3">
      <c r="A201">
        <v>15</v>
      </c>
      <c r="B201">
        <v>6.5</v>
      </c>
      <c r="C201">
        <v>160.76539462597282</v>
      </c>
      <c r="D201">
        <v>1.2218015666997408</v>
      </c>
      <c r="E201">
        <v>30.548453390220836</v>
      </c>
      <c r="F201">
        <v>1234.1646901391036</v>
      </c>
      <c r="G201">
        <v>42.442963478276319</v>
      </c>
      <c r="H201">
        <v>30.99237076193543</v>
      </c>
      <c r="I201">
        <v>1315.4080603540242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t="str">
        <f>A201&amp;"x"&amp;B201</f>
        <v>15x6.5</v>
      </c>
      <c r="R201" t="e">
        <f>IF(VLOOKUP(Sheet1!Q201,Sheet2!$J$2:$J$87,1,FALSE)&gt;0,1,0)</f>
        <v>#N/A</v>
      </c>
      <c r="S201">
        <f>IF(C201&lt;140,1,0)</f>
        <v>0</v>
      </c>
    </row>
    <row r="202" spans="1:19" ht="14.4" hidden="1" customHeight="1" x14ac:dyDescent="0.3">
      <c r="A202">
        <v>15</v>
      </c>
      <c r="B202">
        <v>7</v>
      </c>
      <c r="C202">
        <v>156.52494870258707</v>
      </c>
      <c r="D202">
        <v>1.2143312552917229</v>
      </c>
      <c r="E202">
        <v>30.548425160960608</v>
      </c>
      <c r="F202">
        <v>1194.2647444681481</v>
      </c>
      <c r="G202">
        <v>42.192630940255448</v>
      </c>
      <c r="H202">
        <v>30.192280500540182</v>
      </c>
      <c r="I202">
        <v>1273.891748403963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t="str">
        <f>A202&amp;"x"&amp;B202</f>
        <v>15x7</v>
      </c>
      <c r="R202" t="e">
        <f>IF(VLOOKUP(Sheet1!Q202,Sheet2!$J$2:$J$87,1,FALSE)&gt;0,1,0)</f>
        <v>#N/A</v>
      </c>
      <c r="S202">
        <f>IF(C202&lt;140,1,0)</f>
        <v>0</v>
      </c>
    </row>
    <row r="203" spans="1:19" ht="14.4" hidden="1" customHeight="1" x14ac:dyDescent="0.3">
      <c r="A203">
        <v>15</v>
      </c>
      <c r="B203">
        <v>7.5</v>
      </c>
      <c r="C203">
        <v>152.51780835786013</v>
      </c>
      <c r="D203">
        <v>1.2066689589423658</v>
      </c>
      <c r="E203">
        <v>30.548401879782165</v>
      </c>
      <c r="F203">
        <v>1156.3480307682767</v>
      </c>
      <c r="G203">
        <v>41.935864925100582</v>
      </c>
      <c r="H203">
        <v>29.435806365600783</v>
      </c>
      <c r="I203">
        <v>1234.4159997092504</v>
      </c>
      <c r="J203">
        <v>121.19435415255552</v>
      </c>
      <c r="K203">
        <v>0.61859608226789464</v>
      </c>
      <c r="L203">
        <v>13.000057789166622</v>
      </c>
      <c r="M203">
        <v>471.05261838126546</v>
      </c>
      <c r="N203">
        <v>22.229353680983944</v>
      </c>
      <c r="O203">
        <v>23.168528477223841</v>
      </c>
      <c r="P203">
        <v>515.02141378815713</v>
      </c>
      <c r="Q203" t="str">
        <f>A203&amp;"x"&amp;B203</f>
        <v>15x7.5</v>
      </c>
      <c r="R203" t="e">
        <f>IF(VLOOKUP(Sheet1!Q203,Sheet2!$J$2:$J$87,1,FALSE)&gt;0,1,0)</f>
        <v>#N/A</v>
      </c>
      <c r="S203">
        <f>IF(C203&lt;140,1,0)</f>
        <v>0</v>
      </c>
    </row>
    <row r="204" spans="1:19" ht="14.4" hidden="1" customHeight="1" x14ac:dyDescent="0.3">
      <c r="A204">
        <v>13</v>
      </c>
      <c r="B204">
        <v>11</v>
      </c>
      <c r="C204">
        <v>151.4826821514701</v>
      </c>
      <c r="D204">
        <v>1.1753671458413271</v>
      </c>
      <c r="E204">
        <v>30.548508125249121</v>
      </c>
      <c r="F204">
        <v>1118.707118395678</v>
      </c>
      <c r="G204">
        <v>40.886931100223102</v>
      </c>
      <c r="H204">
        <v>29.220741525405103</v>
      </c>
      <c r="I204">
        <v>1194.7464454466665</v>
      </c>
      <c r="J204">
        <v>112.85316453756334</v>
      </c>
      <c r="K204">
        <v>0.56917040060239676</v>
      </c>
      <c r="L204">
        <v>13.000083709663173</v>
      </c>
      <c r="M204">
        <v>403.58583667744125</v>
      </c>
      <c r="N204">
        <v>20.573083191181322</v>
      </c>
      <c r="O204">
        <v>21.571430014616755</v>
      </c>
      <c r="P204">
        <v>443.7908242434562</v>
      </c>
      <c r="Q204" t="str">
        <f>A204&amp;"x"&amp;B204</f>
        <v>13x11</v>
      </c>
      <c r="R204">
        <f>IF(VLOOKUP(Sheet1!Q200,Sheet2!$J$2:$J$87,1,FALSE)&gt;0,1,0)</f>
        <v>1</v>
      </c>
      <c r="S204">
        <f>IF(C204&lt;140,1,0)</f>
        <v>0</v>
      </c>
    </row>
    <row r="205" spans="1:19" ht="14.4" hidden="1" customHeight="1" x14ac:dyDescent="0.3">
      <c r="A205">
        <v>15</v>
      </c>
      <c r="B205">
        <v>8.5</v>
      </c>
      <c r="C205">
        <v>141.71022719355898</v>
      </c>
      <c r="D205">
        <v>1.2477813651225025</v>
      </c>
      <c r="E205">
        <v>30.548414637788863</v>
      </c>
      <c r="F205">
        <v>1111.0140678276136</v>
      </c>
      <c r="G205">
        <v>43.313554879521035</v>
      </c>
      <c r="H205">
        <v>27.436938696382725</v>
      </c>
      <c r="I205">
        <v>1188.3913499518276</v>
      </c>
      <c r="J205">
        <v>111.74933319332504</v>
      </c>
      <c r="K205">
        <v>0.63367568963273624</v>
      </c>
      <c r="L205">
        <v>13.000024579986793</v>
      </c>
      <c r="M205">
        <v>444.9301693155183</v>
      </c>
      <c r="N205">
        <v>22.734676173958931</v>
      </c>
      <c r="O205">
        <v>21.407693497227623</v>
      </c>
      <c r="P205">
        <v>486.6969792908364</v>
      </c>
      <c r="Q205" t="str">
        <f>A205&amp;"x"&amp;B205</f>
        <v>15x8.5</v>
      </c>
      <c r="R205" t="e">
        <f>IF(VLOOKUP(Sheet1!Q205,Sheet2!$J$2:$J$87,1,FALSE)&gt;0,1,0)</f>
        <v>#N/A</v>
      </c>
      <c r="S205">
        <f>IF(C205&lt;140,1,0)</f>
        <v>0</v>
      </c>
    </row>
    <row r="206" spans="1:19" ht="14.4" hidden="1" customHeight="1" x14ac:dyDescent="0.3">
      <c r="A206">
        <v>15</v>
      </c>
      <c r="B206">
        <v>9</v>
      </c>
      <c r="C206">
        <v>136.94128727270993</v>
      </c>
      <c r="D206">
        <v>1.2634023898643592</v>
      </c>
      <c r="E206">
        <v>30.548475255147849</v>
      </c>
      <c r="F206">
        <v>1087.0661397651165</v>
      </c>
      <c r="G206">
        <v>43.83702044294035</v>
      </c>
      <c r="H206">
        <v>26.55323177249192</v>
      </c>
      <c r="I206">
        <v>1164.0145640368614</v>
      </c>
      <c r="J206">
        <v>107.77921062613187</v>
      </c>
      <c r="K206">
        <v>0.63970382377394086</v>
      </c>
      <c r="L206">
        <v>13.000023487192118</v>
      </c>
      <c r="M206">
        <v>433.20535210184443</v>
      </c>
      <c r="N206">
        <v>22.936680887909461</v>
      </c>
      <c r="O206">
        <v>20.667335610157917</v>
      </c>
      <c r="P206">
        <v>474.04008169351971</v>
      </c>
      <c r="Q206" t="str">
        <f>A206&amp;"x"&amp;B206</f>
        <v>15x9</v>
      </c>
      <c r="R206" t="e">
        <f>IF(VLOOKUP(Sheet1!Q206,Sheet2!$J$2:$J$87,1,FALSE)&gt;0,1,0)</f>
        <v>#N/A</v>
      </c>
      <c r="S206">
        <f>IF(C206&lt;140,1,0)</f>
        <v>1</v>
      </c>
    </row>
    <row r="207" spans="1:19" ht="14.4" hidden="1" customHeight="1" x14ac:dyDescent="0.3">
      <c r="A207">
        <v>15</v>
      </c>
      <c r="B207">
        <v>9.5</v>
      </c>
      <c r="C207">
        <v>133.96967022710029</v>
      </c>
      <c r="D207">
        <v>1.2739785822398575</v>
      </c>
      <c r="E207">
        <v>30.54852795227227</v>
      </c>
      <c r="F207">
        <v>1072.3794512653988</v>
      </c>
      <c r="G207">
        <v>44.191432051151743</v>
      </c>
      <c r="H207">
        <v>26.00314180860434</v>
      </c>
      <c r="I207">
        <v>1149.1160743514017</v>
      </c>
      <c r="J207">
        <v>105.23216171674515</v>
      </c>
      <c r="K207">
        <v>0.64220899304442325</v>
      </c>
      <c r="L207">
        <v>13.000029935116233</v>
      </c>
      <c r="M207">
        <v>424.62420141721776</v>
      </c>
      <c r="N207">
        <v>23.020629915921692</v>
      </c>
      <c r="O207">
        <v>20.19144292020815</v>
      </c>
      <c r="P207">
        <v>464.819734934569</v>
      </c>
      <c r="Q207" t="str">
        <f>A207&amp;"x"&amp;B207</f>
        <v>15x9.5</v>
      </c>
      <c r="R207" t="e">
        <f>IF(VLOOKUP(Sheet1!Q207,Sheet2!$J$2:$J$87,1,FALSE)&gt;0,1,0)</f>
        <v>#N/A</v>
      </c>
      <c r="S207">
        <f>IF(C207&lt;140,1,0)</f>
        <v>1</v>
      </c>
    </row>
    <row r="208" spans="1:19" ht="14.4" customHeight="1" x14ac:dyDescent="0.3">
      <c r="A208">
        <v>18</v>
      </c>
      <c r="B208">
        <v>13</v>
      </c>
      <c r="C208">
        <v>94.054533293548843</v>
      </c>
      <c r="D208">
        <v>1.6697856213782662</v>
      </c>
      <c r="E208">
        <v>30.548800001581359</v>
      </c>
      <c r="F208">
        <v>986.77995334603452</v>
      </c>
      <c r="G208">
        <v>57.455053239379502</v>
      </c>
      <c r="H208">
        <v>18.784326057327998</v>
      </c>
      <c r="I208">
        <v>1079.2544536896439</v>
      </c>
      <c r="J208">
        <v>76.043658513736759</v>
      </c>
      <c r="K208">
        <v>0.84992852301987598</v>
      </c>
      <c r="L208">
        <v>13.000045771573552</v>
      </c>
      <c r="M208">
        <v>406.09278675240427</v>
      </c>
      <c r="N208">
        <v>29.981378175953765</v>
      </c>
      <c r="O208">
        <v>14.857813534844716</v>
      </c>
      <c r="P208">
        <v>445.45772645598385</v>
      </c>
      <c r="Q208" t="str">
        <f>A208&amp;"x"&amp;B208</f>
        <v>18x13</v>
      </c>
      <c r="R208">
        <f>IF(VLOOKUP(Sheet1!Q336,Sheet2!$J$2:$J$87,1,FALSE)&gt;0,1,0)</f>
        <v>1</v>
      </c>
      <c r="S208">
        <f>IF(C208&lt;140,1,0)</f>
        <v>1</v>
      </c>
    </row>
    <row r="209" spans="1:21" ht="14.4" hidden="1" customHeight="1" x14ac:dyDescent="0.3">
      <c r="A209">
        <v>15</v>
      </c>
      <c r="B209">
        <v>10.5</v>
      </c>
      <c r="C209">
        <v>128.47959326115458</v>
      </c>
      <c r="D209">
        <v>1.292034008238711</v>
      </c>
      <c r="E209">
        <v>30.54848036096335</v>
      </c>
      <c r="F209">
        <v>1043.0087852328984</v>
      </c>
      <c r="G209">
        <v>44.796475183689687</v>
      </c>
      <c r="H209">
        <v>24.985853240140276</v>
      </c>
      <c r="I209">
        <v>1119.2781546152564</v>
      </c>
      <c r="J209">
        <v>100.55973271817294</v>
      </c>
      <c r="K209">
        <v>0.64459456726270103</v>
      </c>
      <c r="L209">
        <v>13.000039500155822</v>
      </c>
      <c r="M209">
        <v>407.27768887515253</v>
      </c>
      <c r="N209">
        <v>23.100571275268194</v>
      </c>
      <c r="O209">
        <v>19.316961310162789</v>
      </c>
      <c r="P209">
        <v>446.23284156701357</v>
      </c>
      <c r="Q209" t="str">
        <f>A209&amp;"x"&amp;B209</f>
        <v>15x10.5</v>
      </c>
      <c r="R209" t="e">
        <f>IF(VLOOKUP(Sheet1!Q209,Sheet2!$J$2:$J$87,1,FALSE)&gt;0,1,0)</f>
        <v>#N/A</v>
      </c>
      <c r="S209">
        <f>IF(C209&lt;140,1,0)</f>
        <v>1</v>
      </c>
    </row>
    <row r="210" spans="1:21" ht="14.4" hidden="1" customHeight="1" x14ac:dyDescent="0.3">
      <c r="A210">
        <v>15</v>
      </c>
      <c r="B210">
        <v>11</v>
      </c>
      <c r="C210">
        <v>125.78992459355709</v>
      </c>
      <c r="D210">
        <v>1.3141455707739549</v>
      </c>
      <c r="E210">
        <v>30.54887478269961</v>
      </c>
      <c r="F210">
        <v>1038.6499410022457</v>
      </c>
      <c r="G210">
        <v>45.537440756170902</v>
      </c>
      <c r="H210">
        <v>24.496359676415373</v>
      </c>
      <c r="I210">
        <v>1115.5015275066189</v>
      </c>
      <c r="J210">
        <v>98.085109011292843</v>
      </c>
      <c r="K210">
        <v>0.65468768147042611</v>
      </c>
      <c r="L210">
        <v>13.000067071446594</v>
      </c>
      <c r="M210">
        <v>403.47545202098934</v>
      </c>
      <c r="N210">
        <v>23.438794778701066</v>
      </c>
      <c r="O210">
        <v>18.859733835191431</v>
      </c>
      <c r="P210">
        <v>442.04943094397674</v>
      </c>
      <c r="Q210" t="str">
        <f>A210&amp;"x"&amp;B210</f>
        <v>15x11</v>
      </c>
      <c r="R210" t="e">
        <f>IF(VLOOKUP(Sheet1!Q210,Sheet2!$J$2:$J$87,1,FALSE)&gt;0,1,0)</f>
        <v>#N/A</v>
      </c>
      <c r="S210">
        <f>IF(C210&lt;140,1,0)</f>
        <v>1</v>
      </c>
    </row>
    <row r="211" spans="1:21" ht="14.4" hidden="1" customHeight="1" x14ac:dyDescent="0.3">
      <c r="A211">
        <v>15</v>
      </c>
      <c r="B211">
        <v>11.5</v>
      </c>
      <c r="C211">
        <v>123.19136747409117</v>
      </c>
      <c r="D211">
        <v>1.3342682868293145</v>
      </c>
      <c r="E211">
        <v>30.548874170361515</v>
      </c>
      <c r="F211">
        <v>1032.7692727514561</v>
      </c>
      <c r="G211">
        <v>46.211759443422004</v>
      </c>
      <c r="H211">
        <v>24.022616590260537</v>
      </c>
      <c r="I211">
        <v>1110.1273790706784</v>
      </c>
      <c r="J211">
        <v>95.734938427054431</v>
      </c>
      <c r="K211">
        <v>0.6636031905319858</v>
      </c>
      <c r="L211">
        <v>13.000100866740951</v>
      </c>
      <c r="M211">
        <v>399.17082907625803</v>
      </c>
      <c r="N211">
        <v>23.737556354923033</v>
      </c>
      <c r="O211">
        <v>18.425052082171167</v>
      </c>
      <c r="P211">
        <v>437.36571214293002</v>
      </c>
      <c r="Q211" t="str">
        <f>A211&amp;"x"&amp;B211</f>
        <v>15x11.5</v>
      </c>
      <c r="R211" t="e">
        <f>IF(VLOOKUP(Sheet1!Q211,Sheet2!$J$2:$J$87,1,FALSE)&gt;0,1,0)</f>
        <v>#N/A</v>
      </c>
      <c r="S211">
        <f>IF(C211&lt;140,1,0)</f>
        <v>1</v>
      </c>
    </row>
    <row r="212" spans="1:21" ht="14.4" hidden="1" customHeight="1" x14ac:dyDescent="0.3">
      <c r="A212">
        <v>15</v>
      </c>
      <c r="B212">
        <v>12</v>
      </c>
      <c r="C212">
        <v>120.6835575607933</v>
      </c>
      <c r="D212">
        <v>1.3525900458968816</v>
      </c>
      <c r="E212">
        <v>30.548819826950204</v>
      </c>
      <c r="F212">
        <v>1025.6381328093655</v>
      </c>
      <c r="G212">
        <v>46.825727482755454</v>
      </c>
      <c r="H212">
        <v>23.564681592303852</v>
      </c>
      <c r="I212">
        <v>1103.4333584591241</v>
      </c>
      <c r="J212">
        <v>93.505314050759594</v>
      </c>
      <c r="K212">
        <v>0.67150698083132587</v>
      </c>
      <c r="L212">
        <v>13.00002663269299</v>
      </c>
      <c r="M212">
        <v>394.51788244903059</v>
      </c>
      <c r="N212">
        <v>24.002414910015521</v>
      </c>
      <c r="O212">
        <v>18.012294682717734</v>
      </c>
      <c r="P212">
        <v>432.33857045605743</v>
      </c>
      <c r="Q212" t="str">
        <f>A212&amp;"x"&amp;B212</f>
        <v>15x12</v>
      </c>
      <c r="R212" t="e">
        <f>IF(VLOOKUP(Sheet1!Q212,Sheet2!$J$2:$J$87,1,FALSE)&gt;0,1,0)</f>
        <v>#N/A</v>
      </c>
      <c r="S212">
        <f>IF(C212&lt;140,1,0)</f>
        <v>1</v>
      </c>
    </row>
    <row r="213" spans="1:21" ht="14.4" hidden="1" customHeight="1" x14ac:dyDescent="0.3">
      <c r="A213">
        <v>15</v>
      </c>
      <c r="B213">
        <v>12.5</v>
      </c>
      <c r="C213">
        <v>118.69617978681575</v>
      </c>
      <c r="D213">
        <v>1.3953805940614459</v>
      </c>
      <c r="E213">
        <v>30.548966093144902</v>
      </c>
      <c r="F213">
        <v>1040.6610228129655</v>
      </c>
      <c r="G213">
        <v>48.259652514828794</v>
      </c>
      <c r="H213">
        <v>23.220726760324531</v>
      </c>
      <c r="I213">
        <v>1120.624204595048</v>
      </c>
      <c r="J213">
        <v>91.205894983060404</v>
      </c>
      <c r="K213">
        <v>0.68753178325712427</v>
      </c>
      <c r="L213">
        <v>13.000103166138322</v>
      </c>
      <c r="M213">
        <v>393.99939708475665</v>
      </c>
      <c r="N213">
        <v>24.539411193494093</v>
      </c>
      <c r="O213">
        <v>17.591893533193705</v>
      </c>
      <c r="P213">
        <v>431.69470908320994</v>
      </c>
      <c r="Q213" t="str">
        <f>A213&amp;"x"&amp;B213</f>
        <v>15x12.5</v>
      </c>
      <c r="R213" t="e">
        <f>IF(VLOOKUP(Sheet1!Q213,Sheet2!$J$2:$J$87,1,FALSE)&gt;0,1,0)</f>
        <v>#N/A</v>
      </c>
      <c r="S213">
        <f>IF(C213&lt;140,1,0)</f>
        <v>1</v>
      </c>
    </row>
    <row r="214" spans="1:21" ht="14.4" hidden="1" customHeight="1" x14ac:dyDescent="0.3">
      <c r="A214">
        <v>14</v>
      </c>
      <c r="B214">
        <v>10</v>
      </c>
      <c r="C214">
        <v>142.97103332919255</v>
      </c>
      <c r="D214">
        <v>1.1880831302186015</v>
      </c>
      <c r="E214">
        <v>30.54836994720748</v>
      </c>
      <c r="F214">
        <v>1067.2711102052158</v>
      </c>
      <c r="G214">
        <v>41.313047826653055</v>
      </c>
      <c r="H214">
        <v>27.633329705756669</v>
      </c>
      <c r="I214">
        <v>1141.6170717435978</v>
      </c>
      <c r="J214">
        <v>110.31377088674158</v>
      </c>
      <c r="K214">
        <v>0.58872779734474778</v>
      </c>
      <c r="L214">
        <v>13.000122053765013</v>
      </c>
      <c r="M214">
        <v>408.06010852861613</v>
      </c>
      <c r="N214">
        <v>21.228457846425172</v>
      </c>
      <c r="O214">
        <v>21.108401198192549</v>
      </c>
      <c r="P214">
        <v>448.09880504126113</v>
      </c>
      <c r="Q214" t="str">
        <f>A214&amp;"x"&amp;B214</f>
        <v>14x10</v>
      </c>
      <c r="R214">
        <f>IF(VLOOKUP(Sheet1!Q266,Sheet2!$J$2:$J$87,1,FALSE)&gt;0,1,0)</f>
        <v>1</v>
      </c>
      <c r="S214">
        <f>IF(C214&lt;140,1,0)</f>
        <v>0</v>
      </c>
    </row>
    <row r="215" spans="1:21" ht="14.4" hidden="1" customHeight="1" x14ac:dyDescent="0.3">
      <c r="A215">
        <v>15</v>
      </c>
      <c r="B215">
        <v>13.5</v>
      </c>
      <c r="C215">
        <v>114.67609221460594</v>
      </c>
      <c r="D215">
        <v>1.4674519086367028</v>
      </c>
      <c r="E215">
        <v>30.548862977890938</v>
      </c>
      <c r="F215">
        <v>1057.3447932318193</v>
      </c>
      <c r="G215">
        <v>50.67478544714011</v>
      </c>
      <c r="H215">
        <v>22.515262999181417</v>
      </c>
      <c r="I215">
        <v>1140.9561217694506</v>
      </c>
      <c r="J215">
        <v>86.664842701279781</v>
      </c>
      <c r="K215">
        <v>0.71216819157002154</v>
      </c>
      <c r="L215">
        <v>13.000045762016413</v>
      </c>
      <c r="M215">
        <v>387.79784718112069</v>
      </c>
      <c r="N215">
        <v>25.364985160071551</v>
      </c>
      <c r="O215">
        <v>16.756957709691392</v>
      </c>
      <c r="P215">
        <v>425.03998363426871</v>
      </c>
      <c r="Q215" t="str">
        <f>A215&amp;"x"&amp;B215</f>
        <v>15x13.5</v>
      </c>
      <c r="R215" t="e">
        <f>IF(VLOOKUP(Sheet1!Q215,Sheet2!$J$2:$J$87,1,FALSE)&gt;0,1,0)</f>
        <v>#N/A</v>
      </c>
      <c r="S215">
        <f>IF(C215&lt;140,1,0)</f>
        <v>1</v>
      </c>
    </row>
    <row r="216" spans="1:21" ht="14.4" hidden="1" customHeight="1" x14ac:dyDescent="0.3">
      <c r="A216">
        <v>15</v>
      </c>
      <c r="B216">
        <v>14</v>
      </c>
      <c r="C216">
        <v>111.4775268282325</v>
      </c>
      <c r="D216">
        <v>1.5155737924041524</v>
      </c>
      <c r="E216">
        <v>30.548919228145294</v>
      </c>
      <c r="F216">
        <v>1061.5593510366032</v>
      </c>
      <c r="G216">
        <v>52.287365250027804</v>
      </c>
      <c r="H216">
        <v>21.94778358529415</v>
      </c>
      <c r="I216">
        <v>1147.5917767528399</v>
      </c>
      <c r="J216">
        <v>84.106438840198223</v>
      </c>
      <c r="K216">
        <v>0.73155121459263239</v>
      </c>
      <c r="L216">
        <v>13.000053312200606</v>
      </c>
      <c r="M216">
        <v>386.59287794210621</v>
      </c>
      <c r="N216">
        <v>26.014516495881644</v>
      </c>
      <c r="O216">
        <v>16.290247612454799</v>
      </c>
      <c r="P216">
        <v>423.78291523620192</v>
      </c>
      <c r="Q216" t="str">
        <f>A216&amp;"x"&amp;B216</f>
        <v>15x14</v>
      </c>
      <c r="R216" t="e">
        <f>IF(VLOOKUP(Sheet1!Q216,Sheet2!$J$2:$J$87,1,FALSE)&gt;0,1,0)</f>
        <v>#N/A</v>
      </c>
      <c r="S216">
        <f>IF(C216&lt;140,1,0)</f>
        <v>1</v>
      </c>
    </row>
    <row r="217" spans="1:21" ht="14.4" hidden="1" customHeight="1" x14ac:dyDescent="0.3">
      <c r="A217">
        <v>15</v>
      </c>
      <c r="B217">
        <v>14.5</v>
      </c>
      <c r="C217">
        <v>108.50061413213082</v>
      </c>
      <c r="D217">
        <v>1.5567507892272274</v>
      </c>
      <c r="E217">
        <v>30.548811303442502</v>
      </c>
      <c r="F217">
        <v>1061.2828819542635</v>
      </c>
      <c r="G217">
        <v>53.667219657667943</v>
      </c>
      <c r="H217">
        <v>21.417209542927889</v>
      </c>
      <c r="I217">
        <v>1149.402088994613</v>
      </c>
      <c r="J217">
        <v>81.717948426742424</v>
      </c>
      <c r="K217">
        <v>0.74731317117492746</v>
      </c>
      <c r="L217">
        <v>13.000061696925792</v>
      </c>
      <c r="M217">
        <v>383.70721005779359</v>
      </c>
      <c r="N217">
        <v>26.542704730603131</v>
      </c>
      <c r="O217">
        <v>15.852969424626266</v>
      </c>
      <c r="P217">
        <v>420.7806865411344</v>
      </c>
      <c r="Q217" t="str">
        <f>A217&amp;"x"&amp;B217</f>
        <v>15x14.5</v>
      </c>
      <c r="R217" t="e">
        <f>IF(VLOOKUP(Sheet1!Q217,Sheet2!$J$2:$J$87,1,FALSE)&gt;0,1,0)</f>
        <v>#N/A</v>
      </c>
      <c r="S217">
        <f>IF(C217&lt;140,1,0)</f>
        <v>1</v>
      </c>
    </row>
    <row r="218" spans="1:21" ht="14.4" hidden="1" customHeight="1" x14ac:dyDescent="0.3">
      <c r="A218">
        <v>15</v>
      </c>
      <c r="B218">
        <v>15</v>
      </c>
      <c r="C218">
        <v>105.72020487064933</v>
      </c>
      <c r="D218">
        <v>1.5920327972353734</v>
      </c>
      <c r="E218">
        <v>30.548840419035795</v>
      </c>
      <c r="F218">
        <v>1057.5231294408188</v>
      </c>
      <c r="G218">
        <v>54.849531094065675</v>
      </c>
      <c r="H218">
        <v>20.919529035128065</v>
      </c>
      <c r="I218">
        <v>1147.4263582854664</v>
      </c>
      <c r="J218">
        <v>79.480014060637728</v>
      </c>
      <c r="K218">
        <v>0.76001800662622665</v>
      </c>
      <c r="L218">
        <v>13.000070975215365</v>
      </c>
      <c r="M218">
        <v>379.54361127264559</v>
      </c>
      <c r="N218">
        <v>26.968447852937729</v>
      </c>
      <c r="O218">
        <v>15.441871593428328</v>
      </c>
      <c r="P218">
        <v>416.44330881913231</v>
      </c>
      <c r="Q218" t="str">
        <f>A218&amp;"x"&amp;B218</f>
        <v>15x15</v>
      </c>
      <c r="R218" t="e">
        <f>IF(VLOOKUP(Sheet1!Q218,Sheet2!$J$2:$J$87,1,FALSE)&gt;0,1,0)</f>
        <v>#N/A</v>
      </c>
      <c r="S218">
        <f>IF(C218&lt;140,1,0)</f>
        <v>1</v>
      </c>
    </row>
    <row r="219" spans="1:21" ht="14.4" hidden="1" customHeight="1" x14ac:dyDescent="0.3">
      <c r="A219">
        <v>15</v>
      </c>
      <c r="B219">
        <v>15.5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t="str">
        <f>A219&amp;"x"&amp;B219</f>
        <v>15x15.5</v>
      </c>
      <c r="R219" t="e">
        <f>IF(VLOOKUP(Sheet1!Q219,Sheet2!$J$2:$J$87,1,FALSE)&gt;0,1,0)</f>
        <v>#N/A</v>
      </c>
      <c r="S219">
        <f>IF(C219&lt;140,1,0)</f>
        <v>1</v>
      </c>
    </row>
    <row r="220" spans="1:21" ht="14.4" hidden="1" customHeight="1" x14ac:dyDescent="0.3">
      <c r="A220">
        <v>15</v>
      </c>
      <c r="B220">
        <v>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t="str">
        <f>A220&amp;"x"&amp;B220</f>
        <v>15x16</v>
      </c>
      <c r="R220" t="e">
        <f>IF(VLOOKUP(Sheet1!Q220,Sheet2!$J$2:$J$87,1,FALSE)&gt;0,1,0)</f>
        <v>#N/A</v>
      </c>
      <c r="S220">
        <f>IF(C220&lt;140,1,0)</f>
        <v>1</v>
      </c>
      <c r="T220" t="e">
        <f>M220/P220</f>
        <v>#DIV/0!</v>
      </c>
      <c r="U220" t="s">
        <v>46</v>
      </c>
    </row>
    <row r="221" spans="1:21" ht="14.4" hidden="1" customHeight="1" x14ac:dyDescent="0.3">
      <c r="A221">
        <v>15</v>
      </c>
      <c r="B221">
        <v>16.5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t="str">
        <f>A221&amp;"x"&amp;B221</f>
        <v>15x16.5</v>
      </c>
      <c r="R221" t="e">
        <f>IF(VLOOKUP(Sheet1!Q221,Sheet2!$J$2:$J$87,1,FALSE)&gt;0,1,0)</f>
        <v>#N/A</v>
      </c>
      <c r="S221">
        <f>IF(C221&lt;140,1,0)</f>
        <v>1</v>
      </c>
    </row>
    <row r="222" spans="1:21" ht="14.4" hidden="1" customHeight="1" x14ac:dyDescent="0.3">
      <c r="A222">
        <v>15</v>
      </c>
      <c r="B222">
        <v>17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t="str">
        <f>A222&amp;"x"&amp;B222</f>
        <v>15x17</v>
      </c>
      <c r="R222" t="e">
        <f>IF(VLOOKUP(Sheet1!Q222,Sheet2!$J$2:$J$87,1,FALSE)&gt;0,1,0)</f>
        <v>#N/A</v>
      </c>
      <c r="S222">
        <f>IF(C222&lt;140,1,0)</f>
        <v>1</v>
      </c>
      <c r="T222" t="e">
        <f>M222/P222</f>
        <v>#DIV/0!</v>
      </c>
    </row>
    <row r="223" spans="1:21" ht="14.4" hidden="1" customHeight="1" x14ac:dyDescent="0.3">
      <c r="A223">
        <v>15</v>
      </c>
      <c r="B223">
        <v>17.5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t="str">
        <f>A223&amp;"x"&amp;B223</f>
        <v>15x17.5</v>
      </c>
      <c r="R223" t="e">
        <f>IF(VLOOKUP(Sheet1!Q223,Sheet2!$J$2:$J$87,1,FALSE)&gt;0,1,0)</f>
        <v>#N/A</v>
      </c>
      <c r="S223">
        <f>IF(C223&lt;140,1,0)</f>
        <v>1</v>
      </c>
      <c r="T223" t="e">
        <f>M223/P223</f>
        <v>#DIV/0!</v>
      </c>
    </row>
    <row r="224" spans="1:21" ht="14.4" hidden="1" customHeight="1" x14ac:dyDescent="0.3">
      <c r="A224">
        <v>15</v>
      </c>
      <c r="B224">
        <v>18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t="str">
        <f>A224&amp;"x"&amp;B224</f>
        <v>15x18</v>
      </c>
      <c r="R224" t="e">
        <f>IF(VLOOKUP(Sheet1!Q224,Sheet2!$J$2:$J$87,1,FALSE)&gt;0,1,0)</f>
        <v>#N/A</v>
      </c>
      <c r="S224">
        <f>IF(C224&lt;140,1,0)</f>
        <v>1</v>
      </c>
      <c r="T224" t="e">
        <f>M224/P224</f>
        <v>#DIV/0!</v>
      </c>
    </row>
    <row r="225" spans="1:19" ht="14.4" hidden="1" customHeight="1" x14ac:dyDescent="0.3">
      <c r="A225">
        <v>15</v>
      </c>
      <c r="B225">
        <v>18.5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t="str">
        <f>A225&amp;"x"&amp;B225</f>
        <v>15x18.5</v>
      </c>
      <c r="R225" t="e">
        <f>IF(VLOOKUP(Sheet1!Q225,Sheet2!$J$2:$J$87,1,FALSE)&gt;0,1,0)</f>
        <v>#N/A</v>
      </c>
      <c r="S225">
        <f>IF(C225&lt;140,1,0)</f>
        <v>1</v>
      </c>
    </row>
    <row r="226" spans="1:19" ht="14.4" hidden="1" customHeight="1" x14ac:dyDescent="0.3">
      <c r="A226">
        <v>15</v>
      </c>
      <c r="B226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t="str">
        <f>A226&amp;"x"&amp;B226</f>
        <v>15x19</v>
      </c>
      <c r="R226" t="e">
        <f>IF(VLOOKUP(Sheet1!Q226,Sheet2!$J$2:$J$87,1,FALSE)&gt;0,1,0)</f>
        <v>#N/A</v>
      </c>
      <c r="S226">
        <f>IF(C226&lt;140,1,0)</f>
        <v>1</v>
      </c>
    </row>
    <row r="227" spans="1:19" ht="14.4" hidden="1" customHeight="1" x14ac:dyDescent="0.3">
      <c r="A227">
        <v>15</v>
      </c>
      <c r="B227">
        <v>19.5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t="str">
        <f>A227&amp;"x"&amp;B227</f>
        <v>15x19.5</v>
      </c>
      <c r="R227" t="e">
        <f>IF(VLOOKUP(Sheet1!Q227,Sheet2!$J$2:$J$87,1,FALSE)&gt;0,1,0)</f>
        <v>#N/A</v>
      </c>
      <c r="S227">
        <f>IF(C227&lt;140,1,0)</f>
        <v>1</v>
      </c>
    </row>
    <row r="228" spans="1:19" ht="14.4" hidden="1" customHeight="1" x14ac:dyDescent="0.3">
      <c r="A228">
        <v>15</v>
      </c>
      <c r="B228">
        <v>20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t="str">
        <f>A228&amp;"x"&amp;B228</f>
        <v>15x20</v>
      </c>
      <c r="R228" t="e">
        <f>IF(VLOOKUP(Sheet1!Q228,Sheet2!$J$2:$J$87,1,FALSE)&gt;0,1,0)</f>
        <v>#N/A</v>
      </c>
      <c r="S228">
        <f>IF(C228&lt;140,1,0)</f>
        <v>1</v>
      </c>
    </row>
    <row r="229" spans="1:19" ht="14.4" hidden="1" customHeight="1" x14ac:dyDescent="0.3">
      <c r="A229">
        <v>15</v>
      </c>
      <c r="B229">
        <v>20.5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t="str">
        <f>A229&amp;"x"&amp;B229</f>
        <v>15x20.5</v>
      </c>
      <c r="R229" t="e">
        <f>IF(VLOOKUP(Sheet1!Q229,Sheet2!$J$2:$J$87,1,FALSE)&gt;0,1,0)</f>
        <v>#N/A</v>
      </c>
      <c r="S229">
        <f>IF(C229&lt;140,1,0)</f>
        <v>1</v>
      </c>
    </row>
    <row r="230" spans="1:19" ht="14.4" hidden="1" customHeight="1" x14ac:dyDescent="0.3">
      <c r="A230">
        <v>15</v>
      </c>
      <c r="B230">
        <v>21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t="str">
        <f>A230&amp;"x"&amp;B230</f>
        <v>15x21</v>
      </c>
      <c r="R230" t="e">
        <f>IF(VLOOKUP(Sheet1!Q230,Sheet2!$J$2:$J$87,1,FALSE)&gt;0,1,0)</f>
        <v>#N/A</v>
      </c>
      <c r="S230">
        <f>IF(C230&lt;140,1,0)</f>
        <v>1</v>
      </c>
    </row>
    <row r="231" spans="1:19" ht="14.4" hidden="1" customHeight="1" x14ac:dyDescent="0.3">
      <c r="A231">
        <v>15</v>
      </c>
      <c r="B231">
        <v>21.5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t="str">
        <f>A231&amp;"x"&amp;B231</f>
        <v>15x21.5</v>
      </c>
      <c r="R231" t="e">
        <f>IF(VLOOKUP(Sheet1!Q231,Sheet2!$J$2:$J$87,1,FALSE)&gt;0,1,0)</f>
        <v>#N/A</v>
      </c>
      <c r="S231">
        <f>IF(C231&lt;140,1,0)</f>
        <v>1</v>
      </c>
    </row>
    <row r="232" spans="1:19" ht="14.4" hidden="1" customHeight="1" x14ac:dyDescent="0.3">
      <c r="A232">
        <v>15</v>
      </c>
      <c r="B232">
        <v>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t="str">
        <f>A232&amp;"x"&amp;B232</f>
        <v>15x22</v>
      </c>
      <c r="R232" t="e">
        <f>IF(VLOOKUP(Sheet1!Q232,Sheet2!$J$2:$J$87,1,FALSE)&gt;0,1,0)</f>
        <v>#N/A</v>
      </c>
      <c r="S232">
        <f>IF(C232&lt;140,1,0)</f>
        <v>1</v>
      </c>
    </row>
    <row r="233" spans="1:19" ht="14.4" hidden="1" customHeight="1" x14ac:dyDescent="0.3">
      <c r="A233">
        <v>15.5</v>
      </c>
      <c r="B233">
        <v>6</v>
      </c>
      <c r="C233">
        <v>159.87244524200582</v>
      </c>
      <c r="D233">
        <v>1.2825674376059741</v>
      </c>
      <c r="E233">
        <v>30.548555781556871</v>
      </c>
      <c r="F233">
        <v>1288.3495068038667</v>
      </c>
      <c r="G233">
        <v>44.479247356975073</v>
      </c>
      <c r="H233">
        <v>30.865668430015596</v>
      </c>
      <c r="I233">
        <v>1372.88170093704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t="str">
        <f>A233&amp;"x"&amp;B233</f>
        <v>15.5x6</v>
      </c>
      <c r="R233" t="e">
        <f>IF(VLOOKUP(Sheet1!Q233,Sheet2!$J$2:$J$87,1,FALSE)&gt;0,1,0)</f>
        <v>#N/A</v>
      </c>
      <c r="S233">
        <f>IF(C233&lt;140,1,0)</f>
        <v>0</v>
      </c>
    </row>
    <row r="234" spans="1:19" ht="14.4" hidden="1" customHeight="1" x14ac:dyDescent="0.3">
      <c r="A234">
        <v>15.5</v>
      </c>
      <c r="B234">
        <v>6.5</v>
      </c>
      <c r="C234">
        <v>154.37019425709448</v>
      </c>
      <c r="D234">
        <v>1.2838227467042276</v>
      </c>
      <c r="E234">
        <v>30.548550310946041</v>
      </c>
      <c r="F234">
        <v>1245.2265883188916</v>
      </c>
      <c r="G234">
        <v>44.52131316861302</v>
      </c>
      <c r="H234">
        <v>29.834837686577472</v>
      </c>
      <c r="I234">
        <v>1328.2861519788537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t="str">
        <f>A234&amp;"x"&amp;B234</f>
        <v>15.5x6.5</v>
      </c>
      <c r="R234" t="e">
        <f>IF(VLOOKUP(Sheet1!Q234,Sheet2!$J$2:$J$87,1,FALSE)&gt;0,1,0)</f>
        <v>#N/A</v>
      </c>
      <c r="S234">
        <f>IF(C234&lt;140,1,0)</f>
        <v>0</v>
      </c>
    </row>
    <row r="235" spans="1:19" ht="14.4" hidden="1" customHeight="1" x14ac:dyDescent="0.3">
      <c r="A235">
        <v>15.5</v>
      </c>
      <c r="B235">
        <v>7</v>
      </c>
      <c r="C235">
        <v>150.32834053591046</v>
      </c>
      <c r="D235">
        <v>1.2754983640463511</v>
      </c>
      <c r="E235">
        <v>30.548531540199612</v>
      </c>
      <c r="F235">
        <v>1204.7602713328527</v>
      </c>
      <c r="G235">
        <v>44.242360428307371</v>
      </c>
      <c r="H235">
        <v>29.071411059049353</v>
      </c>
      <c r="I235">
        <v>1286.1878462339423</v>
      </c>
      <c r="J235">
        <v>120.87371760381872</v>
      </c>
      <c r="K235">
        <v>0.66864158791374662</v>
      </c>
      <c r="L235">
        <v>13.000017115473954</v>
      </c>
      <c r="M235">
        <v>507.81454163814038</v>
      </c>
      <c r="N235">
        <v>23.906394671727359</v>
      </c>
      <c r="O235">
        <v>23.141949944150557</v>
      </c>
      <c r="P235">
        <v>553.24058883822215</v>
      </c>
      <c r="Q235" t="str">
        <f>A235&amp;"x"&amp;B235</f>
        <v>15.5x7</v>
      </c>
      <c r="R235" t="e">
        <f>IF(VLOOKUP(Sheet1!Q235,Sheet2!$J$2:$J$87,1,FALSE)&gt;0,1,0)</f>
        <v>#N/A</v>
      </c>
      <c r="S235">
        <f>IF(C235&lt;140,1,0)</f>
        <v>0</v>
      </c>
    </row>
    <row r="236" spans="1:19" ht="14.4" hidden="1" customHeight="1" x14ac:dyDescent="0.3">
      <c r="A236">
        <v>15.5</v>
      </c>
      <c r="B236">
        <v>7.5</v>
      </c>
      <c r="C236">
        <v>146.50559773029522</v>
      </c>
      <c r="D236">
        <v>1.2669790571211375</v>
      </c>
      <c r="E236">
        <v>30.548515202550679</v>
      </c>
      <c r="F236">
        <v>1166.2818663955807</v>
      </c>
      <c r="G236">
        <v>43.95687571310814</v>
      </c>
      <c r="H236">
        <v>28.348937088692512</v>
      </c>
      <c r="I236">
        <v>1246.1307042063784</v>
      </c>
      <c r="J236">
        <v>117.28932860306055</v>
      </c>
      <c r="K236">
        <v>0.65617082934354387</v>
      </c>
      <c r="L236">
        <v>13.000090973914794</v>
      </c>
      <c r="M236">
        <v>483.56547731087608</v>
      </c>
      <c r="N236">
        <v>23.48849554096639</v>
      </c>
      <c r="O236">
        <v>22.461519023893182</v>
      </c>
      <c r="P236">
        <v>527.58728943604672</v>
      </c>
      <c r="Q236" t="str">
        <f>A236&amp;"x"&amp;B236</f>
        <v>15.5x7.5</v>
      </c>
      <c r="R236" t="e">
        <f>IF(VLOOKUP(Sheet1!Q236,Sheet2!$J$2:$J$87,1,FALSE)&gt;0,1,0)</f>
        <v>#N/A</v>
      </c>
      <c r="S236">
        <f>IF(C236&lt;140,1,0)</f>
        <v>0</v>
      </c>
    </row>
    <row r="237" spans="1:19" ht="14.4" hidden="1" customHeight="1" x14ac:dyDescent="0.3">
      <c r="A237">
        <v>15.5</v>
      </c>
      <c r="B237">
        <v>8</v>
      </c>
      <c r="C237">
        <v>142.00311640046797</v>
      </c>
      <c r="D237">
        <v>1.2743846984249974</v>
      </c>
      <c r="E237">
        <v>30.548503361283082</v>
      </c>
      <c r="F237">
        <v>1137.0466738499658</v>
      </c>
      <c r="G237">
        <v>44.205041135138295</v>
      </c>
      <c r="H237">
        <v>27.50968514779051</v>
      </c>
      <c r="I237">
        <v>1216.0667635727825</v>
      </c>
      <c r="J237">
        <v>113.18604081448031</v>
      </c>
      <c r="K237">
        <v>0.65429180292543787</v>
      </c>
      <c r="L237">
        <v>13.000023808941279</v>
      </c>
      <c r="M237">
        <v>465.31196123602967</v>
      </c>
      <c r="N237">
        <v>23.425528761328813</v>
      </c>
      <c r="O237">
        <v>21.690893227941636</v>
      </c>
      <c r="P237">
        <v>508.12064317005917</v>
      </c>
      <c r="Q237" t="str">
        <f>A237&amp;"x"&amp;B237</f>
        <v>15.5x8</v>
      </c>
      <c r="R237" t="e">
        <f>IF(VLOOKUP(Sheet1!Q237,Sheet2!$J$2:$J$87,1,FALSE)&gt;0,1,0)</f>
        <v>#N/A</v>
      </c>
      <c r="S237">
        <f>IF(C237&lt;140,1,0)</f>
        <v>0</v>
      </c>
    </row>
    <row r="238" spans="1:19" ht="14.4" hidden="1" customHeight="1" x14ac:dyDescent="0.3">
      <c r="A238">
        <v>15.5</v>
      </c>
      <c r="B238">
        <v>8.5</v>
      </c>
      <c r="C238">
        <v>136.98199800327328</v>
      </c>
      <c r="D238">
        <v>1.2947459339403415</v>
      </c>
      <c r="E238">
        <v>30.548511983796271</v>
      </c>
      <c r="F238">
        <v>1114.3661735680871</v>
      </c>
      <c r="G238">
        <v>44.887352686210477</v>
      </c>
      <c r="H238">
        <v>26.581871679337947</v>
      </c>
      <c r="I238">
        <v>1193.1898491300324</v>
      </c>
      <c r="J238">
        <v>108.80070539656936</v>
      </c>
      <c r="K238">
        <v>0.66169620035297305</v>
      </c>
      <c r="L238">
        <v>13.000032498927887</v>
      </c>
      <c r="M238">
        <v>452.34544374198111</v>
      </c>
      <c r="N238">
        <v>23.673652500663252</v>
      </c>
      <c r="O238">
        <v>20.873605311870019</v>
      </c>
      <c r="P238">
        <v>494.15447858920942</v>
      </c>
      <c r="Q238" t="str">
        <f>A238&amp;"x"&amp;B238</f>
        <v>15.5x8.5</v>
      </c>
      <c r="R238" t="e">
        <f>IF(VLOOKUP(Sheet1!Q238,Sheet2!$J$2:$J$87,1,FALSE)&gt;0,1,0)</f>
        <v>#N/A</v>
      </c>
      <c r="S238">
        <f>IF(C238&lt;140,1,0)</f>
        <v>1</v>
      </c>
    </row>
    <row r="239" spans="1:19" ht="14.4" hidden="1" customHeight="1" x14ac:dyDescent="0.3">
      <c r="A239">
        <v>15.5</v>
      </c>
      <c r="B239">
        <v>9</v>
      </c>
      <c r="C239">
        <v>132.35652782878535</v>
      </c>
      <c r="D239">
        <v>1.3117631190590167</v>
      </c>
      <c r="E239">
        <v>30.548545466170616</v>
      </c>
      <c r="F239">
        <v>1090.8892202754982</v>
      </c>
      <c r="G239">
        <v>45.457604032915619</v>
      </c>
      <c r="H239">
        <v>25.726001048555563</v>
      </c>
      <c r="I239">
        <v>1169.4423690156109</v>
      </c>
      <c r="J239">
        <v>104.88533175016869</v>
      </c>
      <c r="K239">
        <v>0.66809287885312829</v>
      </c>
      <c r="L239">
        <v>13.000021318427391</v>
      </c>
      <c r="M239">
        <v>440.28254402362927</v>
      </c>
      <c r="N239">
        <v>23.888007254620195</v>
      </c>
      <c r="O239">
        <v>20.143759848249033</v>
      </c>
      <c r="P239">
        <v>481.19428139029992</v>
      </c>
      <c r="Q239" t="str">
        <f>A239&amp;"x"&amp;B239</f>
        <v>15.5x9</v>
      </c>
      <c r="R239" t="e">
        <f>IF(VLOOKUP(Sheet1!Q239,Sheet2!$J$2:$J$87,1,FALSE)&gt;0,1,0)</f>
        <v>#N/A</v>
      </c>
      <c r="S239">
        <f>IF(C239&lt;140,1,0)</f>
        <v>1</v>
      </c>
    </row>
    <row r="240" spans="1:19" ht="14.4" hidden="1" customHeight="1" x14ac:dyDescent="0.3">
      <c r="A240">
        <v>15.5</v>
      </c>
      <c r="B240">
        <v>9.5</v>
      </c>
      <c r="C240">
        <v>128.64308986957636</v>
      </c>
      <c r="D240">
        <v>1.3250143199515814</v>
      </c>
      <c r="E240">
        <v>30.548469667968089</v>
      </c>
      <c r="F240">
        <v>1070.9936677341375</v>
      </c>
      <c r="G240">
        <v>45.901656036919078</v>
      </c>
      <c r="H240">
        <v>25.038612471283948</v>
      </c>
      <c r="I240">
        <v>1149.3137772985881</v>
      </c>
      <c r="J240">
        <v>101.77926073438513</v>
      </c>
      <c r="K240">
        <v>0.67266737397679299</v>
      </c>
      <c r="L240">
        <v>13.000110011472447</v>
      </c>
      <c r="M240">
        <v>430.16941047170366</v>
      </c>
      <c r="N240">
        <v>24.041300057546994</v>
      </c>
      <c r="O240">
        <v>19.564437388848152</v>
      </c>
      <c r="P240">
        <v>470.35450972238965</v>
      </c>
      <c r="Q240" t="str">
        <f>A240&amp;"x"&amp;B240</f>
        <v>15.5x9.5</v>
      </c>
      <c r="R240" t="e">
        <f>IF(VLOOKUP(Sheet1!Q240,Sheet2!$J$2:$J$87,1,FALSE)&gt;0,1,0)</f>
        <v>#N/A</v>
      </c>
      <c r="S240">
        <f>IF(C240&lt;140,1,0)</f>
        <v>1</v>
      </c>
    </row>
    <row r="241" spans="1:20" ht="14.4" hidden="1" customHeight="1" x14ac:dyDescent="0.3">
      <c r="A241">
        <v>15.5</v>
      </c>
      <c r="B241">
        <v>10</v>
      </c>
      <c r="C241">
        <v>125.95317957863546</v>
      </c>
      <c r="D241">
        <v>1.3350572969117953</v>
      </c>
      <c r="E241">
        <v>30.548442988170542</v>
      </c>
      <c r="F241">
        <v>1056.5472124143025</v>
      </c>
      <c r="G241">
        <v>46.238199425061794</v>
      </c>
      <c r="H241">
        <v>24.540985159495385</v>
      </c>
      <c r="I241">
        <v>1134.7309658922295</v>
      </c>
      <c r="J241">
        <v>99.467410513865346</v>
      </c>
      <c r="K241">
        <v>0.67448585058837474</v>
      </c>
      <c r="L241">
        <v>12.999896735213866</v>
      </c>
      <c r="M241">
        <v>421.53488721698335</v>
      </c>
      <c r="N241">
        <v>24.102237793692808</v>
      </c>
      <c r="O241">
        <v>19.132184227223611</v>
      </c>
      <c r="P241">
        <v>461.12845375728233</v>
      </c>
      <c r="Q241" t="str">
        <f>A241&amp;"x"&amp;B241</f>
        <v>15.5x10</v>
      </c>
      <c r="R241" t="e">
        <f>IF(VLOOKUP(Sheet1!Q241,Sheet2!$J$2:$J$87,1,FALSE)&gt;0,1,0)</f>
        <v>#N/A</v>
      </c>
      <c r="S241">
        <f>IF(C241&lt;140,1,0)</f>
        <v>1</v>
      </c>
    </row>
    <row r="242" spans="1:20" ht="14.4" hidden="1" customHeight="1" x14ac:dyDescent="0.3">
      <c r="A242">
        <v>15.5</v>
      </c>
      <c r="B242">
        <v>10.5</v>
      </c>
      <c r="C242">
        <v>123.39950901257853</v>
      </c>
      <c r="D242">
        <v>1.3440693718130223</v>
      </c>
      <c r="E242">
        <v>30.548928206680916</v>
      </c>
      <c r="F242">
        <v>1042.113410607715</v>
      </c>
      <c r="G242">
        <v>46.540196953630279</v>
      </c>
      <c r="H242">
        <v>24.068211878931081</v>
      </c>
      <c r="I242">
        <v>1120.1393211671564</v>
      </c>
      <c r="J242">
        <v>97.282631739451247</v>
      </c>
      <c r="K242">
        <v>0.67542452273637843</v>
      </c>
      <c r="L242">
        <v>12.999961893257403</v>
      </c>
      <c r="M242">
        <v>412.84972892873805</v>
      </c>
      <c r="N242">
        <v>24.133692999285316</v>
      </c>
      <c r="O242">
        <v>18.723167311132816</v>
      </c>
      <c r="P242">
        <v>451.85917186113369</v>
      </c>
      <c r="Q242" t="str">
        <f>A242&amp;"x"&amp;B242</f>
        <v>15.5x10.5</v>
      </c>
      <c r="R242" t="e">
        <f>IF(VLOOKUP(Sheet1!Q242,Sheet2!$J$2:$J$87,1,FALSE)&gt;0,1,0)</f>
        <v>#N/A</v>
      </c>
      <c r="S242">
        <f>IF(C242&lt;140,1,0)</f>
        <v>1</v>
      </c>
    </row>
    <row r="243" spans="1:20" ht="14.4" hidden="1" customHeight="1" x14ac:dyDescent="0.3">
      <c r="A243">
        <v>15.5</v>
      </c>
      <c r="B243">
        <v>11</v>
      </c>
      <c r="C243">
        <v>120.92554783775574</v>
      </c>
      <c r="D243">
        <v>1.356663109404846</v>
      </c>
      <c r="E243">
        <v>30.548842857922338</v>
      </c>
      <c r="F243">
        <v>1030.789409043547</v>
      </c>
      <c r="G243">
        <v>46.962217150960527</v>
      </c>
      <c r="H243">
        <v>23.612784562598414</v>
      </c>
      <c r="I243">
        <v>1108.9087161675952</v>
      </c>
      <c r="J243">
        <v>95.119984106226042</v>
      </c>
      <c r="K243">
        <v>0.67877442427201828</v>
      </c>
      <c r="L243">
        <v>12.999935010474923</v>
      </c>
      <c r="M243">
        <v>405.67393757407569</v>
      </c>
      <c r="N243">
        <v>24.245949277201213</v>
      </c>
      <c r="O243">
        <v>18.319916005461408</v>
      </c>
      <c r="P243">
        <v>444.18375423100395</v>
      </c>
      <c r="Q243" t="str">
        <f>A243&amp;"x"&amp;B243</f>
        <v>15.5x11</v>
      </c>
      <c r="R243" t="e">
        <f>IF(VLOOKUP(Sheet1!Q243,Sheet2!$J$2:$J$87,1,FALSE)&gt;0,1,0)</f>
        <v>#N/A</v>
      </c>
      <c r="S243">
        <f>IF(C243&lt;140,1,0)</f>
        <v>1</v>
      </c>
    </row>
    <row r="244" spans="1:20" ht="14.4" hidden="1" customHeight="1" x14ac:dyDescent="0.3">
      <c r="A244">
        <v>15.5</v>
      </c>
      <c r="B244">
        <v>11.5</v>
      </c>
      <c r="C244">
        <v>118.44427303700495</v>
      </c>
      <c r="D244">
        <v>1.3782890418268878</v>
      </c>
      <c r="E244">
        <v>30.548815018173922</v>
      </c>
      <c r="F244">
        <v>1025.7327885807215</v>
      </c>
      <c r="G244">
        <v>47.686909102151098</v>
      </c>
      <c r="H244">
        <v>23.162039376481449</v>
      </c>
      <c r="I244">
        <v>1104.5260663667154</v>
      </c>
      <c r="J244">
        <v>92.8514934366695</v>
      </c>
      <c r="K244">
        <v>0.68859228568885844</v>
      </c>
      <c r="L244">
        <v>12.9999331444403</v>
      </c>
      <c r="M244">
        <v>401.72690117619192</v>
      </c>
      <c r="N244">
        <v>24.574948971079696</v>
      </c>
      <c r="O244">
        <v>17.901153998797124</v>
      </c>
      <c r="P244">
        <v>439.91994604387855</v>
      </c>
      <c r="Q244" t="str">
        <f>A244&amp;"x"&amp;B244</f>
        <v>15.5x11.5</v>
      </c>
      <c r="R244" t="e">
        <f>IF(VLOOKUP(Sheet1!Q244,Sheet2!$J$2:$J$87,1,FALSE)&gt;0,1,0)</f>
        <v>#N/A</v>
      </c>
      <c r="S244">
        <f>IF(C244&lt;140,1,0)</f>
        <v>1</v>
      </c>
    </row>
    <row r="245" spans="1:20" ht="14.4" hidden="1" customHeight="1" x14ac:dyDescent="0.3">
      <c r="A245">
        <v>15.5</v>
      </c>
      <c r="B245">
        <v>12</v>
      </c>
      <c r="C245">
        <v>116.04846919818097</v>
      </c>
      <c r="D245">
        <v>1.3979993326520204</v>
      </c>
      <c r="E245">
        <v>30.54892423250373</v>
      </c>
      <c r="F245">
        <v>1019.3568565487245</v>
      </c>
      <c r="G245">
        <v>48.347407287285549</v>
      </c>
      <c r="H245">
        <v>22.726036120404643</v>
      </c>
      <c r="I245">
        <v>1098.7449243387659</v>
      </c>
      <c r="J245">
        <v>90.696913012793885</v>
      </c>
      <c r="K245">
        <v>0.69729284842408756</v>
      </c>
      <c r="L245">
        <v>12.999936180294517</v>
      </c>
      <c r="M245">
        <v>397.3631455571375</v>
      </c>
      <c r="N245">
        <v>24.866507626771355</v>
      </c>
      <c r="O245">
        <v>17.503001342434281</v>
      </c>
      <c r="P245">
        <v>435.2385163730313</v>
      </c>
      <c r="Q245" t="str">
        <f>A245&amp;"x"&amp;B245</f>
        <v>15.5x12</v>
      </c>
      <c r="R245" t="e">
        <f>IF(VLOOKUP(Sheet1!Q245,Sheet2!$J$2:$J$87,1,FALSE)&gt;0,1,0)</f>
        <v>#N/A</v>
      </c>
      <c r="S245">
        <f>IF(C245&lt;140,1,0)</f>
        <v>1</v>
      </c>
    </row>
    <row r="246" spans="1:20" ht="14.4" hidden="1" customHeight="1" x14ac:dyDescent="0.3">
      <c r="A246">
        <v>15.5</v>
      </c>
      <c r="B246">
        <v>12.5</v>
      </c>
      <c r="C246">
        <v>113.8148706697106</v>
      </c>
      <c r="D246">
        <v>1.4213204360789065</v>
      </c>
      <c r="E246">
        <v>30.548833900553735</v>
      </c>
      <c r="F246">
        <v>1016.4145609925143</v>
      </c>
      <c r="G246">
        <v>49.128904964080355</v>
      </c>
      <c r="H246">
        <v>22.322866349852344</v>
      </c>
      <c r="I246">
        <v>1096.6979794277631</v>
      </c>
      <c r="J246">
        <v>88.618434045438363</v>
      </c>
      <c r="K246">
        <v>0.70699539795817368</v>
      </c>
      <c r="L246">
        <v>13.000033411346843</v>
      </c>
      <c r="M246">
        <v>393.65930977217221</v>
      </c>
      <c r="N246">
        <v>25.191643182370033</v>
      </c>
      <c r="O246">
        <v>17.119789247167095</v>
      </c>
      <c r="P246">
        <v>431.27562207200873</v>
      </c>
      <c r="Q246" t="str">
        <f>A246&amp;"x"&amp;B246</f>
        <v>15.5x12.5</v>
      </c>
      <c r="R246" t="e">
        <f>IF(VLOOKUP(Sheet1!Q246,Sheet2!$J$2:$J$87,1,FALSE)&gt;0,1,0)</f>
        <v>#N/A</v>
      </c>
      <c r="S246">
        <f>IF(C246&lt;140,1,0)</f>
        <v>1</v>
      </c>
    </row>
    <row r="247" spans="1:20" ht="14.4" hidden="1" customHeight="1" x14ac:dyDescent="0.3">
      <c r="A247">
        <v>15.5</v>
      </c>
      <c r="B247">
        <v>13</v>
      </c>
      <c r="C247">
        <v>111.91878740951815</v>
      </c>
      <c r="D247">
        <v>1.4626373462753588</v>
      </c>
      <c r="E247">
        <v>30.548796910491674</v>
      </c>
      <c r="F247">
        <v>1028.5360607398538</v>
      </c>
      <c r="G247">
        <v>50.513447913863864</v>
      </c>
      <c r="H247">
        <v>21.995041597561926</v>
      </c>
      <c r="I247">
        <v>1111.0453881017133</v>
      </c>
      <c r="J247">
        <v>86.454419089785929</v>
      </c>
      <c r="K247">
        <v>0.72249685056299884</v>
      </c>
      <c r="L247">
        <v>13.000026765176328</v>
      </c>
      <c r="M247">
        <v>392.46688978775899</v>
      </c>
      <c r="N247">
        <v>25.711101845018447</v>
      </c>
      <c r="O247">
        <v>16.72442561623523</v>
      </c>
      <c r="P247">
        <v>430.00341031845943</v>
      </c>
      <c r="Q247" t="str">
        <f>A247&amp;"x"&amp;B247</f>
        <v>15.5x13</v>
      </c>
      <c r="R247" t="e">
        <f>IF(VLOOKUP(Sheet1!Q247,Sheet2!$J$2:$J$87,1,FALSE)&gt;0,1,0)</f>
        <v>#N/A</v>
      </c>
      <c r="S247">
        <f>IF(C247&lt;140,1,0)</f>
        <v>1</v>
      </c>
    </row>
    <row r="248" spans="1:20" ht="14.4" hidden="1" customHeight="1" x14ac:dyDescent="0.3">
      <c r="A248">
        <v>15.5</v>
      </c>
      <c r="B248">
        <v>13.5</v>
      </c>
      <c r="C248">
        <v>110.01082732850527</v>
      </c>
      <c r="D248">
        <v>1.4994322950998833</v>
      </c>
      <c r="E248">
        <v>30.548902552914385</v>
      </c>
      <c r="F248">
        <v>1036.4352127710797</v>
      </c>
      <c r="G248">
        <v>51.746458483638143</v>
      </c>
      <c r="H248">
        <v>21.661959293767502</v>
      </c>
      <c r="I248">
        <v>1120.9296772691996</v>
      </c>
      <c r="J248">
        <v>84.309635301743924</v>
      </c>
      <c r="K248">
        <v>0.73552592577681641</v>
      </c>
      <c r="L248">
        <v>13.000107248645971</v>
      </c>
      <c r="M248">
        <v>389.63240068148906</v>
      </c>
      <c r="N248">
        <v>26.147710346082963</v>
      </c>
      <c r="O248">
        <v>16.331010825998643</v>
      </c>
      <c r="P248">
        <v>427.01854073695762</v>
      </c>
      <c r="Q248" t="str">
        <f>A248&amp;"x"&amp;B248</f>
        <v>15.5x13.5</v>
      </c>
      <c r="R248" t="e">
        <f>IF(VLOOKUP(Sheet1!Q248,Sheet2!$J$2:$J$87,1,FALSE)&gt;0,1,0)</f>
        <v>#N/A</v>
      </c>
      <c r="S248">
        <f>IF(C248&lt;140,1,0)</f>
        <v>1</v>
      </c>
    </row>
    <row r="249" spans="1:20" ht="14.4" hidden="1" customHeight="1" x14ac:dyDescent="0.3">
      <c r="A249">
        <v>15.5</v>
      </c>
      <c r="B249">
        <v>14</v>
      </c>
      <c r="C249">
        <v>107.9822810231156</v>
      </c>
      <c r="D249">
        <v>1.5339888141320044</v>
      </c>
      <c r="E249">
        <v>30.548843841658872</v>
      </c>
      <c r="F249">
        <v>1040.7695042074567</v>
      </c>
      <c r="G249">
        <v>52.904458551104248</v>
      </c>
      <c r="H249">
        <v>21.304766862856262</v>
      </c>
      <c r="I249">
        <v>1127.1171554369184</v>
      </c>
      <c r="J249">
        <v>82.156135975452841</v>
      </c>
      <c r="K249">
        <v>0.74757414952458856</v>
      </c>
      <c r="L249">
        <v>13.000065230161042</v>
      </c>
      <c r="M249">
        <v>385.8994404252544</v>
      </c>
      <c r="N249">
        <v>26.551450199040904</v>
      </c>
      <c r="O249">
        <v>15.935304499378226</v>
      </c>
      <c r="P249">
        <v>423.10544382179341</v>
      </c>
      <c r="Q249" t="str">
        <f>A249&amp;"x"&amp;B249</f>
        <v>15.5x14</v>
      </c>
      <c r="R249" t="e">
        <f>IF(VLOOKUP(Sheet1!Q249,Sheet2!$J$2:$J$87,1,FALSE)&gt;0,1,0)</f>
        <v>#N/A</v>
      </c>
      <c r="S249">
        <f>IF(C249&lt;140,1,0)</f>
        <v>1</v>
      </c>
    </row>
    <row r="250" spans="1:20" ht="14.4" hidden="1" customHeight="1" x14ac:dyDescent="0.3">
      <c r="A250">
        <v>15.5</v>
      </c>
      <c r="B250">
        <v>14.5</v>
      </c>
      <c r="C250">
        <v>105.06569343869718</v>
      </c>
      <c r="D250">
        <v>1.5811782345274936</v>
      </c>
      <c r="E250">
        <v>30.548885515558649</v>
      </c>
      <c r="F250">
        <v>1043.8104179075654</v>
      </c>
      <c r="G250">
        <v>54.485791206481629</v>
      </c>
      <c r="H250">
        <v>20.789533343885353</v>
      </c>
      <c r="I250">
        <v>1132.7341730551252</v>
      </c>
      <c r="J250">
        <v>79.804366419322946</v>
      </c>
      <c r="K250">
        <v>0.76662231071609033</v>
      </c>
      <c r="L250">
        <v>13.000072878401239</v>
      </c>
      <c r="M250">
        <v>384.40406939977964</v>
      </c>
      <c r="N250">
        <v>27.189760207186144</v>
      </c>
      <c r="O250">
        <v>15.507113907766778</v>
      </c>
      <c r="P250">
        <v>421.63470865769995</v>
      </c>
      <c r="Q250" t="str">
        <f>A250&amp;"x"&amp;B250</f>
        <v>15.5x14.5</v>
      </c>
      <c r="R250" t="e">
        <f>IF(VLOOKUP(Sheet1!Q250,Sheet2!$J$2:$J$87,1,FALSE)&gt;0,1,0)</f>
        <v>#N/A</v>
      </c>
      <c r="S250">
        <f>IF(C250&lt;140,1,0)</f>
        <v>1</v>
      </c>
    </row>
    <row r="251" spans="1:20" ht="14.4" hidden="1" customHeight="1" x14ac:dyDescent="0.3">
      <c r="A251">
        <v>15.5</v>
      </c>
      <c r="B251">
        <v>15</v>
      </c>
      <c r="C251">
        <v>102.34385144680759</v>
      </c>
      <c r="D251">
        <v>1.621662739314639</v>
      </c>
      <c r="E251">
        <v>30.548928699827776</v>
      </c>
      <c r="F251">
        <v>1042.8027384195773</v>
      </c>
      <c r="G251">
        <v>55.842439983265805</v>
      </c>
      <c r="H251">
        <v>20.306320945941739</v>
      </c>
      <c r="I251">
        <v>1133.9545087046849</v>
      </c>
      <c r="J251">
        <v>77.602865597493377</v>
      </c>
      <c r="K251">
        <v>0.78212315807837141</v>
      </c>
      <c r="L251">
        <v>13.000080530415831</v>
      </c>
      <c r="M251">
        <v>381.35792164493381</v>
      </c>
      <c r="N251">
        <v>27.709198587962238</v>
      </c>
      <c r="O251">
        <v>15.104721271289254</v>
      </c>
      <c r="P251">
        <v>418.53972132197134</v>
      </c>
      <c r="Q251" t="str">
        <f>A251&amp;"x"&amp;B251</f>
        <v>15.5x15</v>
      </c>
      <c r="R251" t="e">
        <f>IF(VLOOKUP(Sheet1!Q251,Sheet2!$J$2:$J$87,1,FALSE)&gt;0,1,0)</f>
        <v>#N/A</v>
      </c>
      <c r="S251">
        <f>IF(C251&lt;140,1,0)</f>
        <v>1</v>
      </c>
    </row>
    <row r="252" spans="1:20" ht="14.4" hidden="1" customHeight="1" x14ac:dyDescent="0.3">
      <c r="A252">
        <v>15.5</v>
      </c>
      <c r="B252">
        <v>15.5</v>
      </c>
      <c r="C252">
        <v>99.794869971488112</v>
      </c>
      <c r="D252">
        <v>1.6564067270250635</v>
      </c>
      <c r="E252">
        <v>30.548807739891398</v>
      </c>
      <c r="F252">
        <v>1038.6161480885985</v>
      </c>
      <c r="G252">
        <v>57.006722186438964</v>
      </c>
      <c r="H252">
        <v>19.851672563382799</v>
      </c>
      <c r="I252">
        <v>1131.6787827569158</v>
      </c>
      <c r="J252">
        <v>75.535084051595788</v>
      </c>
      <c r="K252">
        <v>0.79461388531299648</v>
      </c>
      <c r="L252">
        <v>13.000087995213905</v>
      </c>
      <c r="M252">
        <v>377.12448919055123</v>
      </c>
      <c r="N252">
        <v>28.127766875090689</v>
      </c>
      <c r="O252">
        <v>14.725383597176023</v>
      </c>
      <c r="P252">
        <v>414.1921569676515</v>
      </c>
      <c r="Q252" t="str">
        <f>A252&amp;"x"&amp;B252</f>
        <v>15.5x15.5</v>
      </c>
      <c r="R252" t="e">
        <f>IF(VLOOKUP(Sheet1!Q252,Sheet2!$J$2:$J$87,1,FALSE)&gt;0,1,0)</f>
        <v>#N/A</v>
      </c>
      <c r="S252">
        <f>IF(C252&lt;140,1,0)</f>
        <v>1</v>
      </c>
    </row>
    <row r="253" spans="1:20" ht="14.4" hidden="1" customHeight="1" x14ac:dyDescent="0.3">
      <c r="A253">
        <v>15.5</v>
      </c>
      <c r="B253">
        <v>16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t="str">
        <f>A253&amp;"x"&amp;B253</f>
        <v>15.5x16</v>
      </c>
      <c r="R253" t="e">
        <f>IF(VLOOKUP(Sheet1!Q253,Sheet2!$J$2:$J$87,1,FALSE)&gt;0,1,0)</f>
        <v>#N/A</v>
      </c>
      <c r="S253">
        <f>IF(C253&lt;140,1,0)</f>
        <v>1</v>
      </c>
    </row>
    <row r="254" spans="1:20" ht="14.4" hidden="1" customHeight="1" x14ac:dyDescent="0.3">
      <c r="A254">
        <v>15.5</v>
      </c>
      <c r="B254">
        <v>16.5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t="str">
        <f>A254&amp;"x"&amp;B254</f>
        <v>15.5x16.5</v>
      </c>
      <c r="R254" t="e">
        <f>IF(VLOOKUP(Sheet1!Q254,Sheet2!$J$2:$J$87,1,FALSE)&gt;0,1,0)</f>
        <v>#N/A</v>
      </c>
      <c r="S254">
        <f>IF(C254&lt;140,1,0)</f>
        <v>1</v>
      </c>
    </row>
    <row r="255" spans="1:20" ht="14.4" hidden="1" customHeight="1" x14ac:dyDescent="0.3">
      <c r="A255">
        <v>15.5</v>
      </c>
      <c r="B255">
        <v>17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t="str">
        <f>A255&amp;"x"&amp;B255</f>
        <v>15.5x17</v>
      </c>
      <c r="R255" t="e">
        <f>IF(VLOOKUP(Sheet1!Q255,Sheet2!$J$2:$J$87,1,FALSE)&gt;0,1,0)</f>
        <v>#N/A</v>
      </c>
      <c r="S255">
        <f>IF(C255&lt;140,1,0)</f>
        <v>1</v>
      </c>
    </row>
    <row r="256" spans="1:20" ht="14.4" hidden="1" customHeight="1" x14ac:dyDescent="0.3">
      <c r="A256">
        <v>15.5</v>
      </c>
      <c r="B256">
        <v>17.5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t="str">
        <f>A256&amp;"x"&amp;B256</f>
        <v>15.5x17.5</v>
      </c>
      <c r="R256" t="e">
        <f>IF(VLOOKUP(Sheet1!Q256,Sheet2!$J$2:$J$87,1,FALSE)&gt;0,1,0)</f>
        <v>#N/A</v>
      </c>
      <c r="S256">
        <f>IF(C256&lt;140,1,0)</f>
        <v>1</v>
      </c>
      <c r="T256" t="e">
        <f>M256/P256</f>
        <v>#DIV/0!</v>
      </c>
    </row>
    <row r="257" spans="1:20" ht="14.4" hidden="1" customHeight="1" x14ac:dyDescent="0.3">
      <c r="A257">
        <v>15.5</v>
      </c>
      <c r="B257">
        <v>18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t="str">
        <f>A257&amp;"x"&amp;B257</f>
        <v>15.5x18</v>
      </c>
      <c r="R257" t="e">
        <f>IF(VLOOKUP(Sheet1!Q257,Sheet2!$J$2:$J$87,1,FALSE)&gt;0,1,0)</f>
        <v>#N/A</v>
      </c>
      <c r="S257">
        <f>IF(C257&lt;140,1,0)</f>
        <v>1</v>
      </c>
    </row>
    <row r="258" spans="1:20" ht="14.4" hidden="1" customHeight="1" x14ac:dyDescent="0.3">
      <c r="A258">
        <v>15.5</v>
      </c>
      <c r="B258">
        <v>18.5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t="str">
        <f>A258&amp;"x"&amp;B258</f>
        <v>15.5x18.5</v>
      </c>
      <c r="R258" t="e">
        <f>IF(VLOOKUP(Sheet1!Q258,Sheet2!$J$2:$J$87,1,FALSE)&gt;0,1,0)</f>
        <v>#N/A</v>
      </c>
      <c r="S258">
        <f>IF(C258&lt;140,1,0)</f>
        <v>1</v>
      </c>
      <c r="T258" t="e">
        <f>M258/P258</f>
        <v>#DIV/0!</v>
      </c>
    </row>
    <row r="259" spans="1:20" ht="14.4" hidden="1" customHeight="1" x14ac:dyDescent="0.3">
      <c r="A259">
        <v>15.5</v>
      </c>
      <c r="B259">
        <v>19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t="str">
        <f>A259&amp;"x"&amp;B259</f>
        <v>15.5x19</v>
      </c>
      <c r="R259" t="e">
        <f>IF(VLOOKUP(Sheet1!Q259,Sheet2!$J$2:$J$87,1,FALSE)&gt;0,1,0)</f>
        <v>#N/A</v>
      </c>
      <c r="S259">
        <f>IF(C259&lt;140,1,0)</f>
        <v>1</v>
      </c>
    </row>
    <row r="260" spans="1:20" ht="14.4" hidden="1" customHeight="1" x14ac:dyDescent="0.3">
      <c r="A260">
        <v>15.5</v>
      </c>
      <c r="B260">
        <v>19.5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t="str">
        <f>A260&amp;"x"&amp;B260</f>
        <v>15.5x19.5</v>
      </c>
      <c r="R260" t="e">
        <f>IF(VLOOKUP(Sheet1!Q260,Sheet2!$J$2:$J$87,1,FALSE)&gt;0,1,0)</f>
        <v>#N/A</v>
      </c>
      <c r="S260">
        <f>IF(C260&lt;140,1,0)</f>
        <v>1</v>
      </c>
    </row>
    <row r="261" spans="1:20" ht="14.4" hidden="1" customHeight="1" x14ac:dyDescent="0.3">
      <c r="A261">
        <v>15.5</v>
      </c>
      <c r="B261">
        <v>20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t="str">
        <f>A261&amp;"x"&amp;B261</f>
        <v>15.5x20</v>
      </c>
      <c r="R261" t="e">
        <f>IF(VLOOKUP(Sheet1!Q261,Sheet2!$J$2:$J$87,1,FALSE)&gt;0,1,0)</f>
        <v>#N/A</v>
      </c>
      <c r="S261">
        <f>IF(C261&lt;140,1,0)</f>
        <v>1</v>
      </c>
    </row>
    <row r="262" spans="1:20" ht="14.4" hidden="1" customHeight="1" x14ac:dyDescent="0.3">
      <c r="A262">
        <v>15.5</v>
      </c>
      <c r="B262">
        <v>20.5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t="str">
        <f>A262&amp;"x"&amp;B262</f>
        <v>15.5x20.5</v>
      </c>
      <c r="R262" t="e">
        <f>IF(VLOOKUP(Sheet1!Q262,Sheet2!$J$2:$J$87,1,FALSE)&gt;0,1,0)</f>
        <v>#N/A</v>
      </c>
      <c r="S262">
        <f>IF(C262&lt;140,1,0)</f>
        <v>1</v>
      </c>
    </row>
    <row r="263" spans="1:20" ht="14.4" hidden="1" customHeight="1" x14ac:dyDescent="0.3">
      <c r="A263">
        <v>15.5</v>
      </c>
      <c r="B263">
        <v>21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t="str">
        <f>A263&amp;"x"&amp;B263</f>
        <v>15.5x21</v>
      </c>
      <c r="R263" t="e">
        <f>IF(VLOOKUP(Sheet1!Q263,Sheet2!$J$2:$J$87,1,FALSE)&gt;0,1,0)</f>
        <v>#N/A</v>
      </c>
      <c r="S263">
        <f>IF(C263&lt;140,1,0)</f>
        <v>1</v>
      </c>
    </row>
    <row r="264" spans="1:20" ht="14.4" hidden="1" customHeight="1" x14ac:dyDescent="0.3">
      <c r="A264">
        <v>15.5</v>
      </c>
      <c r="B264">
        <v>21.5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t="str">
        <f>A264&amp;"x"&amp;B264</f>
        <v>15.5x21.5</v>
      </c>
      <c r="R264" t="e">
        <f>IF(VLOOKUP(Sheet1!Q264,Sheet2!$J$2:$J$87,1,FALSE)&gt;0,1,0)</f>
        <v>#N/A</v>
      </c>
      <c r="S264">
        <f>IF(C264&lt;140,1,0)</f>
        <v>1</v>
      </c>
    </row>
    <row r="265" spans="1:20" ht="14.4" hidden="1" customHeight="1" x14ac:dyDescent="0.3">
      <c r="A265">
        <v>15.5</v>
      </c>
      <c r="B265">
        <v>22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t="str">
        <f>A265&amp;"x"&amp;B265</f>
        <v>15.5x22</v>
      </c>
      <c r="R265" t="e">
        <f>IF(VLOOKUP(Sheet1!Q265,Sheet2!$J$2:$J$87,1,FALSE)&gt;0,1,0)</f>
        <v>#N/A</v>
      </c>
      <c r="S265">
        <f>IF(C265&lt;140,1,0)</f>
        <v>1</v>
      </c>
    </row>
    <row r="266" spans="1:20" ht="14.4" hidden="1" customHeight="1" x14ac:dyDescent="0.3">
      <c r="A266">
        <v>16</v>
      </c>
      <c r="B266">
        <v>6</v>
      </c>
      <c r="C266">
        <v>154.91250010764588</v>
      </c>
      <c r="D266">
        <v>1.3371548786689047</v>
      </c>
      <c r="E266">
        <v>30.548451392817089</v>
      </c>
      <c r="F266">
        <v>1301.5116041110521</v>
      </c>
      <c r="G266">
        <v>46.308490064405142</v>
      </c>
      <c r="H266">
        <v>29.972263571471707</v>
      </c>
      <c r="I266">
        <v>1387.9702698072297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t="str">
        <f>A266&amp;"x"&amp;B266</f>
        <v>16x6</v>
      </c>
      <c r="R266">
        <f>IF(VLOOKUP(Sheet1!Q435,Sheet2!$J$2:$J$87,1,FALSE)&gt;0,1,0)</f>
        <v>1</v>
      </c>
      <c r="S266">
        <f>IF(C266&lt;140,1,0)</f>
        <v>0</v>
      </c>
    </row>
    <row r="267" spans="1:20" ht="14.4" hidden="1" customHeight="1" x14ac:dyDescent="0.3">
      <c r="A267">
        <v>16</v>
      </c>
      <c r="B267">
        <v>6.5</v>
      </c>
      <c r="C267">
        <v>148.48141498313734</v>
      </c>
      <c r="D267">
        <v>1.3478692207376257</v>
      </c>
      <c r="E267">
        <v>30.548470033556015</v>
      </c>
      <c r="F267">
        <v>1257.4760495612452</v>
      </c>
      <c r="G267">
        <v>46.667531113270655</v>
      </c>
      <c r="H267">
        <v>28.773615931603665</v>
      </c>
      <c r="I267">
        <v>1342.7936167294142</v>
      </c>
      <c r="J267">
        <v>120.76387401404791</v>
      </c>
      <c r="K267">
        <v>0.72298245264205896</v>
      </c>
      <c r="L267">
        <v>13.000000489725659</v>
      </c>
      <c r="M267">
        <v>548.58592594777588</v>
      </c>
      <c r="N267">
        <v>25.727374526875977</v>
      </c>
      <c r="O267">
        <v>23.157773868171507</v>
      </c>
      <c r="P267">
        <v>595.78872151514975</v>
      </c>
      <c r="Q267" t="str">
        <f>A267&amp;"x"&amp;B267</f>
        <v>16x6.5</v>
      </c>
      <c r="R267" t="e">
        <f>IF(VLOOKUP(Sheet1!Q267,Sheet2!$J$2:$J$87,1,FALSE)&gt;0,1,0)</f>
        <v>#N/A</v>
      </c>
      <c r="S267">
        <f>IF(C267&lt;140,1,0)</f>
        <v>0</v>
      </c>
    </row>
    <row r="268" spans="1:20" ht="14.4" hidden="1" customHeight="1" x14ac:dyDescent="0.3">
      <c r="A268">
        <v>16</v>
      </c>
      <c r="B268">
        <v>7</v>
      </c>
      <c r="C268">
        <v>144.6225791859188</v>
      </c>
      <c r="D268">
        <v>1.3386419060152763</v>
      </c>
      <c r="E268">
        <v>30.548438814003973</v>
      </c>
      <c r="F268">
        <v>1216.4111355467046</v>
      </c>
      <c r="G268">
        <v>46.35832082906699</v>
      </c>
      <c r="H268">
        <v>28.043900013941116</v>
      </c>
      <c r="I268">
        <v>1300.0681141445584</v>
      </c>
      <c r="J268">
        <v>117.1225185382326</v>
      </c>
      <c r="K268">
        <v>0.70922485064452645</v>
      </c>
      <c r="L268">
        <v>13.000120086135711</v>
      </c>
      <c r="M268">
        <v>521.92033187072775</v>
      </c>
      <c r="N268">
        <v>25.266352858967064</v>
      </c>
      <c r="O268">
        <v>22.465799283097954</v>
      </c>
      <c r="P268">
        <v>567.6288119454822</v>
      </c>
      <c r="Q268" t="str">
        <f>A268&amp;"x"&amp;B268</f>
        <v>16x7</v>
      </c>
      <c r="R268" t="e">
        <f>IF(VLOOKUP(Sheet1!Q268,Sheet2!$J$2:$J$87,1,FALSE)&gt;0,1,0)</f>
        <v>#N/A</v>
      </c>
      <c r="S268">
        <f>IF(C268&lt;140,1,0)</f>
        <v>0</v>
      </c>
    </row>
    <row r="269" spans="1:20" ht="14.4" hidden="1" customHeight="1" x14ac:dyDescent="0.3">
      <c r="A269">
        <v>16</v>
      </c>
      <c r="B269">
        <v>7.5</v>
      </c>
      <c r="C269">
        <v>140.96988721488938</v>
      </c>
      <c r="D269">
        <v>1.3292164749112296</v>
      </c>
      <c r="E269">
        <v>30.548412524604185</v>
      </c>
      <c r="F269">
        <v>1177.3400996048035</v>
      </c>
      <c r="G269">
        <v>46.042471601190826</v>
      </c>
      <c r="H269">
        <v>27.352703284815579</v>
      </c>
      <c r="I269">
        <v>1259.3860642069203</v>
      </c>
      <c r="J269">
        <v>113.67945299418439</v>
      </c>
      <c r="K269">
        <v>0.695618395803415</v>
      </c>
      <c r="L269">
        <v>13.000039421727051</v>
      </c>
      <c r="M269">
        <v>496.85870379762736</v>
      </c>
      <c r="N269">
        <v>24.810396180884538</v>
      </c>
      <c r="O269">
        <v>21.811105360027263</v>
      </c>
      <c r="P269">
        <v>541.14216512529072</v>
      </c>
      <c r="Q269" t="str">
        <f>A269&amp;"x"&amp;B269</f>
        <v>16x7.5</v>
      </c>
      <c r="R269" t="e">
        <f>IF(VLOOKUP(Sheet1!Q269,Sheet2!$J$2:$J$87,1,FALSE)&gt;0,1,0)</f>
        <v>#N/A</v>
      </c>
      <c r="S269">
        <f>IF(C269&lt;140,1,0)</f>
        <v>0</v>
      </c>
    </row>
    <row r="270" spans="1:20" ht="14.4" hidden="1" customHeight="1" x14ac:dyDescent="0.3">
      <c r="A270">
        <v>14</v>
      </c>
      <c r="B270">
        <v>9.5</v>
      </c>
      <c r="C270">
        <v>146.11490319888301</v>
      </c>
      <c r="D270">
        <v>1.1738786029692174</v>
      </c>
      <c r="E270">
        <v>30.548492705025296</v>
      </c>
      <c r="F270">
        <v>1077.6992225811778</v>
      </c>
      <c r="G270">
        <v>40.837049549806324</v>
      </c>
      <c r="H270">
        <v>28.213285340786694</v>
      </c>
      <c r="I270">
        <v>1152.1473314245306</v>
      </c>
      <c r="J270">
        <v>113.06591944439414</v>
      </c>
      <c r="K270">
        <v>0.58376488876489208</v>
      </c>
      <c r="L270">
        <v>13.000088515638117</v>
      </c>
      <c r="M270">
        <v>414.71482195464472</v>
      </c>
      <c r="N270">
        <v>21.062149183652775</v>
      </c>
      <c r="O270">
        <v>21.621102879496956</v>
      </c>
      <c r="P270">
        <v>455.38689436306947</v>
      </c>
      <c r="Q270" t="str">
        <f>A270&amp;"x"&amp;B270</f>
        <v>14x9.5</v>
      </c>
      <c r="R270">
        <f>IF(VLOOKUP(Sheet1!Q10,Sheet2!$J$2:$J$87,1,FALSE)&gt;0,1,0)</f>
        <v>1</v>
      </c>
      <c r="S270">
        <f>IF(C270&lt;140,1,0)</f>
        <v>0</v>
      </c>
    </row>
    <row r="271" spans="1:20" ht="14.4" hidden="1" customHeight="1" x14ac:dyDescent="0.3">
      <c r="A271">
        <v>16</v>
      </c>
      <c r="B271">
        <v>8.5</v>
      </c>
      <c r="C271">
        <v>132.63450521585494</v>
      </c>
      <c r="D271">
        <v>1.3419096522811025</v>
      </c>
      <c r="E271">
        <v>30.548405665068888</v>
      </c>
      <c r="F271">
        <v>1118.3034552179579</v>
      </c>
      <c r="G271">
        <v>46.467824057467148</v>
      </c>
      <c r="H271">
        <v>25.798326209122148</v>
      </c>
      <c r="I271">
        <v>1198.7920832626314</v>
      </c>
      <c r="J271">
        <v>106.0973603180545</v>
      </c>
      <c r="K271">
        <v>0.69027699171503865</v>
      </c>
      <c r="L271">
        <v>12.999983026082024</v>
      </c>
      <c r="M271">
        <v>460.1589198958572</v>
      </c>
      <c r="N271">
        <v>24.631404011882964</v>
      </c>
      <c r="O271">
        <v>20.385883139872874</v>
      </c>
      <c r="P271">
        <v>502.132923757242</v>
      </c>
      <c r="Q271" t="str">
        <f>A271&amp;"x"&amp;B271</f>
        <v>16x8.5</v>
      </c>
      <c r="R271" t="e">
        <f>IF(VLOOKUP(Sheet1!Q271,Sheet2!$J$2:$J$87,1,FALSE)&gt;0,1,0)</f>
        <v>#N/A</v>
      </c>
      <c r="S271">
        <f>IF(C271&lt;140,1,0)</f>
        <v>1</v>
      </c>
    </row>
    <row r="272" spans="1:20" ht="14.4" hidden="1" customHeight="1" x14ac:dyDescent="0.3">
      <c r="A272">
        <v>16</v>
      </c>
      <c r="B272">
        <v>9</v>
      </c>
      <c r="C272">
        <v>128.14155458822245</v>
      </c>
      <c r="D272">
        <v>1.3604451965604856</v>
      </c>
      <c r="E272">
        <v>30.548461225700098</v>
      </c>
      <c r="F272">
        <v>1095.3449452002465</v>
      </c>
      <c r="G272">
        <v>47.088956108010059</v>
      </c>
      <c r="H272">
        <v>24.968320607451911</v>
      </c>
      <c r="I272">
        <v>1175.732153175026</v>
      </c>
      <c r="J272">
        <v>102.23204993805258</v>
      </c>
      <c r="K272">
        <v>0.69709412195990439</v>
      </c>
      <c r="L272">
        <v>12.999883491634455</v>
      </c>
      <c r="M272">
        <v>447.77346969725949</v>
      </c>
      <c r="N272">
        <v>24.859848239038534</v>
      </c>
      <c r="O272">
        <v>19.66570632816563</v>
      </c>
      <c r="P272">
        <v>488.88647483169729</v>
      </c>
      <c r="Q272" t="str">
        <f>A272&amp;"x"&amp;B272</f>
        <v>16x9</v>
      </c>
      <c r="R272" t="e">
        <f>IF(VLOOKUP(Sheet1!Q272,Sheet2!$J$2:$J$87,1,FALSE)&gt;0,1,0)</f>
        <v>#N/A</v>
      </c>
      <c r="S272">
        <f>IF(C272&lt;140,1,0)</f>
        <v>1</v>
      </c>
    </row>
    <row r="273" spans="1:19" ht="14.4" hidden="1" customHeight="1" x14ac:dyDescent="0.3">
      <c r="A273">
        <v>16</v>
      </c>
      <c r="B273">
        <v>9.5</v>
      </c>
      <c r="C273">
        <v>124.00192529701309</v>
      </c>
      <c r="D273">
        <v>1.3760945530064792</v>
      </c>
      <c r="E273">
        <v>30.548357326806592</v>
      </c>
      <c r="F273">
        <v>1072.1525241287054</v>
      </c>
      <c r="G273">
        <v>47.613371075947569</v>
      </c>
      <c r="H273">
        <v>24.202628414708904</v>
      </c>
      <c r="I273">
        <v>1152.3687277228078</v>
      </c>
      <c r="J273">
        <v>98.778539876948031</v>
      </c>
      <c r="K273">
        <v>0.7032646058992198</v>
      </c>
      <c r="L273">
        <v>12.999976221493565</v>
      </c>
      <c r="M273">
        <v>436.47686693433104</v>
      </c>
      <c r="N273">
        <v>25.066623140508906</v>
      </c>
      <c r="O273">
        <v>19.022308689737933</v>
      </c>
      <c r="P273">
        <v>476.8250431880885</v>
      </c>
      <c r="Q273" t="str">
        <f>A273&amp;"x"&amp;B273</f>
        <v>16x9.5</v>
      </c>
      <c r="R273" t="e">
        <f>IF(VLOOKUP(Sheet1!Q273,Sheet2!$J$2:$J$87,1,FALSE)&gt;0,1,0)</f>
        <v>#N/A</v>
      </c>
      <c r="S273">
        <f>IF(C273&lt;140,1,0)</f>
        <v>1</v>
      </c>
    </row>
    <row r="274" spans="1:19" ht="14.4" customHeight="1" x14ac:dyDescent="0.3">
      <c r="A274">
        <v>15</v>
      </c>
      <c r="B274">
        <v>10</v>
      </c>
      <c r="C274">
        <v>131.15297713999047</v>
      </c>
      <c r="D274">
        <v>1.2834982283762504</v>
      </c>
      <c r="E274">
        <v>30.548476386253853</v>
      </c>
      <c r="F274">
        <v>1057.6775721521449</v>
      </c>
      <c r="G274">
        <v>44.510438455064985</v>
      </c>
      <c r="H274">
        <v>25.481391982849512</v>
      </c>
      <c r="I274">
        <v>1134.1879296020095</v>
      </c>
      <c r="J274">
        <v>102.82950926996975</v>
      </c>
      <c r="K274">
        <v>0.64381654027495727</v>
      </c>
      <c r="L274">
        <v>13.000035567636708</v>
      </c>
      <c r="M274">
        <v>415.96784623986235</v>
      </c>
      <c r="N274">
        <v>23.074499340665628</v>
      </c>
      <c r="O274">
        <v>19.742022974932638</v>
      </c>
      <c r="P274">
        <v>455.53729611848883</v>
      </c>
      <c r="Q274" t="str">
        <f>A274&amp;"x"&amp;B274</f>
        <v>15x10</v>
      </c>
      <c r="R274">
        <f>IF(VLOOKUP(Sheet1!Q204,Sheet2!$J$2:$J$87,1,FALSE)&gt;0,1,0)</f>
        <v>1</v>
      </c>
      <c r="S274">
        <f>IF(C274&lt;140,1,0)</f>
        <v>1</v>
      </c>
    </row>
    <row r="275" spans="1:19" ht="14.4" hidden="1" customHeight="1" x14ac:dyDescent="0.3">
      <c r="A275">
        <v>16</v>
      </c>
      <c r="B275">
        <v>10.5</v>
      </c>
      <c r="C275">
        <v>118.72234211659352</v>
      </c>
      <c r="D275">
        <v>1.3968214802184469</v>
      </c>
      <c r="E275">
        <v>30.548811302106515</v>
      </c>
      <c r="F275">
        <v>1041.9652348124011</v>
      </c>
      <c r="G275">
        <v>48.307937073394058</v>
      </c>
      <c r="H275">
        <v>23.226597888329167</v>
      </c>
      <c r="I275">
        <v>1122.0290292184327</v>
      </c>
      <c r="J275">
        <v>94.255824347131636</v>
      </c>
      <c r="K275">
        <v>0.70716479349921768</v>
      </c>
      <c r="L275">
        <v>12.999931859307381</v>
      </c>
      <c r="M275">
        <v>418.80195026083436</v>
      </c>
      <c r="N275">
        <v>25.197319681434507</v>
      </c>
      <c r="O275">
        <v>18.176913458715873</v>
      </c>
      <c r="P275">
        <v>458.00949924103327</v>
      </c>
      <c r="Q275" t="str">
        <f>A275&amp;"x"&amp;B275</f>
        <v>16x10.5</v>
      </c>
      <c r="R275" t="e">
        <f>IF(VLOOKUP(Sheet1!Q275,Sheet2!$J$2:$J$87,1,FALSE)&gt;0,1,0)</f>
        <v>#N/A</v>
      </c>
      <c r="S275">
        <f>IF(C275&lt;140,1,0)</f>
        <v>1</v>
      </c>
    </row>
    <row r="276" spans="1:19" ht="14.4" hidden="1" customHeight="1" x14ac:dyDescent="0.3">
      <c r="A276">
        <v>16</v>
      </c>
      <c r="B276">
        <v>11</v>
      </c>
      <c r="C276">
        <v>116.39687162622069</v>
      </c>
      <c r="D276">
        <v>1.4052545023321317</v>
      </c>
      <c r="E276">
        <v>30.548808119599236</v>
      </c>
      <c r="F276">
        <v>1027.7232031409717</v>
      </c>
      <c r="G276">
        <v>48.590530356806454</v>
      </c>
      <c r="H276">
        <v>22.796224037052507</v>
      </c>
      <c r="I276">
        <v>1107.6806160929609</v>
      </c>
      <c r="J276">
        <v>92.261235664005213</v>
      </c>
      <c r="K276">
        <v>0.7074028062466412</v>
      </c>
      <c r="L276">
        <v>12.999895251903409</v>
      </c>
      <c r="M276">
        <v>410.07747386655643</v>
      </c>
      <c r="N276">
        <v>25.205295565154685</v>
      </c>
      <c r="O276">
        <v>17.803087598304071</v>
      </c>
      <c r="P276">
        <v>448.732084887594</v>
      </c>
      <c r="Q276" t="str">
        <f>A276&amp;"x"&amp;B276</f>
        <v>16x11</v>
      </c>
      <c r="R276" t="e">
        <f>IF(VLOOKUP(Sheet1!Q276,Sheet2!$J$2:$J$87,1,FALSE)&gt;0,1,0)</f>
        <v>#N/A</v>
      </c>
      <c r="S276">
        <f>IF(C276&lt;140,1,0)</f>
        <v>1</v>
      </c>
    </row>
    <row r="277" spans="1:19" ht="14.4" hidden="1" customHeight="1" x14ac:dyDescent="0.3">
      <c r="A277">
        <v>16</v>
      </c>
      <c r="B277">
        <v>11.5</v>
      </c>
      <c r="C277">
        <v>114.0840109190943</v>
      </c>
      <c r="D277">
        <v>1.4220268956183579</v>
      </c>
      <c r="E277">
        <v>30.548933702630791</v>
      </c>
      <c r="F277">
        <v>1019.3244943281422</v>
      </c>
      <c r="G277">
        <v>49.15257865047181</v>
      </c>
      <c r="H277">
        <v>22.373803620339618</v>
      </c>
      <c r="I277">
        <v>1099.7301421589541</v>
      </c>
      <c r="J277">
        <v>90.190794045752355</v>
      </c>
      <c r="K277">
        <v>0.71359124159603537</v>
      </c>
      <c r="L277">
        <v>12.99998195346404</v>
      </c>
      <c r="M277">
        <v>404.38178955258672</v>
      </c>
      <c r="N277">
        <v>25.412672024150652</v>
      </c>
      <c r="O277">
        <v>17.419027324061577</v>
      </c>
      <c r="P277">
        <v>442.66402836609547</v>
      </c>
      <c r="Q277" t="str">
        <f>A277&amp;"x"&amp;B277</f>
        <v>16x11.5</v>
      </c>
      <c r="R277" t="e">
        <f>IF(VLOOKUP(Sheet1!Q277,Sheet2!$J$2:$J$87,1,FALSE)&gt;0,1,0)</f>
        <v>#N/A</v>
      </c>
      <c r="S277">
        <f>IF(C277&lt;140,1,0)</f>
        <v>1</v>
      </c>
    </row>
    <row r="278" spans="1:19" ht="14.4" hidden="1" customHeight="1" x14ac:dyDescent="0.3">
      <c r="A278">
        <v>16</v>
      </c>
      <c r="B278">
        <v>12</v>
      </c>
      <c r="C278">
        <v>111.79086146026805</v>
      </c>
      <c r="D278">
        <v>1.4431926414391707</v>
      </c>
      <c r="E278">
        <v>30.548835671632506</v>
      </c>
      <c r="F278">
        <v>1013.7024053751825</v>
      </c>
      <c r="G278">
        <v>49.861849600641563</v>
      </c>
      <c r="H278">
        <v>21.958023515813089</v>
      </c>
      <c r="I278">
        <v>1094.8676660728229</v>
      </c>
      <c r="J278">
        <v>88.106246081922436</v>
      </c>
      <c r="K278">
        <v>0.72315914302149098</v>
      </c>
      <c r="L278">
        <v>12.999973151963776</v>
      </c>
      <c r="M278">
        <v>400.33213027291885</v>
      </c>
      <c r="N278">
        <v>25.733295478321136</v>
      </c>
      <c r="O278">
        <v>17.034587049926881</v>
      </c>
      <c r="P278">
        <v>438.35606190695114</v>
      </c>
      <c r="Q278" t="str">
        <f>A278&amp;"x"&amp;B278</f>
        <v>16x12</v>
      </c>
      <c r="R278" t="e">
        <f>IF(VLOOKUP(Sheet1!Q278,Sheet2!$J$2:$J$87,1,FALSE)&gt;0,1,0)</f>
        <v>#N/A</v>
      </c>
      <c r="S278">
        <f>IF(C278&lt;140,1,0)</f>
        <v>1</v>
      </c>
    </row>
    <row r="279" spans="1:19" ht="14.4" hidden="1" customHeight="1" x14ac:dyDescent="0.3">
      <c r="A279">
        <v>16</v>
      </c>
      <c r="B279">
        <v>12.5</v>
      </c>
      <c r="C279">
        <v>109.57735269250625</v>
      </c>
      <c r="D279">
        <v>1.4624994959681594</v>
      </c>
      <c r="E279">
        <v>30.548925795778139</v>
      </c>
      <c r="F279">
        <v>1006.9233161660837</v>
      </c>
      <c r="G279">
        <v>50.508828505731678</v>
      </c>
      <c r="H279">
        <v>21.555930199959555</v>
      </c>
      <c r="I279">
        <v>1088.7647817512795</v>
      </c>
      <c r="J279">
        <v>86.126070134691645</v>
      </c>
      <c r="K279">
        <v>0.73166803275387216</v>
      </c>
      <c r="L279">
        <v>12.999963409124579</v>
      </c>
      <c r="M279">
        <v>395.93927200795065</v>
      </c>
      <c r="N279">
        <v>26.01843111003798</v>
      </c>
      <c r="O279">
        <v>16.669006772455443</v>
      </c>
      <c r="P279">
        <v>433.70140438188849</v>
      </c>
      <c r="Q279" t="str">
        <f>A279&amp;"x"&amp;B279</f>
        <v>16x12.5</v>
      </c>
      <c r="R279" t="e">
        <f>IF(VLOOKUP(Sheet1!Q279,Sheet2!$J$2:$J$87,1,FALSE)&gt;0,1,0)</f>
        <v>#N/A</v>
      </c>
      <c r="S279">
        <f>IF(C279&lt;140,1,0)</f>
        <v>1</v>
      </c>
    </row>
    <row r="280" spans="1:19" ht="14.4" customHeight="1" x14ac:dyDescent="0.3">
      <c r="A280">
        <v>17</v>
      </c>
      <c r="B280">
        <v>11</v>
      </c>
      <c r="C280">
        <v>108.26789394408023</v>
      </c>
      <c r="D280">
        <v>1.5139853011010898</v>
      </c>
      <c r="E280">
        <v>30.548907878338166</v>
      </c>
      <c r="F280">
        <v>1029.9146028902467</v>
      </c>
      <c r="G280">
        <v>52.234134395542547</v>
      </c>
      <c r="H280">
        <v>21.344912802425892</v>
      </c>
      <c r="I280">
        <v>1114.9330439830508</v>
      </c>
      <c r="J280">
        <v>86.985148724030822</v>
      </c>
      <c r="K280">
        <v>0.77404347079046476</v>
      </c>
      <c r="L280">
        <v>12.999992748592149</v>
      </c>
      <c r="M280">
        <v>423.04866639735707</v>
      </c>
      <c r="N280">
        <v>27.438445668207674</v>
      </c>
      <c r="O280">
        <v>16.858484299119933</v>
      </c>
      <c r="P280">
        <v>462.57060548973442</v>
      </c>
      <c r="Q280" t="str">
        <f>A280&amp;"x"&amp;B280</f>
        <v>17x11</v>
      </c>
      <c r="R280">
        <f>IF(VLOOKUP(Sheet1!Q334,Sheet2!$J$2:$J$87,1,FALSE)&gt;0,1,0)</f>
        <v>1</v>
      </c>
      <c r="S280">
        <f>IF(C280&lt;140,1,0)</f>
        <v>1</v>
      </c>
    </row>
    <row r="281" spans="1:19" ht="14.4" hidden="1" customHeight="1" x14ac:dyDescent="0.3">
      <c r="A281">
        <v>16</v>
      </c>
      <c r="B281">
        <v>13.5</v>
      </c>
      <c r="C281">
        <v>105.75822279557336</v>
      </c>
      <c r="D281">
        <v>1.530429626176357</v>
      </c>
      <c r="E281">
        <v>30.548958219499415</v>
      </c>
      <c r="F281">
        <v>1016.9682086760607</v>
      </c>
      <c r="G281">
        <v>52.785189017939373</v>
      </c>
      <c r="H281">
        <v>20.885370554528791</v>
      </c>
      <c r="I281">
        <v>1102.4382324305075</v>
      </c>
      <c r="J281">
        <v>82.12811792831198</v>
      </c>
      <c r="K281">
        <v>0.75813336575576251</v>
      </c>
      <c r="L281">
        <v>12.999972133411291</v>
      </c>
      <c r="M281">
        <v>391.216667598105</v>
      </c>
      <c r="N281">
        <v>26.905292931195806</v>
      </c>
      <c r="O281">
        <v>15.937127970182415</v>
      </c>
      <c r="P281">
        <v>428.79309651971187</v>
      </c>
      <c r="Q281" t="str">
        <f>A281&amp;"x"&amp;B281</f>
        <v>16x13.5</v>
      </c>
      <c r="R281" t="e">
        <f>IF(VLOOKUP(Sheet1!Q281,Sheet2!$J$2:$J$87,1,FALSE)&gt;0,1,0)</f>
        <v>#N/A</v>
      </c>
      <c r="S281">
        <f>IF(C281&lt;140,1,0)</f>
        <v>1</v>
      </c>
    </row>
    <row r="282" spans="1:19" ht="14.4" hidden="1" customHeight="1" x14ac:dyDescent="0.3">
      <c r="A282">
        <v>16</v>
      </c>
      <c r="B282">
        <v>14</v>
      </c>
      <c r="C282">
        <v>103.94102935674346</v>
      </c>
      <c r="D282">
        <v>1.5658560355592626</v>
      </c>
      <c r="E282">
        <v>30.548880665032744</v>
      </c>
      <c r="F282">
        <v>1022.6304316952584</v>
      </c>
      <c r="G282">
        <v>53.972339390850308</v>
      </c>
      <c r="H282">
        <v>20.568389792206403</v>
      </c>
      <c r="I282">
        <v>1110.124114588265</v>
      </c>
      <c r="J282">
        <v>80.110153166949431</v>
      </c>
      <c r="K282">
        <v>0.77082277885839723</v>
      </c>
      <c r="L282">
        <v>13.000098828954421</v>
      </c>
      <c r="M282">
        <v>387.99128496602964</v>
      </c>
      <c r="N282">
        <v>27.330519245666242</v>
      </c>
      <c r="O282">
        <v>15.567264103716344</v>
      </c>
      <c r="P282">
        <v>425.46141118898879</v>
      </c>
      <c r="Q282" t="str">
        <f>A282&amp;"x"&amp;B282</f>
        <v>16x14</v>
      </c>
      <c r="R282" t="e">
        <f>IF(VLOOKUP(Sheet1!Q282,Sheet2!$J$2:$J$87,1,FALSE)&gt;0,1,0)</f>
        <v>#N/A</v>
      </c>
      <c r="S282">
        <f>IF(C282&lt;140,1,0)</f>
        <v>1</v>
      </c>
    </row>
    <row r="283" spans="1:19" ht="14.4" hidden="1" customHeight="1" x14ac:dyDescent="0.3">
      <c r="A283">
        <v>16</v>
      </c>
      <c r="B283">
        <v>14.5</v>
      </c>
      <c r="C283">
        <v>101.92656182164089</v>
      </c>
      <c r="D283">
        <v>1.6012773635445725</v>
      </c>
      <c r="E283">
        <v>30.548816401572019</v>
      </c>
      <c r="F283">
        <v>1025.4956146393879</v>
      </c>
      <c r="G283">
        <v>55.159319484493452</v>
      </c>
      <c r="H283">
        <v>20.214416731247535</v>
      </c>
      <c r="I283">
        <v>1115.0134706715726</v>
      </c>
      <c r="J283">
        <v>78.062539963632759</v>
      </c>
      <c r="K283">
        <v>0.78375513228135107</v>
      </c>
      <c r="L283">
        <v>13.000074432388988</v>
      </c>
      <c r="M283">
        <v>384.41731778377181</v>
      </c>
      <c r="N283">
        <v>27.763886568409482</v>
      </c>
      <c r="O283">
        <v>15.19200397454933</v>
      </c>
      <c r="P283">
        <v>421.78907509621359</v>
      </c>
      <c r="Q283" t="str">
        <f>A283&amp;"x"&amp;B283</f>
        <v>16x14.5</v>
      </c>
      <c r="R283" t="e">
        <f>IF(VLOOKUP(Sheet1!Q283,Sheet2!$J$2:$J$87,1,FALSE)&gt;0,1,0)</f>
        <v>#N/A</v>
      </c>
      <c r="S283">
        <f>IF(C283&lt;140,1,0)</f>
        <v>1</v>
      </c>
    </row>
    <row r="284" spans="1:19" ht="14.4" hidden="1" customHeight="1" x14ac:dyDescent="0.3">
      <c r="A284">
        <v>16</v>
      </c>
      <c r="B284">
        <v>15</v>
      </c>
      <c r="C284">
        <v>99.257145029490104</v>
      </c>
      <c r="D284">
        <v>1.6475940348079716</v>
      </c>
      <c r="E284">
        <v>30.548847082166674</v>
      </c>
      <c r="F284">
        <v>1027.5237255322502</v>
      </c>
      <c r="G284">
        <v>56.71140603574495</v>
      </c>
      <c r="H284">
        <v>19.744942813744291</v>
      </c>
      <c r="I284">
        <v>1119.763469062817</v>
      </c>
      <c r="J284">
        <v>75.893228937206473</v>
      </c>
      <c r="K284">
        <v>0.80248992287692944</v>
      </c>
      <c r="L284">
        <v>13.000072461569591</v>
      </c>
      <c r="M284">
        <v>382.66829954212943</v>
      </c>
      <c r="N284">
        <v>28.391695427093342</v>
      </c>
      <c r="O284">
        <v>14.797814334268082</v>
      </c>
      <c r="P284">
        <v>420.13503756521544</v>
      </c>
      <c r="Q284" t="str">
        <f>A284&amp;"x"&amp;B284</f>
        <v>16x15</v>
      </c>
      <c r="R284" t="e">
        <f>IF(VLOOKUP(Sheet1!Q284,Sheet2!$J$2:$J$87,1,FALSE)&gt;0,1,0)</f>
        <v>#N/A</v>
      </c>
      <c r="S284">
        <f>IF(C284&lt;140,1,0)</f>
        <v>1</v>
      </c>
    </row>
    <row r="285" spans="1:19" ht="14.4" hidden="1" customHeight="1" x14ac:dyDescent="0.3">
      <c r="A285">
        <v>16</v>
      </c>
      <c r="B285">
        <v>15.5</v>
      </c>
      <c r="C285">
        <v>96.7595074502877</v>
      </c>
      <c r="D285">
        <v>1.6874158127153325</v>
      </c>
      <c r="E285">
        <v>30.548879277474597</v>
      </c>
      <c r="F285">
        <v>1025.8778001503169</v>
      </c>
      <c r="G285">
        <v>58.045846621629209</v>
      </c>
      <c r="H285">
        <v>19.303324579361529</v>
      </c>
      <c r="I285">
        <v>1120.4778178211445</v>
      </c>
      <c r="J285">
        <v>73.857441009757949</v>
      </c>
      <c r="K285">
        <v>0.81774215026925978</v>
      </c>
      <c r="L285">
        <v>13.000066522801813</v>
      </c>
      <c r="M285">
        <v>379.48141258692732</v>
      </c>
      <c r="N285">
        <v>28.90280247271069</v>
      </c>
      <c r="O285">
        <v>14.42632623878383</v>
      </c>
      <c r="P285">
        <v>416.96125768645237</v>
      </c>
      <c r="Q285" t="str">
        <f>A285&amp;"x"&amp;B285</f>
        <v>16x15.5</v>
      </c>
      <c r="R285" t="e">
        <f>IF(VLOOKUP(Sheet1!Q285,Sheet2!$J$2:$J$87,1,FALSE)&gt;0,1,0)</f>
        <v>#N/A</v>
      </c>
      <c r="S285">
        <f>IF(C285&lt;140,1,0)</f>
        <v>1</v>
      </c>
    </row>
    <row r="286" spans="1:19" ht="14.4" hidden="1" customHeight="1" x14ac:dyDescent="0.3">
      <c r="A286">
        <v>16</v>
      </c>
      <c r="B286">
        <v>16</v>
      </c>
      <c r="C286">
        <v>94.415147965145707</v>
      </c>
      <c r="D286">
        <v>1.7216580840576901</v>
      </c>
      <c r="E286">
        <v>30.54891330195812</v>
      </c>
      <c r="F286">
        <v>1021.3355588826424</v>
      </c>
      <c r="G286">
        <v>59.193316147937253</v>
      </c>
      <c r="H286">
        <v>18.886706566423566</v>
      </c>
      <c r="I286">
        <v>1117.9667927796327</v>
      </c>
      <c r="J286">
        <v>71.940943222872235</v>
      </c>
      <c r="K286">
        <v>0.83002507587851826</v>
      </c>
      <c r="L286">
        <v>13.000055572463106</v>
      </c>
      <c r="M286">
        <v>375.18650503276427</v>
      </c>
      <c r="N286">
        <v>29.314407260536143</v>
      </c>
      <c r="O286">
        <v>14.075214999499268</v>
      </c>
      <c r="P286">
        <v>412.60658477492859</v>
      </c>
      <c r="Q286" t="str">
        <f>A286&amp;"x"&amp;B286</f>
        <v>16x16</v>
      </c>
      <c r="R286" t="e">
        <f>IF(VLOOKUP(Sheet1!Q286,Sheet2!$J$2:$J$87,1,FALSE)&gt;0,1,0)</f>
        <v>#N/A</v>
      </c>
      <c r="S286">
        <f>IF(C286&lt;140,1,0)</f>
        <v>1</v>
      </c>
    </row>
    <row r="287" spans="1:19" ht="14.4" hidden="1" customHeight="1" x14ac:dyDescent="0.3">
      <c r="A287">
        <v>16</v>
      </c>
      <c r="B287">
        <v>16.5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t="str">
        <f>A287&amp;"x"&amp;B287</f>
        <v>16x16.5</v>
      </c>
      <c r="R287" t="e">
        <f>IF(VLOOKUP(Sheet1!Q287,Sheet2!$J$2:$J$87,1,FALSE)&gt;0,1,0)</f>
        <v>#N/A</v>
      </c>
      <c r="S287">
        <f>IF(C287&lt;140,1,0)</f>
        <v>1</v>
      </c>
    </row>
    <row r="288" spans="1:19" ht="14.4" hidden="1" customHeight="1" x14ac:dyDescent="0.3">
      <c r="A288">
        <v>16</v>
      </c>
      <c r="B288">
        <v>17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t="str">
        <f>A288&amp;"x"&amp;B288</f>
        <v>16x17</v>
      </c>
      <c r="R288" t="e">
        <f>IF(VLOOKUP(Sheet1!Q288,Sheet2!$J$2:$J$87,1,FALSE)&gt;0,1,0)</f>
        <v>#N/A</v>
      </c>
      <c r="S288">
        <f>IF(C288&lt;140,1,0)</f>
        <v>1</v>
      </c>
    </row>
    <row r="289" spans="1:20" ht="14.4" hidden="1" customHeight="1" x14ac:dyDescent="0.3">
      <c r="A289">
        <v>16</v>
      </c>
      <c r="B289">
        <v>17.5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t="str">
        <f>A289&amp;"x"&amp;B289</f>
        <v>16x17.5</v>
      </c>
      <c r="R289" t="e">
        <f>IF(VLOOKUP(Sheet1!Q289,Sheet2!$J$2:$J$87,1,FALSE)&gt;0,1,0)</f>
        <v>#N/A</v>
      </c>
      <c r="S289">
        <f>IF(C289&lt;140,1,0)</f>
        <v>1</v>
      </c>
    </row>
    <row r="290" spans="1:20" ht="14.4" hidden="1" customHeight="1" x14ac:dyDescent="0.3">
      <c r="A290">
        <v>16</v>
      </c>
      <c r="B290">
        <v>18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t="str">
        <f>A290&amp;"x"&amp;B290</f>
        <v>16x18</v>
      </c>
      <c r="R290" t="e">
        <f>IF(VLOOKUP(Sheet1!Q290,Sheet2!$J$2:$J$87,1,FALSE)&gt;0,1,0)</f>
        <v>#N/A</v>
      </c>
      <c r="S290">
        <f>IF(C290&lt;140,1,0)</f>
        <v>1</v>
      </c>
    </row>
    <row r="291" spans="1:20" ht="14.4" hidden="1" customHeight="1" x14ac:dyDescent="0.3">
      <c r="A291">
        <v>16</v>
      </c>
      <c r="B291">
        <v>18.5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t="str">
        <f>A291&amp;"x"&amp;B291</f>
        <v>16x18.5</v>
      </c>
      <c r="R291" t="e">
        <f>IF(VLOOKUP(Sheet1!Q291,Sheet2!$J$2:$J$87,1,FALSE)&gt;0,1,0)</f>
        <v>#N/A</v>
      </c>
      <c r="S291">
        <f>IF(C291&lt;140,1,0)</f>
        <v>1</v>
      </c>
    </row>
    <row r="292" spans="1:20" ht="14.4" hidden="1" customHeight="1" x14ac:dyDescent="0.3">
      <c r="A292">
        <v>16</v>
      </c>
      <c r="B292">
        <v>19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t="str">
        <f>A292&amp;"x"&amp;B292</f>
        <v>16x19</v>
      </c>
      <c r="R292" t="e">
        <f>IF(VLOOKUP(Sheet1!Q292,Sheet2!$J$2:$J$87,1,FALSE)&gt;0,1,0)</f>
        <v>#N/A</v>
      </c>
      <c r="S292">
        <f>IF(C292&lt;140,1,0)</f>
        <v>1</v>
      </c>
      <c r="T292" t="e">
        <f>M292/P292</f>
        <v>#DIV/0!</v>
      </c>
    </row>
    <row r="293" spans="1:20" ht="14.4" hidden="1" customHeight="1" x14ac:dyDescent="0.3">
      <c r="A293">
        <v>16</v>
      </c>
      <c r="B293">
        <v>19.5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t="str">
        <f>A293&amp;"x"&amp;B293</f>
        <v>16x19.5</v>
      </c>
      <c r="R293" t="e">
        <f>IF(VLOOKUP(Sheet1!Q293,Sheet2!$J$2:$J$87,1,FALSE)&gt;0,1,0)</f>
        <v>#N/A</v>
      </c>
      <c r="S293">
        <f>IF(C293&lt;140,1,0)</f>
        <v>1</v>
      </c>
    </row>
    <row r="294" spans="1:20" ht="14.4" hidden="1" customHeight="1" x14ac:dyDescent="0.3">
      <c r="A294">
        <v>16</v>
      </c>
      <c r="B294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t="str">
        <f>A294&amp;"x"&amp;B294</f>
        <v>16x20</v>
      </c>
      <c r="R294" t="e">
        <f>IF(VLOOKUP(Sheet1!Q294,Sheet2!$J$2:$J$87,1,FALSE)&gt;0,1,0)</f>
        <v>#N/A</v>
      </c>
      <c r="S294">
        <f>IF(C294&lt;140,1,0)</f>
        <v>1</v>
      </c>
      <c r="T294" t="e">
        <f>M294/P294</f>
        <v>#DIV/0!</v>
      </c>
    </row>
    <row r="295" spans="1:20" ht="14.4" hidden="1" customHeight="1" x14ac:dyDescent="0.3">
      <c r="A295">
        <v>16</v>
      </c>
      <c r="B295">
        <v>20.5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t="str">
        <f>A295&amp;"x"&amp;B295</f>
        <v>16x20.5</v>
      </c>
      <c r="R295" t="e">
        <f>IF(VLOOKUP(Sheet1!Q295,Sheet2!$J$2:$J$87,1,FALSE)&gt;0,1,0)</f>
        <v>#N/A</v>
      </c>
      <c r="S295">
        <f>IF(C295&lt;140,1,0)</f>
        <v>1</v>
      </c>
    </row>
    <row r="296" spans="1:20" ht="14.4" hidden="1" customHeight="1" x14ac:dyDescent="0.3">
      <c r="A296">
        <v>16</v>
      </c>
      <c r="B296">
        <v>21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t="str">
        <f>A296&amp;"x"&amp;B296</f>
        <v>16x21</v>
      </c>
      <c r="R296" t="e">
        <f>IF(VLOOKUP(Sheet1!Q296,Sheet2!$J$2:$J$87,1,FALSE)&gt;0,1,0)</f>
        <v>#N/A</v>
      </c>
      <c r="S296">
        <f>IF(C296&lt;140,1,0)</f>
        <v>1</v>
      </c>
    </row>
    <row r="297" spans="1:20" ht="14.4" hidden="1" customHeight="1" x14ac:dyDescent="0.3">
      <c r="A297">
        <v>16</v>
      </c>
      <c r="B297">
        <v>21.5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t="str">
        <f>A297&amp;"x"&amp;B297</f>
        <v>16x21.5</v>
      </c>
      <c r="R297" t="e">
        <f>IF(VLOOKUP(Sheet1!Q297,Sheet2!$J$2:$J$87,1,FALSE)&gt;0,1,0)</f>
        <v>#N/A</v>
      </c>
      <c r="S297">
        <f>IF(C297&lt;140,1,0)</f>
        <v>1</v>
      </c>
    </row>
    <row r="298" spans="1:20" ht="14.4" hidden="1" customHeight="1" x14ac:dyDescent="0.3">
      <c r="A298">
        <v>16</v>
      </c>
      <c r="B298">
        <v>22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t="str">
        <f>A298&amp;"x"&amp;B298</f>
        <v>16x22</v>
      </c>
      <c r="R298" t="e">
        <f>IF(VLOOKUP(Sheet1!Q298,Sheet2!$J$2:$J$87,1,FALSE)&gt;0,1,0)</f>
        <v>#N/A</v>
      </c>
      <c r="S298">
        <f>IF(C298&lt;140,1,0)</f>
        <v>1</v>
      </c>
    </row>
    <row r="299" spans="1:20" ht="14.4" hidden="1" customHeight="1" x14ac:dyDescent="0.3">
      <c r="A299">
        <v>16.5</v>
      </c>
      <c r="B299">
        <v>6</v>
      </c>
      <c r="C299">
        <v>150.33706231474486</v>
      </c>
      <c r="D299">
        <v>1.3927795038749171</v>
      </c>
      <c r="E299">
        <v>30.548540714548814</v>
      </c>
      <c r="F299">
        <v>1315.6134204631276</v>
      </c>
      <c r="G299">
        <v>48.17248914606801</v>
      </c>
      <c r="H299">
        <v>29.151648966936019</v>
      </c>
      <c r="I299">
        <v>1404.3074934497101</v>
      </c>
      <c r="J299">
        <v>123.29261654322005</v>
      </c>
      <c r="K299">
        <v>0.76527444299772962</v>
      </c>
      <c r="L299">
        <v>13.000119373011293</v>
      </c>
      <c r="M299">
        <v>592.83542576724471</v>
      </c>
      <c r="N299">
        <v>27.144592726418008</v>
      </c>
      <c r="O299">
        <v>23.660257456382119</v>
      </c>
      <c r="P299">
        <v>642.24805245568746</v>
      </c>
      <c r="Q299" t="str">
        <f>A299&amp;"x"&amp;B299</f>
        <v>16.5x6</v>
      </c>
      <c r="R299" t="e">
        <f>IF(VLOOKUP(Sheet1!Q299,Sheet2!$J$2:$J$87,1,FALSE)&gt;0,1,0)</f>
        <v>#N/A</v>
      </c>
      <c r="S299">
        <f>IF(C299&lt;140,1,0)</f>
        <v>0</v>
      </c>
    </row>
    <row r="300" spans="1:20" ht="14.4" hidden="1" customHeight="1" x14ac:dyDescent="0.3">
      <c r="A300">
        <v>16.5</v>
      </c>
      <c r="B300">
        <v>6.5</v>
      </c>
      <c r="C300">
        <v>143.53983247913223</v>
      </c>
      <c r="D300">
        <v>1.4093331952579744</v>
      </c>
      <c r="E300">
        <v>30.548556888487095</v>
      </c>
      <c r="F300">
        <v>1271.0598038906355</v>
      </c>
      <c r="G300">
        <v>48.727208668615269</v>
      </c>
      <c r="H300">
        <v>27.8882627632096</v>
      </c>
      <c r="I300">
        <v>1358.9171990680873</v>
      </c>
      <c r="J300">
        <v>117.48988895968144</v>
      </c>
      <c r="K300">
        <v>0.76439052054697687</v>
      </c>
      <c r="L300">
        <v>13.000029568623239</v>
      </c>
      <c r="M300">
        <v>564.28129492052653</v>
      </c>
      <c r="N300">
        <v>27.114972200789975</v>
      </c>
      <c r="O300">
        <v>22.57165362395607</v>
      </c>
      <c r="P300">
        <v>612.02976053942916</v>
      </c>
      <c r="Q300" t="str">
        <f>A300&amp;"x"&amp;B300</f>
        <v>16.5x6.5</v>
      </c>
      <c r="R300" t="e">
        <f>IF(VLOOKUP(Sheet1!Q300,Sheet2!$J$2:$J$87,1,FALSE)&gt;0,1,0)</f>
        <v>#N/A</v>
      </c>
      <c r="S300">
        <f>IF(C300&lt;140,1,0)</f>
        <v>0</v>
      </c>
    </row>
    <row r="301" spans="1:20" ht="14.4" hidden="1" customHeight="1" x14ac:dyDescent="0.3">
      <c r="A301">
        <v>16.5</v>
      </c>
      <c r="B301">
        <v>7</v>
      </c>
      <c r="C301">
        <v>139.35457986853081</v>
      </c>
      <c r="D301">
        <v>1.4038499181255388</v>
      </c>
      <c r="E301">
        <v>30.548544506489574</v>
      </c>
      <c r="F301">
        <v>1229.1978605144441</v>
      </c>
      <c r="G301">
        <v>48.543462288275464</v>
      </c>
      <c r="H301">
        <v>27.099852971115034</v>
      </c>
      <c r="I301">
        <v>1315.5206907211325</v>
      </c>
      <c r="J301">
        <v>113.64279636505292</v>
      </c>
      <c r="K301">
        <v>0.75181411104086904</v>
      </c>
      <c r="L301">
        <v>12.99997927998441</v>
      </c>
      <c r="M301">
        <v>536.82440686783502</v>
      </c>
      <c r="N301">
        <v>26.693532673185441</v>
      </c>
      <c r="O301">
        <v>21.841894971911131</v>
      </c>
      <c r="P301">
        <v>583.03733707699462</v>
      </c>
      <c r="Q301" t="str">
        <f>A301&amp;"x"&amp;B301</f>
        <v>16.5x7</v>
      </c>
      <c r="R301" t="e">
        <f>IF(VLOOKUP(Sheet1!Q301,Sheet2!$J$2:$J$87,1,FALSE)&gt;0,1,0)</f>
        <v>#N/A</v>
      </c>
      <c r="S301">
        <f>IF(C301&lt;140,1,0)</f>
        <v>1</v>
      </c>
    </row>
    <row r="302" spans="1:20" ht="14.4" hidden="1" customHeight="1" x14ac:dyDescent="0.3">
      <c r="A302">
        <v>16.5</v>
      </c>
      <c r="B302">
        <v>7.5</v>
      </c>
      <c r="C302">
        <v>135.8592108526239</v>
      </c>
      <c r="D302">
        <v>1.393470315774777</v>
      </c>
      <c r="E302">
        <v>30.548526650207386</v>
      </c>
      <c r="F302">
        <v>1189.506111276781</v>
      </c>
      <c r="G302">
        <v>48.195638475023877</v>
      </c>
      <c r="H302">
        <v>26.43751480436746</v>
      </c>
      <c r="I302">
        <v>1274.1729056893857</v>
      </c>
      <c r="J302">
        <v>110.33227271575379</v>
      </c>
      <c r="K302">
        <v>0.73702951834276664</v>
      </c>
      <c r="L302">
        <v>12.999992780054779</v>
      </c>
      <c r="M302">
        <v>510.93695387394951</v>
      </c>
      <c r="N302">
        <v>26.198096216580897</v>
      </c>
      <c r="O302">
        <v>21.211263058535454</v>
      </c>
      <c r="P302">
        <v>555.69471048271987</v>
      </c>
      <c r="Q302" t="str">
        <f>A302&amp;"x"&amp;B302</f>
        <v>16.5x7.5</v>
      </c>
      <c r="R302" t="e">
        <f>IF(VLOOKUP(Sheet1!Q302,Sheet2!$J$2:$J$87,1,FALSE)&gt;0,1,0)</f>
        <v>#N/A</v>
      </c>
      <c r="S302">
        <f>IF(C302&lt;140,1,0)</f>
        <v>1</v>
      </c>
    </row>
    <row r="303" spans="1:20" ht="14.4" hidden="1" customHeight="1" x14ac:dyDescent="0.3">
      <c r="A303">
        <v>16.5</v>
      </c>
      <c r="B303">
        <v>8</v>
      </c>
      <c r="C303">
        <v>132.54244579210757</v>
      </c>
      <c r="D303">
        <v>1.3829618072492542</v>
      </c>
      <c r="E303">
        <v>30.548513186844549</v>
      </c>
      <c r="F303">
        <v>1151.715031961352</v>
      </c>
      <c r="G303">
        <v>47.843494974394879</v>
      </c>
      <c r="H303">
        <v>25.808578485508068</v>
      </c>
      <c r="I303">
        <v>1234.7725950676811</v>
      </c>
      <c r="J303">
        <v>107.19418127281304</v>
      </c>
      <c r="K303">
        <v>0.72244633043535911</v>
      </c>
      <c r="L303">
        <v>12.999994711704563</v>
      </c>
      <c r="M303">
        <v>486.58270613594334</v>
      </c>
      <c r="N303">
        <v>25.709408899292033</v>
      </c>
      <c r="O303">
        <v>20.613097166638287</v>
      </c>
      <c r="P303">
        <v>529.95054373794176</v>
      </c>
      <c r="Q303" t="str">
        <f>A303&amp;"x"&amp;B303</f>
        <v>16.5x8</v>
      </c>
      <c r="R303" t="e">
        <f>IF(VLOOKUP(Sheet1!Q303,Sheet2!$J$2:$J$87,1,FALSE)&gt;0,1,0)</f>
        <v>#N/A</v>
      </c>
      <c r="S303">
        <f>IF(C303&lt;140,1,0)</f>
        <v>1</v>
      </c>
    </row>
    <row r="304" spans="1:20" ht="14.4" hidden="1" customHeight="1" x14ac:dyDescent="0.3">
      <c r="A304">
        <v>16.5</v>
      </c>
      <c r="B304">
        <v>8.5</v>
      </c>
      <c r="C304">
        <v>128.6268016813199</v>
      </c>
      <c r="D304">
        <v>1.3892493179366643</v>
      </c>
      <c r="E304">
        <v>30.548511329790262</v>
      </c>
      <c r="F304">
        <v>1122.7718915457799</v>
      </c>
      <c r="G304">
        <v>48.054191479834188</v>
      </c>
      <c r="H304">
        <v>25.078609144844169</v>
      </c>
      <c r="I304">
        <v>1205.1322858942624</v>
      </c>
      <c r="J304">
        <v>103.61293701448737</v>
      </c>
      <c r="K304">
        <v>0.71941911280334059</v>
      </c>
      <c r="L304">
        <v>12.999966930724622</v>
      </c>
      <c r="M304">
        <v>468.35571534131481</v>
      </c>
      <c r="N304">
        <v>25.607965862773987</v>
      </c>
      <c r="O304">
        <v>19.939585007471862</v>
      </c>
      <c r="P304">
        <v>510.61221218921946</v>
      </c>
      <c r="Q304" t="str">
        <f>A304&amp;"x"&amp;B304</f>
        <v>16.5x8.5</v>
      </c>
      <c r="R304" t="e">
        <f>IF(VLOOKUP(Sheet1!Q304,Sheet2!$J$2:$J$87,1,FALSE)&gt;0,1,0)</f>
        <v>#N/A</v>
      </c>
      <c r="S304">
        <f>IF(C304&lt;140,1,0)</f>
        <v>1</v>
      </c>
    </row>
    <row r="305" spans="1:19" ht="14.4" hidden="1" customHeight="1" x14ac:dyDescent="0.3">
      <c r="A305">
        <v>16.5</v>
      </c>
      <c r="B305">
        <v>9</v>
      </c>
      <c r="C305">
        <v>124.25669221703464</v>
      </c>
      <c r="D305">
        <v>1.4094343173567851</v>
      </c>
      <c r="E305">
        <v>30.548538605671936</v>
      </c>
      <c r="F305">
        <v>1100.3845860496344</v>
      </c>
      <c r="G305">
        <v>48.730597302671157</v>
      </c>
      <c r="H305">
        <v>24.272741736747417</v>
      </c>
      <c r="I305">
        <v>1182.8252030051772</v>
      </c>
      <c r="J305">
        <v>99.79435186888891</v>
      </c>
      <c r="K305">
        <v>0.72673146738666583</v>
      </c>
      <c r="L305">
        <v>12.999904739992568</v>
      </c>
      <c r="M305">
        <v>455.67981968806362</v>
      </c>
      <c r="N305">
        <v>25.853005216794447</v>
      </c>
      <c r="O305">
        <v>19.228501079752562</v>
      </c>
      <c r="P305">
        <v>497.11453872598065</v>
      </c>
      <c r="Q305" t="str">
        <f>A305&amp;"x"&amp;B305</f>
        <v>16.5x9</v>
      </c>
      <c r="R305" t="e">
        <f>IF(VLOOKUP(Sheet1!Q305,Sheet2!$J$2:$J$87,1,FALSE)&gt;0,1,0)</f>
        <v>#N/A</v>
      </c>
      <c r="S305">
        <f>IF(C305&lt;140,1,0)</f>
        <v>1</v>
      </c>
    </row>
    <row r="306" spans="1:19" ht="14.4" hidden="1" customHeight="1" x14ac:dyDescent="0.3">
      <c r="A306">
        <v>16.5</v>
      </c>
      <c r="B306">
        <v>9.5</v>
      </c>
      <c r="C306">
        <v>120.22635741158345</v>
      </c>
      <c r="D306">
        <v>1.4264096554502508</v>
      </c>
      <c r="E306">
        <v>30.548459525716289</v>
      </c>
      <c r="F306">
        <v>1077.5162475002533</v>
      </c>
      <c r="G306">
        <v>49.299446342101923</v>
      </c>
      <c r="H306">
        <v>23.528430941513939</v>
      </c>
      <c r="I306">
        <v>1159.9386187150171</v>
      </c>
      <c r="J306">
        <v>96.377165930559514</v>
      </c>
      <c r="K306">
        <v>0.73320292818115129</v>
      </c>
      <c r="L306">
        <v>12.99998954614035</v>
      </c>
      <c r="M306">
        <v>443.99513390725065</v>
      </c>
      <c r="N306">
        <v>26.069865949487248</v>
      </c>
      <c r="O306">
        <v>18.592115930969651</v>
      </c>
      <c r="P306">
        <v>484.69397003770513</v>
      </c>
      <c r="Q306" t="str">
        <f>A306&amp;"x"&amp;B306</f>
        <v>16.5x9.5</v>
      </c>
      <c r="R306" t="e">
        <f>IF(VLOOKUP(Sheet1!Q306,Sheet2!$J$2:$J$87,1,FALSE)&gt;0,1,0)</f>
        <v>#N/A</v>
      </c>
      <c r="S306">
        <f>IF(C306&lt;140,1,0)</f>
        <v>1</v>
      </c>
    </row>
    <row r="307" spans="1:19" ht="14.4" hidden="1" customHeight="1" x14ac:dyDescent="0.3">
      <c r="A307">
        <v>16.5</v>
      </c>
      <c r="B307">
        <v>10</v>
      </c>
      <c r="C307">
        <v>116.74808717522873</v>
      </c>
      <c r="D307">
        <v>1.440330813450255</v>
      </c>
      <c r="E307">
        <v>30.548518262051594</v>
      </c>
      <c r="F307">
        <v>1056.5544751743341</v>
      </c>
      <c r="G307">
        <v>49.765948824259539</v>
      </c>
      <c r="H307">
        <v>22.88558532184058</v>
      </c>
      <c r="I307">
        <v>1138.9228679399437</v>
      </c>
      <c r="J307">
        <v>93.484708292838974</v>
      </c>
      <c r="K307">
        <v>0.73849347455370962</v>
      </c>
      <c r="L307">
        <v>12.999985102121553</v>
      </c>
      <c r="M307">
        <v>433.77758619131617</v>
      </c>
      <c r="N307">
        <v>26.247153860073972</v>
      </c>
      <c r="O307">
        <v>18.053325882108787</v>
      </c>
      <c r="P307">
        <v>473.84842211376497</v>
      </c>
      <c r="Q307" t="str">
        <f>A307&amp;"x"&amp;B307</f>
        <v>16.5x10</v>
      </c>
      <c r="R307" t="e">
        <f>IF(VLOOKUP(Sheet1!Q307,Sheet2!$J$2:$J$87,1,FALSE)&gt;0,1,0)</f>
        <v>#N/A</v>
      </c>
      <c r="S307">
        <f>IF(C307&lt;140,1,0)</f>
        <v>1</v>
      </c>
    </row>
    <row r="308" spans="1:19" ht="14.4" hidden="1" customHeight="1" x14ac:dyDescent="0.3">
      <c r="A308">
        <v>16.5</v>
      </c>
      <c r="B308">
        <v>10.5</v>
      </c>
      <c r="C308">
        <v>114.40507792045884</v>
      </c>
      <c r="D308">
        <v>1.4503346780511224</v>
      </c>
      <c r="E308">
        <v>30.548812378093526</v>
      </c>
      <c r="F308">
        <v>1042.5416178081098</v>
      </c>
      <c r="G308">
        <v>50.10118154466052</v>
      </c>
      <c r="H308">
        <v>22.452975740979241</v>
      </c>
      <c r="I308">
        <v>1124.9206138166594</v>
      </c>
      <c r="J308">
        <v>91.451978319823951</v>
      </c>
      <c r="K308">
        <v>0.73983721143875081</v>
      </c>
      <c r="L308">
        <v>12.999972128693125</v>
      </c>
      <c r="M308">
        <v>425.11765771314623</v>
      </c>
      <c r="N308">
        <v>26.292182915288937</v>
      </c>
      <c r="O308">
        <v>17.673089593272771</v>
      </c>
      <c r="P308">
        <v>464.66410426461704</v>
      </c>
      <c r="Q308" t="str">
        <f>A308&amp;"x"&amp;B308</f>
        <v>16.5x10.5</v>
      </c>
      <c r="R308" t="e">
        <f>IF(VLOOKUP(Sheet1!Q308,Sheet2!$J$2:$J$87,1,FALSE)&gt;0,1,0)</f>
        <v>#N/A</v>
      </c>
      <c r="S308">
        <f>IF(C308&lt;140,1,0)</f>
        <v>1</v>
      </c>
    </row>
    <row r="309" spans="1:19" ht="14.4" hidden="1" customHeight="1" x14ac:dyDescent="0.3">
      <c r="A309">
        <v>16.5</v>
      </c>
      <c r="B309">
        <v>11</v>
      </c>
      <c r="C309">
        <v>112.174951042744</v>
      </c>
      <c r="D309">
        <v>1.4592150061968521</v>
      </c>
      <c r="E309">
        <v>30.548776299422954</v>
      </c>
      <c r="F309">
        <v>1028.4780899733471</v>
      </c>
      <c r="G309">
        <v>50.39876419707749</v>
      </c>
      <c r="H309">
        <v>22.040778604456051</v>
      </c>
      <c r="I309">
        <v>1110.8280036059712</v>
      </c>
      <c r="J309">
        <v>89.525874432795334</v>
      </c>
      <c r="K309">
        <v>0.74023359974329728</v>
      </c>
      <c r="L309">
        <v>12.99995279539101</v>
      </c>
      <c r="M309">
        <v>416.38706919263251</v>
      </c>
      <c r="N309">
        <v>26.305466014867946</v>
      </c>
      <c r="O309">
        <v>17.312210776446484</v>
      </c>
      <c r="P309">
        <v>455.40577222204359</v>
      </c>
      <c r="Q309" t="str">
        <f>A309&amp;"x"&amp;B309</f>
        <v>16.5x11</v>
      </c>
      <c r="R309" t="e">
        <f>IF(VLOOKUP(Sheet1!Q309,Sheet2!$J$2:$J$87,1,FALSE)&gt;0,1,0)</f>
        <v>#N/A</v>
      </c>
      <c r="S309">
        <f>IF(C309&lt;140,1,0)</f>
        <v>1</v>
      </c>
    </row>
    <row r="310" spans="1:19" ht="14.4" hidden="1" customHeight="1" x14ac:dyDescent="0.3">
      <c r="A310">
        <v>16.5</v>
      </c>
      <c r="B310">
        <v>11.5</v>
      </c>
      <c r="C310">
        <v>110.05024837128491</v>
      </c>
      <c r="D310">
        <v>1.467055920571755</v>
      </c>
      <c r="E310">
        <v>30.548844147027587</v>
      </c>
      <c r="F310">
        <v>1014.4194411873547</v>
      </c>
      <c r="G310">
        <v>50.661515759718789</v>
      </c>
      <c r="H310">
        <v>21.647651884810298</v>
      </c>
      <c r="I310">
        <v>1096.7028571232231</v>
      </c>
      <c r="J310">
        <v>87.698571501206416</v>
      </c>
      <c r="K310">
        <v>0.73975039462023084</v>
      </c>
      <c r="L310">
        <v>12.999925881399216</v>
      </c>
      <c r="M310">
        <v>407.62197903077021</v>
      </c>
      <c r="N310">
        <v>26.289273655776718</v>
      </c>
      <c r="O310">
        <v>16.969267629591734</v>
      </c>
      <c r="P310">
        <v>446.10972045245057</v>
      </c>
      <c r="Q310" t="str">
        <f>A310&amp;"x"&amp;B310</f>
        <v>16.5x11.5</v>
      </c>
      <c r="R310" t="e">
        <f>IF(VLOOKUP(Sheet1!Q310,Sheet2!$J$2:$J$87,1,FALSE)&gt;0,1,0)</f>
        <v>#N/A</v>
      </c>
      <c r="S310">
        <f>IF(C310&lt;140,1,0)</f>
        <v>1</v>
      </c>
    </row>
    <row r="311" spans="1:19" ht="14.4" hidden="1" customHeight="1" x14ac:dyDescent="0.3">
      <c r="A311">
        <v>16.5</v>
      </c>
      <c r="B311">
        <v>12</v>
      </c>
      <c r="C311">
        <v>107.86862592611942</v>
      </c>
      <c r="D311">
        <v>1.4881404619251186</v>
      </c>
      <c r="E311">
        <v>30.548957564882365</v>
      </c>
      <c r="F311">
        <v>1008.5999447735504</v>
      </c>
      <c r="G311">
        <v>51.368065522065848</v>
      </c>
      <c r="H311">
        <v>21.252728671588709</v>
      </c>
      <c r="I311">
        <v>1091.7115589248563</v>
      </c>
      <c r="J311">
        <v>85.708597559673862</v>
      </c>
      <c r="K311">
        <v>0.74906038498657024</v>
      </c>
      <c r="L311">
        <v>12.999877823537314</v>
      </c>
      <c r="M311">
        <v>403.38624636772352</v>
      </c>
      <c r="N311">
        <v>26.601254427402143</v>
      </c>
      <c r="O311">
        <v>16.602387130986894</v>
      </c>
      <c r="P311">
        <v>441.6443241736095</v>
      </c>
      <c r="Q311" t="str">
        <f>A311&amp;"x"&amp;B311</f>
        <v>16.5x12</v>
      </c>
      <c r="R311" t="e">
        <f>IF(VLOOKUP(Sheet1!Q311,Sheet2!$J$2:$J$87,1,FALSE)&gt;0,1,0)</f>
        <v>#N/A</v>
      </c>
      <c r="S311">
        <f>IF(C311&lt;140,1,0)</f>
        <v>1</v>
      </c>
    </row>
    <row r="312" spans="1:19" ht="14.4" hidden="1" customHeight="1" x14ac:dyDescent="0.3">
      <c r="A312">
        <v>16.5</v>
      </c>
      <c r="B312">
        <v>12.5</v>
      </c>
      <c r="C312">
        <v>105.745359922734</v>
      </c>
      <c r="D312">
        <v>1.5088620303278297</v>
      </c>
      <c r="E312">
        <v>30.548828432509758</v>
      </c>
      <c r="F312">
        <v>1002.514627388212</v>
      </c>
      <c r="G312">
        <v>52.062451944090547</v>
      </c>
      <c r="H312">
        <v>20.868504024394436</v>
      </c>
      <c r="I312">
        <v>1086.4654879150955</v>
      </c>
      <c r="J312">
        <v>83.788778979750376</v>
      </c>
      <c r="K312">
        <v>0.75840761347101238</v>
      </c>
      <c r="L312">
        <v>12.999981951112213</v>
      </c>
      <c r="M312">
        <v>399.27159450518235</v>
      </c>
      <c r="N312">
        <v>26.914483060342398</v>
      </c>
      <c r="O312">
        <v>16.248685719910043</v>
      </c>
      <c r="P312">
        <v>437.32497656134626</v>
      </c>
      <c r="Q312" t="str">
        <f>A312&amp;"x"&amp;B312</f>
        <v>16.5x12.5</v>
      </c>
      <c r="R312" t="e">
        <f>IF(VLOOKUP(Sheet1!Q312,Sheet2!$J$2:$J$87,1,FALSE)&gt;0,1,0)</f>
        <v>#N/A</v>
      </c>
      <c r="S312">
        <f>IF(C312&lt;140,1,0)</f>
        <v>1</v>
      </c>
    </row>
    <row r="313" spans="1:19" ht="14.4" hidden="1" customHeight="1" x14ac:dyDescent="0.3">
      <c r="A313">
        <v>16.5</v>
      </c>
      <c r="B313">
        <v>13</v>
      </c>
      <c r="C313">
        <v>103.69630333185407</v>
      </c>
      <c r="D313">
        <v>1.5277803362100797</v>
      </c>
      <c r="E313">
        <v>30.5488997140978</v>
      </c>
      <c r="F313">
        <v>995.41472033707703</v>
      </c>
      <c r="G313">
        <v>52.696410459056324</v>
      </c>
      <c r="H313">
        <v>20.496985083903763</v>
      </c>
      <c r="I313">
        <v>1080.1175391545478</v>
      </c>
      <c r="J313">
        <v>81.96455304399538</v>
      </c>
      <c r="K313">
        <v>0.76674752078482566</v>
      </c>
      <c r="L313">
        <v>12.999973916648068</v>
      </c>
      <c r="M313">
        <v>394.87380421752113</v>
      </c>
      <c r="N313">
        <v>27.193956036861817</v>
      </c>
      <c r="O313">
        <v>15.912232816486368</v>
      </c>
      <c r="P313">
        <v>432.71655965984019</v>
      </c>
      <c r="Q313" t="str">
        <f>A313&amp;"x"&amp;B313</f>
        <v>16.5x13</v>
      </c>
      <c r="R313" t="e">
        <f>IF(VLOOKUP(Sheet1!Q313,Sheet2!$J$2:$J$87,1,FALSE)&gt;0,1,0)</f>
        <v>#N/A</v>
      </c>
      <c r="S313">
        <f>IF(C313&lt;140,1,0)</f>
        <v>1</v>
      </c>
    </row>
    <row r="314" spans="1:19" ht="14.4" hidden="1" customHeight="1" x14ac:dyDescent="0.3">
      <c r="A314">
        <v>16.5</v>
      </c>
      <c r="B314">
        <v>13.5</v>
      </c>
      <c r="C314">
        <v>101.86605657053869</v>
      </c>
      <c r="D314">
        <v>1.5602218181253951</v>
      </c>
      <c r="E314">
        <v>30.548811953620927</v>
      </c>
      <c r="F314">
        <v>998.60953672034327</v>
      </c>
      <c r="G314">
        <v>53.783534952461345</v>
      </c>
      <c r="H314">
        <v>20.175556306025232</v>
      </c>
      <c r="I314">
        <v>1085.1127377704599</v>
      </c>
      <c r="J314">
        <v>80.099203656945718</v>
      </c>
      <c r="K314">
        <v>0.77985255433664891</v>
      </c>
      <c r="L314">
        <v>12.999951606472731</v>
      </c>
      <c r="M314">
        <v>392.48274265746949</v>
      </c>
      <c r="N314">
        <v>27.633109926264009</v>
      </c>
      <c r="O314">
        <v>15.571262884202602</v>
      </c>
      <c r="P314">
        <v>430.28241896992523</v>
      </c>
      <c r="Q314" t="str">
        <f>A314&amp;"x"&amp;B314</f>
        <v>16.5x13.5</v>
      </c>
      <c r="R314" t="e">
        <f>IF(VLOOKUP(Sheet1!Q314,Sheet2!$J$2:$J$87,1,FALSE)&gt;0,1,0)</f>
        <v>#N/A</v>
      </c>
      <c r="S314">
        <f>IF(C314&lt;140,1,0)</f>
        <v>1</v>
      </c>
    </row>
    <row r="315" spans="1:19" ht="14.4" hidden="1" customHeight="1" x14ac:dyDescent="0.3">
      <c r="A315">
        <v>16.5</v>
      </c>
      <c r="B315">
        <v>14</v>
      </c>
      <c r="C315">
        <v>100.14141875721538</v>
      </c>
      <c r="D315">
        <v>1.5987734244512435</v>
      </c>
      <c r="E315">
        <v>30.548925454986311</v>
      </c>
      <c r="F315">
        <v>1005.9595755278315</v>
      </c>
      <c r="G315">
        <v>55.075411680113305</v>
      </c>
      <c r="H315">
        <v>19.87802425058015</v>
      </c>
      <c r="I315">
        <v>1094.7903689879774</v>
      </c>
      <c r="J315">
        <v>78.176685146923944</v>
      </c>
      <c r="K315">
        <v>0.79448199239630235</v>
      </c>
      <c r="L315">
        <v>12.999922121916249</v>
      </c>
      <c r="M315">
        <v>390.24844197647406</v>
      </c>
      <c r="N315">
        <v>28.123347101030454</v>
      </c>
      <c r="O315">
        <v>15.220595407068849</v>
      </c>
      <c r="P315">
        <v>428.05408771734716</v>
      </c>
      <c r="Q315" t="str">
        <f>A315&amp;"x"&amp;B315</f>
        <v>16.5x14</v>
      </c>
      <c r="R315" t="e">
        <f>IF(VLOOKUP(Sheet1!Q315,Sheet2!$J$2:$J$87,1,FALSE)&gt;0,1,0)</f>
        <v>#N/A</v>
      </c>
      <c r="S315">
        <f>IF(C315&lt;140,1,0)</f>
        <v>1</v>
      </c>
    </row>
    <row r="316" spans="1:19" ht="14.4" hidden="1" customHeight="1" x14ac:dyDescent="0.3">
      <c r="A316">
        <v>16.5</v>
      </c>
      <c r="B316">
        <v>14.5</v>
      </c>
      <c r="C316">
        <v>98.4107439452779</v>
      </c>
      <c r="D316">
        <v>1.632907868896138</v>
      </c>
      <c r="E316">
        <v>30.548850686467738</v>
      </c>
      <c r="F316">
        <v>1009.6807240186208</v>
      </c>
      <c r="G316">
        <v>56.219267892406101</v>
      </c>
      <c r="H316">
        <v>19.576399847587727</v>
      </c>
      <c r="I316">
        <v>1100.5708674003924</v>
      </c>
      <c r="J316">
        <v>76.275553605947337</v>
      </c>
      <c r="K316">
        <v>0.80688220352153284</v>
      </c>
      <c r="L316">
        <v>12.999929593300548</v>
      </c>
      <c r="M316">
        <v>386.70106986784299</v>
      </c>
      <c r="N316">
        <v>28.538882164219643</v>
      </c>
      <c r="O316">
        <v>14.872443944399517</v>
      </c>
      <c r="P316">
        <v>424.44292522317983</v>
      </c>
      <c r="Q316" t="str">
        <f>A316&amp;"x"&amp;B316</f>
        <v>16.5x14.5</v>
      </c>
      <c r="R316" t="e">
        <f>IF(VLOOKUP(Sheet1!Q316,Sheet2!$J$2:$J$87,1,FALSE)&gt;0,1,0)</f>
        <v>#N/A</v>
      </c>
      <c r="S316">
        <f>IF(C316&lt;140,1,0)</f>
        <v>1</v>
      </c>
    </row>
    <row r="317" spans="1:19" ht="14.4" hidden="1" customHeight="1" x14ac:dyDescent="0.3">
      <c r="A317">
        <v>16.5</v>
      </c>
      <c r="B317">
        <v>15</v>
      </c>
      <c r="C317">
        <v>96.429526125666101</v>
      </c>
      <c r="D317">
        <v>1.6693565276981737</v>
      </c>
      <c r="E317">
        <v>30.548946035100666</v>
      </c>
      <c r="F317">
        <v>1011.4373815444482</v>
      </c>
      <c r="G317">
        <v>57.440674172146643</v>
      </c>
      <c r="H317">
        <v>19.229349632005327</v>
      </c>
      <c r="I317">
        <v>1104.5468067543059</v>
      </c>
      <c r="J317">
        <v>74.332519899548373</v>
      </c>
      <c r="K317">
        <v>0.82073609436956685</v>
      </c>
      <c r="L317">
        <v>12.999973684239134</v>
      </c>
      <c r="M317">
        <v>383.32068663288743</v>
      </c>
      <c r="N317">
        <v>29.003130502479042</v>
      </c>
      <c r="O317">
        <v>14.517410091214902</v>
      </c>
      <c r="P317">
        <v>421.05033943351197</v>
      </c>
      <c r="Q317" t="str">
        <f>A317&amp;"x"&amp;B317</f>
        <v>16.5x15</v>
      </c>
      <c r="R317" t="e">
        <f>IF(VLOOKUP(Sheet1!Q317,Sheet2!$J$2:$J$87,1,FALSE)&gt;0,1,0)</f>
        <v>#N/A</v>
      </c>
      <c r="S317">
        <f>IF(C317&lt;140,1,0)</f>
        <v>1</v>
      </c>
    </row>
    <row r="318" spans="1:19" ht="14.4" hidden="1" customHeight="1" x14ac:dyDescent="0.3">
      <c r="A318">
        <v>16.5</v>
      </c>
      <c r="B318">
        <v>15.5</v>
      </c>
      <c r="C318">
        <v>93.977642193891583</v>
      </c>
      <c r="D318">
        <v>1.7148467037461532</v>
      </c>
      <c r="E318">
        <v>30.548809206591173</v>
      </c>
      <c r="F318">
        <v>1012.5808649812336</v>
      </c>
      <c r="G318">
        <v>58.965064602896923</v>
      </c>
      <c r="H318">
        <v>18.80010920341261</v>
      </c>
      <c r="I318">
        <v>1108.5496537207416</v>
      </c>
      <c r="J318">
        <v>72.325045287445676</v>
      </c>
      <c r="K318">
        <v>0.83917438568373759</v>
      </c>
      <c r="L318">
        <v>12.999914695389052</v>
      </c>
      <c r="M318">
        <v>381.34741070276829</v>
      </c>
      <c r="N318">
        <v>29.621003574877413</v>
      </c>
      <c r="O318">
        <v>14.153366062893612</v>
      </c>
      <c r="P318">
        <v>419.23690674552034</v>
      </c>
      <c r="Q318" t="str">
        <f>A318&amp;"x"&amp;B318</f>
        <v>16.5x15.5</v>
      </c>
      <c r="R318" t="e">
        <f>IF(VLOOKUP(Sheet1!Q318,Sheet2!$J$2:$J$87,1,FALSE)&gt;0,1,0)</f>
        <v>#N/A</v>
      </c>
      <c r="S318">
        <f>IF(C318&lt;140,1,0)</f>
        <v>1</v>
      </c>
    </row>
    <row r="319" spans="1:19" ht="14.4" hidden="1" customHeight="1" x14ac:dyDescent="0.3">
      <c r="A319">
        <v>16.5</v>
      </c>
      <c r="B319">
        <v>16</v>
      </c>
      <c r="C319">
        <v>91.678159895606498</v>
      </c>
      <c r="D319">
        <v>1.7540397619550245</v>
      </c>
      <c r="E319">
        <v>30.548832974323958</v>
      </c>
      <c r="F319">
        <v>1010.3810452617547</v>
      </c>
      <c r="G319">
        <v>60.278436589464469</v>
      </c>
      <c r="H319">
        <v>18.395223712215508</v>
      </c>
      <c r="I319">
        <v>1108.8353260857957</v>
      </c>
      <c r="J319">
        <v>70.436902015421907</v>
      </c>
      <c r="K319">
        <v>0.85419312875991571</v>
      </c>
      <c r="L319">
        <v>12.999965445138002</v>
      </c>
      <c r="M319">
        <v>378.03863671371403</v>
      </c>
      <c r="N319">
        <v>30.124286485963001</v>
      </c>
      <c r="O319">
        <v>13.809404857610867</v>
      </c>
      <c r="P319">
        <v>415.99846813131887</v>
      </c>
      <c r="Q319" t="str">
        <f>A319&amp;"x"&amp;B319</f>
        <v>16.5x16</v>
      </c>
      <c r="R319" t="e">
        <f>IF(VLOOKUP(Sheet1!Q319,Sheet2!$J$2:$J$87,1,FALSE)&gt;0,1,0)</f>
        <v>#N/A</v>
      </c>
      <c r="S319">
        <f>IF(C319&lt;140,1,0)</f>
        <v>1</v>
      </c>
    </row>
    <row r="320" spans="1:19" ht="14.4" hidden="1" customHeight="1" x14ac:dyDescent="0.3">
      <c r="A320">
        <v>16.5</v>
      </c>
      <c r="B320">
        <v>16.5</v>
      </c>
      <c r="C320">
        <v>89.515022371729387</v>
      </c>
      <c r="D320">
        <v>1.7877925208066425</v>
      </c>
      <c r="E320">
        <v>30.548858347936498</v>
      </c>
      <c r="F320">
        <v>1005.5250838399284</v>
      </c>
      <c r="G320">
        <v>61.409502394761866</v>
      </c>
      <c r="H320">
        <v>18.012256742594495</v>
      </c>
      <c r="I320">
        <v>1106.1237235694223</v>
      </c>
      <c r="J320">
        <v>68.655528117067092</v>
      </c>
      <c r="K320">
        <v>0.86627480901484955</v>
      </c>
      <c r="L320">
        <v>12.999942028449288</v>
      </c>
      <c r="M320">
        <v>373.68964703211003</v>
      </c>
      <c r="N320">
        <v>30.529147477236823</v>
      </c>
      <c r="O320">
        <v>13.483494471494815</v>
      </c>
      <c r="P320">
        <v>411.63959122877259</v>
      </c>
      <c r="Q320" t="str">
        <f>A320&amp;"x"&amp;B320</f>
        <v>16.5x16.5</v>
      </c>
      <c r="R320" t="e">
        <f>IF(VLOOKUP(Sheet1!Q320,Sheet2!$J$2:$J$87,1,FALSE)&gt;0,1,0)</f>
        <v>#N/A</v>
      </c>
      <c r="S320">
        <f>IF(C320&lt;140,1,0)</f>
        <v>1</v>
      </c>
    </row>
    <row r="321" spans="1:20" ht="14.4" hidden="1" customHeight="1" x14ac:dyDescent="0.3">
      <c r="A321">
        <v>16.5</v>
      </c>
      <c r="B321">
        <v>17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t="str">
        <f>A321&amp;"x"&amp;B321</f>
        <v>16.5x17</v>
      </c>
      <c r="R321" t="e">
        <f>IF(VLOOKUP(Sheet1!Q321,Sheet2!$J$2:$J$87,1,FALSE)&gt;0,1,0)</f>
        <v>#N/A</v>
      </c>
      <c r="S321">
        <f>IF(C321&lt;140,1,0)</f>
        <v>1</v>
      </c>
    </row>
    <row r="322" spans="1:20" ht="14.4" hidden="1" customHeight="1" x14ac:dyDescent="0.3">
      <c r="A322">
        <v>16.5</v>
      </c>
      <c r="B322">
        <v>17.5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 t="str">
        <f>A322&amp;"x"&amp;B322</f>
        <v>16.5x17.5</v>
      </c>
      <c r="R322" t="e">
        <f>IF(VLOOKUP(Sheet1!Q322,Sheet2!$J$2:$J$87,1,FALSE)&gt;0,1,0)</f>
        <v>#N/A</v>
      </c>
      <c r="S322">
        <f>IF(C322&lt;140,1,0)</f>
        <v>1</v>
      </c>
    </row>
    <row r="323" spans="1:20" ht="14.4" hidden="1" customHeight="1" x14ac:dyDescent="0.3">
      <c r="A323">
        <v>16.5</v>
      </c>
      <c r="B323">
        <v>18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t="str">
        <f>A323&amp;"x"&amp;B323</f>
        <v>16.5x18</v>
      </c>
      <c r="R323" t="e">
        <f>IF(VLOOKUP(Sheet1!Q323,Sheet2!$J$2:$J$87,1,FALSE)&gt;0,1,0)</f>
        <v>#N/A</v>
      </c>
      <c r="S323">
        <f>IF(C323&lt;140,1,0)</f>
        <v>1</v>
      </c>
    </row>
    <row r="324" spans="1:20" ht="14.4" hidden="1" customHeight="1" x14ac:dyDescent="0.3">
      <c r="A324">
        <v>16.5</v>
      </c>
      <c r="B324">
        <v>18.5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 t="str">
        <f>A324&amp;"x"&amp;B324</f>
        <v>16.5x18.5</v>
      </c>
      <c r="R324" t="e">
        <f>IF(VLOOKUP(Sheet1!Q324,Sheet2!$J$2:$J$87,1,FALSE)&gt;0,1,0)</f>
        <v>#N/A</v>
      </c>
      <c r="S324">
        <f>IF(C324&lt;140,1,0)</f>
        <v>1</v>
      </c>
    </row>
    <row r="325" spans="1:20" ht="14.4" hidden="1" customHeight="1" x14ac:dyDescent="0.3">
      <c r="A325">
        <v>16.5</v>
      </c>
      <c r="B325">
        <v>19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t="str">
        <f>A325&amp;"x"&amp;B325</f>
        <v>16.5x19</v>
      </c>
      <c r="R325" t="e">
        <f>IF(VLOOKUP(Sheet1!Q325,Sheet2!$J$2:$J$87,1,FALSE)&gt;0,1,0)</f>
        <v>#N/A</v>
      </c>
      <c r="S325">
        <f>IF(C325&lt;140,1,0)</f>
        <v>1</v>
      </c>
    </row>
    <row r="326" spans="1:20" ht="14.4" hidden="1" customHeight="1" x14ac:dyDescent="0.3">
      <c r="A326">
        <v>16.5</v>
      </c>
      <c r="B326">
        <v>19.5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t="str">
        <f>A326&amp;"x"&amp;B326</f>
        <v>16.5x19.5</v>
      </c>
      <c r="R326" t="e">
        <f>IF(VLOOKUP(Sheet1!Q326,Sheet2!$J$2:$J$87,1,FALSE)&gt;0,1,0)</f>
        <v>#N/A</v>
      </c>
      <c r="S326">
        <f>IF(C326&lt;140,1,0)</f>
        <v>1</v>
      </c>
    </row>
    <row r="327" spans="1:20" ht="14.4" hidden="1" customHeight="1" x14ac:dyDescent="0.3">
      <c r="A327">
        <v>16.5</v>
      </c>
      <c r="B327">
        <v>20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t="str">
        <f>A327&amp;"x"&amp;B327</f>
        <v>16.5x20</v>
      </c>
      <c r="R327" t="e">
        <f>IF(VLOOKUP(Sheet1!Q327,Sheet2!$J$2:$J$87,1,FALSE)&gt;0,1,0)</f>
        <v>#N/A</v>
      </c>
      <c r="S327">
        <f>IF(C327&lt;140,1,0)</f>
        <v>1</v>
      </c>
    </row>
    <row r="328" spans="1:20" ht="14.4" hidden="1" customHeight="1" x14ac:dyDescent="0.3">
      <c r="A328">
        <v>16.5</v>
      </c>
      <c r="B328">
        <v>20.5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t="str">
        <f>A328&amp;"x"&amp;B328</f>
        <v>16.5x20.5</v>
      </c>
      <c r="R328" t="e">
        <f>IF(VLOOKUP(Sheet1!Q328,Sheet2!$J$2:$J$87,1,FALSE)&gt;0,1,0)</f>
        <v>#N/A</v>
      </c>
      <c r="S328">
        <f>IF(C328&lt;140,1,0)</f>
        <v>1</v>
      </c>
      <c r="T328" t="e">
        <f>M328/P328</f>
        <v>#DIV/0!</v>
      </c>
    </row>
    <row r="329" spans="1:20" ht="14.4" hidden="1" customHeight="1" x14ac:dyDescent="0.3">
      <c r="A329">
        <v>16.5</v>
      </c>
      <c r="B329">
        <v>21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t="str">
        <f>A329&amp;"x"&amp;B329</f>
        <v>16.5x21</v>
      </c>
      <c r="R329" t="e">
        <f>IF(VLOOKUP(Sheet1!Q329,Sheet2!$J$2:$J$87,1,FALSE)&gt;0,1,0)</f>
        <v>#N/A</v>
      </c>
      <c r="S329">
        <f>IF(C329&lt;140,1,0)</f>
        <v>1</v>
      </c>
    </row>
    <row r="330" spans="1:20" ht="14.4" hidden="1" customHeight="1" x14ac:dyDescent="0.3">
      <c r="A330">
        <v>16.5</v>
      </c>
      <c r="B330">
        <v>21.5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t="str">
        <f>A330&amp;"x"&amp;B330</f>
        <v>16.5x21.5</v>
      </c>
      <c r="R330" t="e">
        <f>IF(VLOOKUP(Sheet1!Q330,Sheet2!$J$2:$J$87,1,FALSE)&gt;0,1,0)</f>
        <v>#N/A</v>
      </c>
      <c r="S330">
        <f>IF(C330&lt;140,1,0)</f>
        <v>1</v>
      </c>
      <c r="T330" t="e">
        <f>M330/P330</f>
        <v>#DIV/0!</v>
      </c>
    </row>
    <row r="331" spans="1:20" ht="14.4" hidden="1" customHeight="1" x14ac:dyDescent="0.3">
      <c r="A331">
        <v>16.5</v>
      </c>
      <c r="B331">
        <v>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t="str">
        <f>A331&amp;"x"&amp;B331</f>
        <v>16.5x22</v>
      </c>
      <c r="R331" t="e">
        <f>IF(VLOOKUP(Sheet1!Q331,Sheet2!$J$2:$J$87,1,FALSE)&gt;0,1,0)</f>
        <v>#N/A</v>
      </c>
      <c r="S331">
        <f>IF(C331&lt;140,1,0)</f>
        <v>1</v>
      </c>
    </row>
    <row r="332" spans="1:20" ht="14.4" hidden="1" customHeight="1" x14ac:dyDescent="0.3">
      <c r="A332">
        <v>17</v>
      </c>
      <c r="B332">
        <v>6</v>
      </c>
      <c r="C332">
        <v>146.10640378081297</v>
      </c>
      <c r="D332">
        <v>1.4494274460057424</v>
      </c>
      <c r="E332">
        <v>30.548400743909877</v>
      </c>
      <c r="F332">
        <v>1330.5941214457414</v>
      </c>
      <c r="G332">
        <v>50.070779907019265</v>
      </c>
      <c r="H332">
        <v>28.396366307042822</v>
      </c>
      <c r="I332">
        <v>1421.8282075190386</v>
      </c>
      <c r="J332">
        <v>120.51874319778622</v>
      </c>
      <c r="K332">
        <v>0.80532544610243972</v>
      </c>
      <c r="L332">
        <v>13.000014575308384</v>
      </c>
      <c r="M332">
        <v>609.82592650875063</v>
      </c>
      <c r="N332">
        <v>28.486714722393039</v>
      </c>
      <c r="O332">
        <v>23.166998644032777</v>
      </c>
      <c r="P332">
        <v>659.95168134662811</v>
      </c>
      <c r="Q332" t="str">
        <f>A332&amp;"x"&amp;B332</f>
        <v>17x6</v>
      </c>
      <c r="R332" t="e">
        <f>IF(VLOOKUP(Sheet1!Q332,Sheet2!$J$2:$J$87,1,FALSE)&gt;0,1,0)</f>
        <v>#N/A</v>
      </c>
      <c r="S332">
        <f>IF(C332&lt;140,1,0)</f>
        <v>0</v>
      </c>
    </row>
    <row r="333" spans="1:20" ht="14.4" hidden="1" customHeight="1" x14ac:dyDescent="0.3">
      <c r="A333">
        <v>17</v>
      </c>
      <c r="B333">
        <v>6.5</v>
      </c>
      <c r="C333">
        <v>139.4450872861764</v>
      </c>
      <c r="D333">
        <v>1.4675162179847587</v>
      </c>
      <c r="E333">
        <v>30.548435570849531</v>
      </c>
      <c r="F333">
        <v>1285.7780169140401</v>
      </c>
      <c r="G333">
        <v>50.676940474077817</v>
      </c>
      <c r="H333">
        <v>27.159492675639633</v>
      </c>
      <c r="I333">
        <v>1376.3599936295423</v>
      </c>
      <c r="J333">
        <v>114.79358331615303</v>
      </c>
      <c r="K333">
        <v>0.80505966680269314</v>
      </c>
      <c r="L333">
        <v>12.99996722898287</v>
      </c>
      <c r="M333">
        <v>580.66486745704754</v>
      </c>
      <c r="N333">
        <v>28.47780837257373</v>
      </c>
      <c r="O333">
        <v>22.093353039230166</v>
      </c>
      <c r="P333">
        <v>629.17027415881603</v>
      </c>
      <c r="Q333" t="str">
        <f>A333&amp;"x"&amp;B333</f>
        <v>17x6.5</v>
      </c>
      <c r="R333" t="e">
        <f>IF(VLOOKUP(Sheet1!Q333,Sheet2!$J$2:$J$87,1,FALSE)&gt;0,1,0)</f>
        <v>#N/A</v>
      </c>
      <c r="S333">
        <f>IF(C333&lt;140,1,0)</f>
        <v>1</v>
      </c>
    </row>
    <row r="334" spans="1:20" hidden="1" x14ac:dyDescent="0.3">
      <c r="A334">
        <v>14</v>
      </c>
      <c r="B334">
        <v>9</v>
      </c>
      <c r="C334">
        <v>149.39485545588542</v>
      </c>
      <c r="D334">
        <v>1.164397466727868</v>
      </c>
      <c r="E334">
        <v>30.548446879910447</v>
      </c>
      <c r="F334">
        <v>1092.9914450383621</v>
      </c>
      <c r="G334">
        <v>40.519333624862249</v>
      </c>
      <c r="H334">
        <v>28.821922070475757</v>
      </c>
      <c r="I334">
        <v>1167.8450760833878</v>
      </c>
      <c r="J334">
        <v>115.83415153300899</v>
      </c>
      <c r="K334">
        <v>0.58173204933455247</v>
      </c>
      <c r="L334">
        <v>13.000068567649874</v>
      </c>
      <c r="M334">
        <v>423.38891299982402</v>
      </c>
      <c r="N334">
        <v>20.994028080503092</v>
      </c>
      <c r="O334">
        <v>22.138783974049247</v>
      </c>
      <c r="P334">
        <v>464.78225241938173</v>
      </c>
      <c r="Q334" t="str">
        <f>A334&amp;"x"&amp;B334</f>
        <v>14x9</v>
      </c>
      <c r="R334">
        <f>IF(VLOOKUP(Sheet1!Q447,Sheet2!$J$2:$J$87,1,FALSE)&gt;0,1,0)</f>
        <v>1</v>
      </c>
      <c r="S334">
        <f>IF(C334&lt;140,1,0)</f>
        <v>0</v>
      </c>
    </row>
    <row r="335" spans="1:20" ht="14.4" hidden="1" customHeight="1" x14ac:dyDescent="0.3">
      <c r="A335">
        <v>17</v>
      </c>
      <c r="B335">
        <v>7.5</v>
      </c>
      <c r="C335">
        <v>131.12792678393484</v>
      </c>
      <c r="D335">
        <v>1.4598007270501121</v>
      </c>
      <c r="E335">
        <v>30.548413478559148</v>
      </c>
      <c r="F335">
        <v>1202.7313706821944</v>
      </c>
      <c r="G335">
        <v>50.418391891260484</v>
      </c>
      <c r="H335">
        <v>25.594854109812992</v>
      </c>
      <c r="I335">
        <v>1290.4513849081904</v>
      </c>
      <c r="J335">
        <v>107.21970398447341</v>
      </c>
      <c r="K335">
        <v>0.78049459817983835</v>
      </c>
      <c r="L335">
        <v>13.000010744064793</v>
      </c>
      <c r="M335">
        <v>525.80459112730034</v>
      </c>
      <c r="N335">
        <v>27.654625021955173</v>
      </c>
      <c r="O335">
        <v>20.656786997527867</v>
      </c>
      <c r="P335">
        <v>571.2556985750324</v>
      </c>
      <c r="Q335" t="str">
        <f>A335&amp;"x"&amp;B335</f>
        <v>17x7.5</v>
      </c>
      <c r="R335" t="e">
        <f>IF(VLOOKUP(Sheet1!Q335,Sheet2!$J$2:$J$87,1,FALSE)&gt;0,1,0)</f>
        <v>#N/A</v>
      </c>
      <c r="S335">
        <f>IF(C335&lt;140,1,0)</f>
        <v>1</v>
      </c>
    </row>
    <row r="336" spans="1:20" ht="14.4" customHeight="1" x14ac:dyDescent="0.3">
      <c r="A336">
        <v>16</v>
      </c>
      <c r="B336">
        <v>10</v>
      </c>
      <c r="C336">
        <v>121.16653563612937</v>
      </c>
      <c r="D336">
        <v>1.3873284033406705</v>
      </c>
      <c r="E336">
        <v>30.54844874888601</v>
      </c>
      <c r="F336">
        <v>1056.1894789867313</v>
      </c>
      <c r="G336">
        <v>47.989821013882747</v>
      </c>
      <c r="H336">
        <v>23.678521852051912</v>
      </c>
      <c r="I336">
        <v>1136.3280255532827</v>
      </c>
      <c r="J336">
        <v>96.361957837376352</v>
      </c>
      <c r="K336">
        <v>0.7060416582673803</v>
      </c>
      <c r="L336">
        <v>12.999958427804867</v>
      </c>
      <c r="M336">
        <v>427.48000900046918</v>
      </c>
      <c r="N336">
        <v>25.159683058572341</v>
      </c>
      <c r="O336">
        <v>18.571060755679515</v>
      </c>
      <c r="P336">
        <v>467.24200267438755</v>
      </c>
      <c r="Q336" t="str">
        <f>A336&amp;"x"&amp;B336</f>
        <v>16x10</v>
      </c>
      <c r="R336">
        <f>IF(VLOOKUP(Sheet1!Q105,Sheet2!$J$2:$J$87,1,FALSE)&gt;0,1,0)</f>
        <v>1</v>
      </c>
      <c r="S336">
        <f>IF(C336&lt;140,1,0)</f>
        <v>1</v>
      </c>
    </row>
    <row r="337" spans="1:19" ht="14.4" hidden="1" customHeight="1" x14ac:dyDescent="0.3">
      <c r="A337">
        <v>17</v>
      </c>
      <c r="B337">
        <v>8.5</v>
      </c>
      <c r="C337">
        <v>124.92232975177041</v>
      </c>
      <c r="D337">
        <v>1.4367063789136365</v>
      </c>
      <c r="E337">
        <v>30.548383636233059</v>
      </c>
      <c r="F337">
        <v>1127.6854148318364</v>
      </c>
      <c r="G337">
        <v>49.644492857180516</v>
      </c>
      <c r="H337">
        <v>24.41582668560056</v>
      </c>
      <c r="I337">
        <v>1212.1113334954546</v>
      </c>
      <c r="J337">
        <v>101.32420035027957</v>
      </c>
      <c r="K337">
        <v>0.74911400277565088</v>
      </c>
      <c r="L337">
        <v>12.999998058754841</v>
      </c>
      <c r="M337">
        <v>476.91498503199909</v>
      </c>
      <c r="N337">
        <v>26.60305117675977</v>
      </c>
      <c r="O337">
        <v>19.530348589212615</v>
      </c>
      <c r="P337">
        <v>519.56686301878119</v>
      </c>
      <c r="Q337" t="str">
        <f>A337&amp;"x"&amp;B337</f>
        <v>17x8.5</v>
      </c>
      <c r="R337" t="e">
        <f>IF(VLOOKUP(Sheet1!Q337,Sheet2!$J$2:$J$87,1,FALSE)&gt;0,1,0)</f>
        <v>#N/A</v>
      </c>
      <c r="S337">
        <f>IF(C337&lt;140,1,0)</f>
        <v>1</v>
      </c>
    </row>
    <row r="338" spans="1:19" ht="14.4" customHeight="1" x14ac:dyDescent="0.3">
      <c r="A338">
        <v>18.5</v>
      </c>
      <c r="B338">
        <v>12</v>
      </c>
      <c r="C338">
        <v>94.563175347619904</v>
      </c>
      <c r="D338">
        <v>1.7013759366779608</v>
      </c>
      <c r="E338">
        <v>30.548812130123075</v>
      </c>
      <c r="F338">
        <v>1010.8860454268352</v>
      </c>
      <c r="G338">
        <v>58.513654865727297</v>
      </c>
      <c r="H338">
        <v>18.900868474993278</v>
      </c>
      <c r="I338">
        <v>1105.958894608262</v>
      </c>
      <c r="J338">
        <v>77.201273301258382</v>
      </c>
      <c r="K338">
        <v>0.8809185180779967</v>
      </c>
      <c r="L338">
        <v>12.99999036306726</v>
      </c>
      <c r="M338">
        <v>427.30706284762653</v>
      </c>
      <c r="N338">
        <v>31.019862877920442</v>
      </c>
      <c r="O338">
        <v>15.095636001544355</v>
      </c>
      <c r="P338">
        <v>468.26455882290509</v>
      </c>
      <c r="Q338" t="str">
        <f>A338&amp;"x"&amp;B338</f>
        <v>18.5x12</v>
      </c>
      <c r="R338">
        <f>IF(VLOOKUP(Sheet1!Q140,Sheet2!$J$2:$J$87,1,FALSE)&gt;0,1,0)</f>
        <v>1</v>
      </c>
      <c r="S338">
        <f>IF(C338&lt;140,1,0)</f>
        <v>1</v>
      </c>
    </row>
    <row r="339" spans="1:19" ht="14.4" hidden="1" customHeight="1" x14ac:dyDescent="0.3">
      <c r="A339">
        <v>17</v>
      </c>
      <c r="B339">
        <v>9.5</v>
      </c>
      <c r="C339">
        <v>116.73804463996724</v>
      </c>
      <c r="D339">
        <v>1.4771103829313135</v>
      </c>
      <c r="E339">
        <v>30.548529988988502</v>
      </c>
      <c r="F339">
        <v>1083.4409190874555</v>
      </c>
      <c r="G339">
        <v>50.998444027287682</v>
      </c>
      <c r="H339">
        <v>22.908352250539611</v>
      </c>
      <c r="I339">
        <v>1168.2903200065341</v>
      </c>
      <c r="J339">
        <v>94.165719793258958</v>
      </c>
      <c r="K339">
        <v>0.76382610065603662</v>
      </c>
      <c r="L339">
        <v>12.999959033976335</v>
      </c>
      <c r="M339">
        <v>451.92586022052785</v>
      </c>
      <c r="N339">
        <v>27.096058308705519</v>
      </c>
      <c r="O339">
        <v>18.197993627410167</v>
      </c>
      <c r="P339">
        <v>493.09389642975736</v>
      </c>
      <c r="Q339" t="str">
        <f>A339&amp;"x"&amp;B339</f>
        <v>17x9.5</v>
      </c>
      <c r="R339" t="e">
        <f>IF(VLOOKUP(Sheet1!Q339,Sheet2!$J$2:$J$87,1,FALSE)&gt;0,1,0)</f>
        <v>#N/A</v>
      </c>
      <c r="S339">
        <f>IF(C339&lt;140,1,0)</f>
        <v>1</v>
      </c>
    </row>
    <row r="340" spans="1:19" ht="14.4" customHeight="1" x14ac:dyDescent="0.3">
      <c r="A340">
        <v>18</v>
      </c>
      <c r="B340">
        <v>11</v>
      </c>
      <c r="C340">
        <v>101.27217803159897</v>
      </c>
      <c r="D340">
        <v>1.6259985070119531</v>
      </c>
      <c r="E340">
        <v>30.548781592184593</v>
      </c>
      <c r="F340">
        <v>1034.6421360356358</v>
      </c>
      <c r="G340">
        <v>55.987732953351717</v>
      </c>
      <c r="H340">
        <v>20.108288039991841</v>
      </c>
      <c r="I340">
        <v>1125.8174609321395</v>
      </c>
      <c r="J340">
        <v>82.409864857391455</v>
      </c>
      <c r="K340">
        <v>0.84467691688235658</v>
      </c>
      <c r="L340">
        <v>13.000006340733362</v>
      </c>
      <c r="M340">
        <v>437.37071068060231</v>
      </c>
      <c r="N340">
        <v>29.805395165167866</v>
      </c>
      <c r="O340">
        <v>16.047957564064252</v>
      </c>
      <c r="P340">
        <v>478.31571679077973</v>
      </c>
      <c r="Q340" t="str">
        <f>A340&amp;"x"&amp;B340</f>
        <v>18x11</v>
      </c>
      <c r="R340">
        <f>IF(VLOOKUP(Sheet1!Q408,Sheet2!$J$2:$J$87,1,FALSE)&gt;0,1,0)</f>
        <v>1</v>
      </c>
      <c r="S340">
        <f>IF(C340&lt;140,1,0)</f>
        <v>1</v>
      </c>
    </row>
    <row r="341" spans="1:19" ht="14.4" hidden="1" customHeight="1" x14ac:dyDescent="0.3">
      <c r="A341">
        <v>17</v>
      </c>
      <c r="B341">
        <v>10.5</v>
      </c>
      <c r="C341">
        <v>110.40950262081876</v>
      </c>
      <c r="D341">
        <v>1.5046227954205595</v>
      </c>
      <c r="E341">
        <v>30.548790568689498</v>
      </c>
      <c r="F341">
        <v>1043.7919881533951</v>
      </c>
      <c r="G341">
        <v>51.920393818847657</v>
      </c>
      <c r="H341">
        <v>21.740189617780469</v>
      </c>
      <c r="I341">
        <v>1128.7592066515851</v>
      </c>
      <c r="J341">
        <v>88.84717464024915</v>
      </c>
      <c r="K341">
        <v>0.77345364325463484</v>
      </c>
      <c r="L341">
        <v>12.99990900334118</v>
      </c>
      <c r="M341">
        <v>431.77528503593737</v>
      </c>
      <c r="N341">
        <v>27.418680357770892</v>
      </c>
      <c r="O341">
        <v>17.207218852202132</v>
      </c>
      <c r="P341">
        <v>471.7992335547396</v>
      </c>
      <c r="Q341" t="str">
        <f>A341&amp;"x"&amp;B341</f>
        <v>17x10.5</v>
      </c>
      <c r="R341" t="e">
        <f>IF(VLOOKUP(Sheet1!Q341,Sheet2!$J$2:$J$87,1,FALSE)&gt;0,1,0)</f>
        <v>#N/A</v>
      </c>
      <c r="S341">
        <f>IF(C341&lt;140,1,0)</f>
        <v>1</v>
      </c>
    </row>
    <row r="342" spans="1:19" ht="14.4" customHeight="1" x14ac:dyDescent="0.3">
      <c r="A342">
        <v>17</v>
      </c>
      <c r="B342">
        <v>10</v>
      </c>
      <c r="C342">
        <v>113.11468401916356</v>
      </c>
      <c r="D342">
        <v>1.4927933183128217</v>
      </c>
      <c r="E342">
        <v>30.548786329848866</v>
      </c>
      <c r="F342">
        <v>1060.9588444222957</v>
      </c>
      <c r="G342">
        <v>51.523984236154561</v>
      </c>
      <c r="H342">
        <v>22.239482938316257</v>
      </c>
      <c r="I342">
        <v>1145.8667683340352</v>
      </c>
      <c r="J342">
        <v>91.134790160876619</v>
      </c>
      <c r="K342">
        <v>0.7701413411540512</v>
      </c>
      <c r="L342">
        <v>12.999944774744876</v>
      </c>
      <c r="M342">
        <v>440.99585068975892</v>
      </c>
      <c r="N342">
        <v>27.307684049017148</v>
      </c>
      <c r="O342">
        <v>17.633926836144706</v>
      </c>
      <c r="P342">
        <v>481.54170258492422</v>
      </c>
      <c r="Q342" t="str">
        <f>A342&amp;"x"&amp;B342</f>
        <v>17x10</v>
      </c>
      <c r="R342">
        <f>IF(VLOOKUP(Sheet1!Q274,Sheet2!$J$2:$J$87,1,FALSE)&gt;0,1,0)</f>
        <v>1</v>
      </c>
      <c r="S342">
        <f>IF(C342&lt;140,1,0)</f>
        <v>1</v>
      </c>
    </row>
    <row r="343" spans="1:19" ht="14.4" hidden="1" customHeight="1" x14ac:dyDescent="0.3">
      <c r="A343">
        <v>17</v>
      </c>
      <c r="B343">
        <v>11.5</v>
      </c>
      <c r="C343">
        <v>106.22634245355059</v>
      </c>
      <c r="D343">
        <v>1.5222318693751329</v>
      </c>
      <c r="E343">
        <v>30.548790239947017</v>
      </c>
      <c r="F343">
        <v>1015.9981255284408</v>
      </c>
      <c r="G343">
        <v>52.510479550817863</v>
      </c>
      <c r="H343">
        <v>20.967648801057091</v>
      </c>
      <c r="I343">
        <v>1101.021293596639</v>
      </c>
      <c r="J343">
        <v>85.217633362825069</v>
      </c>
      <c r="K343">
        <v>0.77368910891485954</v>
      </c>
      <c r="L343">
        <v>12.999985165151804</v>
      </c>
      <c r="M343">
        <v>414.26268980064606</v>
      </c>
      <c r="N343">
        <v>27.426570887779796</v>
      </c>
      <c r="O343">
        <v>16.526837673285293</v>
      </c>
      <c r="P343">
        <v>453.27448499718878</v>
      </c>
      <c r="Q343" t="str">
        <f>A343&amp;"x"&amp;B343</f>
        <v>17x11.5</v>
      </c>
      <c r="R343" t="e">
        <f>IF(VLOOKUP(Sheet1!Q343,Sheet2!$J$2:$J$87,1,FALSE)&gt;0,1,0)</f>
        <v>#N/A</v>
      </c>
      <c r="S343">
        <f>IF(C343&lt;140,1,0)</f>
        <v>1</v>
      </c>
    </row>
    <row r="344" spans="1:19" ht="14.4" hidden="1" customHeight="1" x14ac:dyDescent="0.3">
      <c r="A344">
        <v>17</v>
      </c>
      <c r="B344">
        <v>12</v>
      </c>
      <c r="C344">
        <v>104.24457590138731</v>
      </c>
      <c r="D344">
        <v>1.5327778752447101</v>
      </c>
      <c r="E344">
        <v>30.548845667099972</v>
      </c>
      <c r="F344">
        <v>1003.9510960313429</v>
      </c>
      <c r="G344">
        <v>52.863879599506703</v>
      </c>
      <c r="H344">
        <v>20.60313557350025</v>
      </c>
      <c r="I344">
        <v>1089.1616783298307</v>
      </c>
      <c r="J344">
        <v>83.483435312324488</v>
      </c>
      <c r="K344">
        <v>0.77497267711927809</v>
      </c>
      <c r="L344">
        <v>12.999971793959656</v>
      </c>
      <c r="M344">
        <v>406.50563596853044</v>
      </c>
      <c r="N344">
        <v>27.469583671154545</v>
      </c>
      <c r="O344">
        <v>16.202535794483932</v>
      </c>
      <c r="P344">
        <v>445.07691269145283</v>
      </c>
      <c r="Q344" t="str">
        <f>A344&amp;"x"&amp;B344</f>
        <v>17x12</v>
      </c>
      <c r="R344" t="e">
        <f>IF(VLOOKUP(Sheet1!Q344,Sheet2!$J$2:$J$87,1,FALSE)&gt;0,1,0)</f>
        <v>#N/A</v>
      </c>
      <c r="S344">
        <f>IF(C344&lt;140,1,0)</f>
        <v>1</v>
      </c>
    </row>
    <row r="345" spans="1:19" ht="14.4" hidden="1" customHeight="1" x14ac:dyDescent="0.3">
      <c r="A345">
        <v>17</v>
      </c>
      <c r="B345">
        <v>12.5</v>
      </c>
      <c r="C345">
        <v>102.20541134421556</v>
      </c>
      <c r="D345">
        <v>1.5550152571492293</v>
      </c>
      <c r="E345">
        <v>30.548940751800764</v>
      </c>
      <c r="F345">
        <v>998.59276071433169</v>
      </c>
      <c r="G345">
        <v>53.609061419520657</v>
      </c>
      <c r="H345">
        <v>20.235695855430833</v>
      </c>
      <c r="I345">
        <v>1084.8166619805311</v>
      </c>
      <c r="J345">
        <v>81.620170936634409</v>
      </c>
      <c r="K345">
        <v>0.78522450934853116</v>
      </c>
      <c r="L345">
        <v>12.999944524459762</v>
      </c>
      <c r="M345">
        <v>402.69034333201085</v>
      </c>
      <c r="N345">
        <v>27.813125866538616</v>
      </c>
      <c r="O345">
        <v>15.860044567949725</v>
      </c>
      <c r="P345">
        <v>441.11741581729774</v>
      </c>
      <c r="Q345" t="str">
        <f>A345&amp;"x"&amp;B345</f>
        <v>17x12.5</v>
      </c>
      <c r="R345" t="e">
        <f>IF(VLOOKUP(Sheet1!Q345,Sheet2!$J$2:$J$87,1,FALSE)&gt;0,1,0)</f>
        <v>#N/A</v>
      </c>
      <c r="S345">
        <f>IF(C345&lt;140,1,0)</f>
        <v>1</v>
      </c>
    </row>
    <row r="346" spans="1:19" ht="14.4" customHeight="1" x14ac:dyDescent="0.3">
      <c r="A346">
        <v>18</v>
      </c>
      <c r="B346">
        <v>10</v>
      </c>
      <c r="C346">
        <v>107.0479223450931</v>
      </c>
      <c r="D346">
        <v>1.5978569284191531</v>
      </c>
      <c r="E346">
        <v>30.548395873424116</v>
      </c>
      <c r="F346">
        <v>1074.7216584609664</v>
      </c>
      <c r="G346">
        <v>55.044699603297737</v>
      </c>
      <c r="H346">
        <v>21.17237943177091</v>
      </c>
      <c r="I346">
        <v>1165.4272657088693</v>
      </c>
      <c r="J346">
        <v>87.25327963438248</v>
      </c>
      <c r="K346">
        <v>0.83402158202368648</v>
      </c>
      <c r="L346">
        <v>13.000014718386455</v>
      </c>
      <c r="M346">
        <v>457.23442139905808</v>
      </c>
      <c r="N346">
        <v>29.448331466890135</v>
      </c>
      <c r="O346">
        <v>16.948956560784517</v>
      </c>
      <c r="P346">
        <v>499.11849081990471</v>
      </c>
      <c r="Q346" t="str">
        <f>A346&amp;"x"&amp;B346</f>
        <v>18x10</v>
      </c>
      <c r="R346">
        <f>IF(VLOOKUP(Sheet1!Q398,Sheet2!$J$2:$J$87,1,FALSE)&gt;0,1,0)</f>
        <v>1</v>
      </c>
      <c r="S346">
        <f>IF(C346&lt;140,1,0)</f>
        <v>1</v>
      </c>
    </row>
    <row r="347" spans="1:19" ht="14.4" hidden="1" customHeight="1" x14ac:dyDescent="0.3">
      <c r="A347">
        <v>17</v>
      </c>
      <c r="B347">
        <v>13.5</v>
      </c>
      <c r="C347">
        <v>98.335543067417277</v>
      </c>
      <c r="D347">
        <v>1.5938553108769589</v>
      </c>
      <c r="E347">
        <v>30.548860645046926</v>
      </c>
      <c r="F347">
        <v>984.78014267817127</v>
      </c>
      <c r="G347">
        <v>54.910604112385379</v>
      </c>
      <c r="H347">
        <v>19.536126407388444</v>
      </c>
      <c r="I347">
        <v>1072.7405030456246</v>
      </c>
      <c r="J347">
        <v>78.163297450902945</v>
      </c>
      <c r="K347">
        <v>0.80255432567756624</v>
      </c>
      <c r="L347">
        <v>12.999870744764438</v>
      </c>
      <c r="M347">
        <v>394.14605201564024</v>
      </c>
      <c r="N347">
        <v>28.393853585657091</v>
      </c>
      <c r="O347">
        <v>15.223495343757444</v>
      </c>
      <c r="P347">
        <v>432.2536978525813</v>
      </c>
      <c r="Q347" t="str">
        <f>A347&amp;"x"&amp;B347</f>
        <v>17x13.5</v>
      </c>
      <c r="R347" t="e">
        <f>IF(VLOOKUP(Sheet1!Q347,Sheet2!$J$2:$J$87,1,FALSE)&gt;0,1,0)</f>
        <v>#N/A</v>
      </c>
      <c r="S347">
        <f>IF(C347&lt;140,1,0)</f>
        <v>1</v>
      </c>
    </row>
    <row r="348" spans="1:19" ht="14.4" hidden="1" customHeight="1" x14ac:dyDescent="0.3">
      <c r="A348">
        <v>17</v>
      </c>
      <c r="B348">
        <v>14</v>
      </c>
      <c r="C348">
        <v>96.651526151635167</v>
      </c>
      <c r="D348">
        <v>1.6304621637139391</v>
      </c>
      <c r="E348">
        <v>30.548789755595092</v>
      </c>
      <c r="F348">
        <v>990.14616444843716</v>
      </c>
      <c r="G348">
        <v>56.137311525118179</v>
      </c>
      <c r="H348">
        <v>19.24490738393396</v>
      </c>
      <c r="I348">
        <v>1080.3573610839478</v>
      </c>
      <c r="J348">
        <v>76.372073974911217</v>
      </c>
      <c r="K348">
        <v>0.81730912579206183</v>
      </c>
      <c r="L348">
        <v>12.999969901907614</v>
      </c>
      <c r="M348">
        <v>392.19386971424802</v>
      </c>
      <c r="N348">
        <v>28.888291683202532</v>
      </c>
      <c r="O348">
        <v>14.897529703959904</v>
      </c>
      <c r="P348">
        <v>430.36418344716759</v>
      </c>
      <c r="Q348" t="str">
        <f>A348&amp;"x"&amp;B348</f>
        <v>17x14</v>
      </c>
      <c r="R348" t="e">
        <f>IF(VLOOKUP(Sheet1!Q348,Sheet2!$J$2:$J$87,1,FALSE)&gt;0,1,0)</f>
        <v>#N/A</v>
      </c>
      <c r="S348">
        <f>IF(C348&lt;140,1,0)</f>
        <v>1</v>
      </c>
    </row>
    <row r="349" spans="1:19" ht="14.4" hidden="1" customHeight="1" x14ac:dyDescent="0.3">
      <c r="A349">
        <v>17</v>
      </c>
      <c r="B349">
        <v>14.5</v>
      </c>
      <c r="C349">
        <v>95.006455966911773</v>
      </c>
      <c r="D349">
        <v>1.6677150236632563</v>
      </c>
      <c r="E349">
        <v>30.548885555141222</v>
      </c>
      <c r="F349">
        <v>995.5310899111422</v>
      </c>
      <c r="G349">
        <v>57.385666843966014</v>
      </c>
      <c r="H349">
        <v>18.96142383067528</v>
      </c>
      <c r="I349">
        <v>1088.1139508343695</v>
      </c>
      <c r="J349">
        <v>74.557099928362263</v>
      </c>
      <c r="K349">
        <v>0.8315865169810529</v>
      </c>
      <c r="L349">
        <v>12.999931279572554</v>
      </c>
      <c r="M349">
        <v>389.56175561469155</v>
      </c>
      <c r="N349">
        <v>29.366731654101326</v>
      </c>
      <c r="O349">
        <v>14.56679086964995</v>
      </c>
      <c r="P349">
        <v>427.77903853042335</v>
      </c>
      <c r="Q349" t="str">
        <f>A349&amp;"x"&amp;B349</f>
        <v>17x14.5</v>
      </c>
      <c r="R349" t="e">
        <f>IF(VLOOKUP(Sheet1!Q349,Sheet2!$J$2:$J$87,1,FALSE)&gt;0,1,0)</f>
        <v>#N/A</v>
      </c>
      <c r="S349">
        <f>IF(C349&lt;140,1,0)</f>
        <v>1</v>
      </c>
    </row>
    <row r="350" spans="1:19" ht="14.4" hidden="1" customHeight="1" x14ac:dyDescent="0.3">
      <c r="A350">
        <v>17</v>
      </c>
      <c r="B350">
        <v>15</v>
      </c>
      <c r="C350">
        <v>93.357855193035732</v>
      </c>
      <c r="D350">
        <v>1.7006282809797899</v>
      </c>
      <c r="E350">
        <v>30.548818042768939</v>
      </c>
      <c r="F350">
        <v>997.5625369123544</v>
      </c>
      <c r="G350">
        <v>58.48860068280689</v>
      </c>
      <c r="H350">
        <v>18.674369862350339</v>
      </c>
      <c r="I350">
        <v>1092.2377618820524</v>
      </c>
      <c r="J350">
        <v>72.764025116757125</v>
      </c>
      <c r="K350">
        <v>0.84375787150665515</v>
      </c>
      <c r="L350">
        <v>12.999890349477058</v>
      </c>
      <c r="M350">
        <v>385.75753766769583</v>
      </c>
      <c r="N350">
        <v>29.774597659027929</v>
      </c>
      <c r="O350">
        <v>14.238746662572519</v>
      </c>
      <c r="P350">
        <v>423.95295304692343</v>
      </c>
      <c r="Q350" t="str">
        <f>A350&amp;"x"&amp;B350</f>
        <v>17x15</v>
      </c>
      <c r="R350" t="e">
        <f>IF(VLOOKUP(Sheet1!Q350,Sheet2!$J$2:$J$87,1,FALSE)&gt;0,1,0)</f>
        <v>#N/A</v>
      </c>
      <c r="S350">
        <f>IF(C350&lt;140,1,0)</f>
        <v>1</v>
      </c>
    </row>
    <row r="351" spans="1:19" ht="14.4" hidden="1" customHeight="1" x14ac:dyDescent="0.3">
      <c r="A351">
        <v>17</v>
      </c>
      <c r="B351">
        <v>15.5</v>
      </c>
      <c r="C351">
        <v>91.423215229209887</v>
      </c>
      <c r="D351">
        <v>1.7382406406699498</v>
      </c>
      <c r="E351">
        <v>30.548887897082057</v>
      </c>
      <c r="F351">
        <v>998.49583760883502</v>
      </c>
      <c r="G351">
        <v>59.749002953599245</v>
      </c>
      <c r="H351">
        <v>18.336832914548836</v>
      </c>
      <c r="I351">
        <v>1095.6074839710343</v>
      </c>
      <c r="J351">
        <v>70.922769703500066</v>
      </c>
      <c r="K351">
        <v>0.85855690494854942</v>
      </c>
      <c r="L351">
        <v>12.999975217270267</v>
      </c>
      <c r="M351">
        <v>382.5909045869688</v>
      </c>
      <c r="N351">
        <v>30.270518029601632</v>
      </c>
      <c r="O351">
        <v>13.903429679998293</v>
      </c>
      <c r="P351">
        <v>420.86401880168677</v>
      </c>
      <c r="Q351" t="str">
        <f>A351&amp;"x"&amp;B351</f>
        <v>17x15.5</v>
      </c>
      <c r="R351" t="e">
        <f>IF(VLOOKUP(Sheet1!Q351,Sheet2!$J$2:$J$87,1,FALSE)&gt;0,1,0)</f>
        <v>#N/A</v>
      </c>
      <c r="S351">
        <f>IF(C351&lt;140,1,0)</f>
        <v>1</v>
      </c>
    </row>
    <row r="352" spans="1:19" ht="14.4" hidden="1" customHeight="1" x14ac:dyDescent="0.3">
      <c r="A352">
        <v>17</v>
      </c>
      <c r="B352">
        <v>16</v>
      </c>
      <c r="C352">
        <v>89.164165604941104</v>
      </c>
      <c r="D352">
        <v>1.7829692550189906</v>
      </c>
      <c r="E352">
        <v>30.548923862773659</v>
      </c>
      <c r="F352">
        <v>998.88173646758287</v>
      </c>
      <c r="G352">
        <v>61.247873206870686</v>
      </c>
      <c r="H352">
        <v>17.943238515063872</v>
      </c>
      <c r="I352">
        <v>1098.9851974912706</v>
      </c>
      <c r="J352">
        <v>69.059673035354535</v>
      </c>
      <c r="K352">
        <v>0.87672137389427651</v>
      </c>
      <c r="L352">
        <v>12.999962153347271</v>
      </c>
      <c r="M352">
        <v>380.4223120439716</v>
      </c>
      <c r="N352">
        <v>30.879215226361698</v>
      </c>
      <c r="O352">
        <v>13.56627299865621</v>
      </c>
      <c r="P352">
        <v>418.91586374508438</v>
      </c>
      <c r="Q352" t="str">
        <f>A352&amp;"x"&amp;B352</f>
        <v>17x16</v>
      </c>
      <c r="R352" t="e">
        <f>IF(VLOOKUP(Sheet1!Q352,Sheet2!$J$2:$J$87,1,FALSE)&gt;0,1,0)</f>
        <v>#N/A</v>
      </c>
      <c r="S352">
        <f>IF(C352&lt;140,1,0)</f>
        <v>1</v>
      </c>
    </row>
    <row r="353" spans="1:20" ht="14.4" hidden="1" customHeight="1" x14ac:dyDescent="0.3">
      <c r="A353">
        <v>17</v>
      </c>
      <c r="B353">
        <v>16.5</v>
      </c>
      <c r="C353">
        <v>87.040591151669489</v>
      </c>
      <c r="D353">
        <v>1.8215659928145724</v>
      </c>
      <c r="E353">
        <v>30.54896203673179</v>
      </c>
      <c r="F353">
        <v>996.20016668167182</v>
      </c>
      <c r="G353">
        <v>62.541262304589424</v>
      </c>
      <c r="H353">
        <v>17.570936087029818</v>
      </c>
      <c r="I353">
        <v>1098.9085227561079</v>
      </c>
      <c r="J353">
        <v>67.303378328117162</v>
      </c>
      <c r="K353">
        <v>0.8915107447919921</v>
      </c>
      <c r="L353">
        <v>12.999944338196691</v>
      </c>
      <c r="M353">
        <v>377.00170522301812</v>
      </c>
      <c r="N353">
        <v>31.374811801972129</v>
      </c>
      <c r="O353">
        <v>13.246879672561411</v>
      </c>
      <c r="P353">
        <v>415.61835668998447</v>
      </c>
      <c r="Q353" t="str">
        <f>A353&amp;"x"&amp;B353</f>
        <v>17x16.5</v>
      </c>
      <c r="R353" t="e">
        <f>IF(VLOOKUP(Sheet1!Q353,Sheet2!$J$2:$J$87,1,FALSE)&gt;0,1,0)</f>
        <v>#N/A</v>
      </c>
      <c r="S353">
        <f>IF(C353&lt;140,1,0)</f>
        <v>1</v>
      </c>
    </row>
    <row r="354" spans="1:20" ht="14.4" hidden="1" customHeight="1" x14ac:dyDescent="0.3">
      <c r="A354">
        <v>17</v>
      </c>
      <c r="B354">
        <v>17</v>
      </c>
      <c r="C354">
        <v>85.038604185278132</v>
      </c>
      <c r="D354">
        <v>1.8548391580994246</v>
      </c>
      <c r="E354">
        <v>30.548810944860989</v>
      </c>
      <c r="F354">
        <v>991.0652470397805</v>
      </c>
      <c r="G354">
        <v>63.656256775208838</v>
      </c>
      <c r="H354">
        <v>17.217863420243827</v>
      </c>
      <c r="I354">
        <v>1096.0247349995166</v>
      </c>
      <c r="J354">
        <v>65.643189073100743</v>
      </c>
      <c r="K354">
        <v>0.90339756361700241</v>
      </c>
      <c r="L354">
        <v>12.999920527752357</v>
      </c>
      <c r="M354">
        <v>372.60480840013122</v>
      </c>
      <c r="N354">
        <v>31.773142924054319</v>
      </c>
      <c r="O354">
        <v>12.943560809687474</v>
      </c>
      <c r="P354">
        <v>411.25760755238838</v>
      </c>
      <c r="Q354" t="str">
        <f>A354&amp;"x"&amp;B354</f>
        <v>17x17</v>
      </c>
      <c r="R354" t="e">
        <f>IF(VLOOKUP(Sheet1!Q354,Sheet2!$J$2:$J$87,1,FALSE)&gt;0,1,0)</f>
        <v>#N/A</v>
      </c>
      <c r="S354">
        <f>IF(C354&lt;140,1,0)</f>
        <v>1</v>
      </c>
    </row>
    <row r="355" spans="1:20" ht="14.4" hidden="1" customHeight="1" x14ac:dyDescent="0.3">
      <c r="A355">
        <v>17</v>
      </c>
      <c r="B355">
        <v>17.5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 t="str">
        <f>A355&amp;"x"&amp;B355</f>
        <v>17x17.5</v>
      </c>
      <c r="R355" t="e">
        <f>IF(VLOOKUP(Sheet1!Q355,Sheet2!$J$2:$J$87,1,FALSE)&gt;0,1,0)</f>
        <v>#N/A</v>
      </c>
      <c r="S355">
        <f>IF(C355&lt;140,1,0)</f>
        <v>1</v>
      </c>
    </row>
    <row r="356" spans="1:20" ht="14.4" hidden="1" customHeight="1" x14ac:dyDescent="0.3">
      <c r="A356">
        <v>17</v>
      </c>
      <c r="B356">
        <v>18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 t="str">
        <f>A356&amp;"x"&amp;B356</f>
        <v>17x18</v>
      </c>
      <c r="R356" t="e">
        <f>IF(VLOOKUP(Sheet1!Q356,Sheet2!$J$2:$J$87,1,FALSE)&gt;0,1,0)</f>
        <v>#N/A</v>
      </c>
      <c r="S356">
        <f>IF(C356&lt;140,1,0)</f>
        <v>1</v>
      </c>
    </row>
    <row r="357" spans="1:20" ht="14.4" hidden="1" customHeight="1" x14ac:dyDescent="0.3">
      <c r="A357">
        <v>17</v>
      </c>
      <c r="B357">
        <v>18.5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 t="str">
        <f>A357&amp;"x"&amp;B357</f>
        <v>17x18.5</v>
      </c>
      <c r="R357" t="e">
        <f>IF(VLOOKUP(Sheet1!Q357,Sheet2!$J$2:$J$87,1,FALSE)&gt;0,1,0)</f>
        <v>#N/A</v>
      </c>
      <c r="S357">
        <f>IF(C357&lt;140,1,0)</f>
        <v>1</v>
      </c>
    </row>
    <row r="358" spans="1:20" ht="14.4" hidden="1" customHeight="1" x14ac:dyDescent="0.3">
      <c r="A358">
        <v>17</v>
      </c>
      <c r="B358">
        <v>19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 t="str">
        <f>A358&amp;"x"&amp;B358</f>
        <v>17x19</v>
      </c>
      <c r="R358" t="e">
        <f>IF(VLOOKUP(Sheet1!Q358,Sheet2!$J$2:$J$87,1,FALSE)&gt;0,1,0)</f>
        <v>#N/A</v>
      </c>
      <c r="S358">
        <f>IF(C358&lt;140,1,0)</f>
        <v>1</v>
      </c>
    </row>
    <row r="359" spans="1:20" ht="14.4" hidden="1" customHeight="1" x14ac:dyDescent="0.3">
      <c r="A359">
        <v>17</v>
      </c>
      <c r="B359">
        <v>19.5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 t="str">
        <f>A359&amp;"x"&amp;B359</f>
        <v>17x19.5</v>
      </c>
      <c r="R359" t="e">
        <f>IF(VLOOKUP(Sheet1!Q359,Sheet2!$J$2:$J$87,1,FALSE)&gt;0,1,0)</f>
        <v>#N/A</v>
      </c>
      <c r="S359">
        <f>IF(C359&lt;140,1,0)</f>
        <v>1</v>
      </c>
    </row>
    <row r="360" spans="1:20" ht="14.4" hidden="1" customHeight="1" x14ac:dyDescent="0.3">
      <c r="A360">
        <v>17</v>
      </c>
      <c r="B360">
        <v>20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 t="str">
        <f>A360&amp;"x"&amp;B360</f>
        <v>17x20</v>
      </c>
      <c r="R360" t="e">
        <f>IF(VLOOKUP(Sheet1!Q360,Sheet2!$J$2:$J$87,1,FALSE)&gt;0,1,0)</f>
        <v>#N/A</v>
      </c>
      <c r="S360">
        <f>IF(C360&lt;140,1,0)</f>
        <v>1</v>
      </c>
    </row>
    <row r="361" spans="1:20" ht="14.4" hidden="1" customHeight="1" x14ac:dyDescent="0.3">
      <c r="A361">
        <v>17</v>
      </c>
      <c r="B361">
        <v>20.5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 t="str">
        <f>A361&amp;"x"&amp;B361</f>
        <v>17x20.5</v>
      </c>
      <c r="R361" t="e">
        <f>IF(VLOOKUP(Sheet1!Q361,Sheet2!$J$2:$J$87,1,FALSE)&gt;0,1,0)</f>
        <v>#N/A</v>
      </c>
      <c r="S361">
        <f>IF(C361&lt;140,1,0)</f>
        <v>1</v>
      </c>
    </row>
    <row r="362" spans="1:20" ht="14.4" hidden="1" customHeight="1" x14ac:dyDescent="0.3">
      <c r="A362">
        <v>17</v>
      </c>
      <c r="B362">
        <v>21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 t="str">
        <f>A362&amp;"x"&amp;B362</f>
        <v>17x21</v>
      </c>
      <c r="R362" t="e">
        <f>IF(VLOOKUP(Sheet1!Q362,Sheet2!$J$2:$J$87,1,FALSE)&gt;0,1,0)</f>
        <v>#N/A</v>
      </c>
      <c r="S362">
        <f>IF(C362&lt;140,1,0)</f>
        <v>1</v>
      </c>
    </row>
    <row r="363" spans="1:20" ht="14.4" hidden="1" customHeight="1" x14ac:dyDescent="0.3">
      <c r="A363">
        <v>17</v>
      </c>
      <c r="B363">
        <v>21.5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 t="str">
        <f>A363&amp;"x"&amp;B363</f>
        <v>17x21.5</v>
      </c>
      <c r="R363" t="e">
        <f>IF(VLOOKUP(Sheet1!Q363,Sheet2!$J$2:$J$87,1,FALSE)&gt;0,1,0)</f>
        <v>#N/A</v>
      </c>
      <c r="S363">
        <f>IF(C363&lt;140,1,0)</f>
        <v>1</v>
      </c>
    </row>
    <row r="364" spans="1:20" ht="14.4" hidden="1" customHeight="1" x14ac:dyDescent="0.3">
      <c r="A364">
        <v>17</v>
      </c>
      <c r="B364">
        <v>22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 t="str">
        <f>A364&amp;"x"&amp;B364</f>
        <v>17x22</v>
      </c>
      <c r="R364" t="e">
        <f>IF(VLOOKUP(Sheet1!Q364,Sheet2!$J$2:$J$87,1,FALSE)&gt;0,1,0)</f>
        <v>#N/A</v>
      </c>
      <c r="S364">
        <f>IF(C364&lt;140,1,0)</f>
        <v>1</v>
      </c>
    </row>
    <row r="365" spans="1:20" ht="14.4" hidden="1" customHeight="1" x14ac:dyDescent="0.3">
      <c r="A365">
        <v>17.5</v>
      </c>
      <c r="B365">
        <v>6</v>
      </c>
      <c r="C365">
        <v>142.18697374562828</v>
      </c>
      <c r="D365">
        <v>1.5071118715311553</v>
      </c>
      <c r="E365">
        <v>30.548518426203998</v>
      </c>
      <c r="F365">
        <v>1346.4343107797415</v>
      </c>
      <c r="G365">
        <v>52.003803559895907</v>
      </c>
      <c r="H365">
        <v>27.700133648503222</v>
      </c>
      <c r="I365">
        <v>1440.5123088396242</v>
      </c>
      <c r="J365">
        <v>117.95096627328806</v>
      </c>
      <c r="K365">
        <v>0.8467417480782502</v>
      </c>
      <c r="L365">
        <v>13.000128791035703</v>
      </c>
      <c r="M365">
        <v>627.52689567483844</v>
      </c>
      <c r="N365">
        <v>29.874588322671038</v>
      </c>
      <c r="O365">
        <v>22.713297942694933</v>
      </c>
      <c r="P365">
        <v>678.5504254881821</v>
      </c>
      <c r="Q365" t="str">
        <f>A365&amp;"x"&amp;B365</f>
        <v>17.5x6</v>
      </c>
      <c r="R365" t="e">
        <f>IF(VLOOKUP(Sheet1!Q365,Sheet2!$J$2:$J$87,1,FALSE)&gt;0,1,0)</f>
        <v>#N/A</v>
      </c>
      <c r="S365">
        <f>IF(C365&lt;140,1,0)</f>
        <v>0</v>
      </c>
    </row>
    <row r="366" spans="1:20" ht="14.4" hidden="1" customHeight="1" x14ac:dyDescent="0.3">
      <c r="A366">
        <v>17.5</v>
      </c>
      <c r="B366">
        <v>6.5</v>
      </c>
      <c r="C366">
        <v>135.6502313289877</v>
      </c>
      <c r="D366">
        <v>1.5268940872265977</v>
      </c>
      <c r="E366">
        <v>30.548534190287334</v>
      </c>
      <c r="F366">
        <v>1301.3955590908618</v>
      </c>
      <c r="G366">
        <v>52.66671197056823</v>
      </c>
      <c r="H366">
        <v>26.487752613596555</v>
      </c>
      <c r="I366">
        <v>1395.0228376479556</v>
      </c>
      <c r="J366">
        <v>112.29619525237815</v>
      </c>
      <c r="K366">
        <v>0.84722910938201246</v>
      </c>
      <c r="L366">
        <v>13.000030327151139</v>
      </c>
      <c r="M366">
        <v>597.78605453509022</v>
      </c>
      <c r="N366">
        <v>29.890919956714171</v>
      </c>
      <c r="O366">
        <v>21.653355008955188</v>
      </c>
      <c r="P366">
        <v>647.23870136699543</v>
      </c>
      <c r="Q366" t="str">
        <f>A366&amp;"x"&amp;B366</f>
        <v>17.5x6.5</v>
      </c>
      <c r="R366" t="e">
        <f>IF(VLOOKUP(Sheet1!Q366,Sheet2!$J$2:$J$87,1,FALSE)&gt;0,1,0)</f>
        <v>#N/A</v>
      </c>
      <c r="S366">
        <f>IF(C366&lt;140,1,0)</f>
        <v>1</v>
      </c>
      <c r="T366">
        <f>M366/P366</f>
        <v>0.92359442238627087</v>
      </c>
    </row>
    <row r="367" spans="1:20" ht="14.4" hidden="1" customHeight="1" x14ac:dyDescent="0.3">
      <c r="A367">
        <v>17.5</v>
      </c>
      <c r="B367">
        <v>7</v>
      </c>
      <c r="C367">
        <v>129.95118538213632</v>
      </c>
      <c r="D367">
        <v>1.5407367878493015</v>
      </c>
      <c r="E367">
        <v>30.548553971954234</v>
      </c>
      <c r="F367">
        <v>1258.0229558266083</v>
      </c>
      <c r="G367">
        <v>53.130585320777605</v>
      </c>
      <c r="H367">
        <v>25.428458965566112</v>
      </c>
      <c r="I367">
        <v>1351.0289086459024</v>
      </c>
      <c r="J367">
        <v>107.38718696468096</v>
      </c>
      <c r="K367">
        <v>0.84339949749487153</v>
      </c>
      <c r="L367">
        <v>12.999974195623476</v>
      </c>
      <c r="M367">
        <v>569.06997523227949</v>
      </c>
      <c r="N367">
        <v>29.762588430626256</v>
      </c>
      <c r="O367">
        <v>20.730349324490206</v>
      </c>
      <c r="P367">
        <v>616.98885496791297</v>
      </c>
      <c r="Q367" t="str">
        <f>A367&amp;"x"&amp;B367</f>
        <v>17.5x7</v>
      </c>
      <c r="R367" t="e">
        <f>IF(VLOOKUP(Sheet1!Q367,Sheet2!$J$2:$J$87,1,FALSE)&gt;0,1,0)</f>
        <v>#N/A</v>
      </c>
      <c r="S367">
        <f>IF(C367&lt;140,1,0)</f>
        <v>1</v>
      </c>
    </row>
    <row r="368" spans="1:20" ht="14.4" hidden="1" customHeight="1" x14ac:dyDescent="0.3">
      <c r="A368">
        <v>17.5</v>
      </c>
      <c r="B368">
        <v>7.5</v>
      </c>
      <c r="C368">
        <v>126.73743745963985</v>
      </c>
      <c r="D368">
        <v>1.5283014249858387</v>
      </c>
      <c r="E368">
        <v>30.548533602437239</v>
      </c>
      <c r="F368">
        <v>1217.009051090444</v>
      </c>
      <c r="G368">
        <v>52.713872311534111</v>
      </c>
      <c r="H368">
        <v>24.817546969913156</v>
      </c>
      <c r="I368">
        <v>1308.2290020575024</v>
      </c>
      <c r="J368">
        <v>104.31714086135592</v>
      </c>
      <c r="K368">
        <v>0.82609751663208297</v>
      </c>
      <c r="L368">
        <v>12.999984572889016</v>
      </c>
      <c r="M368">
        <v>541.46060017732282</v>
      </c>
      <c r="N368">
        <v>29.182793486934653</v>
      </c>
      <c r="O368">
        <v>20.143119781242927</v>
      </c>
      <c r="P368">
        <v>587.83250475860063</v>
      </c>
      <c r="Q368" t="str">
        <f>A368&amp;"x"&amp;B368</f>
        <v>17.5x7.5</v>
      </c>
      <c r="R368" t="e">
        <f>IF(VLOOKUP(Sheet1!Q368,Sheet2!$J$2:$J$87,1,FALSE)&gt;0,1,0)</f>
        <v>#N/A</v>
      </c>
      <c r="S368">
        <f>IF(C368&lt;140,1,0)</f>
        <v>1</v>
      </c>
    </row>
    <row r="369" spans="1:19" ht="14.4" hidden="1" customHeight="1" x14ac:dyDescent="0.3">
      <c r="A369">
        <v>17.5</v>
      </c>
      <c r="B369">
        <v>8</v>
      </c>
      <c r="C369">
        <v>123.68340326317275</v>
      </c>
      <c r="D369">
        <v>1.5157341777383992</v>
      </c>
      <c r="E369">
        <v>30.548517679984201</v>
      </c>
      <c r="F369">
        <v>1177.9160477393841</v>
      </c>
      <c r="G369">
        <v>52.292739814164484</v>
      </c>
      <c r="H369">
        <v>24.236492908128181</v>
      </c>
      <c r="I369">
        <v>1267.3926176525897</v>
      </c>
      <c r="J369">
        <v>101.40231129782997</v>
      </c>
      <c r="K369">
        <v>0.80901260308720579</v>
      </c>
      <c r="L369">
        <v>13.000077009341052</v>
      </c>
      <c r="M369">
        <v>515.44580537941272</v>
      </c>
      <c r="N369">
        <v>28.610272538883422</v>
      </c>
      <c r="O369">
        <v>19.58513881912079</v>
      </c>
      <c r="P369">
        <v>560.33615932691123</v>
      </c>
      <c r="Q369" t="str">
        <f>A369&amp;"x"&amp;B369</f>
        <v>17.5x8</v>
      </c>
      <c r="R369" t="e">
        <f>IF(VLOOKUP(Sheet1!Q369,Sheet2!$J$2:$J$87,1,FALSE)&gt;0,1,0)</f>
        <v>#N/A</v>
      </c>
      <c r="S369">
        <f>IF(C369&lt;140,1,0)</f>
        <v>1</v>
      </c>
    </row>
    <row r="370" spans="1:19" ht="14.4" hidden="1" customHeight="1" x14ac:dyDescent="0.3">
      <c r="A370">
        <v>17.5</v>
      </c>
      <c r="B370">
        <v>8.5</v>
      </c>
      <c r="C370">
        <v>120.77693485100855</v>
      </c>
      <c r="D370">
        <v>1.5031002209635436</v>
      </c>
      <c r="E370">
        <v>30.548509706812109</v>
      </c>
      <c r="F370">
        <v>1140.6484394080692</v>
      </c>
      <c r="G370">
        <v>51.869371859074803</v>
      </c>
      <c r="H370">
        <v>23.6830627217456</v>
      </c>
      <c r="I370">
        <v>1228.4255870760148</v>
      </c>
      <c r="J370">
        <v>98.630377445541598</v>
      </c>
      <c r="K370">
        <v>0.7921690388684709</v>
      </c>
      <c r="L370">
        <v>13.000010287182389</v>
      </c>
      <c r="M370">
        <v>490.91740279254901</v>
      </c>
      <c r="N370">
        <v>28.045839284378403</v>
      </c>
      <c r="O370">
        <v>19.054112556726615</v>
      </c>
      <c r="P370">
        <v>534.38857847241115</v>
      </c>
      <c r="Q370" t="str">
        <f>A370&amp;"x"&amp;B370</f>
        <v>17.5x8.5</v>
      </c>
      <c r="R370" t="e">
        <f>IF(VLOOKUP(Sheet1!Q370,Sheet2!$J$2:$J$87,1,FALSE)&gt;0,1,0)</f>
        <v>#N/A</v>
      </c>
      <c r="S370">
        <f>IF(C370&lt;140,1,0)</f>
        <v>1</v>
      </c>
    </row>
    <row r="371" spans="1:19" ht="14.4" hidden="1" customHeight="1" x14ac:dyDescent="0.3">
      <c r="A371">
        <v>17.5</v>
      </c>
      <c r="B371">
        <v>9</v>
      </c>
      <c r="C371">
        <v>117.34184391082677</v>
      </c>
      <c r="D371">
        <v>1.5081875502068869</v>
      </c>
      <c r="E371">
        <v>30.548523610094183</v>
      </c>
      <c r="F371">
        <v>1111.9573458830307</v>
      </c>
      <c r="G371">
        <v>52.039849898299124</v>
      </c>
      <c r="H371">
        <v>23.042392731246004</v>
      </c>
      <c r="I371">
        <v>1199.1226590317008</v>
      </c>
      <c r="J371">
        <v>95.4781227829139</v>
      </c>
      <c r="K371">
        <v>0.7879229145943496</v>
      </c>
      <c r="L371">
        <v>13.000029070828193</v>
      </c>
      <c r="M371">
        <v>472.68026566836556</v>
      </c>
      <c r="N371">
        <v>27.903550294236442</v>
      </c>
      <c r="O371">
        <v>18.460219027681084</v>
      </c>
      <c r="P371">
        <v>515.10565008151968</v>
      </c>
      <c r="Q371" t="str">
        <f>A371&amp;"x"&amp;B371</f>
        <v>17.5x9</v>
      </c>
      <c r="R371" t="e">
        <f>IF(VLOOKUP(Sheet1!Q371,Sheet2!$J$2:$J$87,1,FALSE)&gt;0,1,0)</f>
        <v>#N/A</v>
      </c>
      <c r="S371">
        <f>IF(C371&lt;140,1,0)</f>
        <v>1</v>
      </c>
    </row>
    <row r="372" spans="1:19" ht="14.4" hidden="1" customHeight="1" x14ac:dyDescent="0.3">
      <c r="A372">
        <v>17.5</v>
      </c>
      <c r="B372">
        <v>9.5</v>
      </c>
      <c r="C372">
        <v>113.50748981426173</v>
      </c>
      <c r="D372">
        <v>1.528167601881173</v>
      </c>
      <c r="E372">
        <v>30.548388646833953</v>
      </c>
      <c r="F372">
        <v>1089.8717007165642</v>
      </c>
      <c r="G372">
        <v>52.709387856254125</v>
      </c>
      <c r="H372">
        <v>22.336842097299154</v>
      </c>
      <c r="I372">
        <v>1177.361273590446</v>
      </c>
      <c r="J372">
        <v>92.125413148075125</v>
      </c>
      <c r="K372">
        <v>0.79515577403546778</v>
      </c>
      <c r="L372">
        <v>13.000018053517181</v>
      </c>
      <c r="M372">
        <v>460.2687970413736</v>
      </c>
      <c r="N372">
        <v>28.145925740472862</v>
      </c>
      <c r="O372">
        <v>17.836433480073545</v>
      </c>
      <c r="P372">
        <v>502.02293220503395</v>
      </c>
      <c r="Q372" t="str">
        <f>A372&amp;"x"&amp;B372</f>
        <v>17.5x9.5</v>
      </c>
      <c r="R372" t="e">
        <f>IF(VLOOKUP(Sheet1!Q372,Sheet2!$J$2:$J$87,1,FALSE)&gt;0,1,0)</f>
        <v>#N/A</v>
      </c>
      <c r="S372">
        <f>IF(C372&lt;140,1,0)</f>
        <v>1</v>
      </c>
    </row>
    <row r="373" spans="1:19" ht="14.4" hidden="1" customHeight="1" x14ac:dyDescent="0.3">
      <c r="A373">
        <v>17.5</v>
      </c>
      <c r="B373">
        <v>10</v>
      </c>
      <c r="C373">
        <v>109.96818337183119</v>
      </c>
      <c r="D373">
        <v>1.5451106992077861</v>
      </c>
      <c r="E373">
        <v>30.548828804020477</v>
      </c>
      <c r="F373">
        <v>1067.5949700296339</v>
      </c>
      <c r="G373">
        <v>53.277156497217803</v>
      </c>
      <c r="H373">
        <v>21.684577512162704</v>
      </c>
      <c r="I373">
        <v>1155.2926296915423</v>
      </c>
      <c r="J373">
        <v>89.117872689836631</v>
      </c>
      <c r="K373">
        <v>0.80170275095246102</v>
      </c>
      <c r="L373">
        <v>12.999984376686077</v>
      </c>
      <c r="M373">
        <v>448.90873199722489</v>
      </c>
      <c r="N373">
        <v>28.365317042719774</v>
      </c>
      <c r="O373">
        <v>17.276907470198765</v>
      </c>
      <c r="P373">
        <v>490.06495790992159</v>
      </c>
      <c r="Q373" t="str">
        <f>A373&amp;"x"&amp;B373</f>
        <v>17.5x10</v>
      </c>
      <c r="R373" t="e">
        <f>IF(VLOOKUP(Sheet1!Q373,Sheet2!$J$2:$J$87,1,FALSE)&gt;0,1,0)</f>
        <v>#N/A</v>
      </c>
      <c r="S373">
        <f>IF(C373&lt;140,1,0)</f>
        <v>1</v>
      </c>
    </row>
    <row r="374" spans="1:19" ht="14.4" hidden="1" customHeight="1" x14ac:dyDescent="0.3">
      <c r="A374">
        <v>17.5</v>
      </c>
      <c r="B374">
        <v>10.5</v>
      </c>
      <c r="C374">
        <v>106.70256788974321</v>
      </c>
      <c r="D374">
        <v>1.5597046282856508</v>
      </c>
      <c r="E374">
        <v>30.548760892182081</v>
      </c>
      <c r="F374">
        <v>1045.6759039617364</v>
      </c>
      <c r="G374">
        <v>53.766203754583458</v>
      </c>
      <c r="H374">
        <v>21.08205555441852</v>
      </c>
      <c r="I374">
        <v>1133.5020945043141</v>
      </c>
      <c r="J374">
        <v>86.421238870590429</v>
      </c>
      <c r="K374">
        <v>0.80804306659771286</v>
      </c>
      <c r="L374">
        <v>12.999999339457521</v>
      </c>
      <c r="M374">
        <v>438.76791709726933</v>
      </c>
      <c r="N374">
        <v>28.577783059280453</v>
      </c>
      <c r="O374">
        <v>16.775537949421313</v>
      </c>
      <c r="P374">
        <v>479.40768422128872</v>
      </c>
      <c r="Q374" t="str">
        <f>A374&amp;"x"&amp;B374</f>
        <v>17.5x10.5</v>
      </c>
      <c r="R374" t="e">
        <f>IF(VLOOKUP(Sheet1!Q374,Sheet2!$J$2:$J$87,1,FALSE)&gt;0,1,0)</f>
        <v>#N/A</v>
      </c>
      <c r="S374">
        <f>IF(C374&lt;140,1,0)</f>
        <v>1</v>
      </c>
    </row>
    <row r="375" spans="1:19" ht="14.4" hidden="1" customHeight="1" x14ac:dyDescent="0.3">
      <c r="A375">
        <v>17.5</v>
      </c>
      <c r="B375">
        <v>11</v>
      </c>
      <c r="C375">
        <v>104.6429658627592</v>
      </c>
      <c r="D375">
        <v>1.5695706521951167</v>
      </c>
      <c r="E375">
        <v>30.548838566052801</v>
      </c>
      <c r="F375">
        <v>1031.978806225379</v>
      </c>
      <c r="G375">
        <v>54.096817389080734</v>
      </c>
      <c r="H375">
        <v>20.702492447048964</v>
      </c>
      <c r="I375">
        <v>1119.9389534068309</v>
      </c>
      <c r="J375">
        <v>84.618964479221759</v>
      </c>
      <c r="K375">
        <v>0.80885130024841556</v>
      </c>
      <c r="L375">
        <v>12.999998617589135</v>
      </c>
      <c r="M375">
        <v>430.04733698515201</v>
      </c>
      <c r="N375">
        <v>28.60486722887439</v>
      </c>
      <c r="O375">
        <v>16.438153184431567</v>
      </c>
      <c r="P375">
        <v>470.21118932856371</v>
      </c>
      <c r="Q375" t="str">
        <f>A375&amp;"x"&amp;B375</f>
        <v>17.5x11</v>
      </c>
      <c r="R375" t="e">
        <f>IF(VLOOKUP(Sheet1!Q375,Sheet2!$J$2:$J$87,1,FALSE)&gt;0,1,0)</f>
        <v>#N/A</v>
      </c>
      <c r="S375">
        <f>IF(C375&lt;140,1,0)</f>
        <v>1</v>
      </c>
    </row>
    <row r="376" spans="1:19" ht="14.4" hidden="1" customHeight="1" x14ac:dyDescent="0.3">
      <c r="A376">
        <v>17.5</v>
      </c>
      <c r="B376">
        <v>11.5</v>
      </c>
      <c r="C376">
        <v>102.67904536277963</v>
      </c>
      <c r="D376">
        <v>1.5782656548379257</v>
      </c>
      <c r="E376">
        <v>30.548924462184544</v>
      </c>
      <c r="F376">
        <v>1018.2204059728809</v>
      </c>
      <c r="G376">
        <v>54.388189724287052</v>
      </c>
      <c r="H376">
        <v>20.340084800006924</v>
      </c>
      <c r="I376">
        <v>1106.2603911108638</v>
      </c>
      <c r="J376">
        <v>82.907402847323041</v>
      </c>
      <c r="K376">
        <v>0.80865532589974354</v>
      </c>
      <c r="L376">
        <v>12.999984839898845</v>
      </c>
      <c r="M376">
        <v>421.24681500022729</v>
      </c>
      <c r="N376">
        <v>28.598300065417536</v>
      </c>
      <c r="O376">
        <v>16.11710403518142</v>
      </c>
      <c r="P376">
        <v>460.92177738367002</v>
      </c>
      <c r="Q376" t="str">
        <f>A376&amp;"x"&amp;B376</f>
        <v>17.5x11.5</v>
      </c>
      <c r="R376" t="e">
        <f>IF(VLOOKUP(Sheet1!Q376,Sheet2!$J$2:$J$87,1,FALSE)&gt;0,1,0)</f>
        <v>#N/A</v>
      </c>
      <c r="S376">
        <f>IF(C376&lt;140,1,0)</f>
        <v>1</v>
      </c>
    </row>
    <row r="377" spans="1:19" ht="14.4" hidden="1" customHeight="1" x14ac:dyDescent="0.3">
      <c r="A377">
        <v>17.5</v>
      </c>
      <c r="B377">
        <v>12</v>
      </c>
      <c r="C377">
        <v>100.80413552787593</v>
      </c>
      <c r="D377">
        <v>1.5858485494411139</v>
      </c>
      <c r="E377">
        <v>30.548779715994854</v>
      </c>
      <c r="F377">
        <v>1004.4305819156683</v>
      </c>
      <c r="G377">
        <v>54.642294961389148</v>
      </c>
      <c r="H377">
        <v>19.993621310704519</v>
      </c>
      <c r="I377">
        <v>1092.4973530058323</v>
      </c>
      <c r="J377">
        <v>81.280180807488378</v>
      </c>
      <c r="K377">
        <v>0.80752429731369713</v>
      </c>
      <c r="L377">
        <v>12.99994929921893</v>
      </c>
      <c r="M377">
        <v>412.40139713536587</v>
      </c>
      <c r="N377">
        <v>28.560398933717021</v>
      </c>
      <c r="O377">
        <v>15.811241880078411</v>
      </c>
      <c r="P377">
        <v>451.57537573253336</v>
      </c>
      <c r="Q377" t="str">
        <f>A377&amp;"x"&amp;B377</f>
        <v>17.5x12</v>
      </c>
      <c r="R377" t="e">
        <f>IF(VLOOKUP(Sheet1!Q377,Sheet2!$J$2:$J$87,1,FALSE)&gt;0,1,0)</f>
        <v>#N/A</v>
      </c>
      <c r="S377">
        <f>IF(C377&lt;140,1,0)</f>
        <v>1</v>
      </c>
    </row>
    <row r="378" spans="1:19" ht="14.4" hidden="1" customHeight="1" x14ac:dyDescent="0.3">
      <c r="A378">
        <v>17.5</v>
      </c>
      <c r="B378">
        <v>12.5</v>
      </c>
      <c r="C378">
        <v>98.926052098647148</v>
      </c>
      <c r="D378">
        <v>1.6008956933963057</v>
      </c>
      <c r="E378">
        <v>30.548828109710147</v>
      </c>
      <c r="F378">
        <v>995.0698840561962</v>
      </c>
      <c r="G378">
        <v>55.146529595065296</v>
      </c>
      <c r="H378">
        <v>19.651565360397644</v>
      </c>
      <c r="I378">
        <v>1083.7156307365287</v>
      </c>
      <c r="J378">
        <v>79.602613441756503</v>
      </c>
      <c r="K378">
        <v>0.81208928250642454</v>
      </c>
      <c r="L378">
        <v>12.999996282969898</v>
      </c>
      <c r="M378">
        <v>406.17292796383265</v>
      </c>
      <c r="N378">
        <v>28.713373055799352</v>
      </c>
      <c r="O378">
        <v>15.49975748144533</v>
      </c>
      <c r="P378">
        <v>445.05031883915677</v>
      </c>
      <c r="Q378" t="str">
        <f>A378&amp;"x"&amp;B378</f>
        <v>17.5x12.5</v>
      </c>
      <c r="R378" t="e">
        <f>IF(VLOOKUP(Sheet1!Q378,Sheet2!$J$2:$J$87,1,FALSE)&gt;0,1,0)</f>
        <v>#N/A</v>
      </c>
      <c r="S378">
        <f>IF(C378&lt;140,1,0)</f>
        <v>1</v>
      </c>
    </row>
    <row r="379" spans="1:19" ht="14.4" hidden="1" customHeight="1" x14ac:dyDescent="0.3">
      <c r="A379">
        <v>17.5</v>
      </c>
      <c r="B379">
        <v>13</v>
      </c>
      <c r="C379">
        <v>97.030872770594286</v>
      </c>
      <c r="D379">
        <v>1.6226648062813751</v>
      </c>
      <c r="E379">
        <v>30.548902394216864</v>
      </c>
      <c r="F379">
        <v>989.27861936841668</v>
      </c>
      <c r="G379">
        <v>55.876019569624241</v>
      </c>
      <c r="H379">
        <v>19.310809035878915</v>
      </c>
      <c r="I379">
        <v>1079.0111435940469</v>
      </c>
      <c r="J379">
        <v>77.879275992011898</v>
      </c>
      <c r="K379">
        <v>0.82210431642392867</v>
      </c>
      <c r="L379">
        <v>12.999988909050549</v>
      </c>
      <c r="M379">
        <v>402.28024156331571</v>
      </c>
      <c r="N379">
        <v>29.048980063593309</v>
      </c>
      <c r="O379">
        <v>15.183343849774097</v>
      </c>
      <c r="P379">
        <v>441.06065279076984</v>
      </c>
      <c r="Q379" t="str">
        <f>A379&amp;"x"&amp;B379</f>
        <v>17.5x13</v>
      </c>
      <c r="R379" t="e">
        <f>IF(VLOOKUP(Sheet1!Q379,Sheet2!$J$2:$J$87,1,FALSE)&gt;0,1,0)</f>
        <v>#N/A</v>
      </c>
      <c r="S379">
        <f>IF(C379&lt;140,1,0)</f>
        <v>1</v>
      </c>
    </row>
    <row r="380" spans="1:19" ht="14.4" hidden="1" customHeight="1" x14ac:dyDescent="0.3">
      <c r="A380">
        <v>17.5</v>
      </c>
      <c r="B380">
        <v>13.5</v>
      </c>
      <c r="C380">
        <v>95.200794635516402</v>
      </c>
      <c r="D380">
        <v>1.6425494943231933</v>
      </c>
      <c r="E380">
        <v>30.548778618578574</v>
      </c>
      <c r="F380">
        <v>982.51436021968323</v>
      </c>
      <c r="G380">
        <v>56.542361861582648</v>
      </c>
      <c r="H380">
        <v>18.980996231390979</v>
      </c>
      <c r="I380">
        <v>1073.2303574086452</v>
      </c>
      <c r="J380">
        <v>76.239615992401568</v>
      </c>
      <c r="K380">
        <v>0.83106524335225562</v>
      </c>
      <c r="L380">
        <v>12.999977428273807</v>
      </c>
      <c r="M380">
        <v>398.10321807739206</v>
      </c>
      <c r="N380">
        <v>29.34926360713877</v>
      </c>
      <c r="O380">
        <v>14.881913270718071</v>
      </c>
      <c r="P380">
        <v>436.77319556088139</v>
      </c>
      <c r="Q380" t="str">
        <f>A380&amp;"x"&amp;B380</f>
        <v>17.5x13.5</v>
      </c>
      <c r="R380" t="e">
        <f>IF(VLOOKUP(Sheet1!Q380,Sheet2!$J$2:$J$87,1,FALSE)&gt;0,1,0)</f>
        <v>#N/A</v>
      </c>
      <c r="S380">
        <f>IF(C380&lt;140,1,0)</f>
        <v>1</v>
      </c>
    </row>
    <row r="381" spans="1:19" ht="14.4" hidden="1" customHeight="1" x14ac:dyDescent="0.3">
      <c r="A381">
        <v>17.5</v>
      </c>
      <c r="B381">
        <v>14</v>
      </c>
      <c r="C381">
        <v>93.435212796786132</v>
      </c>
      <c r="D381">
        <v>1.6607395650000218</v>
      </c>
      <c r="E381">
        <v>30.548818314485953</v>
      </c>
      <c r="F381">
        <v>974.9716323056565</v>
      </c>
      <c r="G381">
        <v>57.151916980586421</v>
      </c>
      <c r="H381">
        <v>18.662140739009129</v>
      </c>
      <c r="I381">
        <v>1066.5771181958694</v>
      </c>
      <c r="J381">
        <v>74.680845401696558</v>
      </c>
      <c r="K381">
        <v>0.8391310499904383</v>
      </c>
      <c r="L381">
        <v>12.999963322158003</v>
      </c>
      <c r="M381">
        <v>393.74847553377953</v>
      </c>
      <c r="N381">
        <v>29.619551381856535</v>
      </c>
      <c r="O381">
        <v>14.595049540455236</v>
      </c>
      <c r="P381">
        <v>432.29881978425544</v>
      </c>
      <c r="Q381" t="str">
        <f>A381&amp;"x"&amp;B381</f>
        <v>17.5x14</v>
      </c>
      <c r="R381" t="e">
        <f>IF(VLOOKUP(Sheet1!Q381,Sheet2!$J$2:$J$87,1,FALSE)&gt;0,1,0)</f>
        <v>#N/A</v>
      </c>
      <c r="S381">
        <f>IF(C381&lt;140,1,0)</f>
        <v>1</v>
      </c>
    </row>
    <row r="382" spans="1:19" ht="14.4" hidden="1" customHeight="1" x14ac:dyDescent="0.3">
      <c r="A382">
        <v>17.5</v>
      </c>
      <c r="B382">
        <v>14.5</v>
      </c>
      <c r="C382">
        <v>91.869387417301638</v>
      </c>
      <c r="D382">
        <v>1.7012861737527547</v>
      </c>
      <c r="E382">
        <v>30.548937888221282</v>
      </c>
      <c r="F382">
        <v>982.03747598304813</v>
      </c>
      <c r="G382">
        <v>58.510646881232447</v>
      </c>
      <c r="H382">
        <v>18.395723078368704</v>
      </c>
      <c r="I382">
        <v>1076.3456571633697</v>
      </c>
      <c r="J382">
        <v>72.947453386943693</v>
      </c>
      <c r="K382">
        <v>0.85550449929358874</v>
      </c>
      <c r="L382">
        <v>12.999987517961893</v>
      </c>
      <c r="M382">
        <v>392.11395745657876</v>
      </c>
      <c r="N382">
        <v>30.168230934333359</v>
      </c>
      <c r="O382">
        <v>14.281012128738611</v>
      </c>
      <c r="P382">
        <v>430.83287187580208</v>
      </c>
      <c r="Q382" t="str">
        <f>A382&amp;"x"&amp;B382</f>
        <v>17.5x14.5</v>
      </c>
      <c r="R382" t="e">
        <f>IF(VLOOKUP(Sheet1!Q382,Sheet2!$J$2:$J$87,1,FALSE)&gt;0,1,0)</f>
        <v>#N/A</v>
      </c>
      <c r="S382">
        <f>IF(C382&lt;140,1,0)</f>
        <v>1</v>
      </c>
    </row>
    <row r="383" spans="1:19" ht="14.4" hidden="1" customHeight="1" x14ac:dyDescent="0.3">
      <c r="A383">
        <v>17.5</v>
      </c>
      <c r="B383">
        <v>15</v>
      </c>
      <c r="C383">
        <v>90.299735443525975</v>
      </c>
      <c r="D383">
        <v>1.7372942915886389</v>
      </c>
      <c r="E383">
        <v>30.548844267212306</v>
      </c>
      <c r="F383">
        <v>985.6886118040444</v>
      </c>
      <c r="G383">
        <v>59.717290491502418</v>
      </c>
      <c r="H383">
        <v>18.125546205491165</v>
      </c>
      <c r="I383">
        <v>1082.4085080704654</v>
      </c>
      <c r="J383">
        <v>71.232200674891146</v>
      </c>
      <c r="K383">
        <v>0.86948591318935742</v>
      </c>
      <c r="L383">
        <v>12.999959720031715</v>
      </c>
      <c r="M383">
        <v>389.15156418694505</v>
      </c>
      <c r="N383">
        <v>30.636752610938643</v>
      </c>
      <c r="O383">
        <v>13.968772678760862</v>
      </c>
      <c r="P383">
        <v>427.95783283763524</v>
      </c>
      <c r="Q383" t="str">
        <f>A383&amp;"x"&amp;B383</f>
        <v>17.5x15</v>
      </c>
      <c r="R383" t="e">
        <f>IF(VLOOKUP(Sheet1!Q383,Sheet2!$J$2:$J$87,1,FALSE)&gt;0,1,0)</f>
        <v>#N/A</v>
      </c>
      <c r="S383">
        <f>IF(C383&lt;140,1,0)</f>
        <v>1</v>
      </c>
    </row>
    <row r="384" spans="1:19" ht="14.4" hidden="1" customHeight="1" x14ac:dyDescent="0.3">
      <c r="A384">
        <v>17.5</v>
      </c>
      <c r="B384">
        <v>15.5</v>
      </c>
      <c r="C384">
        <v>88.729036940104834</v>
      </c>
      <c r="D384">
        <v>1.7690669371923542</v>
      </c>
      <c r="E384">
        <v>30.548966041914145</v>
      </c>
      <c r="F384">
        <v>986.25655333259806</v>
      </c>
      <c r="G384">
        <v>60.78200206498235</v>
      </c>
      <c r="H384">
        <v>17.852334467569303</v>
      </c>
      <c r="I384">
        <v>1085.1006304725529</v>
      </c>
      <c r="J384">
        <v>69.539120513266155</v>
      </c>
      <c r="K384">
        <v>0.88148638776934818</v>
      </c>
      <c r="L384">
        <v>12.999914070594775</v>
      </c>
      <c r="M384">
        <v>385.14536186603567</v>
      </c>
      <c r="N384">
        <v>31.03889237392627</v>
      </c>
      <c r="O384">
        <v>13.659362943715928</v>
      </c>
      <c r="P384">
        <v>423.97149630639541</v>
      </c>
      <c r="Q384" t="str">
        <f>A384&amp;"x"&amp;B384</f>
        <v>17.5x15.5</v>
      </c>
      <c r="R384" t="e">
        <f>IF(VLOOKUP(Sheet1!Q384,Sheet2!$J$2:$J$87,1,FALSE)&gt;0,1,0)</f>
        <v>#N/A</v>
      </c>
      <c r="S384">
        <f>IF(C384&lt;140,1,0)</f>
        <v>1</v>
      </c>
    </row>
    <row r="385" spans="1:19" ht="14.4" hidden="1" customHeight="1" x14ac:dyDescent="0.3">
      <c r="A385">
        <v>17.5</v>
      </c>
      <c r="B385">
        <v>16</v>
      </c>
      <c r="C385">
        <v>86.850220560523582</v>
      </c>
      <c r="D385">
        <v>1.807968425958361</v>
      </c>
      <c r="E385">
        <v>30.548835298709193</v>
      </c>
      <c r="F385">
        <v>986.60119196098253</v>
      </c>
      <c r="G385">
        <v>62.085603465739609</v>
      </c>
      <c r="H385">
        <v>17.526128424412963</v>
      </c>
      <c r="I385">
        <v>1088.120259647731</v>
      </c>
      <c r="J385">
        <v>67.79591931867985</v>
      </c>
      <c r="K385">
        <v>0.89724209026342239</v>
      </c>
      <c r="L385">
        <v>12.999980413386716</v>
      </c>
      <c r="M385">
        <v>382.20209299877075</v>
      </c>
      <c r="N385">
        <v>31.566871032139922</v>
      </c>
      <c r="O385">
        <v>13.343072292895272</v>
      </c>
      <c r="P385">
        <v>421.19904224234455</v>
      </c>
      <c r="Q385" t="str">
        <f>A385&amp;"x"&amp;B385</f>
        <v>17.5x16</v>
      </c>
      <c r="R385" t="e">
        <f>IF(VLOOKUP(Sheet1!Q385,Sheet2!$J$2:$J$87,1,FALSE)&gt;0,1,0)</f>
        <v>#N/A</v>
      </c>
      <c r="S385">
        <f>IF(C385&lt;140,1,0)</f>
        <v>1</v>
      </c>
    </row>
    <row r="386" spans="1:19" ht="14.4" hidden="1" customHeight="1" x14ac:dyDescent="0.3">
      <c r="A386">
        <v>17.5</v>
      </c>
      <c r="B386">
        <v>16.5</v>
      </c>
      <c r="C386">
        <v>84.762342111763047</v>
      </c>
      <c r="D386">
        <v>1.8519705242778934</v>
      </c>
      <c r="E386">
        <v>30.548861436415606</v>
      </c>
      <c r="F386">
        <v>986.31783663235615</v>
      </c>
      <c r="G386">
        <v>63.560127933186848</v>
      </c>
      <c r="H386">
        <v>17.164141704619308</v>
      </c>
      <c r="I386">
        <v>1090.9550426089511</v>
      </c>
      <c r="J386">
        <v>66.061991576892979</v>
      </c>
      <c r="K386">
        <v>0.91514597661358454</v>
      </c>
      <c r="L386">
        <v>12.999970774399156</v>
      </c>
      <c r="M386">
        <v>379.85854931170383</v>
      </c>
      <c r="N386">
        <v>32.166836022309269</v>
      </c>
      <c r="O386">
        <v>13.029960141113619</v>
      </c>
      <c r="P386">
        <v>419.13259123642752</v>
      </c>
      <c r="Q386" t="str">
        <f>A386&amp;"x"&amp;B386</f>
        <v>17.5x16.5</v>
      </c>
      <c r="R386" t="e">
        <f>IF(VLOOKUP(Sheet1!Q386,Sheet2!$J$2:$J$87,1,FALSE)&gt;0,1,0)</f>
        <v>#N/A</v>
      </c>
      <c r="S386">
        <f>IF(C386&lt;140,1,0)</f>
        <v>1</v>
      </c>
    </row>
    <row r="387" spans="1:19" ht="14.4" hidden="1" customHeight="1" x14ac:dyDescent="0.3">
      <c r="A387">
        <v>17.5</v>
      </c>
      <c r="B387">
        <v>17</v>
      </c>
      <c r="C387">
        <v>82.79552255202951</v>
      </c>
      <c r="D387">
        <v>1.8899978285428707</v>
      </c>
      <c r="E387">
        <v>30.548889444163031</v>
      </c>
      <c r="F387">
        <v>983.21393477584468</v>
      </c>
      <c r="G387">
        <v>64.83443513014339</v>
      </c>
      <c r="H387">
        <v>16.8208491811084</v>
      </c>
      <c r="I387">
        <v>1090.5702550664982</v>
      </c>
      <c r="J387">
        <v>64.42414892124917</v>
      </c>
      <c r="K387">
        <v>0.92971902973453002</v>
      </c>
      <c r="L387">
        <v>12.999957409680832</v>
      </c>
      <c r="M387">
        <v>376.33991167935488</v>
      </c>
      <c r="N387">
        <v>32.65518371964405</v>
      </c>
      <c r="O387">
        <v>12.732631597127099</v>
      </c>
      <c r="P387">
        <v>415.78642403873027</v>
      </c>
      <c r="Q387" t="str">
        <f>A387&amp;"x"&amp;B387</f>
        <v>17.5x17</v>
      </c>
      <c r="R387" t="e">
        <f>IF(VLOOKUP(Sheet1!Q387,Sheet2!$J$2:$J$87,1,FALSE)&gt;0,1,0)</f>
        <v>#N/A</v>
      </c>
      <c r="S387">
        <f>IF(C387&lt;140,1,0)</f>
        <v>1</v>
      </c>
    </row>
    <row r="388" spans="1:19" ht="14.4" hidden="1" customHeight="1" x14ac:dyDescent="0.3">
      <c r="A388">
        <v>17.5</v>
      </c>
      <c r="B388">
        <v>17.5</v>
      </c>
      <c r="C388">
        <v>80.937885454485766</v>
      </c>
      <c r="D388">
        <v>1.9228276365287207</v>
      </c>
      <c r="E388">
        <v>30.548919570025848</v>
      </c>
      <c r="F388">
        <v>977.8496348946029</v>
      </c>
      <c r="G388">
        <v>65.934572555072563</v>
      </c>
      <c r="H388">
        <v>16.494544973817533</v>
      </c>
      <c r="I388">
        <v>1087.5607723390797</v>
      </c>
      <c r="J388">
        <v>62.873050475226336</v>
      </c>
      <c r="K388">
        <v>0.94141637562495017</v>
      </c>
      <c r="L388">
        <v>12.999939221453623</v>
      </c>
      <c r="M388">
        <v>371.89997465989006</v>
      </c>
      <c r="N388">
        <v>33.04716554274637</v>
      </c>
      <c r="O388">
        <v>12.449640274959865</v>
      </c>
      <c r="P388">
        <v>411.42532311424111</v>
      </c>
      <c r="Q388" t="str">
        <f>A388&amp;"x"&amp;B388</f>
        <v>17.5x17.5</v>
      </c>
      <c r="R388" t="e">
        <f>IF(VLOOKUP(Sheet1!Q388,Sheet2!$J$2:$J$87,1,FALSE)&gt;0,1,0)</f>
        <v>#N/A</v>
      </c>
      <c r="S388">
        <f>IF(C388&lt;140,1,0)</f>
        <v>1</v>
      </c>
    </row>
    <row r="389" spans="1:19" ht="14.4" hidden="1" customHeight="1" x14ac:dyDescent="0.3">
      <c r="A389">
        <v>17.5</v>
      </c>
      <c r="B389">
        <v>18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 t="str">
        <f>A389&amp;"x"&amp;B389</f>
        <v>17.5x18</v>
      </c>
      <c r="R389" t="e">
        <f>IF(VLOOKUP(Sheet1!Q389,Sheet2!$J$2:$J$87,1,FALSE)&gt;0,1,0)</f>
        <v>#N/A</v>
      </c>
      <c r="S389">
        <f>IF(C389&lt;140,1,0)</f>
        <v>1</v>
      </c>
    </row>
    <row r="390" spans="1:19" ht="14.4" hidden="1" customHeight="1" x14ac:dyDescent="0.3">
      <c r="A390">
        <v>17.5</v>
      </c>
      <c r="B390">
        <v>18.5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 t="str">
        <f>A390&amp;"x"&amp;B390</f>
        <v>17.5x18.5</v>
      </c>
      <c r="R390" t="e">
        <f>IF(VLOOKUP(Sheet1!Q390,Sheet2!$J$2:$J$87,1,FALSE)&gt;0,1,0)</f>
        <v>#N/A</v>
      </c>
      <c r="S390">
        <f>IF(C390&lt;140,1,0)</f>
        <v>1</v>
      </c>
    </row>
    <row r="391" spans="1:19" ht="14.4" hidden="1" customHeight="1" x14ac:dyDescent="0.3">
      <c r="A391">
        <v>17.5</v>
      </c>
      <c r="B391">
        <v>19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 t="str">
        <f>A391&amp;"x"&amp;B391</f>
        <v>17.5x19</v>
      </c>
      <c r="R391" t="e">
        <f>IF(VLOOKUP(Sheet1!Q391,Sheet2!$J$2:$J$87,1,FALSE)&gt;0,1,0)</f>
        <v>#N/A</v>
      </c>
      <c r="S391">
        <f>IF(C391&lt;140,1,0)</f>
        <v>1</v>
      </c>
    </row>
    <row r="392" spans="1:19" ht="14.4" hidden="1" customHeight="1" x14ac:dyDescent="0.3">
      <c r="A392">
        <v>17.5</v>
      </c>
      <c r="B392">
        <v>19.5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 t="str">
        <f>A392&amp;"x"&amp;B392</f>
        <v>17.5x19.5</v>
      </c>
      <c r="R392" t="e">
        <f>IF(VLOOKUP(Sheet1!Q392,Sheet2!$J$2:$J$87,1,FALSE)&gt;0,1,0)</f>
        <v>#N/A</v>
      </c>
      <c r="S392">
        <f>IF(C392&lt;140,1,0)</f>
        <v>1</v>
      </c>
    </row>
    <row r="393" spans="1:19" ht="14.4" hidden="1" customHeight="1" x14ac:dyDescent="0.3">
      <c r="A393">
        <v>17.5</v>
      </c>
      <c r="B393">
        <v>20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 t="str">
        <f>A393&amp;"x"&amp;B393</f>
        <v>17.5x20</v>
      </c>
      <c r="R393" t="e">
        <f>IF(VLOOKUP(Sheet1!Q393,Sheet2!$J$2:$J$87,1,FALSE)&gt;0,1,0)</f>
        <v>#N/A</v>
      </c>
      <c r="S393">
        <f>IF(C393&lt;140,1,0)</f>
        <v>1</v>
      </c>
    </row>
    <row r="394" spans="1:19" ht="14.4" hidden="1" customHeight="1" x14ac:dyDescent="0.3">
      <c r="A394">
        <v>17.5</v>
      </c>
      <c r="B394">
        <v>20.5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 t="str">
        <f>A394&amp;"x"&amp;B394</f>
        <v>17.5x20.5</v>
      </c>
      <c r="R394" t="e">
        <f>IF(VLOOKUP(Sheet1!Q394,Sheet2!$J$2:$J$87,1,FALSE)&gt;0,1,0)</f>
        <v>#N/A</v>
      </c>
      <c r="S394">
        <f>IF(C394&lt;140,1,0)</f>
        <v>1</v>
      </c>
    </row>
    <row r="395" spans="1:19" ht="14.4" hidden="1" customHeight="1" x14ac:dyDescent="0.3">
      <c r="A395">
        <v>17.5</v>
      </c>
      <c r="B395">
        <v>21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 t="str">
        <f>A395&amp;"x"&amp;B395</f>
        <v>17.5x21</v>
      </c>
      <c r="R395" t="e">
        <f>IF(VLOOKUP(Sheet1!Q395,Sheet2!$J$2:$J$87,1,FALSE)&gt;0,1,0)</f>
        <v>#N/A</v>
      </c>
      <c r="S395">
        <f>IF(C395&lt;140,1,0)</f>
        <v>1</v>
      </c>
    </row>
    <row r="396" spans="1:19" ht="14.4" hidden="1" customHeight="1" x14ac:dyDescent="0.3">
      <c r="A396">
        <v>17.5</v>
      </c>
      <c r="B396">
        <v>21.5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 t="str">
        <f>A396&amp;"x"&amp;B396</f>
        <v>17.5x21.5</v>
      </c>
      <c r="R396" t="e">
        <f>IF(VLOOKUP(Sheet1!Q396,Sheet2!$J$2:$J$87,1,FALSE)&gt;0,1,0)</f>
        <v>#N/A</v>
      </c>
      <c r="S396">
        <f>IF(C396&lt;140,1,0)</f>
        <v>1</v>
      </c>
    </row>
    <row r="397" spans="1:19" ht="14.4" hidden="1" customHeight="1" x14ac:dyDescent="0.3">
      <c r="A397">
        <v>17.5</v>
      </c>
      <c r="B397">
        <v>22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 t="str">
        <f>A397&amp;"x"&amp;B397</f>
        <v>17.5x22</v>
      </c>
      <c r="R397" t="e">
        <f>IF(VLOOKUP(Sheet1!Q397,Sheet2!$J$2:$J$87,1,FALSE)&gt;0,1,0)</f>
        <v>#N/A</v>
      </c>
      <c r="S397">
        <f>IF(C397&lt;140,1,0)</f>
        <v>1</v>
      </c>
    </row>
    <row r="398" spans="1:19" ht="14.4" hidden="1" customHeight="1" x14ac:dyDescent="0.3">
      <c r="A398">
        <v>15</v>
      </c>
      <c r="B398">
        <v>8</v>
      </c>
      <c r="C398">
        <v>146.89234688671166</v>
      </c>
      <c r="D398">
        <v>1.229153072743228</v>
      </c>
      <c r="E398">
        <v>30.548389038446853</v>
      </c>
      <c r="F398">
        <v>1134.4490848393893</v>
      </c>
      <c r="G398">
        <v>42.689314810319416</v>
      </c>
      <c r="H398">
        <v>28.396101337464827</v>
      </c>
      <c r="I398">
        <v>1212.2101093807682</v>
      </c>
      <c r="J398">
        <v>116.20344659798337</v>
      </c>
      <c r="K398">
        <v>0.62684810841001604</v>
      </c>
      <c r="L398">
        <v>13.00012751388077</v>
      </c>
      <c r="M398">
        <v>457.67922299850653</v>
      </c>
      <c r="N398">
        <v>22.505881731174021</v>
      </c>
      <c r="O398">
        <v>22.238263871745364</v>
      </c>
      <c r="P398">
        <v>500.49173660414124</v>
      </c>
      <c r="Q398" t="str">
        <f>A398&amp;"x"&amp;B398</f>
        <v>15x8</v>
      </c>
      <c r="R398">
        <f>IF(VLOOKUP(Sheet1!Q141,Sheet2!$J$2:$J$87,1,FALSE)&gt;0,1,0)</f>
        <v>1</v>
      </c>
      <c r="S398">
        <f>IF(C398&lt;140,1,0)</f>
        <v>0</v>
      </c>
    </row>
    <row r="399" spans="1:19" ht="14.4" hidden="1" customHeight="1" x14ac:dyDescent="0.3">
      <c r="A399">
        <v>18</v>
      </c>
      <c r="B399">
        <v>6.5</v>
      </c>
      <c r="C399">
        <v>132.1258029205483</v>
      </c>
      <c r="D399">
        <v>1.5874543564099797</v>
      </c>
      <c r="E399">
        <v>30.548358103360545</v>
      </c>
      <c r="F399">
        <v>1317.8584175000187</v>
      </c>
      <c r="G399">
        <v>54.696106069404848</v>
      </c>
      <c r="H399">
        <v>25.867510168990904</v>
      </c>
      <c r="I399">
        <v>1414.8520799545349</v>
      </c>
      <c r="J399">
        <v>109.97793205047093</v>
      </c>
      <c r="K399">
        <v>0.8909015080420819</v>
      </c>
      <c r="L399">
        <v>12.999970349324325</v>
      </c>
      <c r="M399">
        <v>615.62338945728652</v>
      </c>
      <c r="N399">
        <v>31.354396082528773</v>
      </c>
      <c r="O399">
        <v>21.247950181113875</v>
      </c>
      <c r="P399">
        <v>666.21664592048342</v>
      </c>
      <c r="Q399" t="str">
        <f>A399&amp;"x"&amp;B399</f>
        <v>18x6.5</v>
      </c>
      <c r="R399" t="e">
        <f>IF(VLOOKUP(Sheet1!Q399,Sheet2!$J$2:$J$87,1,FALSE)&gt;0,1,0)</f>
        <v>#N/A</v>
      </c>
      <c r="S399">
        <f>IF(C399&lt;140,1,0)</f>
        <v>1</v>
      </c>
    </row>
    <row r="400" spans="1:19" ht="14.4" customHeight="1" x14ac:dyDescent="0.3">
      <c r="A400">
        <v>17</v>
      </c>
      <c r="B400">
        <v>9</v>
      </c>
      <c r="C400">
        <v>120.6667355432018</v>
      </c>
      <c r="D400">
        <v>1.4586881858032665</v>
      </c>
      <c r="E400">
        <v>30.548430633449659</v>
      </c>
      <c r="F400">
        <v>1105.9357512677773</v>
      </c>
      <c r="G400">
        <v>50.381110276242829</v>
      </c>
      <c r="H400">
        <v>23.632635119875193</v>
      </c>
      <c r="I400">
        <v>1190.6383960926412</v>
      </c>
      <c r="J400">
        <v>97.549660842770436</v>
      </c>
      <c r="K400">
        <v>0.75700851331088315</v>
      </c>
      <c r="L400">
        <v>12.999983400852514</v>
      </c>
      <c r="M400">
        <v>463.98762296643349</v>
      </c>
      <c r="N400">
        <v>26.867598763972282</v>
      </c>
      <c r="O400">
        <v>18.827913383298903</v>
      </c>
      <c r="P400">
        <v>505.8608223452988</v>
      </c>
      <c r="Q400" t="str">
        <f>A400&amp;"x"&amp;B400</f>
        <v>17x9</v>
      </c>
      <c r="R400">
        <f>IF(VLOOKUP(Sheet1!Q443,Sheet2!$J$2:$J$87,1,FALSE)&gt;0,1,0)</f>
        <v>1</v>
      </c>
      <c r="S400">
        <f>IF(C400&lt;140,1,0)</f>
        <v>1</v>
      </c>
    </row>
    <row r="401" spans="1:19" ht="14.4" hidden="1" customHeight="1" x14ac:dyDescent="0.3">
      <c r="A401">
        <v>18</v>
      </c>
      <c r="B401">
        <v>7.5</v>
      </c>
      <c r="C401">
        <v>122.65301207579849</v>
      </c>
      <c r="D401">
        <v>1.599032238671737</v>
      </c>
      <c r="E401">
        <v>30.54840338500642</v>
      </c>
      <c r="F401">
        <v>1232.296758550272</v>
      </c>
      <c r="G401">
        <v>55.084084627886604</v>
      </c>
      <c r="H401">
        <v>24.09912145676995</v>
      </c>
      <c r="I401">
        <v>1327.4780457824338</v>
      </c>
      <c r="J401">
        <v>101.60348639376041</v>
      </c>
      <c r="K401">
        <v>0.87393098019623117</v>
      </c>
      <c r="L401">
        <v>13.000016255095376</v>
      </c>
      <c r="M401">
        <v>557.9118859298261</v>
      </c>
      <c r="N401">
        <v>30.785708236042737</v>
      </c>
      <c r="O401">
        <v>19.666367863550931</v>
      </c>
      <c r="P401">
        <v>605.44306310996615</v>
      </c>
      <c r="Q401" t="str">
        <f>A401&amp;"x"&amp;B401</f>
        <v>18x7.5</v>
      </c>
      <c r="R401" t="e">
        <f>IF(VLOOKUP(Sheet1!Q401,Sheet2!$J$2:$J$87,1,FALSE)&gt;0,1,0)</f>
        <v>#N/A</v>
      </c>
      <c r="S401">
        <f>IF(C401&lt;140,1,0)</f>
        <v>1</v>
      </c>
    </row>
    <row r="402" spans="1:19" ht="14.4" hidden="1" customHeight="1" x14ac:dyDescent="0.3">
      <c r="A402">
        <v>18</v>
      </c>
      <c r="B402">
        <v>8</v>
      </c>
      <c r="C402">
        <v>119.71709132915619</v>
      </c>
      <c r="D402">
        <v>1.5853608315809251</v>
      </c>
      <c r="E402">
        <v>30.548374478831096</v>
      </c>
      <c r="F402">
        <v>1192.5158199733323</v>
      </c>
      <c r="G402">
        <v>54.625951379025487</v>
      </c>
      <c r="H402">
        <v>23.539473651797294</v>
      </c>
      <c r="I402">
        <v>1285.8661431909306</v>
      </c>
      <c r="J402">
        <v>98.790206227764571</v>
      </c>
      <c r="K402">
        <v>0.85550815895404742</v>
      </c>
      <c r="L402">
        <v>12.999932945237957</v>
      </c>
      <c r="M402">
        <v>531.02860527433631</v>
      </c>
      <c r="N402">
        <v>30.168353570732418</v>
      </c>
      <c r="O402">
        <v>19.126530739120504</v>
      </c>
      <c r="P402">
        <v>577.01594191926938</v>
      </c>
      <c r="Q402" t="str">
        <f>A402&amp;"x"&amp;B402</f>
        <v>18x8</v>
      </c>
      <c r="R402" t="e">
        <f>IF(VLOOKUP(Sheet1!Q402,Sheet2!$J$2:$J$87,1,FALSE)&gt;0,1,0)</f>
        <v>#N/A</v>
      </c>
      <c r="S402">
        <f>IF(C402&lt;140,1,0)</f>
        <v>1</v>
      </c>
    </row>
    <row r="403" spans="1:19" ht="14.4" hidden="1" customHeight="1" x14ac:dyDescent="0.3">
      <c r="A403">
        <v>18</v>
      </c>
      <c r="B403">
        <v>8.5</v>
      </c>
      <c r="C403">
        <v>116.9211656589554</v>
      </c>
      <c r="D403">
        <v>1.5716236023535761</v>
      </c>
      <c r="E403">
        <v>30.548363058041627</v>
      </c>
      <c r="F403">
        <v>1154.5733986924099</v>
      </c>
      <c r="G403">
        <v>54.16561240919809</v>
      </c>
      <c r="H403">
        <v>23.006030809238098</v>
      </c>
      <c r="I403">
        <v>1246.1357478872608</v>
      </c>
      <c r="J403">
        <v>96.113225247073544</v>
      </c>
      <c r="K403">
        <v>0.83734628192581928</v>
      </c>
      <c r="L403">
        <v>12.999978393516196</v>
      </c>
      <c r="M403">
        <v>505.67107901931132</v>
      </c>
      <c r="N403">
        <v>29.559743229961402</v>
      </c>
      <c r="O403">
        <v>18.612424598425516</v>
      </c>
      <c r="P403">
        <v>550.17849201647573</v>
      </c>
      <c r="Q403" t="str">
        <f>A403&amp;"x"&amp;B403</f>
        <v>18x8.5</v>
      </c>
      <c r="R403" t="e">
        <f>IF(VLOOKUP(Sheet1!Q403,Sheet2!$J$2:$J$87,1,FALSE)&gt;0,1,0)</f>
        <v>#N/A</v>
      </c>
      <c r="S403">
        <f>IF(C403&lt;140,1,0)</f>
        <v>1</v>
      </c>
    </row>
    <row r="404" spans="1:19" ht="14.4" customHeight="1" x14ac:dyDescent="0.3">
      <c r="A404">
        <v>18.5</v>
      </c>
      <c r="B404">
        <v>10</v>
      </c>
      <c r="C404">
        <v>104.33309512317589</v>
      </c>
      <c r="D404">
        <v>1.6510564786290509</v>
      </c>
      <c r="E404">
        <v>30.548520828874221</v>
      </c>
      <c r="F404">
        <v>1082.3404494516928</v>
      </c>
      <c r="G404">
        <v>56.827433641843832</v>
      </c>
      <c r="H404">
        <v>20.699004008432357</v>
      </c>
      <c r="I404">
        <v>1176.2712767414494</v>
      </c>
      <c r="J404">
        <v>85.526533785398186</v>
      </c>
      <c r="K404">
        <v>0.86711429085201919</v>
      </c>
      <c r="L404">
        <v>12.99997683728407</v>
      </c>
      <c r="M404">
        <v>465.96906292465223</v>
      </c>
      <c r="N404">
        <v>30.557278783609881</v>
      </c>
      <c r="O404">
        <v>16.647370660434355</v>
      </c>
      <c r="P404">
        <v>508.69834628498035</v>
      </c>
      <c r="Q404" t="str">
        <f>A404&amp;"x"&amp;B404</f>
        <v>18.5x10</v>
      </c>
      <c r="R404">
        <f>IF(VLOOKUP(Sheet1!Q214,Sheet2!$J$2:$J$87,1,FALSE)&gt;0,1,0)</f>
        <v>1</v>
      </c>
      <c r="S404">
        <f>IF(C404&lt;140,1,0)</f>
        <v>1</v>
      </c>
    </row>
    <row r="405" spans="1:19" ht="14.4" hidden="1" customHeight="1" x14ac:dyDescent="0.3">
      <c r="A405">
        <v>18</v>
      </c>
      <c r="B405">
        <v>9.5</v>
      </c>
      <c r="C405">
        <v>110.50952563519142</v>
      </c>
      <c r="D405">
        <v>1.5795733087372004</v>
      </c>
      <c r="E405">
        <v>30.548484301251388</v>
      </c>
      <c r="F405">
        <v>1096.779614025364</v>
      </c>
      <c r="G405">
        <v>54.432009627043314</v>
      </c>
      <c r="H405">
        <v>21.809176249139256</v>
      </c>
      <c r="I405">
        <v>1187.1172915510324</v>
      </c>
      <c r="J405">
        <v>90.239238743420856</v>
      </c>
      <c r="K405">
        <v>0.8271969982145253</v>
      </c>
      <c r="L405">
        <v>13.000030696095838</v>
      </c>
      <c r="M405">
        <v>469.01230938596456</v>
      </c>
      <c r="N405">
        <v>29.219637468397671</v>
      </c>
      <c r="O405">
        <v>17.504250013759364</v>
      </c>
      <c r="P405">
        <v>511.46783955824355</v>
      </c>
      <c r="Q405" t="str">
        <f>A405&amp;"x"&amp;B405</f>
        <v>18x9.5</v>
      </c>
      <c r="R405" t="e">
        <f>IF(VLOOKUP(Sheet1!Q405,Sheet2!$J$2:$J$87,1,FALSE)&gt;0,1,0)</f>
        <v>#N/A</v>
      </c>
      <c r="S405">
        <f>IF(C405&lt;140,1,0)</f>
        <v>1</v>
      </c>
    </row>
    <row r="406" spans="1:19" ht="14.4" customHeight="1" x14ac:dyDescent="0.3">
      <c r="A406">
        <v>16</v>
      </c>
      <c r="B406">
        <v>8</v>
      </c>
      <c r="C406">
        <v>137.50647992060462</v>
      </c>
      <c r="D406">
        <v>1.3196630507790366</v>
      </c>
      <c r="E406">
        <v>30.54839446328538</v>
      </c>
      <c r="F406">
        <v>1140.1607595004823</v>
      </c>
      <c r="G406">
        <v>45.722333285774027</v>
      </c>
      <c r="H406">
        <v>26.696911650828845</v>
      </c>
      <c r="I406">
        <v>1220.6450922000602</v>
      </c>
      <c r="J406">
        <v>110.41863961633575</v>
      </c>
      <c r="K406">
        <v>0.68220858033270848</v>
      </c>
      <c r="L406">
        <v>13.00001251597288</v>
      </c>
      <c r="M406">
        <v>473.30319694459638</v>
      </c>
      <c r="N406">
        <v>24.361028951351031</v>
      </c>
      <c r="O406">
        <v>21.190715507089976</v>
      </c>
      <c r="P406">
        <v>516.22763396806215</v>
      </c>
      <c r="Q406" t="str">
        <f>A406&amp;"x"&amp;B406</f>
        <v>16x8</v>
      </c>
      <c r="R406">
        <f>IF(VLOOKUP(Sheet1!Q340,Sheet2!$J$2:$J$87,1,FALSE)&gt;0,1,0)</f>
        <v>1</v>
      </c>
      <c r="S406">
        <f>IF(C406&lt;140,1,0)</f>
        <v>1</v>
      </c>
    </row>
    <row r="407" spans="1:19" ht="14.4" hidden="1" customHeight="1" x14ac:dyDescent="0.3">
      <c r="A407">
        <v>18</v>
      </c>
      <c r="B407">
        <v>10.5</v>
      </c>
      <c r="C407">
        <v>103.85229921057319</v>
      </c>
      <c r="D407">
        <v>1.6135589233620744</v>
      </c>
      <c r="E407">
        <v>30.548860728426696</v>
      </c>
      <c r="F407">
        <v>1052.8846974368448</v>
      </c>
      <c r="G407">
        <v>55.57087850419785</v>
      </c>
      <c r="H407">
        <v>20.583723672066434</v>
      </c>
      <c r="I407">
        <v>1143.8556073443849</v>
      </c>
      <c r="J407">
        <v>84.572505965839326</v>
      </c>
      <c r="K407">
        <v>0.84049766379546675</v>
      </c>
      <c r="L407">
        <v>13.000014762525328</v>
      </c>
      <c r="M407">
        <v>446.62762151580256</v>
      </c>
      <c r="N407">
        <v>29.665347050018369</v>
      </c>
      <c r="O407">
        <v>16.450651809595239</v>
      </c>
      <c r="P407">
        <v>488.01429513065546</v>
      </c>
      <c r="Q407" t="str">
        <f>A407&amp;"x"&amp;B407</f>
        <v>18x10.5</v>
      </c>
      <c r="R407" t="e">
        <f>IF(VLOOKUP(Sheet1!Q407,Sheet2!$J$2:$J$87,1,FALSE)&gt;0,1,0)</f>
        <v>#N/A</v>
      </c>
      <c r="S407">
        <f>IF(C407&lt;140,1,0)</f>
        <v>1</v>
      </c>
    </row>
    <row r="408" spans="1:19" ht="14.4" customHeight="1" x14ac:dyDescent="0.3">
      <c r="A408">
        <v>18</v>
      </c>
      <c r="B408">
        <v>9</v>
      </c>
      <c r="C408">
        <v>114.25501255013089</v>
      </c>
      <c r="D408">
        <v>1.5578767074850213</v>
      </c>
      <c r="E408">
        <v>30.548377045018032</v>
      </c>
      <c r="F408">
        <v>1118.3769684268245</v>
      </c>
      <c r="G408">
        <v>53.704949540625037</v>
      </c>
      <c r="H408">
        <v>22.496913843962041</v>
      </c>
      <c r="I408">
        <v>1208.1956228097702</v>
      </c>
      <c r="J408">
        <v>93.562354980189639</v>
      </c>
      <c r="K408">
        <v>0.81947065397820329</v>
      </c>
      <c r="L408">
        <v>13.000077133302925</v>
      </c>
      <c r="M408">
        <v>481.74189713408373</v>
      </c>
      <c r="N408">
        <v>28.960725187950363</v>
      </c>
      <c r="O408">
        <v>18.122156062544565</v>
      </c>
      <c r="P408">
        <v>524.83078154050179</v>
      </c>
      <c r="Q408" t="str">
        <f>A408&amp;"x"&amp;B408</f>
        <v>18x9</v>
      </c>
      <c r="R408">
        <f>IF(VLOOKUP(Sheet1!Q346,Sheet2!$J$2:$J$87,1,FALSE)&gt;0,1,0)</f>
        <v>1</v>
      </c>
      <c r="S408">
        <f>IF(C408&lt;140,1,0)</f>
        <v>1</v>
      </c>
    </row>
    <row r="409" spans="1:19" ht="14.4" hidden="1" customHeight="1" x14ac:dyDescent="0.3">
      <c r="A409">
        <v>18</v>
      </c>
      <c r="B409">
        <v>11.5</v>
      </c>
      <c r="C409">
        <v>99.380311010707914</v>
      </c>
      <c r="D409">
        <v>1.6351608342940762</v>
      </c>
      <c r="E409">
        <v>30.548837392681016</v>
      </c>
      <c r="F409">
        <v>1021.0351567330559</v>
      </c>
      <c r="G409">
        <v>56.294765487530952</v>
      </c>
      <c r="H409">
        <v>19.759703624258353</v>
      </c>
      <c r="I409">
        <v>1112.3678816307395</v>
      </c>
      <c r="J409">
        <v>80.750831715221807</v>
      </c>
      <c r="K409">
        <v>0.84467159937156722</v>
      </c>
      <c r="L409">
        <v>12.999980680485447</v>
      </c>
      <c r="M409">
        <v>428.56308984445252</v>
      </c>
      <c r="N409">
        <v>29.805216973671001</v>
      </c>
      <c r="O409">
        <v>15.736885286077507</v>
      </c>
      <c r="P409">
        <v>469.04128044131073</v>
      </c>
      <c r="Q409" t="str">
        <f>A409&amp;"x"&amp;B409</f>
        <v>18x11.5</v>
      </c>
      <c r="R409" t="e">
        <f>IF(VLOOKUP(Sheet1!Q409,Sheet2!$J$2:$J$87,1,FALSE)&gt;0,1,0)</f>
        <v>#N/A</v>
      </c>
      <c r="S409">
        <f>IF(C409&lt;140,1,0)</f>
        <v>1</v>
      </c>
    </row>
    <row r="410" spans="1:19" ht="14.4" hidden="1" customHeight="1" x14ac:dyDescent="0.3">
      <c r="A410">
        <v>18</v>
      </c>
      <c r="B410">
        <v>12</v>
      </c>
      <c r="C410">
        <v>97.5737351264723</v>
      </c>
      <c r="D410">
        <v>1.6431575064962722</v>
      </c>
      <c r="E410">
        <v>30.548898782813062</v>
      </c>
      <c r="F410">
        <v>1007.3769133099984</v>
      </c>
      <c r="G410">
        <v>56.562736545062521</v>
      </c>
      <c r="H410">
        <v>19.426330067114808</v>
      </c>
      <c r="I410">
        <v>1098.8063896236415</v>
      </c>
      <c r="J410">
        <v>79.172852000667973</v>
      </c>
      <c r="K410">
        <v>0.84367132128822153</v>
      </c>
      <c r="L410">
        <v>12.999977999050605</v>
      </c>
      <c r="M410">
        <v>419.69079539673953</v>
      </c>
      <c r="N410">
        <v>29.771697333370351</v>
      </c>
      <c r="O410">
        <v>15.440343696792652</v>
      </c>
      <c r="P410">
        <v>459.68523926412354</v>
      </c>
      <c r="Q410" t="str">
        <f>A410&amp;"x"&amp;B410</f>
        <v>18x12</v>
      </c>
      <c r="R410" t="e">
        <f>IF(VLOOKUP(Sheet1!Q410,Sheet2!$J$2:$J$87,1,FALSE)&gt;0,1,0)</f>
        <v>#N/A</v>
      </c>
      <c r="S410">
        <f>IF(C410&lt;140,1,0)</f>
        <v>1</v>
      </c>
    </row>
    <row r="411" spans="1:19" ht="14.4" hidden="1" customHeight="1" x14ac:dyDescent="0.3">
      <c r="A411">
        <v>18</v>
      </c>
      <c r="B411">
        <v>12.5</v>
      </c>
      <c r="C411">
        <v>95.846893370222787</v>
      </c>
      <c r="D411">
        <v>1.6500558175162072</v>
      </c>
      <c r="E411">
        <v>30.548965155695321</v>
      </c>
      <c r="F411">
        <v>993.70287170455663</v>
      </c>
      <c r="G411">
        <v>56.793901166101506</v>
      </c>
      <c r="H411">
        <v>19.107170530238804</v>
      </c>
      <c r="I411">
        <v>1085.17075465823</v>
      </c>
      <c r="J411">
        <v>77.670406055726033</v>
      </c>
      <c r="K411">
        <v>0.84174306863045223</v>
      </c>
      <c r="L411">
        <v>12.999986631332778</v>
      </c>
      <c r="M411">
        <v>410.78539356060605</v>
      </c>
      <c r="N411">
        <v>29.707080966608615</v>
      </c>
      <c r="O411">
        <v>15.157342754780803</v>
      </c>
      <c r="P411">
        <v>450.28040845491176</v>
      </c>
      <c r="Q411" t="str">
        <f>A411&amp;"x"&amp;B411</f>
        <v>18x12.5</v>
      </c>
      <c r="R411" t="e">
        <f>IF(VLOOKUP(Sheet1!Q411,Sheet2!$J$2:$J$87,1,FALSE)&gt;0,1,0)</f>
        <v>#N/A</v>
      </c>
      <c r="S411">
        <f>IF(C411&lt;140,1,0)</f>
        <v>1</v>
      </c>
    </row>
    <row r="412" spans="1:19" ht="14.4" customHeight="1" x14ac:dyDescent="0.3">
      <c r="A412">
        <v>17</v>
      </c>
      <c r="B412">
        <v>8</v>
      </c>
      <c r="C412">
        <v>127.94724798978311</v>
      </c>
      <c r="D412">
        <v>1.4482872872787689</v>
      </c>
      <c r="E412">
        <v>30.548391481130658</v>
      </c>
      <c r="F412">
        <v>1164.3017119418839</v>
      </c>
      <c r="G412">
        <v>50.032572821359679</v>
      </c>
      <c r="H412">
        <v>24.990760454511523</v>
      </c>
      <c r="I412">
        <v>1250.3520423015036</v>
      </c>
      <c r="J412">
        <v>104.19658641240915</v>
      </c>
      <c r="K412">
        <v>0.76468323895660306</v>
      </c>
      <c r="L412">
        <v>12.999979679303868</v>
      </c>
      <c r="M412">
        <v>500.6277633491863</v>
      </c>
      <c r="N412">
        <v>27.124781288845998</v>
      </c>
      <c r="O412">
        <v>20.079355578103634</v>
      </c>
      <c r="P412">
        <v>544.64812847703092</v>
      </c>
      <c r="Q412" t="str">
        <f>A412&amp;"x"&amp;B412</f>
        <v>17x8</v>
      </c>
      <c r="R412">
        <f>IF(VLOOKUP(Sheet1!Q280,Sheet2!$J$2:$J$87,1,FALSE)&gt;0,1,0)</f>
        <v>1</v>
      </c>
      <c r="S412">
        <f>IF(C412&lt;140,1,0)</f>
        <v>1</v>
      </c>
    </row>
    <row r="413" spans="1:19" ht="14.4" hidden="1" customHeight="1" x14ac:dyDescent="0.3">
      <c r="A413">
        <v>18</v>
      </c>
      <c r="B413">
        <v>13.5</v>
      </c>
      <c r="C413">
        <v>92.290282868884731</v>
      </c>
      <c r="D413">
        <v>1.691104469018945</v>
      </c>
      <c r="E413">
        <v>30.548855733939874</v>
      </c>
      <c r="F413">
        <v>980.63250047143049</v>
      </c>
      <c r="G413">
        <v>58.169454680776376</v>
      </c>
      <c r="H413">
        <v>18.467817131531415</v>
      </c>
      <c r="I413">
        <v>1074.2628516854822</v>
      </c>
      <c r="J413">
        <v>74.446419214209158</v>
      </c>
      <c r="K413">
        <v>0.8597278732455661</v>
      </c>
      <c r="L413">
        <v>12.999987207785745</v>
      </c>
      <c r="M413">
        <v>402.14686655898873</v>
      </c>
      <c r="N413">
        <v>30.309757553862902</v>
      </c>
      <c r="O413">
        <v>14.564898753741478</v>
      </c>
      <c r="P413">
        <v>441.45855002246412</v>
      </c>
      <c r="Q413" t="str">
        <f>A413&amp;"x"&amp;B413</f>
        <v>18x13.5</v>
      </c>
      <c r="R413" t="e">
        <f>IF(VLOOKUP(Sheet1!Q413,Sheet2!$J$2:$J$87,1,FALSE)&gt;0,1,0)</f>
        <v>#N/A</v>
      </c>
      <c r="S413">
        <f>IF(C413&lt;140,1,0)</f>
        <v>1</v>
      </c>
    </row>
    <row r="414" spans="1:19" ht="14.4" hidden="1" customHeight="1" x14ac:dyDescent="0.3">
      <c r="A414">
        <v>18</v>
      </c>
      <c r="B414">
        <v>14</v>
      </c>
      <c r="C414">
        <v>90.587077750299031</v>
      </c>
      <c r="D414">
        <v>1.7106056607512878</v>
      </c>
      <c r="E414">
        <v>30.548921825812144</v>
      </c>
      <c r="F414">
        <v>973.6346542570534</v>
      </c>
      <c r="G414">
        <v>58.822945888057163</v>
      </c>
      <c r="H414">
        <v>18.161535995942213</v>
      </c>
      <c r="I414">
        <v>1068.315049133311</v>
      </c>
      <c r="J414">
        <v>72.926355665505199</v>
      </c>
      <c r="K414">
        <v>0.86853070474395344</v>
      </c>
      <c r="L414">
        <v>12.999945376744085</v>
      </c>
      <c r="M414">
        <v>397.96928609372759</v>
      </c>
      <c r="N414">
        <v>30.604743268701544</v>
      </c>
      <c r="O414">
        <v>14.285786552656255</v>
      </c>
      <c r="P414">
        <v>437.21282983551356</v>
      </c>
      <c r="Q414" t="str">
        <f>A414&amp;"x"&amp;B414</f>
        <v>18x14</v>
      </c>
      <c r="R414" t="e">
        <f>IF(VLOOKUP(Sheet1!Q414,Sheet2!$J$2:$J$87,1,FALSE)&gt;0,1,0)</f>
        <v>#N/A</v>
      </c>
      <c r="S414">
        <f>IF(C414&lt;140,1,0)</f>
        <v>1</v>
      </c>
    </row>
    <row r="415" spans="1:19" ht="14.4" hidden="1" customHeight="1" x14ac:dyDescent="0.3">
      <c r="A415">
        <v>18</v>
      </c>
      <c r="B415">
        <v>14.5</v>
      </c>
      <c r="C415">
        <v>88.968807020307352</v>
      </c>
      <c r="D415">
        <v>1.7334209654473225</v>
      </c>
      <c r="E415">
        <v>30.548787059796606</v>
      </c>
      <c r="F415">
        <v>968.99532219235925</v>
      </c>
      <c r="G415">
        <v>59.5874940866969</v>
      </c>
      <c r="H415">
        <v>17.873401198041567</v>
      </c>
      <c r="I415">
        <v>1065.0311881974631</v>
      </c>
      <c r="J415">
        <v>71.433980647568674</v>
      </c>
      <c r="K415">
        <v>0.87847249788162785</v>
      </c>
      <c r="L415">
        <v>12.999995480783301</v>
      </c>
      <c r="M415">
        <v>394.2873918585384</v>
      </c>
      <c r="N415">
        <v>30.937895954406368</v>
      </c>
      <c r="O415">
        <v>14.012629290507254</v>
      </c>
      <c r="P415">
        <v>433.52126703738054</v>
      </c>
      <c r="Q415" t="str">
        <f>A415&amp;"x"&amp;B415</f>
        <v>18x14.5</v>
      </c>
      <c r="R415" t="e">
        <f>IF(VLOOKUP(Sheet1!Q415,Sheet2!$J$2:$J$87,1,FALSE)&gt;0,1,0)</f>
        <v>#N/A</v>
      </c>
      <c r="S415">
        <f>IF(C415&lt;140,1,0)</f>
        <v>1</v>
      </c>
    </row>
    <row r="416" spans="1:19" ht="14.4" hidden="1" customHeight="1" x14ac:dyDescent="0.3">
      <c r="A416">
        <v>18</v>
      </c>
      <c r="B416">
        <v>15</v>
      </c>
      <c r="C416">
        <v>87.472760639660322</v>
      </c>
      <c r="D416">
        <v>1.7727152412758465</v>
      </c>
      <c r="E416">
        <v>30.548883820758306</v>
      </c>
      <c r="F416">
        <v>974.29770618476107</v>
      </c>
      <c r="G416">
        <v>60.904257908254465</v>
      </c>
      <c r="H416">
        <v>17.619227778101401</v>
      </c>
      <c r="I416">
        <v>1073.0859927417689</v>
      </c>
      <c r="J416">
        <v>69.79256009085482</v>
      </c>
      <c r="K416">
        <v>0.89447669592861467</v>
      </c>
      <c r="L416">
        <v>12.999945001514678</v>
      </c>
      <c r="M416">
        <v>392.24555227556823</v>
      </c>
      <c r="N416">
        <v>31.474201778523806</v>
      </c>
      <c r="O416">
        <v>13.715589052605756</v>
      </c>
      <c r="P416">
        <v>431.68721735302574</v>
      </c>
      <c r="Q416" t="str">
        <f>A416&amp;"x"&amp;B416</f>
        <v>18x15</v>
      </c>
      <c r="R416" t="e">
        <f>IF(VLOOKUP(Sheet1!Q416,Sheet2!$J$2:$J$87,1,FALSE)&gt;0,1,0)</f>
        <v>#N/A</v>
      </c>
      <c r="S416">
        <f>IF(C416&lt;140,1,0)</f>
        <v>1</v>
      </c>
    </row>
    <row r="417" spans="1:19" ht="14.4" hidden="1" customHeight="1" x14ac:dyDescent="0.3">
      <c r="A417">
        <v>18</v>
      </c>
      <c r="B417">
        <v>15.5</v>
      </c>
      <c r="C417">
        <v>85.97484330995114</v>
      </c>
      <c r="D417">
        <v>1.8075517150211105</v>
      </c>
      <c r="E417">
        <v>30.548805316077239</v>
      </c>
      <c r="F417">
        <v>976.43197537285357</v>
      </c>
      <c r="G417">
        <v>62.071639348202147</v>
      </c>
      <c r="H417">
        <v>17.361715907579882</v>
      </c>
      <c r="I417">
        <v>1077.6701682812425</v>
      </c>
      <c r="J417">
        <v>68.169890319349634</v>
      </c>
      <c r="K417">
        <v>0.90821933389564724</v>
      </c>
      <c r="L417">
        <v>12.999984054234824</v>
      </c>
      <c r="M417">
        <v>389.01218633109391</v>
      </c>
      <c r="N417">
        <v>31.934721996957659</v>
      </c>
      <c r="O417">
        <v>13.420548874817209</v>
      </c>
      <c r="P417">
        <v>428.58149736387048</v>
      </c>
      <c r="Q417" t="str">
        <f>A417&amp;"x"&amp;B417</f>
        <v>18x15.5</v>
      </c>
      <c r="R417" t="e">
        <f>IF(VLOOKUP(Sheet1!Q417,Sheet2!$J$2:$J$87,1,FALSE)&gt;0,1,0)</f>
        <v>#N/A</v>
      </c>
      <c r="S417">
        <f>IF(C417&lt;140,1,0)</f>
        <v>1</v>
      </c>
    </row>
    <row r="418" spans="1:19" ht="14.4" hidden="1" customHeight="1" x14ac:dyDescent="0.3">
      <c r="A418">
        <v>18</v>
      </c>
      <c r="B418">
        <v>16</v>
      </c>
      <c r="C418">
        <v>84.477615760034908</v>
      </c>
      <c r="D418">
        <v>1.8382455317202997</v>
      </c>
      <c r="E418">
        <v>30.548902139959491</v>
      </c>
      <c r="F418">
        <v>975.7196143861172</v>
      </c>
      <c r="G418">
        <v>63.100199018098735</v>
      </c>
      <c r="H418">
        <v>17.101556935368521</v>
      </c>
      <c r="I418">
        <v>1079.1116461411004</v>
      </c>
      <c r="J418">
        <v>66.569407406212193</v>
      </c>
      <c r="K418">
        <v>0.92010447581876931</v>
      </c>
      <c r="L418">
        <v>12.999953423786863</v>
      </c>
      <c r="M418">
        <v>384.8501876042456</v>
      </c>
      <c r="N418">
        <v>32.332996925518216</v>
      </c>
      <c r="O418">
        <v>13.128423827175149</v>
      </c>
      <c r="P418">
        <v>424.4812872409542</v>
      </c>
      <c r="Q418" t="str">
        <f>A418&amp;"x"&amp;B418</f>
        <v>18x16</v>
      </c>
      <c r="R418" t="e">
        <f>IF(VLOOKUP(Sheet1!Q418,Sheet2!$J$2:$J$87,1,FALSE)&gt;0,1,0)</f>
        <v>#N/A</v>
      </c>
      <c r="S418">
        <f>IF(C418&lt;140,1,0)</f>
        <v>1</v>
      </c>
    </row>
    <row r="419" spans="1:19" ht="14.4" hidden="1" customHeight="1" x14ac:dyDescent="0.3">
      <c r="A419">
        <v>18</v>
      </c>
      <c r="B419">
        <v>16.5</v>
      </c>
      <c r="C419">
        <v>82.66112301988305</v>
      </c>
      <c r="D419">
        <v>1.8785694371293284</v>
      </c>
      <c r="E419">
        <v>30.548790488110399</v>
      </c>
      <c r="F419">
        <v>975.6822900202302</v>
      </c>
      <c r="G419">
        <v>64.451466058067311</v>
      </c>
      <c r="H419">
        <v>16.787989887389418</v>
      </c>
      <c r="I419">
        <v>1082.0105604102564</v>
      </c>
      <c r="J419">
        <v>64.919977822367869</v>
      </c>
      <c r="K419">
        <v>0.93681670146269658</v>
      </c>
      <c r="L419">
        <v>12.999918201721744</v>
      </c>
      <c r="M419">
        <v>382.13151474325235</v>
      </c>
      <c r="N419">
        <v>32.89302898213792</v>
      </c>
      <c r="O419">
        <v>12.830356421336734</v>
      </c>
      <c r="P419">
        <v>422.02928561818857</v>
      </c>
      <c r="Q419" t="str">
        <f>A419&amp;"x"&amp;B419</f>
        <v>18x16.5</v>
      </c>
      <c r="R419" t="e">
        <f>IF(VLOOKUP(Sheet1!Q419,Sheet2!$J$2:$J$87,1,FALSE)&gt;0,1,0)</f>
        <v>#N/A</v>
      </c>
      <c r="S419">
        <f>IF(C419&lt;140,1,0)</f>
        <v>1</v>
      </c>
    </row>
    <row r="420" spans="1:19" ht="14.4" hidden="1" customHeight="1" x14ac:dyDescent="0.3">
      <c r="A420">
        <v>18</v>
      </c>
      <c r="B420">
        <v>17</v>
      </c>
      <c r="C420">
        <v>80.725957553276075</v>
      </c>
      <c r="D420">
        <v>1.9218851529466616</v>
      </c>
      <c r="E420">
        <v>30.548809201660674</v>
      </c>
      <c r="F420">
        <v>974.81118880148824</v>
      </c>
      <c r="G420">
        <v>65.902989627098961</v>
      </c>
      <c r="H420">
        <v>16.454176833781244</v>
      </c>
      <c r="I420">
        <v>1084.3794451991373</v>
      </c>
      <c r="J420">
        <v>63.302077880856359</v>
      </c>
      <c r="K420">
        <v>0.95447183425943483</v>
      </c>
      <c r="L420">
        <v>12.999879877236051</v>
      </c>
      <c r="M420">
        <v>379.63037285300214</v>
      </c>
      <c r="N420">
        <v>33.484658160723356</v>
      </c>
      <c r="O420">
        <v>12.538832765875034</v>
      </c>
      <c r="P420">
        <v>419.85852889980288</v>
      </c>
      <c r="Q420" t="str">
        <f>A420&amp;"x"&amp;B420</f>
        <v>18x17</v>
      </c>
      <c r="R420" t="e">
        <f>IF(VLOOKUP(Sheet1!Q420,Sheet2!$J$2:$J$87,1,FALSE)&gt;0,1,0)</f>
        <v>#N/A</v>
      </c>
      <c r="S420">
        <f>IF(C420&lt;140,1,0)</f>
        <v>1</v>
      </c>
    </row>
    <row r="421" spans="1:19" ht="14.4" hidden="1" customHeight="1" x14ac:dyDescent="0.3">
      <c r="A421">
        <v>18</v>
      </c>
      <c r="B421">
        <v>17.5</v>
      </c>
      <c r="C421">
        <v>78.899380002290641</v>
      </c>
      <c r="D421">
        <v>1.9593692275656642</v>
      </c>
      <c r="E421">
        <v>30.548829429846968</v>
      </c>
      <c r="F421">
        <v>971.33657458088953</v>
      </c>
      <c r="G421">
        <v>67.159093023895437</v>
      </c>
      <c r="H421">
        <v>16.136815610907405</v>
      </c>
      <c r="I421">
        <v>1083.7339007223784</v>
      </c>
      <c r="J421">
        <v>61.771085029496646</v>
      </c>
      <c r="K421">
        <v>0.96884281958381713</v>
      </c>
      <c r="L421">
        <v>12.999977161478197</v>
      </c>
      <c r="M421">
        <v>376.02647474275523</v>
      </c>
      <c r="N421">
        <v>33.966234501202571</v>
      </c>
      <c r="O421">
        <v>12.261403133054673</v>
      </c>
      <c r="P421">
        <v>416.47369413111494</v>
      </c>
      <c r="Q421" t="str">
        <f>A421&amp;"x"&amp;B421</f>
        <v>18x17.5</v>
      </c>
      <c r="R421" t="e">
        <f>IF(VLOOKUP(Sheet1!Q421,Sheet2!$J$2:$J$87,1,FALSE)&gt;0,1,0)</f>
        <v>#N/A</v>
      </c>
      <c r="S421">
        <f>IF(C421&lt;140,1,0)</f>
        <v>1</v>
      </c>
    </row>
    <row r="422" spans="1:19" ht="14.4" hidden="1" customHeight="1" x14ac:dyDescent="0.3">
      <c r="A422">
        <v>18</v>
      </c>
      <c r="B422">
        <v>18</v>
      </c>
      <c r="C422">
        <v>77.171044831291496</v>
      </c>
      <c r="D422">
        <v>1.9917616486555179</v>
      </c>
      <c r="E422">
        <v>30.548851358411476</v>
      </c>
      <c r="F422">
        <v>965.76533845318738</v>
      </c>
      <c r="G422">
        <v>68.244573473259408</v>
      </c>
      <c r="H422">
        <v>15.834462375332343</v>
      </c>
      <c r="I422">
        <v>1080.6161309829297</v>
      </c>
      <c r="J422">
        <v>60.318536515068381</v>
      </c>
      <c r="K422">
        <v>0.98035521877978815</v>
      </c>
      <c r="L422">
        <v>12.999966091187469</v>
      </c>
      <c r="M422">
        <v>371.54731680286574</v>
      </c>
      <c r="N422">
        <v>34.352018701087964</v>
      </c>
      <c r="O422">
        <v>11.996765970597082</v>
      </c>
      <c r="P422">
        <v>412.11312897452666</v>
      </c>
      <c r="Q422" t="str">
        <f>A422&amp;"x"&amp;B422</f>
        <v>18x18</v>
      </c>
      <c r="R422" t="e">
        <f>IF(VLOOKUP(Sheet1!Q422,Sheet2!$J$2:$J$87,1,FALSE)&gt;0,1,0)</f>
        <v>#N/A</v>
      </c>
      <c r="S422">
        <f>IF(C422&lt;140,1,0)</f>
        <v>1</v>
      </c>
    </row>
    <row r="423" spans="1:19" ht="14.4" hidden="1" customHeight="1" x14ac:dyDescent="0.3">
      <c r="A423">
        <v>18</v>
      </c>
      <c r="B423">
        <v>18.5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 t="str">
        <f>A423&amp;"x"&amp;B423</f>
        <v>18x18.5</v>
      </c>
      <c r="R423" t="e">
        <f>IF(VLOOKUP(Sheet1!Q423,Sheet2!$J$2:$J$87,1,FALSE)&gt;0,1,0)</f>
        <v>#N/A</v>
      </c>
      <c r="S423">
        <f>IF(C423&lt;140,1,0)</f>
        <v>1</v>
      </c>
    </row>
    <row r="424" spans="1:19" ht="14.4" hidden="1" customHeight="1" x14ac:dyDescent="0.3">
      <c r="A424">
        <v>18</v>
      </c>
      <c r="B424">
        <v>19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 t="str">
        <f>A424&amp;"x"&amp;B424</f>
        <v>18x19</v>
      </c>
      <c r="R424" t="e">
        <f>IF(VLOOKUP(Sheet1!Q424,Sheet2!$J$2:$J$87,1,FALSE)&gt;0,1,0)</f>
        <v>#N/A</v>
      </c>
      <c r="S424">
        <f>IF(C424&lt;140,1,0)</f>
        <v>1</v>
      </c>
    </row>
    <row r="425" spans="1:19" ht="14.4" hidden="1" customHeight="1" x14ac:dyDescent="0.3">
      <c r="A425">
        <v>18</v>
      </c>
      <c r="B425">
        <v>19.5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 t="str">
        <f>A425&amp;"x"&amp;B425</f>
        <v>18x19.5</v>
      </c>
      <c r="R425" t="e">
        <f>IF(VLOOKUP(Sheet1!Q425,Sheet2!$J$2:$J$87,1,FALSE)&gt;0,1,0)</f>
        <v>#N/A</v>
      </c>
      <c r="S425">
        <f>IF(C425&lt;140,1,0)</f>
        <v>1</v>
      </c>
    </row>
    <row r="426" spans="1:19" ht="14.4" hidden="1" customHeight="1" x14ac:dyDescent="0.3">
      <c r="A426">
        <v>18</v>
      </c>
      <c r="B426">
        <v>20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 t="str">
        <f>A426&amp;"x"&amp;B426</f>
        <v>18x20</v>
      </c>
      <c r="R426" t="e">
        <f>IF(VLOOKUP(Sheet1!Q426,Sheet2!$J$2:$J$87,1,FALSE)&gt;0,1,0)</f>
        <v>#N/A</v>
      </c>
      <c r="S426">
        <f>IF(C426&lt;140,1,0)</f>
        <v>1</v>
      </c>
    </row>
    <row r="427" spans="1:19" ht="14.4" hidden="1" customHeight="1" x14ac:dyDescent="0.3">
      <c r="A427">
        <v>18</v>
      </c>
      <c r="B427">
        <v>20.5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 t="str">
        <f>A427&amp;"x"&amp;B427</f>
        <v>18x20.5</v>
      </c>
      <c r="R427" t="e">
        <f>IF(VLOOKUP(Sheet1!Q427,Sheet2!$J$2:$J$87,1,FALSE)&gt;0,1,0)</f>
        <v>#N/A</v>
      </c>
      <c r="S427">
        <f>IF(C427&lt;140,1,0)</f>
        <v>1</v>
      </c>
    </row>
    <row r="428" spans="1:19" ht="14.4" hidden="1" customHeight="1" x14ac:dyDescent="0.3">
      <c r="A428">
        <v>18</v>
      </c>
      <c r="B428">
        <v>21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 t="str">
        <f>A428&amp;"x"&amp;B428</f>
        <v>18x21</v>
      </c>
      <c r="R428" t="e">
        <f>IF(VLOOKUP(Sheet1!Q428,Sheet2!$J$2:$J$87,1,FALSE)&gt;0,1,0)</f>
        <v>#N/A</v>
      </c>
      <c r="S428">
        <f>IF(C428&lt;140,1,0)</f>
        <v>1</v>
      </c>
    </row>
    <row r="429" spans="1:19" ht="14.4" hidden="1" customHeight="1" x14ac:dyDescent="0.3">
      <c r="A429">
        <v>18</v>
      </c>
      <c r="B429">
        <v>21.5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 t="str">
        <f>A429&amp;"x"&amp;B429</f>
        <v>18x21.5</v>
      </c>
      <c r="R429" t="e">
        <f>IF(VLOOKUP(Sheet1!Q429,Sheet2!$J$2:$J$87,1,FALSE)&gt;0,1,0)</f>
        <v>#N/A</v>
      </c>
      <c r="S429">
        <f>IF(C429&lt;140,1,0)</f>
        <v>1</v>
      </c>
    </row>
    <row r="430" spans="1:19" ht="14.4" hidden="1" customHeight="1" x14ac:dyDescent="0.3">
      <c r="A430">
        <v>18</v>
      </c>
      <c r="B430">
        <v>22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 t="str">
        <f>A430&amp;"x"&amp;B430</f>
        <v>18x22</v>
      </c>
      <c r="R430" t="e">
        <f>IF(VLOOKUP(Sheet1!Q430,Sheet2!$J$2:$J$87,1,FALSE)&gt;0,1,0)</f>
        <v>#N/A</v>
      </c>
      <c r="S430">
        <f>IF(C430&lt;140,1,0)</f>
        <v>1</v>
      </c>
    </row>
    <row r="431" spans="1:19" ht="14.4" hidden="1" customHeight="1" x14ac:dyDescent="0.3">
      <c r="A431">
        <v>18.5</v>
      </c>
      <c r="B431">
        <v>6</v>
      </c>
      <c r="C431">
        <v>135.16415490595492</v>
      </c>
      <c r="D431">
        <v>1.6255157984034978</v>
      </c>
      <c r="E431">
        <v>30.548485556022417</v>
      </c>
      <c r="F431">
        <v>1380.4878749548295</v>
      </c>
      <c r="G431">
        <v>55.971557232624804</v>
      </c>
      <c r="H431">
        <v>26.46271018951904</v>
      </c>
      <c r="I431">
        <v>1481.1590979030286</v>
      </c>
      <c r="J431">
        <v>113.35417063604531</v>
      </c>
      <c r="K431">
        <v>0.93362414500265511</v>
      </c>
      <c r="L431">
        <v>13.000115140050177</v>
      </c>
      <c r="M431">
        <v>664.95069890136574</v>
      </c>
      <c r="N431">
        <v>32.786045388313525</v>
      </c>
      <c r="O431">
        <v>21.909627902024763</v>
      </c>
      <c r="P431">
        <v>718.33005483684428</v>
      </c>
      <c r="Q431" t="str">
        <f>A431&amp;"x"&amp;B431</f>
        <v>18.5x6</v>
      </c>
      <c r="R431" t="e">
        <f>IF(VLOOKUP(Sheet1!Q431,Sheet2!$J$2:$J$87,1,FALSE)&gt;0,1,0)</f>
        <v>#N/A</v>
      </c>
      <c r="S431">
        <f>IF(C431&lt;140,1,0)</f>
        <v>1</v>
      </c>
    </row>
    <row r="432" spans="1:19" ht="14.4" hidden="1" customHeight="1" x14ac:dyDescent="0.3">
      <c r="A432">
        <v>18.5</v>
      </c>
      <c r="B432">
        <v>6.5</v>
      </c>
      <c r="C432">
        <v>128.84706146908087</v>
      </c>
      <c r="D432">
        <v>1.6492211324070734</v>
      </c>
      <c r="E432">
        <v>30.548499261872109</v>
      </c>
      <c r="F432">
        <v>1335.1598919592864</v>
      </c>
      <c r="G432">
        <v>56.765930599627744</v>
      </c>
      <c r="H432">
        <v>25.294142637445219</v>
      </c>
      <c r="I432">
        <v>1435.8455455343003</v>
      </c>
      <c r="J432">
        <v>107.82210451141351</v>
      </c>
      <c r="K432">
        <v>0.93609499176808986</v>
      </c>
      <c r="L432">
        <v>13.000032303025703</v>
      </c>
      <c r="M432">
        <v>634.17277575068624</v>
      </c>
      <c r="N432">
        <v>32.868844258142175</v>
      </c>
      <c r="O432">
        <v>20.874021481052878</v>
      </c>
      <c r="P432">
        <v>686.10496110184135</v>
      </c>
      <c r="Q432" t="str">
        <f>A432&amp;"x"&amp;B432</f>
        <v>18.5x6.5</v>
      </c>
      <c r="R432" t="e">
        <f>IF(VLOOKUP(Sheet1!Q432,Sheet2!$J$2:$J$87,1,FALSE)&gt;0,1,0)</f>
        <v>#N/A</v>
      </c>
      <c r="S432">
        <f>IF(C432&lt;140,1,0)</f>
        <v>1</v>
      </c>
    </row>
    <row r="433" spans="1:19" ht="14.4" hidden="1" customHeight="1" x14ac:dyDescent="0.3">
      <c r="A433">
        <v>18.5</v>
      </c>
      <c r="B433">
        <v>7</v>
      </c>
      <c r="C433">
        <v>123.34678009198264</v>
      </c>
      <c r="D433">
        <v>1.6658601068240917</v>
      </c>
      <c r="E433">
        <v>30.54852062463797</v>
      </c>
      <c r="F433">
        <v>1291.0593681139744</v>
      </c>
      <c r="G433">
        <v>57.323507984073323</v>
      </c>
      <c r="H433">
        <v>24.273991426928209</v>
      </c>
      <c r="I433">
        <v>1391.4703413668467</v>
      </c>
      <c r="J433">
        <v>103.02584067769639</v>
      </c>
      <c r="K433">
        <v>0.93332801049439873</v>
      </c>
      <c r="L433">
        <v>13.000032270872751</v>
      </c>
      <c r="M433">
        <v>604.17163954315072</v>
      </c>
      <c r="N433">
        <v>32.77612182569365</v>
      </c>
      <c r="O433">
        <v>19.972867563581946</v>
      </c>
      <c r="P433">
        <v>654.63314047240704</v>
      </c>
      <c r="Q433" t="str">
        <f>A433&amp;"x"&amp;B433</f>
        <v>18.5x7</v>
      </c>
      <c r="R433" t="e">
        <f>IF(VLOOKUP(Sheet1!Q433,Sheet2!$J$2:$J$87,1,FALSE)&gt;0,1,0)</f>
        <v>#N/A</v>
      </c>
      <c r="S433">
        <f>IF(C433&lt;140,1,0)</f>
        <v>1</v>
      </c>
    </row>
    <row r="434" spans="1:19" ht="14.4" hidden="1" customHeight="1" x14ac:dyDescent="0.3">
      <c r="A434">
        <v>18.5</v>
      </c>
      <c r="B434">
        <v>7.5</v>
      </c>
      <c r="C434">
        <v>118.8452753830134</v>
      </c>
      <c r="D434">
        <v>1.6720922153064965</v>
      </c>
      <c r="E434">
        <v>30.548536712978784</v>
      </c>
      <c r="F434">
        <v>1248.5962165759022</v>
      </c>
      <c r="G434">
        <v>57.53234794380343</v>
      </c>
      <c r="H434">
        <v>23.434136093191082</v>
      </c>
      <c r="I434">
        <v>1348.2208714759117</v>
      </c>
      <c r="J434">
        <v>99.060159815490721</v>
      </c>
      <c r="K434">
        <v>0.92408368754560988</v>
      </c>
      <c r="L434">
        <v>13.000104071871547</v>
      </c>
      <c r="M434">
        <v>575.16201503274328</v>
      </c>
      <c r="N434">
        <v>32.466341590351504</v>
      </c>
      <c r="O434">
        <v>19.223106797211539</v>
      </c>
      <c r="P434">
        <v>624.10395170607774</v>
      </c>
      <c r="Q434" t="str">
        <f>A434&amp;"x"&amp;B434</f>
        <v>18.5x7.5</v>
      </c>
      <c r="R434" t="e">
        <f>IF(VLOOKUP(Sheet1!Q434,Sheet2!$J$2:$J$87,1,FALSE)&gt;0,1,0)</f>
        <v>#N/A</v>
      </c>
      <c r="S434">
        <f>IF(C434&lt;140,1,0)</f>
        <v>1</v>
      </c>
    </row>
    <row r="435" spans="1:19" ht="14.4" customHeight="1" x14ac:dyDescent="0.3">
      <c r="A435">
        <v>18.5</v>
      </c>
      <c r="B435">
        <v>8</v>
      </c>
      <c r="C435">
        <v>116.01980074249998</v>
      </c>
      <c r="D435">
        <v>1.6572679943508999</v>
      </c>
      <c r="E435">
        <v>30.548516607178904</v>
      </c>
      <c r="F435">
        <v>1208.1051253965434</v>
      </c>
      <c r="G435">
        <v>57.03558353154429</v>
      </c>
      <c r="H435">
        <v>22.894424309849633</v>
      </c>
      <c r="I435">
        <v>1305.796850131047</v>
      </c>
      <c r="J435">
        <v>96.342987897554949</v>
      </c>
      <c r="K435">
        <v>0.90428114735777865</v>
      </c>
      <c r="L435">
        <v>13.000058829337764</v>
      </c>
      <c r="M435">
        <v>547.39831477036944</v>
      </c>
      <c r="N435">
        <v>31.802752099402095</v>
      </c>
      <c r="O435">
        <v>18.700365272779596</v>
      </c>
      <c r="P435">
        <v>594.72308093847732</v>
      </c>
      <c r="Q435" t="str">
        <f>A435&amp;"x"&amp;B435</f>
        <v>18.5x8</v>
      </c>
      <c r="R435">
        <f>IF(VLOOKUP(Sheet1!Q270,Sheet2!$J$2:$J$87,1,FALSE)&gt;0,1,0)</f>
        <v>1</v>
      </c>
      <c r="S435">
        <f>IF(C435&lt;140,1,0)</f>
        <v>1</v>
      </c>
    </row>
    <row r="436" spans="1:19" ht="14.4" hidden="1" customHeight="1" x14ac:dyDescent="0.3">
      <c r="A436">
        <v>18.5</v>
      </c>
      <c r="B436">
        <v>8.5</v>
      </c>
      <c r="C436">
        <v>113.32727814312892</v>
      </c>
      <c r="D436">
        <v>1.642377591925567</v>
      </c>
      <c r="E436">
        <v>30.548505584934439</v>
      </c>
      <c r="F436">
        <v>1169.4652931308742</v>
      </c>
      <c r="G436">
        <v>56.536601356947799</v>
      </c>
      <c r="H436">
        <v>22.379596678975631</v>
      </c>
      <c r="I436">
        <v>1265.266335968518</v>
      </c>
      <c r="J436">
        <v>93.755403389363408</v>
      </c>
      <c r="K436">
        <v>0.88474054499263832</v>
      </c>
      <c r="L436">
        <v>13.000024136630891</v>
      </c>
      <c r="M436">
        <v>521.18523672127185</v>
      </c>
      <c r="N436">
        <v>31.147940229140289</v>
      </c>
      <c r="O436">
        <v>18.202096940088442</v>
      </c>
      <c r="P436">
        <v>566.95782753489209</v>
      </c>
      <c r="Q436" t="str">
        <f>A436&amp;"x"&amp;B436</f>
        <v>18.5x8.5</v>
      </c>
      <c r="R436" t="e">
        <f>IF(VLOOKUP(Sheet1!Q436,Sheet2!$J$2:$J$87,1,FALSE)&gt;0,1,0)</f>
        <v>#N/A</v>
      </c>
      <c r="S436">
        <f>IF(C436&lt;140,1,0)</f>
        <v>1</v>
      </c>
    </row>
    <row r="437" spans="1:19" ht="14.4" hidden="1" customHeight="1" x14ac:dyDescent="0.3">
      <c r="A437">
        <v>18.5</v>
      </c>
      <c r="B437">
        <v>9</v>
      </c>
      <c r="C437">
        <v>110.75813031994539</v>
      </c>
      <c r="D437">
        <v>1.6274796045266327</v>
      </c>
      <c r="E437">
        <v>30.54850933039107</v>
      </c>
      <c r="F437">
        <v>1132.5856089002189</v>
      </c>
      <c r="G437">
        <v>56.037365007446297</v>
      </c>
      <c r="H437">
        <v>21.887896735138689</v>
      </c>
      <c r="I437">
        <v>1226.5400585922589</v>
      </c>
      <c r="J437">
        <v>91.287843082282265</v>
      </c>
      <c r="K437">
        <v>0.86548926450707397</v>
      </c>
      <c r="L437">
        <v>12.999919826663335</v>
      </c>
      <c r="M437">
        <v>496.42597730755006</v>
      </c>
      <c r="N437">
        <v>30.502823628120073</v>
      </c>
      <c r="O437">
        <v>17.726527050490326</v>
      </c>
      <c r="P437">
        <v>540.70912816020598</v>
      </c>
      <c r="Q437" t="str">
        <f>A437&amp;"x"&amp;B437</f>
        <v>18.5x9</v>
      </c>
      <c r="R437" t="e">
        <f>IF(VLOOKUP(Sheet1!Q437,Sheet2!$J$2:$J$87,1,FALSE)&gt;0,1,0)</f>
        <v>#N/A</v>
      </c>
      <c r="S437">
        <f>IF(C437&lt;140,1,0)</f>
        <v>1</v>
      </c>
    </row>
    <row r="438" spans="1:19" ht="14.4" hidden="1" customHeight="1" x14ac:dyDescent="0.3">
      <c r="A438">
        <v>18.5</v>
      </c>
      <c r="B438">
        <v>9.5</v>
      </c>
      <c r="C438">
        <v>107.72130323883651</v>
      </c>
      <c r="D438">
        <v>1.6312869641115584</v>
      </c>
      <c r="E438">
        <v>30.548551385080717</v>
      </c>
      <c r="F438">
        <v>1104.108702606615</v>
      </c>
      <c r="G438">
        <v>56.164950851729792</v>
      </c>
      <c r="H438">
        <v>21.321043374316442</v>
      </c>
      <c r="I438">
        <v>1197.495353226082</v>
      </c>
      <c r="J438">
        <v>88.49222890644829</v>
      </c>
      <c r="K438">
        <v>0.85995314082509344</v>
      </c>
      <c r="L438">
        <v>12.999967763281971</v>
      </c>
      <c r="M438">
        <v>478.14518800571602</v>
      </c>
      <c r="N438">
        <v>30.317306342907543</v>
      </c>
      <c r="O438">
        <v>17.198639046817206</v>
      </c>
      <c r="P438">
        <v>521.41640866344858</v>
      </c>
      <c r="Q438" t="str">
        <f>A438&amp;"x"&amp;B438</f>
        <v>18.5x9.5</v>
      </c>
      <c r="R438" t="e">
        <f>IF(VLOOKUP(Sheet1!Q438,Sheet2!$J$2:$J$87,1,FALSE)&gt;0,1,0)</f>
        <v>#N/A</v>
      </c>
      <c r="S438">
        <f>IF(C438&lt;140,1,0)</f>
        <v>1</v>
      </c>
    </row>
    <row r="439" spans="1:19" ht="14.4" customHeight="1" x14ac:dyDescent="0.3">
      <c r="A439">
        <v>17</v>
      </c>
      <c r="B439">
        <v>7</v>
      </c>
      <c r="C439">
        <v>134.47739019458677</v>
      </c>
      <c r="D439">
        <v>1.4711842016559491</v>
      </c>
      <c r="E439">
        <v>30.548444664655616</v>
      </c>
      <c r="F439">
        <v>1243.0717393424984</v>
      </c>
      <c r="G439">
        <v>50.7998557866634</v>
      </c>
      <c r="H439">
        <v>26.230507777218286</v>
      </c>
      <c r="I439">
        <v>1332.5060122936416</v>
      </c>
      <c r="J439">
        <v>110.40625962616328</v>
      </c>
      <c r="K439">
        <v>0.79651368813571533</v>
      </c>
      <c r="L439">
        <v>13.000030848668018</v>
      </c>
      <c r="M439">
        <v>552.54392568459787</v>
      </c>
      <c r="N439">
        <v>28.19142987872933</v>
      </c>
      <c r="O439">
        <v>21.265002277480203</v>
      </c>
      <c r="P439">
        <v>599.49082057660269</v>
      </c>
      <c r="Q439" t="str">
        <f>A439&amp;"x"&amp;B439</f>
        <v>17x7</v>
      </c>
      <c r="R439">
        <f>IF(VLOOKUP(Sheet1!Q146,Sheet2!$J$2:$J$87,1,FALSE)&gt;0,1,0)</f>
        <v>1</v>
      </c>
      <c r="S439">
        <f>IF(C439&lt;140,1,0)</f>
        <v>1</v>
      </c>
    </row>
    <row r="440" spans="1:19" ht="14.4" hidden="1" customHeight="1" x14ac:dyDescent="0.3">
      <c r="A440">
        <v>18.5</v>
      </c>
      <c r="B440">
        <v>10.5</v>
      </c>
      <c r="C440">
        <v>101.20206728933866</v>
      </c>
      <c r="D440">
        <v>1.6679294274898517</v>
      </c>
      <c r="E440">
        <v>30.548781447153477</v>
      </c>
      <c r="F440">
        <v>1060.5885238338649</v>
      </c>
      <c r="G440">
        <v>57.392851585155704</v>
      </c>
      <c r="H440">
        <v>20.123244648454115</v>
      </c>
      <c r="I440">
        <v>1154.9303935205057</v>
      </c>
      <c r="J440">
        <v>82.860037145650949</v>
      </c>
      <c r="K440">
        <v>0.87375358990080054</v>
      </c>
      <c r="L440">
        <v>12.999975521563199</v>
      </c>
      <c r="M440">
        <v>454.89793473472707</v>
      </c>
      <c r="N440">
        <v>30.779763830187346</v>
      </c>
      <c r="O440">
        <v>16.151852241413302</v>
      </c>
      <c r="P440">
        <v>497.15019741078356</v>
      </c>
      <c r="Q440" t="str">
        <f>A440&amp;"x"&amp;B440</f>
        <v>18.5x10.5</v>
      </c>
      <c r="R440" t="e">
        <f>IF(VLOOKUP(Sheet1!Q440,Sheet2!$J$2:$J$87,1,FALSE)&gt;0,1,0)</f>
        <v>#N/A</v>
      </c>
      <c r="S440">
        <f>IF(C440&lt;140,1,0)</f>
        <v>1</v>
      </c>
    </row>
    <row r="441" spans="1:19" ht="14.4" hidden="1" customHeight="1" x14ac:dyDescent="0.3">
      <c r="A441">
        <v>18.5</v>
      </c>
      <c r="B441">
        <v>11</v>
      </c>
      <c r="C441">
        <v>98.310390296185702</v>
      </c>
      <c r="D441">
        <v>1.6826049204090532</v>
      </c>
      <c r="E441">
        <v>30.54892185120659</v>
      </c>
      <c r="F441">
        <v>1039.3490973395978</v>
      </c>
      <c r="G441">
        <v>57.884632073078606</v>
      </c>
      <c r="H441">
        <v>19.590890821996393</v>
      </c>
      <c r="I441">
        <v>1134.0115072151136</v>
      </c>
      <c r="J441">
        <v>80.463470346571313</v>
      </c>
      <c r="K441">
        <v>0.88032959443144809</v>
      </c>
      <c r="L441">
        <v>12.999961293569216</v>
      </c>
      <c r="M441">
        <v>445.0654993219062</v>
      </c>
      <c r="N441">
        <v>31.000127857104204</v>
      </c>
      <c r="O441">
        <v>15.706903247124206</v>
      </c>
      <c r="P441">
        <v>486.91600890001558</v>
      </c>
      <c r="Q441" t="str">
        <f>A441&amp;"x"&amp;B441</f>
        <v>18.5x11</v>
      </c>
      <c r="R441" t="e">
        <f>IF(VLOOKUP(Sheet1!Q441,Sheet2!$J$2:$J$87,1,FALSE)&gt;0,1,0)</f>
        <v>#N/A</v>
      </c>
      <c r="S441">
        <f>IF(C441&lt;140,1,0)</f>
        <v>1</v>
      </c>
    </row>
    <row r="442" spans="1:19" ht="14.4" hidden="1" customHeight="1" x14ac:dyDescent="0.3">
      <c r="A442">
        <v>18.5</v>
      </c>
      <c r="B442">
        <v>11.5</v>
      </c>
      <c r="C442">
        <v>96.306181220194134</v>
      </c>
      <c r="D442">
        <v>1.6929472157073502</v>
      </c>
      <c r="E442">
        <v>30.548773170793204</v>
      </c>
      <c r="F442">
        <v>1024.4185834554687</v>
      </c>
      <c r="G442">
        <v>58.23120571500273</v>
      </c>
      <c r="H442">
        <v>19.222033093086456</v>
      </c>
      <c r="I442">
        <v>1119.3221633041076</v>
      </c>
      <c r="J442">
        <v>78.732926333672566</v>
      </c>
      <c r="K442">
        <v>0.88175674297461915</v>
      </c>
      <c r="L442">
        <v>12.99997514845378</v>
      </c>
      <c r="M442">
        <v>436.19938746580459</v>
      </c>
      <c r="N442">
        <v>31.047952063811486</v>
      </c>
      <c r="O442">
        <v>15.383382728839836</v>
      </c>
      <c r="P442">
        <v>477.62252954428476</v>
      </c>
      <c r="Q442" t="str">
        <f>A442&amp;"x"&amp;B442</f>
        <v>18.5x11.5</v>
      </c>
      <c r="R442" t="e">
        <f>IF(VLOOKUP(Sheet1!Q442,Sheet2!$J$2:$J$87,1,FALSE)&gt;0,1,0)</f>
        <v>#N/A</v>
      </c>
      <c r="S442">
        <f>IF(C442&lt;140,1,0)</f>
        <v>1</v>
      </c>
    </row>
    <row r="443" spans="1:19" ht="14.4" customHeight="1" x14ac:dyDescent="0.3">
      <c r="A443">
        <v>18</v>
      </c>
      <c r="B443">
        <v>7</v>
      </c>
      <c r="C443">
        <v>126.53027047270162</v>
      </c>
      <c r="D443">
        <v>1.6026236296418253</v>
      </c>
      <c r="E443">
        <v>30.548405507889619</v>
      </c>
      <c r="F443">
        <v>1274.1068381862226</v>
      </c>
      <c r="G443">
        <v>55.204433294423119</v>
      </c>
      <c r="H443">
        <v>24.828514379520016</v>
      </c>
      <c r="I443">
        <v>1370.6440658638378</v>
      </c>
      <c r="J443">
        <v>105.12779242090819</v>
      </c>
      <c r="K443">
        <v>0.8875380500260095</v>
      </c>
      <c r="L443">
        <v>12.999912710749701</v>
      </c>
      <c r="M443">
        <v>586.25207660008471</v>
      </c>
      <c r="N443">
        <v>31.241685522593297</v>
      </c>
      <c r="O443">
        <v>20.336294789372154</v>
      </c>
      <c r="P443">
        <v>635.34012650431748</v>
      </c>
      <c r="Q443" t="str">
        <f>A443&amp;"x"&amp;B443</f>
        <v>18x7</v>
      </c>
      <c r="R443">
        <f>IF(VLOOKUP(Sheet1!Q78,Sheet2!$J$2:$J$87,1,FALSE)&gt;0,1,0)</f>
        <v>1</v>
      </c>
      <c r="S443">
        <f>IF(C443&lt;140,1,0)</f>
        <v>1</v>
      </c>
    </row>
    <row r="444" spans="1:19" ht="14.4" hidden="1" customHeight="1" x14ac:dyDescent="0.3">
      <c r="A444">
        <v>18.5</v>
      </c>
      <c r="B444">
        <v>12.5</v>
      </c>
      <c r="C444">
        <v>92.896511634412576</v>
      </c>
      <c r="D444">
        <v>1.7086439904602218</v>
      </c>
      <c r="E444">
        <v>30.548854802122836</v>
      </c>
      <c r="F444">
        <v>997.3115710720266</v>
      </c>
      <c r="G444">
        <v>58.757209685655262</v>
      </c>
      <c r="H444">
        <v>18.593240125165465</v>
      </c>
      <c r="I444">
        <v>1092.4869087700863</v>
      </c>
      <c r="J444">
        <v>75.74229268442636</v>
      </c>
      <c r="K444">
        <v>0.87909218605978623</v>
      </c>
      <c r="L444">
        <v>13.000027481722693</v>
      </c>
      <c r="M444">
        <v>418.36248601268363</v>
      </c>
      <c r="N444">
        <v>30.958661904571901</v>
      </c>
      <c r="O444">
        <v>14.820853116421382</v>
      </c>
      <c r="P444">
        <v>458.83378076861038</v>
      </c>
      <c r="Q444" t="str">
        <f>A444&amp;"x"&amp;B444</f>
        <v>18.5x12.5</v>
      </c>
      <c r="R444" t="e">
        <f>IF(VLOOKUP(Sheet1!Q444,Sheet2!$J$2:$J$87,1,FALSE)&gt;0,1,0)</f>
        <v>#N/A</v>
      </c>
      <c r="S444">
        <f>IF(C444&lt;140,1,0)</f>
        <v>1</v>
      </c>
    </row>
    <row r="445" spans="1:19" ht="14.4" hidden="1" customHeight="1" x14ac:dyDescent="0.3">
      <c r="A445">
        <v>18.5</v>
      </c>
      <c r="B445">
        <v>13</v>
      </c>
      <c r="C445">
        <v>91.284291852605634</v>
      </c>
      <c r="D445">
        <v>1.716644174508887</v>
      </c>
      <c r="E445">
        <v>30.54890477487108</v>
      </c>
      <c r="F445">
        <v>984.59177446009403</v>
      </c>
      <c r="G445">
        <v>59.025298426291556</v>
      </c>
      <c r="H445">
        <v>18.296310690889388</v>
      </c>
      <c r="I445">
        <v>1079.9451986298948</v>
      </c>
      <c r="J445">
        <v>74.327421813121646</v>
      </c>
      <c r="K445">
        <v>0.87779076196739514</v>
      </c>
      <c r="L445">
        <v>12.999937622533901</v>
      </c>
      <c r="M445">
        <v>409.93966609469675</v>
      </c>
      <c r="N445">
        <v>30.915050764648054</v>
      </c>
      <c r="O445">
        <v>14.554692605253269</v>
      </c>
      <c r="P445">
        <v>449.95906075525244</v>
      </c>
      <c r="Q445" t="str">
        <f>A445&amp;"x"&amp;B445</f>
        <v>18.5x13</v>
      </c>
      <c r="R445" t="e">
        <f>IF(VLOOKUP(Sheet1!Q445,Sheet2!$J$2:$J$87,1,FALSE)&gt;0,1,0)</f>
        <v>#N/A</v>
      </c>
      <c r="S445">
        <f>IF(C445&lt;140,1,0)</f>
        <v>1</v>
      </c>
    </row>
    <row r="446" spans="1:19" ht="14.4" hidden="1" customHeight="1" x14ac:dyDescent="0.3">
      <c r="A446">
        <v>18.5</v>
      </c>
      <c r="B446">
        <v>13.5</v>
      </c>
      <c r="C446">
        <v>89.581242422132348</v>
      </c>
      <c r="D446">
        <v>1.7394637367618513</v>
      </c>
      <c r="E446">
        <v>30.548769156174657</v>
      </c>
      <c r="F446">
        <v>979.06681162519669</v>
      </c>
      <c r="G446">
        <v>59.789989297033401</v>
      </c>
      <c r="H446">
        <v>17.992282740090484</v>
      </c>
      <c r="I446">
        <v>1075.7583924592088</v>
      </c>
      <c r="J446">
        <v>72.770677830804672</v>
      </c>
      <c r="K446">
        <v>0.88851011662125778</v>
      </c>
      <c r="L446">
        <v>12.999911789706662</v>
      </c>
      <c r="M446">
        <v>406.25494998746791</v>
      </c>
      <c r="N446">
        <v>31.274259786853904</v>
      </c>
      <c r="O446">
        <v>14.269987289012953</v>
      </c>
      <c r="P446">
        <v>446.28328963169412</v>
      </c>
      <c r="Q446" t="str">
        <f>A446&amp;"x"&amp;B446</f>
        <v>18.5x13.5</v>
      </c>
      <c r="R446" t="e">
        <f>IF(VLOOKUP(Sheet1!Q446,Sheet2!$J$2:$J$87,1,FALSE)&gt;0,1,0)</f>
        <v>#N/A</v>
      </c>
      <c r="S446">
        <f>IF(C446&lt;140,1,0)</f>
        <v>1</v>
      </c>
    </row>
    <row r="447" spans="1:19" ht="14.4" customHeight="1" x14ac:dyDescent="0.3">
      <c r="A447">
        <v>18</v>
      </c>
      <c r="B447">
        <v>6</v>
      </c>
      <c r="C447">
        <v>138.54839470285071</v>
      </c>
      <c r="D447">
        <v>1.5658139315201283</v>
      </c>
      <c r="E447">
        <v>30.548588382605175</v>
      </c>
      <c r="F447">
        <v>1363.0805452910906</v>
      </c>
      <c r="G447">
        <v>53.97092847095665</v>
      </c>
      <c r="H447">
        <v>27.057242576203642</v>
      </c>
      <c r="I447">
        <v>1460.3045037016095</v>
      </c>
      <c r="J447">
        <v>115.56824489837385</v>
      </c>
      <c r="K447">
        <v>0.8894991632651531</v>
      </c>
      <c r="L447">
        <v>12.999886204635102</v>
      </c>
      <c r="M447">
        <v>645.89798557353515</v>
      </c>
      <c r="N447">
        <v>31.307403058006109</v>
      </c>
      <c r="O447">
        <v>22.295193979605219</v>
      </c>
      <c r="P447">
        <v>698.00462417593189</v>
      </c>
      <c r="Q447" t="str">
        <f>A447&amp;"x"&amp;B447</f>
        <v>18x6</v>
      </c>
      <c r="R447">
        <f>IF(VLOOKUP(Sheet1!Q400,Sheet2!$J$2:$J$87,1,FALSE)&gt;0,1,0)</f>
        <v>1</v>
      </c>
      <c r="S447">
        <f>IF(C447&lt;140,1,0)</f>
        <v>1</v>
      </c>
    </row>
    <row r="448" spans="1:19" ht="14.4" hidden="1" customHeight="1" x14ac:dyDescent="0.3">
      <c r="A448">
        <v>18.5</v>
      </c>
      <c r="B448">
        <v>14.5</v>
      </c>
      <c r="C448">
        <v>86.348413863803742</v>
      </c>
      <c r="D448">
        <v>1.7794780791776803</v>
      </c>
      <c r="E448">
        <v>30.54885626469996</v>
      </c>
      <c r="F448">
        <v>965.4435272782016</v>
      </c>
      <c r="G448">
        <v>61.130882781532549</v>
      </c>
      <c r="H448">
        <v>17.412945255093852</v>
      </c>
      <c r="I448">
        <v>1064.4687152703857</v>
      </c>
      <c r="J448">
        <v>69.875640875160656</v>
      </c>
      <c r="K448">
        <v>0.90679544958087954</v>
      </c>
      <c r="L448">
        <v>12.999953042425004</v>
      </c>
      <c r="M448">
        <v>398.12092512613901</v>
      </c>
      <c r="N448">
        <v>31.887007175594075</v>
      </c>
      <c r="O448">
        <v>13.739422807604505</v>
      </c>
      <c r="P448">
        <v>438.10907365460577</v>
      </c>
      <c r="Q448" t="str">
        <f>A448&amp;"x"&amp;B448</f>
        <v>18.5x14.5</v>
      </c>
      <c r="R448" t="e">
        <f>IF(VLOOKUP(Sheet1!Q448,Sheet2!$J$2:$J$87,1,FALSE)&gt;0,1,0)</f>
        <v>#N/A</v>
      </c>
      <c r="S448">
        <f>IF(C448&lt;140,1,0)</f>
        <v>1</v>
      </c>
    </row>
    <row r="449" spans="1:19" ht="14.4" hidden="1" customHeight="1" x14ac:dyDescent="0.3">
      <c r="A449">
        <v>18.5</v>
      </c>
      <c r="B449">
        <v>15</v>
      </c>
      <c r="C449">
        <v>84.851296443413858</v>
      </c>
      <c r="D449">
        <v>1.806708532682967</v>
      </c>
      <c r="E449">
        <v>30.548944961066837</v>
      </c>
      <c r="F449">
        <v>963.22211748718405</v>
      </c>
      <c r="G449">
        <v>62.043384036851236</v>
      </c>
      <c r="H449">
        <v>17.150485763877121</v>
      </c>
      <c r="I449">
        <v>1064.0741746667782</v>
      </c>
      <c r="J449">
        <v>68.434816418071122</v>
      </c>
      <c r="K449">
        <v>0.91857917376583231</v>
      </c>
      <c r="L449">
        <v>12.999967026841261</v>
      </c>
      <c r="M449">
        <v>394.97860324596701</v>
      </c>
      <c r="N449">
        <v>32.281883563128751</v>
      </c>
      <c r="O449">
        <v>13.477165749650911</v>
      </c>
      <c r="P449">
        <v>435.06829549121755</v>
      </c>
      <c r="Q449" t="str">
        <f>A449&amp;"x"&amp;B449</f>
        <v>18.5x15</v>
      </c>
      <c r="R449" t="e">
        <f>IF(VLOOKUP(Sheet1!Q449,Sheet2!$J$2:$J$87,1,FALSE)&gt;0,1,0)</f>
        <v>#N/A</v>
      </c>
      <c r="S449">
        <f>IF(C449&lt;140,1,0)</f>
        <v>1</v>
      </c>
    </row>
    <row r="450" spans="1:19" ht="14.4" hidden="1" customHeight="1" x14ac:dyDescent="0.3">
      <c r="A450">
        <v>18.5</v>
      </c>
      <c r="B450">
        <v>15.5</v>
      </c>
      <c r="C450">
        <v>83.42138418352242</v>
      </c>
      <c r="D450">
        <v>1.8447981061187801</v>
      </c>
      <c r="E450">
        <v>30.548834058204548</v>
      </c>
      <c r="F450">
        <v>966.95464534023745</v>
      </c>
      <c r="G450">
        <v>63.31977789375064</v>
      </c>
      <c r="H450">
        <v>16.907905092285468</v>
      </c>
      <c r="I450">
        <v>1070.6047950921313</v>
      </c>
      <c r="J450">
        <v>66.879143984379454</v>
      </c>
      <c r="K450">
        <v>0.93427430075923035</v>
      </c>
      <c r="L450">
        <v>12.999992611900788</v>
      </c>
      <c r="M450">
        <v>392.59519225428227</v>
      </c>
      <c r="N450">
        <v>32.807832316831345</v>
      </c>
      <c r="O450">
        <v>13.195996143407774</v>
      </c>
      <c r="P450">
        <v>432.93202872647532</v>
      </c>
      <c r="Q450" t="str">
        <f>A450&amp;"x"&amp;B450</f>
        <v>18.5x15.5</v>
      </c>
      <c r="R450" t="e">
        <f>IF(VLOOKUP(Sheet1!Q450,Sheet2!$J$2:$J$87,1,FALSE)&gt;0,1,0)</f>
        <v>#N/A</v>
      </c>
      <c r="S450">
        <f>IF(C450&lt;140,1,0)</f>
        <v>1</v>
      </c>
    </row>
    <row r="451" spans="1:19" ht="14.4" hidden="1" customHeight="1" x14ac:dyDescent="0.3">
      <c r="A451">
        <v>18.5</v>
      </c>
      <c r="B451">
        <v>16</v>
      </c>
      <c r="C451">
        <v>81.991589554452403</v>
      </c>
      <c r="D451">
        <v>1.8785376556896816</v>
      </c>
      <c r="E451">
        <v>30.548954049997249</v>
      </c>
      <c r="F451">
        <v>967.76314599891919</v>
      </c>
      <c r="G451">
        <v>64.450401051802615</v>
      </c>
      <c r="H451">
        <v>16.662431062495877</v>
      </c>
      <c r="I451">
        <v>1073.9003644758727</v>
      </c>
      <c r="J451">
        <v>65.342268775321841</v>
      </c>
      <c r="K451">
        <v>0.94782276033665736</v>
      </c>
      <c r="L451">
        <v>12.999933963194996</v>
      </c>
      <c r="M451">
        <v>389.13582169751112</v>
      </c>
      <c r="N451">
        <v>33.261845554974315</v>
      </c>
      <c r="O451">
        <v>12.916912306472332</v>
      </c>
      <c r="P451">
        <v>429.64034218502974</v>
      </c>
      <c r="Q451" t="str">
        <f>A451&amp;"x"&amp;B451</f>
        <v>18.5x16</v>
      </c>
      <c r="R451" t="e">
        <f>IF(VLOOKUP(Sheet1!Q451,Sheet2!$J$2:$J$87,1,FALSE)&gt;0,1,0)</f>
        <v>#N/A</v>
      </c>
      <c r="S451">
        <f>IF(C451&lt;140,1,0)</f>
        <v>1</v>
      </c>
    </row>
    <row r="452" spans="1:19" ht="14.4" hidden="1" customHeight="1" x14ac:dyDescent="0.3">
      <c r="A452">
        <v>18.5</v>
      </c>
      <c r="B452">
        <v>16.5</v>
      </c>
      <c r="C452">
        <v>80.563638730892592</v>
      </c>
      <c r="D452">
        <v>1.9082154587716653</v>
      </c>
      <c r="E452">
        <v>30.548845764085005</v>
      </c>
      <c r="F452">
        <v>965.93154981319253</v>
      </c>
      <c r="G452">
        <v>65.444913778597765</v>
      </c>
      <c r="H452">
        <v>16.414580537614317</v>
      </c>
      <c r="I452">
        <v>1074.250807996018</v>
      </c>
      <c r="J452">
        <v>63.827670479895332</v>
      </c>
      <c r="K452">
        <v>0.9596492848369591</v>
      </c>
      <c r="L452">
        <v>12.999983062159847</v>
      </c>
      <c r="M452">
        <v>384.85878690851541</v>
      </c>
      <c r="N452">
        <v>33.658156194842554</v>
      </c>
      <c r="O452">
        <v>12.640851338877225</v>
      </c>
      <c r="P452">
        <v>425.46774879971423</v>
      </c>
      <c r="Q452" t="str">
        <f>A452&amp;"x"&amp;B452</f>
        <v>18.5x16.5</v>
      </c>
      <c r="R452" t="e">
        <f>IF(VLOOKUP(Sheet1!Q452,Sheet2!$J$2:$J$87,1,FALSE)&gt;0,1,0)</f>
        <v>#N/A</v>
      </c>
      <c r="S452">
        <f>IF(C452&lt;140,1,0)</f>
        <v>1</v>
      </c>
    </row>
    <row r="453" spans="1:19" ht="14.4" hidden="1" customHeight="1" x14ac:dyDescent="0.3">
      <c r="A453">
        <v>18.5</v>
      </c>
      <c r="B453">
        <v>17</v>
      </c>
      <c r="C453">
        <v>78.813477401480839</v>
      </c>
      <c r="D453">
        <v>1.9500804803472576</v>
      </c>
      <c r="E453">
        <v>30.54889564831003</v>
      </c>
      <c r="F453">
        <v>965.6792361150608</v>
      </c>
      <c r="G453">
        <v>66.847824116989855</v>
      </c>
      <c r="H453">
        <v>16.114483495117454</v>
      </c>
      <c r="I453">
        <v>1077.2181584177476</v>
      </c>
      <c r="J453">
        <v>62.267661903253412</v>
      </c>
      <c r="K453">
        <v>0.97731913441677853</v>
      </c>
      <c r="L453">
        <v>12.999966185349919</v>
      </c>
      <c r="M453">
        <v>382.3656133526851</v>
      </c>
      <c r="N453">
        <v>34.250278537562522</v>
      </c>
      <c r="O453">
        <v>12.360192177611266</v>
      </c>
      <c r="P453">
        <v>423.34002486098728</v>
      </c>
      <c r="Q453" t="str">
        <f>A453&amp;"x"&amp;B453</f>
        <v>18.5x17</v>
      </c>
      <c r="R453" t="e">
        <f>IF(VLOOKUP(Sheet1!Q453,Sheet2!$J$2:$J$87,1,FALSE)&gt;0,1,0)</f>
        <v>#N/A</v>
      </c>
      <c r="S453">
        <f>IF(C453&lt;140,1,0)</f>
        <v>1</v>
      </c>
    </row>
    <row r="454" spans="1:19" ht="14.4" hidden="1" customHeight="1" x14ac:dyDescent="0.3">
      <c r="A454">
        <v>18.5</v>
      </c>
      <c r="B454">
        <v>17.5</v>
      </c>
      <c r="C454">
        <v>77.015084149993569</v>
      </c>
      <c r="D454">
        <v>1.9927476135723978</v>
      </c>
      <c r="E454">
        <v>30.548926922633889</v>
      </c>
      <c r="F454">
        <v>964.29066020502592</v>
      </c>
      <c r="G454">
        <v>68.277613474748122</v>
      </c>
      <c r="H454">
        <v>15.805880547618758</v>
      </c>
      <c r="I454">
        <v>1079.1878026583538</v>
      </c>
      <c r="J454">
        <v>60.754447165828033</v>
      </c>
      <c r="K454">
        <v>0.99474053572780241</v>
      </c>
      <c r="L454">
        <v>12.999946352018599</v>
      </c>
      <c r="M454">
        <v>379.72374685646673</v>
      </c>
      <c r="N454">
        <v>34.834075298884684</v>
      </c>
      <c r="O454">
        <v>12.088140349570448</v>
      </c>
      <c r="P454">
        <v>421.07919116042325</v>
      </c>
      <c r="Q454" t="str">
        <f>A454&amp;"x"&amp;B454</f>
        <v>18.5x17.5</v>
      </c>
      <c r="R454" t="e">
        <f>IF(VLOOKUP(Sheet1!Q454,Sheet2!$J$2:$J$87,1,FALSE)&gt;0,1,0)</f>
        <v>#N/A</v>
      </c>
      <c r="S454">
        <f>IF(C454&lt;140,1,0)</f>
        <v>1</v>
      </c>
    </row>
    <row r="455" spans="1:19" ht="14.4" hidden="1" customHeight="1" x14ac:dyDescent="0.3">
      <c r="A455">
        <v>18.5</v>
      </c>
      <c r="B455">
        <v>18</v>
      </c>
      <c r="C455">
        <v>75.314441287754931</v>
      </c>
      <c r="D455">
        <v>2.0297138750523542</v>
      </c>
      <c r="E455">
        <v>30.548960626106222</v>
      </c>
      <c r="F455">
        <v>960.49022106280086</v>
      </c>
      <c r="G455">
        <v>69.516364786706632</v>
      </c>
      <c r="H455">
        <v>15.511785037188181</v>
      </c>
      <c r="I455">
        <v>1078.3229071381513</v>
      </c>
      <c r="J455">
        <v>59.319819552976455</v>
      </c>
      <c r="K455">
        <v>1.0089033505236902</v>
      </c>
      <c r="L455">
        <v>12.999917502919947</v>
      </c>
      <c r="M455">
        <v>376.0358524642412</v>
      </c>
      <c r="N455">
        <v>35.308675777998431</v>
      </c>
      <c r="O455">
        <v>11.828639681743052</v>
      </c>
      <c r="P455">
        <v>417.65360341743195</v>
      </c>
      <c r="Q455" t="str">
        <f>A455&amp;"x"&amp;B455</f>
        <v>18.5x18</v>
      </c>
      <c r="R455" t="e">
        <f>IF(VLOOKUP(Sheet1!Q455,Sheet2!$J$2:$J$87,1,FALSE)&gt;0,1,0)</f>
        <v>#N/A</v>
      </c>
      <c r="S455">
        <f>IF(C455&lt;140,1,0)</f>
        <v>1</v>
      </c>
    </row>
    <row r="456" spans="1:19" ht="14.4" hidden="1" customHeight="1" x14ac:dyDescent="0.3">
      <c r="A456">
        <v>18.5</v>
      </c>
      <c r="B456">
        <v>18.5</v>
      </c>
      <c r="C456">
        <v>73.702335309851108</v>
      </c>
      <c r="D456">
        <v>2.061673717329267</v>
      </c>
      <c r="E456">
        <v>30.548797277127608</v>
      </c>
      <c r="F456">
        <v>954.73106057644395</v>
      </c>
      <c r="G456">
        <v>70.587349380915029</v>
      </c>
      <c r="H456">
        <v>15.230934858215383</v>
      </c>
      <c r="I456">
        <v>1075.1113202348067</v>
      </c>
      <c r="J456">
        <v>57.956559680408098</v>
      </c>
      <c r="K456">
        <v>1.0202323865960685</v>
      </c>
      <c r="L456">
        <v>12.999876629500598</v>
      </c>
      <c r="M456">
        <v>371.51946432162862</v>
      </c>
      <c r="N456">
        <v>35.688315420635632</v>
      </c>
      <c r="O456">
        <v>11.58062124848923</v>
      </c>
      <c r="P456">
        <v>413.29286388299886</v>
      </c>
      <c r="Q456" t="str">
        <f>A456&amp;"x"&amp;B456</f>
        <v>18.5x18.5</v>
      </c>
      <c r="R456" t="e">
        <f>IF(VLOOKUP(Sheet1!Q456,Sheet2!$J$2:$J$87,1,FALSE)&gt;0,1,0)</f>
        <v>#N/A</v>
      </c>
      <c r="S456">
        <f>IF(C456&lt;140,1,0)</f>
        <v>1</v>
      </c>
    </row>
    <row r="457" spans="1:19" ht="14.4" hidden="1" customHeight="1" x14ac:dyDescent="0.3">
      <c r="A457">
        <v>18.5</v>
      </c>
      <c r="B457">
        <v>19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 t="str">
        <f>A457&amp;"x"&amp;B457</f>
        <v>18.5x19</v>
      </c>
      <c r="R457" t="e">
        <f>IF(VLOOKUP(Sheet1!Q457,Sheet2!$J$2:$J$87,1,FALSE)&gt;0,1,0)</f>
        <v>#N/A</v>
      </c>
      <c r="S457">
        <f>IF(C457&lt;140,1,0)</f>
        <v>1</v>
      </c>
    </row>
    <row r="458" spans="1:19" ht="14.4" hidden="1" customHeight="1" x14ac:dyDescent="0.3">
      <c r="A458">
        <v>18.5</v>
      </c>
      <c r="B458">
        <v>19.5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 t="str">
        <f>A458&amp;"x"&amp;B458</f>
        <v>18.5x19.5</v>
      </c>
      <c r="R458" t="e">
        <f>IF(VLOOKUP(Sheet1!Q458,Sheet2!$J$2:$J$87,1,FALSE)&gt;0,1,0)</f>
        <v>#N/A</v>
      </c>
      <c r="S458">
        <f>IF(C458&lt;140,1,0)</f>
        <v>1</v>
      </c>
    </row>
    <row r="459" spans="1:19" ht="14.4" hidden="1" customHeight="1" x14ac:dyDescent="0.3">
      <c r="A459">
        <v>18.5</v>
      </c>
      <c r="B459">
        <v>20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 t="str">
        <f>A459&amp;"x"&amp;B459</f>
        <v>18.5x20</v>
      </c>
      <c r="R459" t="e">
        <f>IF(VLOOKUP(Sheet1!Q459,Sheet2!$J$2:$J$87,1,FALSE)&gt;0,1,0)</f>
        <v>#N/A</v>
      </c>
      <c r="S459">
        <f>IF(C459&lt;140,1,0)</f>
        <v>1</v>
      </c>
    </row>
    <row r="460" spans="1:19" ht="14.4" hidden="1" customHeight="1" x14ac:dyDescent="0.3">
      <c r="A460">
        <v>18.5</v>
      </c>
      <c r="B460">
        <v>20.5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 t="str">
        <f>A460&amp;"x"&amp;B460</f>
        <v>18.5x20.5</v>
      </c>
      <c r="R460" t="e">
        <f>IF(VLOOKUP(Sheet1!Q460,Sheet2!$J$2:$J$87,1,FALSE)&gt;0,1,0)</f>
        <v>#N/A</v>
      </c>
      <c r="S460">
        <f>IF(C460&lt;140,1,0)</f>
        <v>1</v>
      </c>
    </row>
    <row r="461" spans="1:19" ht="14.4" hidden="1" customHeight="1" x14ac:dyDescent="0.3">
      <c r="A461">
        <v>18.5</v>
      </c>
      <c r="B461">
        <v>21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 t="str">
        <f>A461&amp;"x"&amp;B461</f>
        <v>18.5x21</v>
      </c>
      <c r="R461" t="e">
        <f>IF(VLOOKUP(Sheet1!Q461,Sheet2!$J$2:$J$87,1,FALSE)&gt;0,1,0)</f>
        <v>#N/A</v>
      </c>
      <c r="S461">
        <f>IF(C461&lt;140,1,0)</f>
        <v>1</v>
      </c>
    </row>
    <row r="462" spans="1:19" ht="14.4" hidden="1" customHeight="1" x14ac:dyDescent="0.3">
      <c r="A462">
        <v>18.5</v>
      </c>
      <c r="B462">
        <v>21.5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 t="str">
        <f>A462&amp;"x"&amp;B462</f>
        <v>18.5x21.5</v>
      </c>
      <c r="R462" t="e">
        <f>IF(VLOOKUP(Sheet1!Q462,Sheet2!$J$2:$J$87,1,FALSE)&gt;0,1,0)</f>
        <v>#N/A</v>
      </c>
      <c r="S462">
        <f>IF(C462&lt;140,1,0)</f>
        <v>1</v>
      </c>
    </row>
    <row r="463" spans="1:19" ht="14.4" hidden="1" customHeight="1" x14ac:dyDescent="0.3">
      <c r="A463">
        <v>18.5</v>
      </c>
      <c r="B463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 t="str">
        <f>A463&amp;"x"&amp;B463</f>
        <v>18.5x22</v>
      </c>
      <c r="R463" t="e">
        <f>IF(VLOOKUP(Sheet1!Q463,Sheet2!$J$2:$J$87,1,FALSE)&gt;0,1,0)</f>
        <v>#N/A</v>
      </c>
      <c r="S463">
        <f>IF(C463&lt;140,1,0)</f>
        <v>1</v>
      </c>
    </row>
    <row r="464" spans="1:19" ht="14.4" hidden="1" customHeight="1" x14ac:dyDescent="0.3">
      <c r="A464">
        <v>19</v>
      </c>
      <c r="B464">
        <v>6</v>
      </c>
      <c r="C464">
        <v>132.01136460980453</v>
      </c>
      <c r="D464">
        <v>1.6862134376827647</v>
      </c>
      <c r="E464">
        <v>30.548578979756627</v>
      </c>
      <c r="F464">
        <v>1398.6328831983783</v>
      </c>
      <c r="G464">
        <v>58.005554647558007</v>
      </c>
      <c r="H464">
        <v>25.91224195728951</v>
      </c>
      <c r="I464">
        <v>1503.0539668943022</v>
      </c>
      <c r="J464">
        <v>111.2919713767068</v>
      </c>
      <c r="K464">
        <v>0.97907236176483936</v>
      </c>
      <c r="L464">
        <v>13.000035537751049</v>
      </c>
      <c r="M464">
        <v>684.63404996690883</v>
      </c>
      <c r="N464">
        <v>34.309029749901093</v>
      </c>
      <c r="O464">
        <v>21.553425228130543</v>
      </c>
      <c r="P464">
        <v>739.47710736419958</v>
      </c>
      <c r="Q464" t="str">
        <f>A464&amp;"x"&amp;B464</f>
        <v>19x6</v>
      </c>
      <c r="R464" t="e">
        <f>IF(VLOOKUP(Sheet1!Q464,Sheet2!$J$2:$J$87,1,FALSE)&gt;0,1,0)</f>
        <v>#N/A</v>
      </c>
      <c r="S464">
        <f>IF(C464&lt;140,1,0)</f>
        <v>1</v>
      </c>
    </row>
    <row r="465" spans="1:19" ht="14.4" hidden="1" customHeight="1" x14ac:dyDescent="0.3">
      <c r="A465">
        <v>19</v>
      </c>
      <c r="B465">
        <v>6.5</v>
      </c>
      <c r="C465">
        <v>125.79113282807978</v>
      </c>
      <c r="D465">
        <v>1.7121779844746701</v>
      </c>
      <c r="E465">
        <v>30.548581753110277</v>
      </c>
      <c r="F465">
        <v>1353.2523972316058</v>
      </c>
      <c r="G465">
        <v>58.875634961747217</v>
      </c>
      <c r="H465">
        <v>24.763350104499906</v>
      </c>
      <c r="I465">
        <v>1457.9579611824813</v>
      </c>
      <c r="J465">
        <v>105.8132973361739</v>
      </c>
      <c r="K465">
        <v>0.9828018481764077</v>
      </c>
      <c r="L465">
        <v>12.999960266737141</v>
      </c>
      <c r="M465">
        <v>653.41045752871207</v>
      </c>
      <c r="N465">
        <v>34.434006039098385</v>
      </c>
      <c r="O465">
        <v>20.528673371314575</v>
      </c>
      <c r="P465">
        <v>706.88446284252427</v>
      </c>
      <c r="Q465" t="str">
        <f>A465&amp;"x"&amp;B465</f>
        <v>19x6.5</v>
      </c>
      <c r="R465" t="e">
        <f>IF(VLOOKUP(Sheet1!Q465,Sheet2!$J$2:$J$87,1,FALSE)&gt;0,1,0)</f>
        <v>#N/A</v>
      </c>
      <c r="S465">
        <f>IF(C465&lt;140,1,0)</f>
        <v>1</v>
      </c>
    </row>
    <row r="466" spans="1:19" ht="14.4" hidden="1" customHeight="1" x14ac:dyDescent="0.3">
      <c r="A466">
        <v>19</v>
      </c>
      <c r="B466">
        <v>7</v>
      </c>
      <c r="C466">
        <v>120.37869054126323</v>
      </c>
      <c r="D466">
        <v>1.7304444634659804</v>
      </c>
      <c r="E466">
        <v>30.548589646089539</v>
      </c>
      <c r="F466">
        <v>1308.8417771990723</v>
      </c>
      <c r="G466">
        <v>59.487750547945119</v>
      </c>
      <c r="H466">
        <v>23.760759487445757</v>
      </c>
      <c r="I466">
        <v>1413.4741332188935</v>
      </c>
      <c r="J466">
        <v>101.06616071611954</v>
      </c>
      <c r="K466">
        <v>0.98076541596717326</v>
      </c>
      <c r="L466">
        <v>12.99988327710245</v>
      </c>
      <c r="M466">
        <v>622.8031202129705</v>
      </c>
      <c r="N466">
        <v>34.365764540772361</v>
      </c>
      <c r="O466">
        <v>19.637220425087861</v>
      </c>
      <c r="P466">
        <v>674.84809336381511</v>
      </c>
      <c r="Q466" t="str">
        <f>A466&amp;"x"&amp;B466</f>
        <v>19x7</v>
      </c>
      <c r="R466" t="e">
        <f>IF(VLOOKUP(Sheet1!Q466,Sheet2!$J$2:$J$87,1,FALSE)&gt;0,1,0)</f>
        <v>#N/A</v>
      </c>
      <c r="S466">
        <f>IF(C466&lt;140,1,0)</f>
        <v>1</v>
      </c>
    </row>
    <row r="467" spans="1:19" ht="14.4" hidden="1" customHeight="1" x14ac:dyDescent="0.3">
      <c r="A467">
        <v>19</v>
      </c>
      <c r="B467">
        <v>7.5</v>
      </c>
      <c r="C467">
        <v>115.61755432060124</v>
      </c>
      <c r="D467">
        <v>1.7425612303962985</v>
      </c>
      <c r="E467">
        <v>30.548601275120038</v>
      </c>
      <c r="F467">
        <v>1265.8775391976958</v>
      </c>
      <c r="G467">
        <v>59.893787304996287</v>
      </c>
      <c r="H467">
        <v>22.876167181212658</v>
      </c>
      <c r="I467">
        <v>1370.1402915050874</v>
      </c>
      <c r="J467">
        <v>96.906385952410076</v>
      </c>
      <c r="K467">
        <v>0.97415497945092233</v>
      </c>
      <c r="L467">
        <v>12.99991854659411</v>
      </c>
      <c r="M467">
        <v>593.14424410698939</v>
      </c>
      <c r="N467">
        <v>34.144246686943291</v>
      </c>
      <c r="O467">
        <v>18.852832299815756</v>
      </c>
      <c r="P467">
        <v>643.71575679248156</v>
      </c>
      <c r="Q467" t="str">
        <f>A467&amp;"x"&amp;B467</f>
        <v>19x7.5</v>
      </c>
      <c r="R467" t="e">
        <f>IF(VLOOKUP(Sheet1!Q467,Sheet2!$J$2:$J$87,1,FALSE)&gt;0,1,0)</f>
        <v>#N/A</v>
      </c>
      <c r="S467">
        <f>IF(C467&lt;140,1,0)</f>
        <v>1</v>
      </c>
    </row>
    <row r="468" spans="1:19" ht="14.4" hidden="1" customHeight="1" x14ac:dyDescent="0.3">
      <c r="A468">
        <v>19</v>
      </c>
      <c r="B468">
        <v>8</v>
      </c>
      <c r="C468">
        <v>112.56556718851508</v>
      </c>
      <c r="D468">
        <v>1.7315219260524712</v>
      </c>
      <c r="E468">
        <v>30.548594130702135</v>
      </c>
      <c r="F468">
        <v>1224.6540630089416</v>
      </c>
      <c r="G468">
        <v>59.523856665771653</v>
      </c>
      <c r="H468">
        <v>22.296520981162008</v>
      </c>
      <c r="I468">
        <v>1327.1749190280577</v>
      </c>
      <c r="J468">
        <v>94.044175829522899</v>
      </c>
      <c r="K468">
        <v>0.95539778779238027</v>
      </c>
      <c r="L468">
        <v>12.999941889030394</v>
      </c>
      <c r="M468">
        <v>564.54167113367669</v>
      </c>
      <c r="N468">
        <v>33.515687161434471</v>
      </c>
      <c r="O468">
        <v>18.303596711264234</v>
      </c>
      <c r="P468">
        <v>613.45762130379285</v>
      </c>
      <c r="Q468" t="str">
        <f>A468&amp;"x"&amp;B468</f>
        <v>19x8</v>
      </c>
      <c r="R468" t="e">
        <f>IF(VLOOKUP(Sheet1!Q468,Sheet2!$J$2:$J$87,1,FALSE)&gt;0,1,0)</f>
        <v>#N/A</v>
      </c>
      <c r="S468">
        <f>IF(C468&lt;140,1,0)</f>
        <v>1</v>
      </c>
    </row>
    <row r="469" spans="1:19" ht="14.4" hidden="1" customHeight="1" x14ac:dyDescent="0.3">
      <c r="A469">
        <v>19</v>
      </c>
      <c r="B469">
        <v>8.5</v>
      </c>
      <c r="C469">
        <v>109.96997873371721</v>
      </c>
      <c r="D469">
        <v>1.7154282934547997</v>
      </c>
      <c r="E469">
        <v>30.548585725284102</v>
      </c>
      <c r="F469">
        <v>1185.2953435540987</v>
      </c>
      <c r="G469">
        <v>58.984553861095193</v>
      </c>
      <c r="H469">
        <v>21.799062089793882</v>
      </c>
      <c r="I469">
        <v>1285.8079519568055</v>
      </c>
      <c r="J469">
        <v>91.541337185147768</v>
      </c>
      <c r="K469">
        <v>0.93443349515706664</v>
      </c>
      <c r="L469">
        <v>12.99997334310131</v>
      </c>
      <c r="M469">
        <v>537.45922052750302</v>
      </c>
      <c r="N469">
        <v>32.813166972305851</v>
      </c>
      <c r="O469">
        <v>17.820264061661323</v>
      </c>
      <c r="P469">
        <v>584.73930014587427</v>
      </c>
      <c r="Q469" t="str">
        <f>A469&amp;"x"&amp;B469</f>
        <v>19x8.5</v>
      </c>
      <c r="R469" t="e">
        <f>IF(VLOOKUP(Sheet1!Q469,Sheet2!$J$2:$J$87,1,FALSE)&gt;0,1,0)</f>
        <v>#N/A</v>
      </c>
      <c r="S469">
        <f>IF(C469&lt;140,1,0)</f>
        <v>1</v>
      </c>
    </row>
    <row r="470" spans="1:19" ht="14.4" hidden="1" customHeight="1" x14ac:dyDescent="0.3">
      <c r="A470">
        <v>19</v>
      </c>
      <c r="B470">
        <v>9</v>
      </c>
      <c r="C470">
        <v>107.49181381331472</v>
      </c>
      <c r="D470">
        <v>1.6993287857214505</v>
      </c>
      <c r="E470">
        <v>30.548585138954454</v>
      </c>
      <c r="F470">
        <v>1147.7113427567688</v>
      </c>
      <c r="G470">
        <v>58.445054178732505</v>
      </c>
      <c r="H470">
        <v>21.323616173571157</v>
      </c>
      <c r="I470">
        <v>1246.259902550863</v>
      </c>
      <c r="J470">
        <v>89.153147615100892</v>
      </c>
      <c r="K470">
        <v>0.91377282064919541</v>
      </c>
      <c r="L470">
        <v>13.000072953084553</v>
      </c>
      <c r="M470">
        <v>511.86423483540119</v>
      </c>
      <c r="N470">
        <v>32.120821124283047</v>
      </c>
      <c r="O470">
        <v>17.358631600317079</v>
      </c>
      <c r="P470">
        <v>557.57350059611201</v>
      </c>
      <c r="Q470" t="str">
        <f>A470&amp;"x"&amp;B470</f>
        <v>19x9</v>
      </c>
      <c r="R470" t="e">
        <f>IF(VLOOKUP(Sheet1!Q470,Sheet2!$J$2:$J$87,1,FALSE)&gt;0,1,0)</f>
        <v>#N/A</v>
      </c>
      <c r="S470">
        <f>IF(C470&lt;140,1,0)</f>
        <v>1</v>
      </c>
    </row>
    <row r="471" spans="1:19" ht="14.4" hidden="1" customHeight="1" x14ac:dyDescent="0.3">
      <c r="A471">
        <v>19</v>
      </c>
      <c r="B471">
        <v>9.5</v>
      </c>
      <c r="C471">
        <v>105.12274905141436</v>
      </c>
      <c r="D471">
        <v>1.6832654181444271</v>
      </c>
      <c r="E471">
        <v>30.548399062644517</v>
      </c>
      <c r="F471">
        <v>1111.8064239849016</v>
      </c>
      <c r="G471">
        <v>57.906765564632352</v>
      </c>
      <c r="H471">
        <v>20.868650758432839</v>
      </c>
      <c r="I471">
        <v>1208.4360671187576</v>
      </c>
      <c r="J471">
        <v>86.871295872552537</v>
      </c>
      <c r="K471">
        <v>0.89343126115990656</v>
      </c>
      <c r="L471">
        <v>13.000024756613463</v>
      </c>
      <c r="M471">
        <v>487.66020031935983</v>
      </c>
      <c r="N471">
        <v>31.439168923172545</v>
      </c>
      <c r="O471">
        <v>16.91715135456705</v>
      </c>
      <c r="P471">
        <v>531.86117913511077</v>
      </c>
      <c r="Q471" t="str">
        <f>A471&amp;"x"&amp;B471</f>
        <v>19x9.5</v>
      </c>
      <c r="R471" t="e">
        <f>IF(VLOOKUP(Sheet1!Q471,Sheet2!$J$2:$J$87,1,FALSE)&gt;0,1,0)</f>
        <v>#N/A</v>
      </c>
      <c r="S471">
        <f>IF(C471&lt;140,1,0)</f>
        <v>1</v>
      </c>
    </row>
    <row r="472" spans="1:19" ht="14.4" hidden="1" customHeight="1" x14ac:dyDescent="0.3">
      <c r="A472">
        <v>19</v>
      </c>
      <c r="B472">
        <v>10</v>
      </c>
      <c r="C472">
        <v>101.80369280234916</v>
      </c>
      <c r="D472">
        <v>1.7046579231361365</v>
      </c>
      <c r="E472">
        <v>30.548495483843332</v>
      </c>
      <c r="F472">
        <v>1090.3869409814074</v>
      </c>
      <c r="G472">
        <v>58.623635287553284</v>
      </c>
      <c r="H472">
        <v>20.260665106191535</v>
      </c>
      <c r="I472">
        <v>1187.7538418686295</v>
      </c>
      <c r="J472">
        <v>83.924957713565703</v>
      </c>
      <c r="K472">
        <v>0.90100188534179459</v>
      </c>
      <c r="L472">
        <v>13.000017586314934</v>
      </c>
      <c r="M472">
        <v>475.11276532261036</v>
      </c>
      <c r="N472">
        <v>31.692862974510238</v>
      </c>
      <c r="O472">
        <v>16.369786830783777</v>
      </c>
      <c r="P472">
        <v>518.8054109499725</v>
      </c>
      <c r="Q472" t="str">
        <f>A472&amp;"x"&amp;B472</f>
        <v>19x10</v>
      </c>
      <c r="R472" t="e">
        <f>IF(VLOOKUP(Sheet1!Q472,Sheet2!$J$2:$J$87,1,FALSE)&gt;0,1,0)</f>
        <v>#N/A</v>
      </c>
      <c r="S472">
        <f>IF(C472&lt;140,1,0)</f>
        <v>1</v>
      </c>
    </row>
    <row r="473" spans="1:19" ht="14.4" hidden="1" customHeight="1" x14ac:dyDescent="0.3">
      <c r="A473">
        <v>19</v>
      </c>
      <c r="B473">
        <v>10.5</v>
      </c>
      <c r="C473">
        <v>98.733530221835451</v>
      </c>
      <c r="D473">
        <v>1.7228217574712115</v>
      </c>
      <c r="E473">
        <v>30.548914812849379</v>
      </c>
      <c r="F473">
        <v>1068.7715427091973</v>
      </c>
      <c r="G473">
        <v>59.232311218306279</v>
      </c>
      <c r="H473">
        <v>19.697183140960274</v>
      </c>
      <c r="I473">
        <v>1166.7096819293345</v>
      </c>
      <c r="J473">
        <v>81.271582268430478</v>
      </c>
      <c r="K473">
        <v>0.90784387002814182</v>
      </c>
      <c r="L473">
        <v>13.000016943082022</v>
      </c>
      <c r="M473">
        <v>463.58539883540476</v>
      </c>
      <c r="N473">
        <v>31.922140081993994</v>
      </c>
      <c r="O473">
        <v>15.876864476970596</v>
      </c>
      <c r="P473">
        <v>506.82349189668969</v>
      </c>
      <c r="Q473" t="str">
        <f>A473&amp;"x"&amp;B473</f>
        <v>19x10.5</v>
      </c>
      <c r="R473" t="e">
        <f>IF(VLOOKUP(Sheet1!Q473,Sheet2!$J$2:$J$87,1,FALSE)&gt;0,1,0)</f>
        <v>#N/A</v>
      </c>
      <c r="S473">
        <f>IF(C473&lt;140,1,0)</f>
        <v>1</v>
      </c>
    </row>
    <row r="474" spans="1:19" ht="14.4" hidden="1" customHeight="1" x14ac:dyDescent="0.3">
      <c r="A474">
        <v>19</v>
      </c>
      <c r="B474">
        <v>11</v>
      </c>
      <c r="C474">
        <v>95.895368145879857</v>
      </c>
      <c r="D474">
        <v>1.7385036881749554</v>
      </c>
      <c r="E474">
        <v>30.548818913940536</v>
      </c>
      <c r="F474">
        <v>1047.4977902775352</v>
      </c>
      <c r="G474">
        <v>59.757817760098135</v>
      </c>
      <c r="H474">
        <v>19.175537882554433</v>
      </c>
      <c r="I474">
        <v>1145.888298237546</v>
      </c>
      <c r="J474">
        <v>78.883852931620098</v>
      </c>
      <c r="K474">
        <v>0.91449185129801036</v>
      </c>
      <c r="L474">
        <v>13.000022528639684</v>
      </c>
      <c r="M474">
        <v>453.26044735729459</v>
      </c>
      <c r="N474">
        <v>32.144916072592622</v>
      </c>
      <c r="O474">
        <v>15.43362074613062</v>
      </c>
      <c r="P474">
        <v>496.11244358059309</v>
      </c>
      <c r="Q474" t="str">
        <f>A474&amp;"x"&amp;B474</f>
        <v>19x11</v>
      </c>
      <c r="R474" t="e">
        <f>IF(VLOOKUP(Sheet1!Q474,Sheet2!$J$2:$J$87,1,FALSE)&gt;0,1,0)</f>
        <v>#N/A</v>
      </c>
      <c r="S474">
        <f>IF(C474&lt;140,1,0)</f>
        <v>1</v>
      </c>
    </row>
    <row r="475" spans="1:19" ht="14.4" hidden="1" customHeight="1" x14ac:dyDescent="0.3">
      <c r="A475">
        <v>19</v>
      </c>
      <c r="B475">
        <v>11.5</v>
      </c>
      <c r="C475">
        <v>93.435501824035612</v>
      </c>
      <c r="D475">
        <v>1.7516515978027067</v>
      </c>
      <c r="E475">
        <v>30.548903956121265</v>
      </c>
      <c r="F475">
        <v>1028.3466091723546</v>
      </c>
      <c r="G475">
        <v>60.198408440595266</v>
      </c>
      <c r="H475">
        <v>18.723124760818582</v>
      </c>
      <c r="I475">
        <v>1127.1023116359795</v>
      </c>
      <c r="J475">
        <v>76.840578827160542</v>
      </c>
      <c r="K475">
        <v>0.9199312208978655</v>
      </c>
      <c r="L475">
        <v>13.000031414975922</v>
      </c>
      <c r="M475">
        <v>444.14610141359861</v>
      </c>
      <c r="N475">
        <v>32.32719109739331</v>
      </c>
      <c r="O475">
        <v>15.054152352040468</v>
      </c>
      <c r="P475">
        <v>486.65845989368518</v>
      </c>
      <c r="Q475" t="str">
        <f>A475&amp;"x"&amp;B475</f>
        <v>19x11.5</v>
      </c>
      <c r="R475" t="e">
        <f>IF(VLOOKUP(Sheet1!Q475,Sheet2!$J$2:$J$87,1,FALSE)&gt;0,1,0)</f>
        <v>#N/A</v>
      </c>
      <c r="S475">
        <f>IF(C475&lt;140,1,0)</f>
        <v>1</v>
      </c>
    </row>
    <row r="476" spans="1:19" ht="14.4" hidden="1" customHeight="1" x14ac:dyDescent="0.3">
      <c r="A476">
        <v>19</v>
      </c>
      <c r="B476">
        <v>12</v>
      </c>
      <c r="C476">
        <v>91.751820699423405</v>
      </c>
      <c r="D476">
        <v>1.7605342227018381</v>
      </c>
      <c r="E476">
        <v>30.548752152955284</v>
      </c>
      <c r="F476">
        <v>1014.9368734546301</v>
      </c>
      <c r="G476">
        <v>60.496068057957451</v>
      </c>
      <c r="H476">
        <v>18.413387742301037</v>
      </c>
      <c r="I476">
        <v>1113.937558035803</v>
      </c>
      <c r="J476">
        <v>75.352579163367707</v>
      </c>
      <c r="K476">
        <v>0.91928658173416022</v>
      </c>
      <c r="L476">
        <v>13.000019071533627</v>
      </c>
      <c r="M476">
        <v>435.24010990942634</v>
      </c>
      <c r="N476">
        <v>32.305589031676909</v>
      </c>
      <c r="O476">
        <v>14.774720373764984</v>
      </c>
      <c r="P476">
        <v>477.30604445279545</v>
      </c>
      <c r="Q476" t="str">
        <f>A476&amp;"x"&amp;B476</f>
        <v>19x12</v>
      </c>
      <c r="R476" t="e">
        <f>IF(VLOOKUP(Sheet1!Q476,Sheet2!$J$2:$J$87,1,FALSE)&gt;0,1,0)</f>
        <v>#N/A</v>
      </c>
      <c r="S476">
        <f>IF(C476&lt;140,1,0)</f>
        <v>1</v>
      </c>
    </row>
    <row r="477" spans="1:19" ht="14.4" hidden="1" customHeight="1" x14ac:dyDescent="0.3">
      <c r="A477">
        <v>19</v>
      </c>
      <c r="B477">
        <v>12.5</v>
      </c>
      <c r="C477">
        <v>90.141459330228713</v>
      </c>
      <c r="D477">
        <v>1.7681999044812791</v>
      </c>
      <c r="E477">
        <v>30.548778477487179</v>
      </c>
      <c r="F477">
        <v>1001.465092325053</v>
      </c>
      <c r="G477">
        <v>60.752947519963307</v>
      </c>
      <c r="H477">
        <v>18.116582574817151</v>
      </c>
      <c r="I477">
        <v>1100.6357904089482</v>
      </c>
      <c r="J477">
        <v>73.934376376784755</v>
      </c>
      <c r="K477">
        <v>0.91758283045438893</v>
      </c>
      <c r="L477">
        <v>12.999872085060494</v>
      </c>
      <c r="M477">
        <v>426.25703622990346</v>
      </c>
      <c r="N477">
        <v>32.248495778300125</v>
      </c>
      <c r="O477">
        <v>14.507665486213146</v>
      </c>
      <c r="P477">
        <v>467.85038918513504</v>
      </c>
      <c r="Q477" t="str">
        <f>A477&amp;"x"&amp;B477</f>
        <v>19x12.5</v>
      </c>
      <c r="R477" t="e">
        <f>IF(VLOOKUP(Sheet1!Q477,Sheet2!$J$2:$J$87,1,FALSE)&gt;0,1,0)</f>
        <v>#N/A</v>
      </c>
      <c r="S477">
        <f>IF(C477&lt;140,1,0)</f>
        <v>1</v>
      </c>
    </row>
    <row r="478" spans="1:19" ht="14.4" hidden="1" customHeight="1" x14ac:dyDescent="0.3">
      <c r="A478">
        <v>19</v>
      </c>
      <c r="B478">
        <v>13</v>
      </c>
      <c r="C478">
        <v>88.599692306402829</v>
      </c>
      <c r="D478">
        <v>1.774709544434057</v>
      </c>
      <c r="E478">
        <v>30.548807199037181</v>
      </c>
      <c r="F478">
        <v>987.96001252254462</v>
      </c>
      <c r="G478">
        <v>60.971087648530364</v>
      </c>
      <c r="H478">
        <v>17.831864060421136</v>
      </c>
      <c r="I478">
        <v>1087.2281465646156</v>
      </c>
      <c r="J478">
        <v>72.581766254273035</v>
      </c>
      <c r="K478">
        <v>0.9149061547144699</v>
      </c>
      <c r="L478">
        <v>12.999926069383886</v>
      </c>
      <c r="M478">
        <v>417.23809123376822</v>
      </c>
      <c r="N478">
        <v>32.158799513334031</v>
      </c>
      <c r="O478">
        <v>14.252257162942874</v>
      </c>
      <c r="P478">
        <v>458.33548071555873</v>
      </c>
      <c r="Q478" t="str">
        <f>A478&amp;"x"&amp;B478</f>
        <v>19x13</v>
      </c>
      <c r="R478" t="e">
        <f>IF(VLOOKUP(Sheet1!Q478,Sheet2!$J$2:$J$87,1,FALSE)&gt;0,1,0)</f>
        <v>#N/A</v>
      </c>
      <c r="S478">
        <f>IF(C478&lt;140,1,0)</f>
        <v>1</v>
      </c>
    </row>
    <row r="479" spans="1:19" ht="14.4" hidden="1" customHeight="1" x14ac:dyDescent="0.3">
      <c r="A479">
        <v>19</v>
      </c>
      <c r="B479">
        <v>13.5</v>
      </c>
      <c r="C479">
        <v>87.054284280456116</v>
      </c>
      <c r="D479">
        <v>1.7875984084324361</v>
      </c>
      <c r="E479">
        <v>30.54885023203634</v>
      </c>
      <c r="F479">
        <v>977.7773596206498</v>
      </c>
      <c r="G479">
        <v>61.402997626668238</v>
      </c>
      <c r="H479">
        <v>17.550738255118887</v>
      </c>
      <c r="I479">
        <v>1077.6679394253404</v>
      </c>
      <c r="J479">
        <v>71.201138552836838</v>
      </c>
      <c r="K479">
        <v>0.91738686622712395</v>
      </c>
      <c r="L479">
        <v>12.999967877991528</v>
      </c>
      <c r="M479">
        <v>410.41131428180245</v>
      </c>
      <c r="N479">
        <v>32.241928954014881</v>
      </c>
      <c r="O479">
        <v>13.995052057737205</v>
      </c>
      <c r="P479">
        <v>451.22747415330269</v>
      </c>
      <c r="Q479" t="str">
        <f>A479&amp;"x"&amp;B479</f>
        <v>19x13.5</v>
      </c>
      <c r="R479" t="e">
        <f>IF(VLOOKUP(Sheet1!Q479,Sheet2!$J$2:$J$87,1,FALSE)&gt;0,1,0)</f>
        <v>#N/A</v>
      </c>
      <c r="S479">
        <f>IF(C479&lt;140,1,0)</f>
        <v>1</v>
      </c>
    </row>
    <row r="480" spans="1:19" ht="14.4" hidden="1" customHeight="1" x14ac:dyDescent="0.3">
      <c r="A480">
        <v>19</v>
      </c>
      <c r="B480">
        <v>14</v>
      </c>
      <c r="C480">
        <v>85.46394461468617</v>
      </c>
      <c r="D480">
        <v>1.8099564831151398</v>
      </c>
      <c r="E480">
        <v>30.54892115425907</v>
      </c>
      <c r="F480">
        <v>971.9209320355792</v>
      </c>
      <c r="G480">
        <v>62.152223900498569</v>
      </c>
      <c r="H480">
        <v>17.267534093263627</v>
      </c>
      <c r="I480">
        <v>1073.2156451740136</v>
      </c>
      <c r="J480">
        <v>69.753351044855762</v>
      </c>
      <c r="K480">
        <v>0.92789074426342244</v>
      </c>
      <c r="L480">
        <v>13.000111730562789</v>
      </c>
      <c r="M480">
        <v>406.66967395733309</v>
      </c>
      <c r="N480">
        <v>32.59391728546062</v>
      </c>
      <c r="O480">
        <v>13.730631666619669</v>
      </c>
      <c r="P480">
        <v>447.5350728189278</v>
      </c>
      <c r="Q480" t="str">
        <f>A480&amp;"x"&amp;B480</f>
        <v>19x14</v>
      </c>
      <c r="R480" t="e">
        <f>IF(VLOOKUP(Sheet1!Q480,Sheet2!$J$2:$J$87,1,FALSE)&gt;0,1,0)</f>
        <v>#N/A</v>
      </c>
      <c r="S480">
        <f>IF(C480&lt;140,1,0)</f>
        <v>1</v>
      </c>
    </row>
    <row r="481" spans="1:19" ht="14.4" hidden="1" customHeight="1" x14ac:dyDescent="0.3">
      <c r="A481">
        <v>19</v>
      </c>
      <c r="B481">
        <v>14.5</v>
      </c>
      <c r="C481">
        <v>83.927722338840084</v>
      </c>
      <c r="D481">
        <v>1.8304235002872682</v>
      </c>
      <c r="E481">
        <v>30.548768081601054</v>
      </c>
      <c r="F481">
        <v>965.2435061718204</v>
      </c>
      <c r="G481">
        <v>62.838080228913022</v>
      </c>
      <c r="H481">
        <v>16.993209543110776</v>
      </c>
      <c r="I481">
        <v>1067.8206646167253</v>
      </c>
      <c r="J481">
        <v>68.373307630586368</v>
      </c>
      <c r="K481">
        <v>0.93732877128131775</v>
      </c>
      <c r="L481">
        <v>12.999940638874095</v>
      </c>
      <c r="M481">
        <v>402.67846656080792</v>
      </c>
      <c r="N481">
        <v>32.910188606461176</v>
      </c>
      <c r="O481">
        <v>13.478198952864167</v>
      </c>
      <c r="P481">
        <v>443.57006961416727</v>
      </c>
      <c r="Q481" t="str">
        <f>A481&amp;"x"&amp;B481</f>
        <v>19x14.5</v>
      </c>
      <c r="R481" t="e">
        <f>IF(VLOOKUP(Sheet1!Q481,Sheet2!$J$2:$J$87,1,FALSE)&gt;0,1,0)</f>
        <v>#N/A</v>
      </c>
      <c r="S481">
        <f>IF(C481&lt;140,1,0)</f>
        <v>1</v>
      </c>
    </row>
    <row r="482" spans="1:19" ht="14.4" hidden="1" customHeight="1" x14ac:dyDescent="0.3">
      <c r="A482">
        <v>19</v>
      </c>
      <c r="B482">
        <v>15</v>
      </c>
      <c r="C482">
        <v>82.445079290336921</v>
      </c>
      <c r="D482">
        <v>1.8491951819546033</v>
      </c>
      <c r="E482">
        <v>30.548800122349455</v>
      </c>
      <c r="F482">
        <v>957.91585506413242</v>
      </c>
      <c r="G482">
        <v>63.467125319277038</v>
      </c>
      <c r="H482">
        <v>16.727794873323713</v>
      </c>
      <c r="I482">
        <v>1061.665053540396</v>
      </c>
      <c r="J482">
        <v>67.059311861083515</v>
      </c>
      <c r="K482">
        <v>0.94588908647629133</v>
      </c>
      <c r="L482">
        <v>13.000006811485651</v>
      </c>
      <c r="M482">
        <v>398.54666153463057</v>
      </c>
      <c r="N482">
        <v>33.197047521969893</v>
      </c>
      <c r="O482">
        <v>13.237561924392557</v>
      </c>
      <c r="P482">
        <v>439.4479722790789</v>
      </c>
      <c r="Q482" t="str">
        <f>A482&amp;"x"&amp;B482</f>
        <v>19x15</v>
      </c>
      <c r="R482" t="e">
        <f>IF(VLOOKUP(Sheet1!Q482,Sheet2!$J$2:$J$87,1,FALSE)&gt;0,1,0)</f>
        <v>#N/A</v>
      </c>
      <c r="S482">
        <f>IF(C482&lt;140,1,0)</f>
        <v>1</v>
      </c>
    </row>
    <row r="483" spans="1:19" ht="14.4" hidden="1" customHeight="1" x14ac:dyDescent="0.3">
      <c r="A483">
        <v>19</v>
      </c>
      <c r="B483">
        <v>15.5</v>
      </c>
      <c r="C483">
        <v>81.046864516831377</v>
      </c>
      <c r="D483">
        <v>1.8806206604699096</v>
      </c>
      <c r="E483">
        <v>30.548878243706518</v>
      </c>
      <c r="F483">
        <v>957.67310091432751</v>
      </c>
      <c r="G483">
        <v>64.520203211962155</v>
      </c>
      <c r="H483">
        <v>16.486691161145124</v>
      </c>
      <c r="I483">
        <v>1063.7246640099438</v>
      </c>
      <c r="J483">
        <v>65.658199391078256</v>
      </c>
      <c r="K483">
        <v>0.95949865228856956</v>
      </c>
      <c r="L483">
        <v>13.000003960050208</v>
      </c>
      <c r="M483">
        <v>395.83410105621704</v>
      </c>
      <c r="N483">
        <v>33.653108449696823</v>
      </c>
      <c r="O483">
        <v>12.98397455482111</v>
      </c>
      <c r="P483">
        <v>436.95110380149885</v>
      </c>
      <c r="Q483" t="str">
        <f>A483&amp;"x"&amp;B483</f>
        <v>19x15.5</v>
      </c>
      <c r="R483" t="e">
        <f>IF(VLOOKUP(Sheet1!Q483,Sheet2!$J$2:$J$87,1,FALSE)&gt;0,1,0)</f>
        <v>#N/A</v>
      </c>
      <c r="S483">
        <f>IF(C483&lt;140,1,0)</f>
        <v>1</v>
      </c>
    </row>
    <row r="484" spans="1:19" ht="14.4" hidden="1" customHeight="1" x14ac:dyDescent="0.3">
      <c r="A484">
        <v>19</v>
      </c>
      <c r="B484">
        <v>16</v>
      </c>
      <c r="C484">
        <v>79.679911313000503</v>
      </c>
      <c r="D484">
        <v>1.9175751534562782</v>
      </c>
      <c r="E484">
        <v>30.548790849493628</v>
      </c>
      <c r="F484">
        <v>960.02182021571275</v>
      </c>
      <c r="G484">
        <v>65.75856015791534</v>
      </c>
      <c r="H484">
        <v>16.255154574345902</v>
      </c>
      <c r="I484">
        <v>1068.9155599533376</v>
      </c>
      <c r="J484">
        <v>64.182272461724168</v>
      </c>
      <c r="K484">
        <v>0.97493099995704802</v>
      </c>
      <c r="L484">
        <v>13.000000167580954</v>
      </c>
      <c r="M484">
        <v>393.15955794407779</v>
      </c>
      <c r="N484">
        <v>34.170251383701469</v>
      </c>
      <c r="O484">
        <v>12.717581114247309</v>
      </c>
      <c r="P484">
        <v>434.56294366644482</v>
      </c>
      <c r="Q484" t="str">
        <f>A484&amp;"x"&amp;B484</f>
        <v>19x16</v>
      </c>
      <c r="R484" t="e">
        <f>IF(VLOOKUP(Sheet1!Q484,Sheet2!$J$2:$J$87,1,FALSE)&gt;0,1,0)</f>
        <v>#N/A</v>
      </c>
      <c r="S484">
        <f>IF(C484&lt;140,1,0)</f>
        <v>1</v>
      </c>
    </row>
    <row r="485" spans="1:19" ht="14.4" hidden="1" customHeight="1" x14ac:dyDescent="0.3">
      <c r="A485">
        <v>19</v>
      </c>
      <c r="B485">
        <v>16.5</v>
      </c>
      <c r="C485">
        <v>78.314415404726233</v>
      </c>
      <c r="D485">
        <v>1.950272444747569</v>
      </c>
      <c r="E485">
        <v>30.548883019475856</v>
      </c>
      <c r="F485">
        <v>959.65882946006843</v>
      </c>
      <c r="G485">
        <v>66.854256905787395</v>
      </c>
      <c r="H485">
        <v>16.021038026501916</v>
      </c>
      <c r="I485">
        <v>1071.0745921211483</v>
      </c>
      <c r="J485">
        <v>62.725294898295722</v>
      </c>
      <c r="K485">
        <v>0.98834552772139794</v>
      </c>
      <c r="L485">
        <v>12.999991924997055</v>
      </c>
      <c r="M485">
        <v>389.52145301538764</v>
      </c>
      <c r="N485">
        <v>34.61977652371062</v>
      </c>
      <c r="O485">
        <v>12.453388323904662</v>
      </c>
      <c r="P485">
        <v>431.13352073656654</v>
      </c>
      <c r="Q485" t="str">
        <f>A485&amp;"x"&amp;B485</f>
        <v>19x16.5</v>
      </c>
      <c r="R485" t="e">
        <f>IF(VLOOKUP(Sheet1!Q485,Sheet2!$J$2:$J$87,1,FALSE)&gt;0,1,0)</f>
        <v>#N/A</v>
      </c>
      <c r="S485">
        <f>IF(C485&lt;140,1,0)</f>
        <v>1</v>
      </c>
    </row>
    <row r="486" spans="1:19" ht="14.4" hidden="1" customHeight="1" x14ac:dyDescent="0.3">
      <c r="A486">
        <v>19</v>
      </c>
      <c r="B486">
        <v>17</v>
      </c>
      <c r="C486">
        <v>76.952086332428621</v>
      </c>
      <c r="D486">
        <v>1.9790177088463679</v>
      </c>
      <c r="E486">
        <v>30.548798268269831</v>
      </c>
      <c r="F486">
        <v>956.86341012116418</v>
      </c>
      <c r="G486">
        <v>67.817519951315759</v>
      </c>
      <c r="H486">
        <v>15.78486658635668</v>
      </c>
      <c r="I486">
        <v>1070.4905046491017</v>
      </c>
      <c r="J486">
        <v>61.290190850644052</v>
      </c>
      <c r="K486">
        <v>1.0001549318083016</v>
      </c>
      <c r="L486">
        <v>12.999935612405155</v>
      </c>
      <c r="M486">
        <v>385.15729049866542</v>
      </c>
      <c r="N486">
        <v>35.015513453019317</v>
      </c>
      <c r="O486">
        <v>12.192221053556146</v>
      </c>
      <c r="P486">
        <v>426.9168803229806</v>
      </c>
      <c r="Q486" t="str">
        <f>A486&amp;"x"&amp;B486</f>
        <v>19x17</v>
      </c>
      <c r="R486" t="e">
        <f>IF(VLOOKUP(Sheet1!Q486,Sheet2!$J$2:$J$87,1,FALSE)&gt;0,1,0)</f>
        <v>#N/A</v>
      </c>
      <c r="S486">
        <f>IF(C486&lt;140,1,0)</f>
        <v>1</v>
      </c>
    </row>
    <row r="487" spans="1:19" ht="14.4" hidden="1" customHeight="1" x14ac:dyDescent="0.3">
      <c r="A487">
        <v>19</v>
      </c>
      <c r="B487">
        <v>17.5</v>
      </c>
      <c r="C487">
        <v>75.270182686476758</v>
      </c>
      <c r="D487">
        <v>2.0225130009796217</v>
      </c>
      <c r="E487">
        <v>30.548829191925591</v>
      </c>
      <c r="F487">
        <v>956.52023186996303</v>
      </c>
      <c r="G487">
        <v>69.275061180452539</v>
      </c>
      <c r="H487">
        <v>15.498660477323442</v>
      </c>
      <c r="I487">
        <v>1073.6706527816432</v>
      </c>
      <c r="J487">
        <v>59.815035855386007</v>
      </c>
      <c r="K487">
        <v>1.0187707033074993</v>
      </c>
      <c r="L487">
        <v>12.999991865358821</v>
      </c>
      <c r="M487">
        <v>382.8835282330482</v>
      </c>
      <c r="N487">
        <v>35.639333943502358</v>
      </c>
      <c r="O487">
        <v>11.928105901754924</v>
      </c>
      <c r="P487">
        <v>425.10974954610504</v>
      </c>
      <c r="Q487" t="str">
        <f>A487&amp;"x"&amp;B487</f>
        <v>19x17.5</v>
      </c>
      <c r="R487" t="e">
        <f>IF(VLOOKUP(Sheet1!Q487,Sheet2!$J$2:$J$87,1,FALSE)&gt;0,1,0)</f>
        <v>#N/A</v>
      </c>
      <c r="S487">
        <f>IF(C487&lt;140,1,0)</f>
        <v>1</v>
      </c>
    </row>
    <row r="488" spans="1:19" ht="14.4" hidden="1" customHeight="1" x14ac:dyDescent="0.3">
      <c r="A488">
        <v>19</v>
      </c>
      <c r="B488">
        <v>18</v>
      </c>
      <c r="C488">
        <v>73.594693003324139</v>
      </c>
      <c r="D488">
        <v>2.0645633963866219</v>
      </c>
      <c r="E488">
        <v>30.548851306138666</v>
      </c>
      <c r="F488">
        <v>954.6728891432773</v>
      </c>
      <c r="G488">
        <v>70.684183455558426</v>
      </c>
      <c r="H488">
        <v>15.212688607234444</v>
      </c>
      <c r="I488">
        <v>1075.296472366043</v>
      </c>
      <c r="J488">
        <v>58.396548225675112</v>
      </c>
      <c r="K488">
        <v>1.0359689960866321</v>
      </c>
      <c r="L488">
        <v>12.999984854632904</v>
      </c>
      <c r="M488">
        <v>380.11394597619585</v>
      </c>
      <c r="N488">
        <v>36.215654266160598</v>
      </c>
      <c r="O488">
        <v>11.673665877637296</v>
      </c>
      <c r="P488">
        <v>422.76944744318854</v>
      </c>
      <c r="Q488" t="str">
        <f>A488&amp;"x"&amp;B488</f>
        <v>19x18</v>
      </c>
      <c r="R488" t="e">
        <f>IF(VLOOKUP(Sheet1!Q488,Sheet2!$J$2:$J$87,1,FALSE)&gt;0,1,0)</f>
        <v>#N/A</v>
      </c>
      <c r="S488">
        <f>IF(C488&lt;140,1,0)</f>
        <v>1</v>
      </c>
    </row>
    <row r="489" spans="1:19" ht="14.4" hidden="1" customHeight="1" x14ac:dyDescent="0.3">
      <c r="A489">
        <v>19</v>
      </c>
      <c r="B489">
        <v>18.5</v>
      </c>
      <c r="C489">
        <v>72.007493256132733</v>
      </c>
      <c r="D489">
        <v>2.1010323391080243</v>
      </c>
      <c r="E489">
        <v>30.548875314672713</v>
      </c>
      <c r="F489">
        <v>950.58355744492098</v>
      </c>
      <c r="G489">
        <v>71.906269455961038</v>
      </c>
      <c r="H489">
        <v>14.939530374644111</v>
      </c>
      <c r="I489">
        <v>1074.2458966646741</v>
      </c>
      <c r="J489">
        <v>57.04948374292816</v>
      </c>
      <c r="K489">
        <v>1.0499384367553073</v>
      </c>
      <c r="L489">
        <v>12.999973367167035</v>
      </c>
      <c r="M489">
        <v>376.35303443991819</v>
      </c>
      <c r="N489">
        <v>36.683774716074929</v>
      </c>
      <c r="O489">
        <v>11.43045369612053</v>
      </c>
      <c r="P489">
        <v>419.31218829101152</v>
      </c>
      <c r="Q489" t="str">
        <f>A489&amp;"x"&amp;B489</f>
        <v>19x18.5</v>
      </c>
      <c r="R489" t="e">
        <f>IF(VLOOKUP(Sheet1!Q489,Sheet2!$J$2:$J$87,1,FALSE)&gt;0,1,0)</f>
        <v>#N/A</v>
      </c>
      <c r="S489">
        <f>IF(C489&lt;140,1,0)</f>
        <v>1</v>
      </c>
    </row>
    <row r="490" spans="1:19" ht="14.4" hidden="1" customHeight="1" x14ac:dyDescent="0.3">
      <c r="A490">
        <v>19</v>
      </c>
      <c r="B490">
        <v>19</v>
      </c>
      <c r="C490">
        <v>70.500630953158108</v>
      </c>
      <c r="D490">
        <v>2.1325952004244164</v>
      </c>
      <c r="E490">
        <v>30.548901425303683</v>
      </c>
      <c r="F490">
        <v>944.67255792857782</v>
      </c>
      <c r="G490">
        <v>72.963951090498114</v>
      </c>
      <c r="H490">
        <v>14.678147325527107</v>
      </c>
      <c r="I490">
        <v>1070.9756235588854</v>
      </c>
      <c r="J490">
        <v>55.767458542453539</v>
      </c>
      <c r="K490">
        <v>1.0610907755162258</v>
      </c>
      <c r="L490">
        <v>12.999955366647274</v>
      </c>
      <c r="M490">
        <v>371.80331747040992</v>
      </c>
      <c r="N490">
        <v>37.057493174972493</v>
      </c>
      <c r="O490">
        <v>11.197548340209488</v>
      </c>
      <c r="P490">
        <v>414.95307119373769</v>
      </c>
      <c r="Q490" t="str">
        <f>A490&amp;"x"&amp;B490</f>
        <v>19x19</v>
      </c>
      <c r="R490" t="e">
        <f>IF(VLOOKUP(Sheet1!Q490,Sheet2!$J$2:$J$87,1,FALSE)&gt;0,1,0)</f>
        <v>#N/A</v>
      </c>
      <c r="S490">
        <f>IF(C490&lt;140,1,0)</f>
        <v>1</v>
      </c>
    </row>
    <row r="491" spans="1:19" ht="14.4" hidden="1" customHeight="1" x14ac:dyDescent="0.3">
      <c r="A491">
        <v>19</v>
      </c>
      <c r="B491">
        <v>19.5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 t="str">
        <f>A491&amp;"x"&amp;B491</f>
        <v>19x19.5</v>
      </c>
      <c r="R491" t="e">
        <f>IF(VLOOKUP(Sheet1!Q491,Sheet2!$J$2:$J$87,1,FALSE)&gt;0,1,0)</f>
        <v>#N/A</v>
      </c>
      <c r="S491">
        <f>IF(C491&lt;140,1,0)</f>
        <v>1</v>
      </c>
    </row>
    <row r="492" spans="1:19" ht="14.4" hidden="1" customHeight="1" x14ac:dyDescent="0.3">
      <c r="A492">
        <v>19</v>
      </c>
      <c r="B492">
        <v>20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 t="str">
        <f>A492&amp;"x"&amp;B492</f>
        <v>19x20</v>
      </c>
      <c r="R492" t="e">
        <f>IF(VLOOKUP(Sheet1!Q492,Sheet2!$J$2:$J$87,1,FALSE)&gt;0,1,0)</f>
        <v>#N/A</v>
      </c>
      <c r="S492">
        <f>IF(C492&lt;140,1,0)</f>
        <v>1</v>
      </c>
    </row>
    <row r="493" spans="1:19" ht="14.4" hidden="1" customHeight="1" x14ac:dyDescent="0.3">
      <c r="A493">
        <v>19</v>
      </c>
      <c r="B493">
        <v>20.5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 t="str">
        <f>A493&amp;"x"&amp;B493</f>
        <v>19x20.5</v>
      </c>
      <c r="R493" t="e">
        <f>IF(VLOOKUP(Sheet1!Q493,Sheet2!$J$2:$J$87,1,FALSE)&gt;0,1,0)</f>
        <v>#N/A</v>
      </c>
      <c r="S493">
        <f>IF(C493&lt;140,1,0)</f>
        <v>1</v>
      </c>
    </row>
    <row r="494" spans="1:19" ht="14.4" hidden="1" customHeight="1" x14ac:dyDescent="0.3">
      <c r="A494">
        <v>19</v>
      </c>
      <c r="B494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 t="str">
        <f>A494&amp;"x"&amp;B494</f>
        <v>19x21</v>
      </c>
      <c r="R494" t="e">
        <f>IF(VLOOKUP(Sheet1!Q494,Sheet2!$J$2:$J$87,1,FALSE)&gt;0,1,0)</f>
        <v>#N/A</v>
      </c>
      <c r="S494">
        <f>IF(C494&lt;140,1,0)</f>
        <v>1</v>
      </c>
    </row>
    <row r="495" spans="1:19" ht="14.4" hidden="1" customHeight="1" x14ac:dyDescent="0.3">
      <c r="A495">
        <v>19</v>
      </c>
      <c r="B495">
        <v>21.5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 t="str">
        <f>A495&amp;"x"&amp;B495</f>
        <v>19x21.5</v>
      </c>
      <c r="R495" t="e">
        <f>IF(VLOOKUP(Sheet1!Q495,Sheet2!$J$2:$J$87,1,FALSE)&gt;0,1,0)</f>
        <v>#N/A</v>
      </c>
      <c r="S495">
        <f>IF(C495&lt;140,1,0)</f>
        <v>1</v>
      </c>
    </row>
    <row r="496" spans="1:19" ht="14.4" hidden="1" customHeight="1" x14ac:dyDescent="0.3">
      <c r="A496">
        <v>19</v>
      </c>
      <c r="B496">
        <v>22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 t="str">
        <f>A496&amp;"x"&amp;B496</f>
        <v>19x22</v>
      </c>
      <c r="R496" t="e">
        <f>IF(VLOOKUP(Sheet1!Q496,Sheet2!$J$2:$J$87,1,FALSE)&gt;0,1,0)</f>
        <v>#N/A</v>
      </c>
      <c r="S496">
        <f>IF(C496&lt;140,1,0)</f>
        <v>1</v>
      </c>
    </row>
    <row r="497" spans="1:19" ht="14.4" hidden="1" customHeight="1" x14ac:dyDescent="0.3">
      <c r="A497">
        <v>19.5</v>
      </c>
      <c r="B497">
        <v>6</v>
      </c>
      <c r="C497">
        <v>129.06891199883273</v>
      </c>
      <c r="D497">
        <v>1.7478672617350897</v>
      </c>
      <c r="E497">
        <v>30.548437918110661</v>
      </c>
      <c r="F497">
        <v>1417.4572363754314</v>
      </c>
      <c r="G497">
        <v>60.071594121782027</v>
      </c>
      <c r="H497">
        <v>25.40185288221678</v>
      </c>
      <c r="I497">
        <v>1525.9297962817454</v>
      </c>
      <c r="J497">
        <v>109.36828409880223</v>
      </c>
      <c r="K497">
        <v>1.0258373997044792</v>
      </c>
      <c r="L497">
        <v>12.999943873793541</v>
      </c>
      <c r="M497">
        <v>704.93617094428339</v>
      </c>
      <c r="N497">
        <v>35.876141212685312</v>
      </c>
      <c r="O497">
        <v>21.224076092779125</v>
      </c>
      <c r="P497">
        <v>761.43795101332216</v>
      </c>
      <c r="Q497" t="str">
        <f>A497&amp;"x"&amp;B497</f>
        <v>19.5x6</v>
      </c>
      <c r="R497" t="e">
        <f>IF(VLOOKUP(Sheet1!Q497,Sheet2!$J$2:$J$87,1,FALSE)&gt;0,1,0)</f>
        <v>#N/A</v>
      </c>
      <c r="S497">
        <f>IF(C497&lt;140,1,0)</f>
        <v>1</v>
      </c>
    </row>
    <row r="498" spans="1:19" ht="14.4" hidden="1" customHeight="1" x14ac:dyDescent="0.3">
      <c r="A498">
        <v>19.5</v>
      </c>
      <c r="B498">
        <v>6.5</v>
      </c>
      <c r="C498">
        <v>122.93798000424979</v>
      </c>
      <c r="D498">
        <v>1.7763115524369448</v>
      </c>
      <c r="E498">
        <v>30.548444876564947</v>
      </c>
      <c r="F498">
        <v>1372.0978429725658</v>
      </c>
      <c r="G498">
        <v>61.024771451974253</v>
      </c>
      <c r="H498">
        <v>24.271366679836323</v>
      </c>
      <c r="I498">
        <v>1481.1546044640747</v>
      </c>
      <c r="J498">
        <v>103.93858547259438</v>
      </c>
      <c r="K498">
        <v>1.0310332669572511</v>
      </c>
      <c r="L498">
        <v>13.000055231768577</v>
      </c>
      <c r="M498">
        <v>673.33214577475201</v>
      </c>
      <c r="N498">
        <v>36.050256395515561</v>
      </c>
      <c r="O498">
        <v>20.209489904021755</v>
      </c>
      <c r="P498">
        <v>728.55729266256742</v>
      </c>
      <c r="Q498" t="str">
        <f>A498&amp;"x"&amp;B498</f>
        <v>19.5x6.5</v>
      </c>
      <c r="R498" t="e">
        <f>IF(VLOOKUP(Sheet1!Q498,Sheet2!$J$2:$J$87,1,FALSE)&gt;0,1,0)</f>
        <v>#N/A</v>
      </c>
      <c r="S498">
        <f>IF(C498&lt;140,1,0)</f>
        <v>1</v>
      </c>
    </row>
    <row r="499" spans="1:19" ht="14.4" hidden="1" customHeight="1" x14ac:dyDescent="0.3">
      <c r="A499">
        <v>19.5</v>
      </c>
      <c r="B499">
        <v>7</v>
      </c>
      <c r="C499">
        <v>117.60665708801471</v>
      </c>
      <c r="D499">
        <v>1.7963769103122273</v>
      </c>
      <c r="E499">
        <v>30.54846620734407</v>
      </c>
      <c r="F499">
        <v>1327.4226938080933</v>
      </c>
      <c r="G499">
        <v>61.697168048162382</v>
      </c>
      <c r="H499">
        <v>23.285191564966006</v>
      </c>
      <c r="I499">
        <v>1436.6303770173608</v>
      </c>
      <c r="J499">
        <v>99.236613335091519</v>
      </c>
      <c r="K499">
        <v>1.0298876745863554</v>
      </c>
      <c r="L499">
        <v>13.000048569700994</v>
      </c>
      <c r="M499">
        <v>642.15765439651739</v>
      </c>
      <c r="N499">
        <v>36.011867226700474</v>
      </c>
      <c r="O499">
        <v>19.327102344863668</v>
      </c>
      <c r="P499">
        <v>696.00504352008181</v>
      </c>
      <c r="Q499" t="str">
        <f>A499&amp;"x"&amp;B499</f>
        <v>19.5x7</v>
      </c>
      <c r="R499" t="e">
        <f>IF(VLOOKUP(Sheet1!Q499,Sheet2!$J$2:$J$87,1,FALSE)&gt;0,1,0)</f>
        <v>#N/A</v>
      </c>
      <c r="S499">
        <f>IF(C499&lt;140,1,0)</f>
        <v>1</v>
      </c>
    </row>
    <row r="500" spans="1:19" ht="14.4" hidden="1" customHeight="1" x14ac:dyDescent="0.3">
      <c r="A500">
        <v>19.5</v>
      </c>
      <c r="B500">
        <v>7.5</v>
      </c>
      <c r="C500">
        <v>112.91957316502781</v>
      </c>
      <c r="D500">
        <v>1.8097646142511317</v>
      </c>
      <c r="E500">
        <v>30.548497820678097</v>
      </c>
      <c r="F500">
        <v>1284.0182265178764</v>
      </c>
      <c r="G500">
        <v>62.145794313153289</v>
      </c>
      <c r="H500">
        <v>22.415335854705784</v>
      </c>
      <c r="I500">
        <v>1393.0188514867957</v>
      </c>
      <c r="J500">
        <v>95.118566621057198</v>
      </c>
      <c r="K500">
        <v>1.0237242154271113</v>
      </c>
      <c r="L500">
        <v>13.000062373354298</v>
      </c>
      <c r="M500">
        <v>611.8263001763587</v>
      </c>
      <c r="N500">
        <v>35.805327727869731</v>
      </c>
      <c r="O500">
        <v>18.55083779600562</v>
      </c>
      <c r="P500">
        <v>664.21882691253381</v>
      </c>
      <c r="Q500" t="str">
        <f>A500&amp;"x"&amp;B500</f>
        <v>19.5x7.5</v>
      </c>
      <c r="R500" t="e">
        <f>IF(VLOOKUP(Sheet1!Q500,Sheet2!$J$2:$J$87,1,FALSE)&gt;0,1,0)</f>
        <v>#N/A</v>
      </c>
      <c r="S500">
        <f>IF(C500&lt;140,1,0)</f>
        <v>1</v>
      </c>
    </row>
    <row r="501" spans="1:19" ht="14.4" hidden="1" customHeight="1" x14ac:dyDescent="0.3">
      <c r="A501">
        <v>19.5</v>
      </c>
      <c r="B501">
        <v>8</v>
      </c>
      <c r="C501">
        <v>109.33174535739401</v>
      </c>
      <c r="D501">
        <v>1.8081989767299076</v>
      </c>
      <c r="E501">
        <v>30.548510071281036</v>
      </c>
      <c r="F501">
        <v>1242.145209182647</v>
      </c>
      <c r="G501">
        <v>62.093329296248093</v>
      </c>
      <c r="H501">
        <v>21.741568840436337</v>
      </c>
      <c r="I501">
        <v>1350.0063934262603</v>
      </c>
      <c r="J501">
        <v>91.880498012963315</v>
      </c>
      <c r="K501">
        <v>1.0089694644543867</v>
      </c>
      <c r="L501">
        <v>13.000065759348507</v>
      </c>
      <c r="M501">
        <v>582.48028665006473</v>
      </c>
      <c r="N501">
        <v>35.310891277080842</v>
      </c>
      <c r="O501">
        <v>17.93381120297224</v>
      </c>
      <c r="P501">
        <v>633.2588575718471</v>
      </c>
      <c r="Q501" t="str">
        <f>A501&amp;"x"&amp;B501</f>
        <v>19.5x8</v>
      </c>
      <c r="R501" t="e">
        <f>IF(VLOOKUP(Sheet1!Q501,Sheet2!$J$2:$J$87,1,FALSE)&gt;0,1,0)</f>
        <v>#N/A</v>
      </c>
      <c r="S501">
        <f>IF(C501&lt;140,1,0)</f>
        <v>1</v>
      </c>
    </row>
    <row r="502" spans="1:19" ht="14.4" hidden="1" customHeight="1" x14ac:dyDescent="0.3">
      <c r="A502">
        <v>19.5</v>
      </c>
      <c r="B502">
        <v>8.5</v>
      </c>
      <c r="C502">
        <v>106.82720006631816</v>
      </c>
      <c r="D502">
        <v>1.7908514825184838</v>
      </c>
      <c r="E502">
        <v>30.54849317531966</v>
      </c>
      <c r="F502">
        <v>1202.0465459348129</v>
      </c>
      <c r="G502">
        <v>61.512009185604889</v>
      </c>
      <c r="H502">
        <v>21.26034019614675</v>
      </c>
      <c r="I502">
        <v>1307.7662414344636</v>
      </c>
      <c r="J502">
        <v>89.457794310696542</v>
      </c>
      <c r="K502">
        <v>0.9865243151256482</v>
      </c>
      <c r="L502">
        <v>13.000032138300538</v>
      </c>
      <c r="M502">
        <v>554.50548723487998</v>
      </c>
      <c r="N502">
        <v>34.558747103855339</v>
      </c>
      <c r="O502">
        <v>17.464511375332709</v>
      </c>
      <c r="P502">
        <v>603.55163191252791</v>
      </c>
      <c r="Q502" t="str">
        <f>A502&amp;"x"&amp;B502</f>
        <v>19.5x8.5</v>
      </c>
      <c r="R502" t="e">
        <f>IF(VLOOKUP(Sheet1!Q502,Sheet2!$J$2:$J$87,1,FALSE)&gt;0,1,0)</f>
        <v>#N/A</v>
      </c>
      <c r="S502">
        <f>IF(C502&lt;140,1,0)</f>
        <v>1</v>
      </c>
    </row>
    <row r="503" spans="1:19" ht="14.4" hidden="1" customHeight="1" x14ac:dyDescent="0.3">
      <c r="A503">
        <v>19.5</v>
      </c>
      <c r="B503">
        <v>9</v>
      </c>
      <c r="C503">
        <v>104.43454455786147</v>
      </c>
      <c r="D503">
        <v>1.7735000413735538</v>
      </c>
      <c r="E503">
        <v>30.5484951392393</v>
      </c>
      <c r="F503">
        <v>1163.7380875267786</v>
      </c>
      <c r="G503">
        <v>60.930556811950403</v>
      </c>
      <c r="H503">
        <v>20.800088240838033</v>
      </c>
      <c r="I503">
        <v>1267.3609582519632</v>
      </c>
      <c r="J503">
        <v>87.144374800790459</v>
      </c>
      <c r="K503">
        <v>0.96438293117735618</v>
      </c>
      <c r="L503">
        <v>12.99992723317367</v>
      </c>
      <c r="M503">
        <v>528.04233392537355</v>
      </c>
      <c r="N503">
        <v>33.816782206231181</v>
      </c>
      <c r="O503">
        <v>17.015905919272836</v>
      </c>
      <c r="P503">
        <v>575.42318451376946</v>
      </c>
      <c r="Q503" t="str">
        <f>A503&amp;"x"&amp;B503</f>
        <v>19.5x9</v>
      </c>
      <c r="R503" t="e">
        <f>IF(VLOOKUP(Sheet1!Q503,Sheet2!$J$2:$J$87,1,FALSE)&gt;0,1,0)</f>
        <v>#N/A</v>
      </c>
      <c r="S503">
        <f>IF(C503&lt;140,1,0)</f>
        <v>1</v>
      </c>
    </row>
    <row r="504" spans="1:19" ht="14.4" hidden="1" customHeight="1" x14ac:dyDescent="0.3">
      <c r="A504">
        <v>19.5</v>
      </c>
      <c r="B504">
        <v>9.5</v>
      </c>
      <c r="C504">
        <v>102.14612673646661</v>
      </c>
      <c r="D504">
        <v>1.7561977771167114</v>
      </c>
      <c r="E504">
        <v>30.548525839253131</v>
      </c>
      <c r="F504">
        <v>1127.1330769292304</v>
      </c>
      <c r="G504">
        <v>60.350752371632908</v>
      </c>
      <c r="H504">
        <v>20.359413810520149</v>
      </c>
      <c r="I504">
        <v>1228.7059413103048</v>
      </c>
      <c r="J504">
        <v>84.932911416786723</v>
      </c>
      <c r="K504">
        <v>0.94258414067906215</v>
      </c>
      <c r="L504">
        <v>12.999971512967825</v>
      </c>
      <c r="M504">
        <v>503.00929250396337</v>
      </c>
      <c r="N504">
        <v>33.086297725307617</v>
      </c>
      <c r="O504">
        <v>16.586646845153663</v>
      </c>
      <c r="P504">
        <v>548.79073578328837</v>
      </c>
      <c r="Q504" t="str">
        <f>A504&amp;"x"&amp;B504</f>
        <v>19.5x9.5</v>
      </c>
      <c r="R504" t="e">
        <f>IF(VLOOKUP(Sheet1!Q504,Sheet2!$J$2:$J$87,1,FALSE)&gt;0,1,0)</f>
        <v>#N/A</v>
      </c>
      <c r="S504">
        <f>IF(C504&lt;140,1,0)</f>
        <v>1</v>
      </c>
    </row>
    <row r="505" spans="1:19" ht="14.4" hidden="1" customHeight="1" x14ac:dyDescent="0.3">
      <c r="A505">
        <v>19.5</v>
      </c>
      <c r="B505">
        <v>10</v>
      </c>
      <c r="C505">
        <v>99.442799382658606</v>
      </c>
      <c r="D505">
        <v>1.7586424195770352</v>
      </c>
      <c r="E505">
        <v>30.548501547709765</v>
      </c>
      <c r="F505">
        <v>1098.830623280453</v>
      </c>
      <c r="G505">
        <v>60.432673126768975</v>
      </c>
      <c r="H505">
        <v>19.854178346783868</v>
      </c>
      <c r="I505">
        <v>1199.841070231764</v>
      </c>
      <c r="J505">
        <v>82.43696951631766</v>
      </c>
      <c r="K505">
        <v>0.93569120193606869</v>
      </c>
      <c r="L505">
        <v>13.00010530886988</v>
      </c>
      <c r="M505">
        <v>484.65693614148455</v>
      </c>
      <c r="N505">
        <v>32.855313130996876</v>
      </c>
      <c r="O505">
        <v>16.114038046929497</v>
      </c>
      <c r="P505">
        <v>529.43176583666593</v>
      </c>
      <c r="Q505" t="str">
        <f>A505&amp;"x"&amp;B505</f>
        <v>19.5x10</v>
      </c>
      <c r="R505" t="e">
        <f>IF(VLOOKUP(Sheet1!Q505,Sheet2!$J$2:$J$87,1,FALSE)&gt;0,1,0)</f>
        <v>#N/A</v>
      </c>
      <c r="S505">
        <f>IF(C505&lt;140,1,0)</f>
        <v>1</v>
      </c>
    </row>
    <row r="506" spans="1:19" ht="14.4" hidden="1" customHeight="1" x14ac:dyDescent="0.3">
      <c r="A506">
        <v>19.5</v>
      </c>
      <c r="B506">
        <v>10.5</v>
      </c>
      <c r="C506">
        <v>96.429693715043001</v>
      </c>
      <c r="D506">
        <v>1.7782009530065881</v>
      </c>
      <c r="E506">
        <v>30.548802833718085</v>
      </c>
      <c r="F506">
        <v>1077.3864130831053</v>
      </c>
      <c r="G506">
        <v>61.08808587276657</v>
      </c>
      <c r="H506">
        <v>19.302329289025892</v>
      </c>
      <c r="I506">
        <v>1179.1423491524311</v>
      </c>
      <c r="J506">
        <v>79.795954262657091</v>
      </c>
      <c r="K506">
        <v>0.94278900755957684</v>
      </c>
      <c r="L506">
        <v>13.00009614786957</v>
      </c>
      <c r="M506">
        <v>472.68873379020317</v>
      </c>
      <c r="N506">
        <v>33.093162880366705</v>
      </c>
      <c r="O506">
        <v>15.623604681855541</v>
      </c>
      <c r="P506">
        <v>517.03449451510528</v>
      </c>
      <c r="Q506" t="str">
        <f>A506&amp;"x"&amp;B506</f>
        <v>19.5x10.5</v>
      </c>
      <c r="R506" t="e">
        <f>IF(VLOOKUP(Sheet1!Q506,Sheet2!$J$2:$J$87,1,FALSE)&gt;0,1,0)</f>
        <v>#N/A</v>
      </c>
      <c r="S506">
        <f>IF(C506&lt;140,1,0)</f>
        <v>1</v>
      </c>
    </row>
    <row r="507" spans="1:19" ht="14.4" hidden="1" customHeight="1" x14ac:dyDescent="0.3">
      <c r="A507">
        <v>19.5</v>
      </c>
      <c r="B507">
        <v>11</v>
      </c>
      <c r="C507">
        <v>93.641902062719879</v>
      </c>
      <c r="D507">
        <v>1.7949901087100724</v>
      </c>
      <c r="E507">
        <v>30.548751137711157</v>
      </c>
      <c r="F507">
        <v>1056.1172948698631</v>
      </c>
      <c r="G507">
        <v>61.650695880425673</v>
      </c>
      <c r="H507">
        <v>18.790870554368489</v>
      </c>
      <c r="I507">
        <v>1158.4702458758175</v>
      </c>
      <c r="J507">
        <v>77.416019794109218</v>
      </c>
      <c r="K507">
        <v>0.9495309553454</v>
      </c>
      <c r="L507">
        <v>13.000111728555101</v>
      </c>
      <c r="M507">
        <v>461.87008588036878</v>
      </c>
      <c r="N507">
        <v>33.319087719138196</v>
      </c>
      <c r="O507">
        <v>15.181885465778242</v>
      </c>
      <c r="P507">
        <v>505.84657357617448</v>
      </c>
      <c r="Q507" t="str">
        <f>A507&amp;"x"&amp;B507</f>
        <v>19.5x11</v>
      </c>
      <c r="R507" t="e">
        <f>IF(VLOOKUP(Sheet1!Q507,Sheet2!$J$2:$J$87,1,FALSE)&gt;0,1,0)</f>
        <v>#N/A</v>
      </c>
      <c r="S507">
        <f>IF(C507&lt;140,1,0)</f>
        <v>1</v>
      </c>
    </row>
    <row r="508" spans="1:19" ht="14.4" hidden="1" customHeight="1" x14ac:dyDescent="0.3">
      <c r="A508">
        <v>19.5</v>
      </c>
      <c r="B508">
        <v>11.5</v>
      </c>
      <c r="C508">
        <v>91.064656970787425</v>
      </c>
      <c r="D508">
        <v>1.8097327707355324</v>
      </c>
      <c r="E508">
        <v>30.548806477165162</v>
      </c>
      <c r="F508">
        <v>1035.4858653725107</v>
      </c>
      <c r="G508">
        <v>62.144727226703459</v>
      </c>
      <c r="H508">
        <v>18.317517726556709</v>
      </c>
      <c r="I508">
        <v>1138.3371425871719</v>
      </c>
      <c r="J508">
        <v>75.271900952722675</v>
      </c>
      <c r="K508">
        <v>0.95635017558702029</v>
      </c>
      <c r="L508">
        <v>12.99997826810608</v>
      </c>
      <c r="M508">
        <v>452.30323541594669</v>
      </c>
      <c r="N508">
        <v>33.547601982757243</v>
      </c>
      <c r="O508">
        <v>14.784433468290645</v>
      </c>
      <c r="P508">
        <v>495.98228953476979</v>
      </c>
      <c r="Q508" t="str">
        <f>A508&amp;"x"&amp;B508</f>
        <v>19.5x11.5</v>
      </c>
      <c r="R508" t="e">
        <f>IF(VLOOKUP(Sheet1!Q508,Sheet2!$J$2:$J$87,1,FALSE)&gt;0,1,0)</f>
        <v>#N/A</v>
      </c>
      <c r="S508">
        <f>IF(C508&lt;140,1,0)</f>
        <v>1</v>
      </c>
    </row>
    <row r="509" spans="1:19" ht="14.4" hidden="1" customHeight="1" x14ac:dyDescent="0.3">
      <c r="A509">
        <v>19.5</v>
      </c>
      <c r="B509">
        <v>12</v>
      </c>
      <c r="C509">
        <v>89.121365446907745</v>
      </c>
      <c r="D509">
        <v>1.8206584830679162</v>
      </c>
      <c r="E509">
        <v>30.548856835448532</v>
      </c>
      <c r="F509">
        <v>1019.5069463209858</v>
      </c>
      <c r="G509">
        <v>62.510851361089088</v>
      </c>
      <c r="H509">
        <v>17.960473048516985</v>
      </c>
      <c r="I509">
        <v>1122.7244611106919</v>
      </c>
      <c r="J509">
        <v>73.615305360742965</v>
      </c>
      <c r="K509">
        <v>0.95878891078577577</v>
      </c>
      <c r="L509">
        <v>12.999978537864758</v>
      </c>
      <c r="M509">
        <v>443.47688530940297</v>
      </c>
      <c r="N509">
        <v>33.629324783658163</v>
      </c>
      <c r="O509">
        <v>14.475456250812471</v>
      </c>
      <c r="P509">
        <v>486.79981965020727</v>
      </c>
      <c r="Q509" t="str">
        <f>A509&amp;"x"&amp;B509</f>
        <v>19.5x12</v>
      </c>
      <c r="R509" t="e">
        <f>IF(VLOOKUP(Sheet1!Q509,Sheet2!$J$2:$J$87,1,FALSE)&gt;0,1,0)</f>
        <v>#N/A</v>
      </c>
      <c r="S509">
        <f>IF(C509&lt;140,1,0)</f>
        <v>1</v>
      </c>
    </row>
    <row r="510" spans="1:19" ht="14.4" hidden="1" customHeight="1" x14ac:dyDescent="0.3">
      <c r="A510">
        <v>19.5</v>
      </c>
      <c r="B510">
        <v>12.5</v>
      </c>
      <c r="C510">
        <v>87.56382020389097</v>
      </c>
      <c r="D510">
        <v>1.8287530630697872</v>
      </c>
      <c r="E510">
        <v>30.548911262036057</v>
      </c>
      <c r="F510">
        <v>1006.1428272416141</v>
      </c>
      <c r="G510">
        <v>62.782103340478663</v>
      </c>
      <c r="H510">
        <v>17.67385835503913</v>
      </c>
      <c r="I510">
        <v>1109.6020016710488</v>
      </c>
      <c r="J510">
        <v>72.236128358451836</v>
      </c>
      <c r="K510">
        <v>0.95726467357334055</v>
      </c>
      <c r="L510">
        <v>13.000113821217063</v>
      </c>
      <c r="M510">
        <v>434.47657037789247</v>
      </c>
      <c r="N510">
        <v>33.578247104416405</v>
      </c>
      <c r="O510">
        <v>14.215839009298046</v>
      </c>
      <c r="P510">
        <v>477.3429550508119</v>
      </c>
      <c r="Q510" t="str">
        <f>A510&amp;"x"&amp;B510</f>
        <v>19.5x12.5</v>
      </c>
      <c r="R510" t="e">
        <f>IF(VLOOKUP(Sheet1!Q510,Sheet2!$J$2:$J$87,1,FALSE)&gt;0,1,0)</f>
        <v>#N/A</v>
      </c>
      <c r="S510">
        <f>IF(C510&lt;140,1,0)</f>
        <v>1</v>
      </c>
    </row>
    <row r="511" spans="1:19" ht="14.4" hidden="1" customHeight="1" x14ac:dyDescent="0.3">
      <c r="A511">
        <v>19.5</v>
      </c>
      <c r="B511">
        <v>13</v>
      </c>
      <c r="C511">
        <v>86.071956518771174</v>
      </c>
      <c r="D511">
        <v>1.8356179698971185</v>
      </c>
      <c r="E511">
        <v>30.548745457484884</v>
      </c>
      <c r="F511">
        <v>992.71330830632155</v>
      </c>
      <c r="G511">
        <v>63.012148576279436</v>
      </c>
      <c r="H511">
        <v>17.398734818795184</v>
      </c>
      <c r="I511">
        <v>1096.3316634412083</v>
      </c>
      <c r="J511">
        <v>70.919816002100774</v>
      </c>
      <c r="K511">
        <v>0.95468680803846151</v>
      </c>
      <c r="L511">
        <v>13.000078945642171</v>
      </c>
      <c r="M511">
        <v>425.41068125435061</v>
      </c>
      <c r="N511">
        <v>33.491862001202342</v>
      </c>
      <c r="O511">
        <v>13.96730274041794</v>
      </c>
      <c r="P511">
        <v>467.79097591109297</v>
      </c>
      <c r="Q511" t="str">
        <f>A511&amp;"x"&amp;B511</f>
        <v>19.5x13</v>
      </c>
      <c r="R511" t="e">
        <f>IF(VLOOKUP(Sheet1!Q511,Sheet2!$J$2:$J$87,1,FALSE)&gt;0,1,0)</f>
        <v>#N/A</v>
      </c>
      <c r="S511">
        <f>IF(C511&lt;140,1,0)</f>
        <v>1</v>
      </c>
    </row>
    <row r="512" spans="1:19" ht="14.4" hidden="1" customHeight="1" x14ac:dyDescent="0.3">
      <c r="A512">
        <v>19.5</v>
      </c>
      <c r="B512">
        <v>13.5</v>
      </c>
      <c r="C512">
        <v>84.642089763094987</v>
      </c>
      <c r="D512">
        <v>1.8413398517181032</v>
      </c>
      <c r="E512">
        <v>30.548764073995684</v>
      </c>
      <c r="F512">
        <v>979.26492250697993</v>
      </c>
      <c r="G512">
        <v>63.203890676476924</v>
      </c>
      <c r="H512">
        <v>17.134469644109846</v>
      </c>
      <c r="I512">
        <v>1082.9651461857311</v>
      </c>
      <c r="J512">
        <v>69.662559375000512</v>
      </c>
      <c r="K512">
        <v>0.95113179630990341</v>
      </c>
      <c r="L512">
        <v>13.000053637021267</v>
      </c>
      <c r="M512">
        <v>416.31302142863586</v>
      </c>
      <c r="N512">
        <v>33.372732414750459</v>
      </c>
      <c r="O512">
        <v>13.729184531107606</v>
      </c>
      <c r="P512">
        <v>458.18040162938536</v>
      </c>
      <c r="Q512" t="str">
        <f>A512&amp;"x"&amp;B512</f>
        <v>19.5x13.5</v>
      </c>
      <c r="R512" t="e">
        <f>IF(VLOOKUP(Sheet1!Q512,Sheet2!$J$2:$J$87,1,FALSE)&gt;0,1,0)</f>
        <v>#N/A</v>
      </c>
      <c r="S512">
        <f>IF(C512&lt;140,1,0)</f>
        <v>1</v>
      </c>
    </row>
    <row r="513" spans="1:19" ht="14.4" hidden="1" customHeight="1" x14ac:dyDescent="0.3">
      <c r="A513">
        <v>19.5</v>
      </c>
      <c r="B513">
        <v>14</v>
      </c>
      <c r="C513">
        <v>83.152749549119434</v>
      </c>
      <c r="D513">
        <v>1.8593570430169375</v>
      </c>
      <c r="E513">
        <v>30.548799398302489</v>
      </c>
      <c r="F513">
        <v>971.44736768312123</v>
      </c>
      <c r="G513">
        <v>63.807652551919482</v>
      </c>
      <c r="H513">
        <v>16.867293591498285</v>
      </c>
      <c r="I513">
        <v>1076.2624089775406</v>
      </c>
      <c r="J513">
        <v>68.31333758050117</v>
      </c>
      <c r="K513">
        <v>0.95777245005614575</v>
      </c>
      <c r="L513">
        <v>13.000030667580855</v>
      </c>
      <c r="M513">
        <v>411.10022368712106</v>
      </c>
      <c r="N513">
        <v>33.595262857675564</v>
      </c>
      <c r="O513">
        <v>13.48065605349748</v>
      </c>
      <c r="P513">
        <v>452.88618361116312</v>
      </c>
      <c r="Q513" t="str">
        <f>A513&amp;"x"&amp;B513</f>
        <v>19.5x14</v>
      </c>
      <c r="R513" t="e">
        <f>IF(VLOOKUP(Sheet1!Q513,Sheet2!$J$2:$J$87,1,FALSE)&gt;0,1,0)</f>
        <v>#N/A</v>
      </c>
      <c r="S513">
        <f>IF(C513&lt;140,1,0)</f>
        <v>1</v>
      </c>
    </row>
    <row r="514" spans="1:19" ht="14.4" hidden="1" customHeight="1" x14ac:dyDescent="0.3">
      <c r="A514">
        <v>19.5</v>
      </c>
      <c r="B514">
        <v>14.5</v>
      </c>
      <c r="C514">
        <v>81.665349521259387</v>
      </c>
      <c r="D514">
        <v>1.8812634709846545</v>
      </c>
      <c r="E514">
        <v>30.548848717113355</v>
      </c>
      <c r="F514">
        <v>965.31113589624306</v>
      </c>
      <c r="G514">
        <v>64.541743999063726</v>
      </c>
      <c r="H514">
        <v>16.603087915217408</v>
      </c>
      <c r="I514">
        <v>1071.5922498179107</v>
      </c>
      <c r="J514">
        <v>66.964166612004831</v>
      </c>
      <c r="K514">
        <v>0.968068367742284</v>
      </c>
      <c r="L514">
        <v>13.000016884179104</v>
      </c>
      <c r="M514">
        <v>407.31308880476104</v>
      </c>
      <c r="N514">
        <v>33.940282370899432</v>
      </c>
      <c r="O514">
        <v>13.234586887168893</v>
      </c>
      <c r="P514">
        <v>449.18561601271517</v>
      </c>
      <c r="Q514" t="str">
        <f>A514&amp;"x"&amp;B514</f>
        <v>19.5x14.5</v>
      </c>
      <c r="R514" t="e">
        <f>IF(VLOOKUP(Sheet1!Q514,Sheet2!$J$2:$J$87,1,FALSE)&gt;0,1,0)</f>
        <v>#N/A</v>
      </c>
      <c r="S514">
        <f>IF(C514&lt;140,1,0)</f>
        <v>1</v>
      </c>
    </row>
    <row r="515" spans="1:19" ht="14.4" hidden="1" customHeight="1" x14ac:dyDescent="0.3">
      <c r="A515">
        <v>19.5</v>
      </c>
      <c r="B515">
        <v>15</v>
      </c>
      <c r="C515">
        <v>80.228867102416331</v>
      </c>
      <c r="D515">
        <v>1.9013496713070752</v>
      </c>
      <c r="E515">
        <v>30.548905917450206</v>
      </c>
      <c r="F515">
        <v>958.45675372106155</v>
      </c>
      <c r="G515">
        <v>65.214839032359208</v>
      </c>
      <c r="H515">
        <v>16.347209362350245</v>
      </c>
      <c r="I515">
        <v>1066.0806271939466</v>
      </c>
      <c r="J515">
        <v>65.677920622745077</v>
      </c>
      <c r="K515">
        <v>0.97736494497136472</v>
      </c>
      <c r="L515">
        <v>12.999887095993772</v>
      </c>
      <c r="M515">
        <v>403.32581588885455</v>
      </c>
      <c r="N515">
        <v>34.251813663981139</v>
      </c>
      <c r="O515">
        <v>12.999646390044324</v>
      </c>
      <c r="P515">
        <v>445.26146584944325</v>
      </c>
      <c r="Q515" t="str">
        <f>A515&amp;"x"&amp;B515</f>
        <v>19.5x15</v>
      </c>
      <c r="R515" t="e">
        <f>IF(VLOOKUP(Sheet1!Q515,Sheet2!$J$2:$J$87,1,FALSE)&gt;0,1,0)</f>
        <v>#N/A</v>
      </c>
      <c r="S515">
        <f>IF(C515&lt;140,1,0)</f>
        <v>1</v>
      </c>
    </row>
    <row r="516" spans="1:19" ht="14.4" hidden="1" customHeight="1" x14ac:dyDescent="0.3">
      <c r="A516">
        <v>19.5</v>
      </c>
      <c r="B516">
        <v>15.5</v>
      </c>
      <c r="C516">
        <v>78.842266363084605</v>
      </c>
      <c r="D516">
        <v>1.9197770512452152</v>
      </c>
      <c r="E516">
        <v>30.548755261997574</v>
      </c>
      <c r="F516">
        <v>951.02024914562685</v>
      </c>
      <c r="G516">
        <v>65.832346461037261</v>
      </c>
      <c r="H516">
        <v>16.099571872299109</v>
      </c>
      <c r="I516">
        <v>1059.8725933715652</v>
      </c>
      <c r="J516">
        <v>64.452714815467132</v>
      </c>
      <c r="K516">
        <v>0.98583082003978861</v>
      </c>
      <c r="L516">
        <v>12.999924647015026</v>
      </c>
      <c r="M516">
        <v>399.23028129660531</v>
      </c>
      <c r="N516">
        <v>34.535507860473608</v>
      </c>
      <c r="O516">
        <v>12.775594185109558</v>
      </c>
      <c r="P516">
        <v>441.21163340207204</v>
      </c>
      <c r="Q516" t="str">
        <f>A516&amp;"x"&amp;B516</f>
        <v>19.5x15.5</v>
      </c>
      <c r="R516" t="e">
        <f>IF(VLOOKUP(Sheet1!Q516,Sheet2!$J$2:$J$87,1,FALSE)&gt;0,1,0)</f>
        <v>#N/A</v>
      </c>
      <c r="S516">
        <f>IF(C516&lt;140,1,0)</f>
        <v>1</v>
      </c>
    </row>
    <row r="517" spans="1:19" ht="14.4" hidden="1" customHeight="1" x14ac:dyDescent="0.3">
      <c r="A517">
        <v>19.5</v>
      </c>
      <c r="B517">
        <v>16</v>
      </c>
      <c r="C517">
        <v>77.524614809689126</v>
      </c>
      <c r="D517">
        <v>1.9552077198061664</v>
      </c>
      <c r="E517">
        <v>30.548821296600888</v>
      </c>
      <c r="F517">
        <v>952.3846536351931</v>
      </c>
      <c r="G517">
        <v>67.019639560374429</v>
      </c>
      <c r="H517">
        <v>15.8762580680242</v>
      </c>
      <c r="I517">
        <v>1064.0210932864684</v>
      </c>
      <c r="J517">
        <v>63.081874051226265</v>
      </c>
      <c r="K517">
        <v>1.0012664610181887</v>
      </c>
      <c r="L517">
        <v>13.000007521077007</v>
      </c>
      <c r="M517">
        <v>396.85707247683234</v>
      </c>
      <c r="N517">
        <v>35.052761154352986</v>
      </c>
      <c r="O517">
        <v>12.528906607691985</v>
      </c>
      <c r="P517">
        <v>439.17277084462205</v>
      </c>
      <c r="Q517" t="str">
        <f>A517&amp;"x"&amp;B517</f>
        <v>19.5x16</v>
      </c>
      <c r="R517" t="e">
        <f>IF(VLOOKUP(Sheet1!Q517,Sheet2!$J$2:$J$87,1,FALSE)&gt;0,1,0)</f>
        <v>#N/A</v>
      </c>
      <c r="S517">
        <f>IF(C517&lt;140,1,0)</f>
        <v>1</v>
      </c>
    </row>
    <row r="518" spans="1:19" ht="14.4" hidden="1" customHeight="1" x14ac:dyDescent="0.3">
      <c r="A518">
        <v>19.5</v>
      </c>
      <c r="B518">
        <v>16.5</v>
      </c>
      <c r="C518">
        <v>76.217504551474121</v>
      </c>
      <c r="D518">
        <v>1.9910972386133692</v>
      </c>
      <c r="E518">
        <v>30.548940169232203</v>
      </c>
      <c r="F518">
        <v>953.51397762630927</v>
      </c>
      <c r="G518">
        <v>68.22230887904729</v>
      </c>
      <c r="H518">
        <v>15.655228280982344</v>
      </c>
      <c r="I518">
        <v>1068.035819357174</v>
      </c>
      <c r="J518">
        <v>61.680302030677986</v>
      </c>
      <c r="K518">
        <v>1.0164887548379538</v>
      </c>
      <c r="L518">
        <v>13.000004545510592</v>
      </c>
      <c r="M518">
        <v>393.93896407597992</v>
      </c>
      <c r="N518">
        <v>35.562865116325881</v>
      </c>
      <c r="O518">
        <v>12.276313933078638</v>
      </c>
      <c r="P518">
        <v>436.58089652774771</v>
      </c>
      <c r="Q518" t="str">
        <f>A518&amp;"x"&amp;B518</f>
        <v>19.5x16.5</v>
      </c>
      <c r="R518" t="e">
        <f>IF(VLOOKUP(Sheet1!Q518,Sheet2!$J$2:$J$87,1,FALSE)&gt;0,1,0)</f>
        <v>#N/A</v>
      </c>
      <c r="S518">
        <f>IF(C518&lt;140,1,0)</f>
        <v>1</v>
      </c>
    </row>
    <row r="519" spans="1:19" ht="14.4" hidden="1" customHeight="1" x14ac:dyDescent="0.3">
      <c r="A519">
        <v>19.5</v>
      </c>
      <c r="B519">
        <v>17</v>
      </c>
      <c r="C519">
        <v>74.912713060529882</v>
      </c>
      <c r="D519">
        <v>2.0228089415233823</v>
      </c>
      <c r="E519">
        <v>30.548823897934344</v>
      </c>
      <c r="F519">
        <v>952.11686717842122</v>
      </c>
      <c r="G519">
        <v>69.284978243259758</v>
      </c>
      <c r="H519">
        <v>15.43183326371455</v>
      </c>
      <c r="I519">
        <v>1069.1942319300749</v>
      </c>
      <c r="J519">
        <v>60.297613819504626</v>
      </c>
      <c r="K519">
        <v>1.0298179833198378</v>
      </c>
      <c r="L519">
        <v>13.000000433534249</v>
      </c>
      <c r="M519">
        <v>390.15795460871698</v>
      </c>
      <c r="N519">
        <v>36.009531849944089</v>
      </c>
      <c r="O519">
        <v>12.025993228156</v>
      </c>
      <c r="P519">
        <v>433.05038617649541</v>
      </c>
      <c r="Q519" t="str">
        <f>A519&amp;"x"&amp;B519</f>
        <v>19.5x17</v>
      </c>
      <c r="R519" t="e">
        <f>IF(VLOOKUP(Sheet1!Q519,Sheet2!$J$2:$J$87,1,FALSE)&gt;0,1,0)</f>
        <v>#N/A</v>
      </c>
      <c r="S519">
        <f>IF(C519&lt;140,1,0)</f>
        <v>1</v>
      </c>
    </row>
    <row r="520" spans="1:19" ht="14.4" hidden="1" customHeight="1" x14ac:dyDescent="0.3">
      <c r="A520">
        <v>19.5</v>
      </c>
      <c r="B520">
        <v>17.5</v>
      </c>
      <c r="C520">
        <v>73.612459687891445</v>
      </c>
      <c r="D520">
        <v>2.0507026807951951</v>
      </c>
      <c r="E520">
        <v>30.548929582719861</v>
      </c>
      <c r="F520">
        <v>948.49249096036658</v>
      </c>
      <c r="G520">
        <v>70.21970641795285</v>
      </c>
      <c r="H520">
        <v>15.206730319838702</v>
      </c>
      <c r="I520">
        <v>1067.8121386360558</v>
      </c>
      <c r="J520">
        <v>58.936496813304352</v>
      </c>
      <c r="K520">
        <v>1.0416693843177451</v>
      </c>
      <c r="L520">
        <v>12.999994126627756</v>
      </c>
      <c r="M520">
        <v>385.73947598920523</v>
      </c>
      <c r="N520">
        <v>36.40667610924833</v>
      </c>
      <c r="O520">
        <v>11.778726674679534</v>
      </c>
      <c r="P520">
        <v>428.82428702442144</v>
      </c>
      <c r="Q520" t="str">
        <f>A520&amp;"x"&amp;B520</f>
        <v>19.5x17.5</v>
      </c>
      <c r="R520" t="e">
        <f>IF(VLOOKUP(Sheet1!Q520,Sheet2!$J$2:$J$87,1,FALSE)&gt;0,1,0)</f>
        <v>#N/A</v>
      </c>
      <c r="S520">
        <f>IF(C520&lt;140,1,0)</f>
        <v>1</v>
      </c>
    </row>
    <row r="521" spans="1:19" ht="14.4" hidden="1" customHeight="1" x14ac:dyDescent="0.3">
      <c r="A521">
        <v>19.5</v>
      </c>
      <c r="B521">
        <v>18</v>
      </c>
      <c r="C521">
        <v>71.999427063837871</v>
      </c>
      <c r="D521">
        <v>2.0959053731571098</v>
      </c>
      <c r="E521">
        <v>30.548777718249262</v>
      </c>
      <c r="F521">
        <v>948.15770792742478</v>
      </c>
      <c r="G521">
        <v>71.734463177917334</v>
      </c>
      <c r="H521">
        <v>14.934581838027949</v>
      </c>
      <c r="I521">
        <v>1071.3242109376088</v>
      </c>
      <c r="J521">
        <v>57.541431975736629</v>
      </c>
      <c r="K521">
        <v>1.0611986846062607</v>
      </c>
      <c r="L521">
        <v>12.999980438258108</v>
      </c>
      <c r="M521">
        <v>383.66946534456611</v>
      </c>
      <c r="N521">
        <v>37.061109243287255</v>
      </c>
      <c r="O521">
        <v>11.530240680316362</v>
      </c>
      <c r="P521">
        <v>427.32350945459945</v>
      </c>
      <c r="Q521" t="str">
        <f>A521&amp;"x"&amp;B521</f>
        <v>19.5x18</v>
      </c>
      <c r="R521" t="e">
        <f>IF(VLOOKUP(Sheet1!Q521,Sheet2!$J$2:$J$87,1,FALSE)&gt;0,1,0)</f>
        <v>#N/A</v>
      </c>
      <c r="S521">
        <f>IF(C521&lt;140,1,0)</f>
        <v>1</v>
      </c>
    </row>
    <row r="522" spans="1:19" ht="14.4" hidden="1" customHeight="1" x14ac:dyDescent="0.3">
      <c r="A522">
        <v>19.5</v>
      </c>
      <c r="B522">
        <v>18.5</v>
      </c>
      <c r="C522">
        <v>70.434764730967274</v>
      </c>
      <c r="D522">
        <v>2.1373696567404985</v>
      </c>
      <c r="E522">
        <v>30.548793012100965</v>
      </c>
      <c r="F522">
        <v>945.90294207011368</v>
      </c>
      <c r="G522">
        <v>73.123944657297997</v>
      </c>
      <c r="H522">
        <v>14.668997280202323</v>
      </c>
      <c r="I522">
        <v>1072.6549452955694</v>
      </c>
      <c r="J522">
        <v>56.208915349164442</v>
      </c>
      <c r="K522">
        <v>1.0781817279964394</v>
      </c>
      <c r="L522">
        <v>12.999955323202522</v>
      </c>
      <c r="M522">
        <v>380.78255254048599</v>
      </c>
      <c r="N522">
        <v>37.630216489689197</v>
      </c>
      <c r="O522">
        <v>11.291775957762116</v>
      </c>
      <c r="P522">
        <v>424.91197384365603</v>
      </c>
      <c r="Q522" t="str">
        <f>A522&amp;"x"&amp;B522</f>
        <v>19.5x18.5</v>
      </c>
      <c r="R522" t="e">
        <f>IF(VLOOKUP(Sheet1!Q522,Sheet2!$J$2:$J$87,1,FALSE)&gt;0,1,0)</f>
        <v>#N/A</v>
      </c>
      <c r="S522">
        <f>IF(C522&lt;140,1,0)</f>
        <v>1</v>
      </c>
    </row>
    <row r="523" spans="1:19" ht="14.4" hidden="1" customHeight="1" x14ac:dyDescent="0.3">
      <c r="A523">
        <v>19.5</v>
      </c>
      <c r="B523">
        <v>19</v>
      </c>
      <c r="C523">
        <v>68.950100475390613</v>
      </c>
      <c r="D523">
        <v>2.1733617782320187</v>
      </c>
      <c r="E523">
        <v>30.548809730528887</v>
      </c>
      <c r="F523">
        <v>941.55739097557637</v>
      </c>
      <c r="G523">
        <v>74.330052224923293</v>
      </c>
      <c r="H523">
        <v>14.414744883634205</v>
      </c>
      <c r="I523">
        <v>1071.4487400094763</v>
      </c>
      <c r="J523">
        <v>54.941487236428813</v>
      </c>
      <c r="K523">
        <v>1.0919603705143406</v>
      </c>
      <c r="L523">
        <v>12.99991021302384</v>
      </c>
      <c r="M523">
        <v>376.95295913404021</v>
      </c>
      <c r="N523">
        <v>38.0919432322031</v>
      </c>
      <c r="O523">
        <v>11.063367721474465</v>
      </c>
      <c r="P523">
        <v>421.42517520339351</v>
      </c>
      <c r="Q523" t="str">
        <f>A523&amp;"x"&amp;B523</f>
        <v>19.5x19</v>
      </c>
      <c r="R523" t="e">
        <f>IF(VLOOKUP(Sheet1!Q523,Sheet2!$J$2:$J$87,1,FALSE)&gt;0,1,0)</f>
        <v>#N/A</v>
      </c>
      <c r="S523">
        <f>IF(C523&lt;140,1,0)</f>
        <v>1</v>
      </c>
    </row>
    <row r="524" spans="1:19" ht="14.4" hidden="1" customHeight="1" x14ac:dyDescent="0.3">
      <c r="A524">
        <v>19.5</v>
      </c>
      <c r="B524">
        <v>19.5</v>
      </c>
      <c r="C524">
        <v>67.538420055613102</v>
      </c>
      <c r="D524">
        <v>2.2045290230364802</v>
      </c>
      <c r="E524">
        <v>30.548828027343422</v>
      </c>
      <c r="F524">
        <v>935.50601878987527</v>
      </c>
      <c r="G524">
        <v>75.374476622900161</v>
      </c>
      <c r="H524">
        <v>14.170943292885459</v>
      </c>
      <c r="I524">
        <v>1068.1274339540389</v>
      </c>
      <c r="J524">
        <v>53.733610831703743</v>
      </c>
      <c r="K524">
        <v>1.1029437209913242</v>
      </c>
      <c r="L524">
        <v>12.999990824150879</v>
      </c>
      <c r="M524">
        <v>372.37391137012702</v>
      </c>
      <c r="N524">
        <v>38.459998839352899</v>
      </c>
      <c r="O524">
        <v>10.844252007731511</v>
      </c>
      <c r="P524">
        <v>417.06991963100421</v>
      </c>
      <c r="Q524" t="str">
        <f>A524&amp;"x"&amp;B524</f>
        <v>19.5x19.5</v>
      </c>
      <c r="R524" t="e">
        <f>IF(VLOOKUP(Sheet1!Q524,Sheet2!$J$2:$J$87,1,FALSE)&gt;0,1,0)</f>
        <v>#N/A</v>
      </c>
      <c r="S524">
        <f>IF(C524&lt;140,1,0)</f>
        <v>1</v>
      </c>
    </row>
    <row r="525" spans="1:19" ht="14.4" hidden="1" customHeight="1" x14ac:dyDescent="0.3">
      <c r="A525">
        <v>19.5</v>
      </c>
      <c r="B525">
        <v>20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 t="str">
        <f>A525&amp;"x"&amp;B525</f>
        <v>19.5x20</v>
      </c>
      <c r="R525" t="e">
        <f>IF(VLOOKUP(Sheet1!Q525,Sheet2!$J$2:$J$87,1,FALSE)&gt;0,1,0)</f>
        <v>#N/A</v>
      </c>
      <c r="S525">
        <f>IF(C525&lt;140,1,0)</f>
        <v>1</v>
      </c>
    </row>
    <row r="526" spans="1:19" ht="14.4" hidden="1" customHeight="1" x14ac:dyDescent="0.3">
      <c r="A526">
        <v>19.5</v>
      </c>
      <c r="B526">
        <v>20.5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 t="str">
        <f>A526&amp;"x"&amp;B526</f>
        <v>19.5x20.5</v>
      </c>
      <c r="R526" t="e">
        <f>IF(VLOOKUP(Sheet1!Q526,Sheet2!$J$2:$J$87,1,FALSE)&gt;0,1,0)</f>
        <v>#N/A</v>
      </c>
      <c r="S526">
        <f>IF(C526&lt;140,1,0)</f>
        <v>1</v>
      </c>
    </row>
    <row r="527" spans="1:19" ht="14.4" hidden="1" customHeight="1" x14ac:dyDescent="0.3">
      <c r="A527">
        <v>19.5</v>
      </c>
      <c r="B527">
        <v>21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 t="str">
        <f>A527&amp;"x"&amp;B527</f>
        <v>19.5x21</v>
      </c>
      <c r="R527" t="e">
        <f>IF(VLOOKUP(Sheet1!Q527,Sheet2!$J$2:$J$87,1,FALSE)&gt;0,1,0)</f>
        <v>#N/A</v>
      </c>
      <c r="S527">
        <f>IF(C527&lt;140,1,0)</f>
        <v>1</v>
      </c>
    </row>
    <row r="528" spans="1:19" ht="14.4" hidden="1" customHeight="1" x14ac:dyDescent="0.3">
      <c r="A528">
        <v>19.5</v>
      </c>
      <c r="B528">
        <v>21.5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 t="str">
        <f>A528&amp;"x"&amp;B528</f>
        <v>19.5x21.5</v>
      </c>
      <c r="R528" t="e">
        <f>IF(VLOOKUP(Sheet1!Q528,Sheet2!$J$2:$J$87,1,FALSE)&gt;0,1,0)</f>
        <v>#N/A</v>
      </c>
      <c r="S528">
        <f>IF(C528&lt;140,1,0)</f>
        <v>1</v>
      </c>
    </row>
    <row r="529" spans="1:19" ht="14.4" hidden="1" customHeight="1" x14ac:dyDescent="0.3">
      <c r="A529">
        <v>19.5</v>
      </c>
      <c r="B529">
        <v>22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 t="str">
        <f>A529&amp;"x"&amp;B529</f>
        <v>19.5x22</v>
      </c>
      <c r="R529" t="e">
        <f>IF(VLOOKUP(Sheet1!Q529,Sheet2!$J$2:$J$87,1,FALSE)&gt;0,1,0)</f>
        <v>#N/A</v>
      </c>
      <c r="S529">
        <f>IF(C529&lt;140,1,0)</f>
        <v>1</v>
      </c>
    </row>
    <row r="530" spans="1:19" ht="14.4" hidden="1" customHeight="1" x14ac:dyDescent="0.3">
      <c r="A530">
        <v>20</v>
      </c>
      <c r="B530">
        <v>6</v>
      </c>
      <c r="C530">
        <v>126.31895262665996</v>
      </c>
      <c r="D530">
        <v>1.8104687935352846</v>
      </c>
      <c r="E530">
        <v>30.548569564091959</v>
      </c>
      <c r="F530">
        <v>1436.9426253420327</v>
      </c>
      <c r="G530">
        <v>62.169391587456275</v>
      </c>
      <c r="H530">
        <v>24.928191449247869</v>
      </c>
      <c r="I530">
        <v>1549.7704957753699</v>
      </c>
      <c r="J530">
        <v>107.57116011882306</v>
      </c>
      <c r="K530">
        <v>1.073906197018446</v>
      </c>
      <c r="L530">
        <v>13.000099287594294</v>
      </c>
      <c r="M530">
        <v>725.84195770385918</v>
      </c>
      <c r="N530">
        <v>37.486942071442165</v>
      </c>
      <c r="O530">
        <v>20.919331363708167</v>
      </c>
      <c r="P530">
        <v>784.20176300463129</v>
      </c>
      <c r="Q530" t="str">
        <f>A530&amp;"x"&amp;B530</f>
        <v>20x6</v>
      </c>
      <c r="R530" t="e">
        <f>IF(VLOOKUP(Sheet1!Q530,Sheet2!$J$2:$J$87,1,FALSE)&gt;0,1,0)</f>
        <v>#N/A</v>
      </c>
      <c r="S530">
        <f>IF(C530&lt;140,1,0)</f>
        <v>1</v>
      </c>
    </row>
    <row r="531" spans="1:19" ht="14.4" hidden="1" customHeight="1" x14ac:dyDescent="0.3">
      <c r="A531">
        <v>20</v>
      </c>
      <c r="B531">
        <v>6.5</v>
      </c>
      <c r="C531">
        <v>120.27038544621662</v>
      </c>
      <c r="D531">
        <v>1.8416300041662459</v>
      </c>
      <c r="E531">
        <v>30.54856586733419</v>
      </c>
      <c r="F531">
        <v>1391.6850218249429</v>
      </c>
      <c r="G531">
        <v>63.213613778338321</v>
      </c>
      <c r="H531">
        <v>23.814969546732385</v>
      </c>
      <c r="I531">
        <v>1505.4302870700299</v>
      </c>
      <c r="J531">
        <v>102.18562695115406</v>
      </c>
      <c r="K531">
        <v>1.0807643006785046</v>
      </c>
      <c r="L531">
        <v>12.999913506218434</v>
      </c>
      <c r="M531">
        <v>693.90604844419966</v>
      </c>
      <c r="N531">
        <v>37.716759330919466</v>
      </c>
      <c r="O531">
        <v>19.914140239959778</v>
      </c>
      <c r="P531">
        <v>751.09683471274172</v>
      </c>
      <c r="Q531" t="str">
        <f>A531&amp;"x"&amp;B531</f>
        <v>20x6.5</v>
      </c>
      <c r="R531" t="e">
        <f>IF(VLOOKUP(Sheet1!Q531,Sheet2!$J$2:$J$87,1,FALSE)&gt;0,1,0)</f>
        <v>#N/A</v>
      </c>
      <c r="S531">
        <f>IF(C531&lt;140,1,0)</f>
        <v>1</v>
      </c>
    </row>
    <row r="532" spans="1:19" ht="14.4" hidden="1" customHeight="1" x14ac:dyDescent="0.3">
      <c r="A532">
        <v>20</v>
      </c>
      <c r="B532">
        <v>7</v>
      </c>
      <c r="C532">
        <v>115.01399281253239</v>
      </c>
      <c r="D532">
        <v>1.8636775471526543</v>
      </c>
      <c r="E532">
        <v>30.548570491155484</v>
      </c>
      <c r="F532">
        <v>1346.7944623581643</v>
      </c>
      <c r="G532">
        <v>63.952434035146915</v>
      </c>
      <c r="H532">
        <v>22.844172333052761</v>
      </c>
      <c r="I532">
        <v>1460.9404242170849</v>
      </c>
      <c r="J532">
        <v>97.524955473232097</v>
      </c>
      <c r="K532">
        <v>1.0806724005562762</v>
      </c>
      <c r="L532">
        <v>12.999884936083593</v>
      </c>
      <c r="M532">
        <v>662.20078181642475</v>
      </c>
      <c r="N532">
        <v>37.713679728264999</v>
      </c>
      <c r="O532">
        <v>19.040202745796321</v>
      </c>
      <c r="P532">
        <v>718.07610831619434</v>
      </c>
      <c r="Q532" t="str">
        <f>A532&amp;"x"&amp;B532</f>
        <v>20x7</v>
      </c>
      <c r="R532" t="e">
        <f>IF(VLOOKUP(Sheet1!Q532,Sheet2!$J$2:$J$87,1,FALSE)&gt;0,1,0)</f>
        <v>#N/A</v>
      </c>
      <c r="S532">
        <f>IF(C532&lt;140,1,0)</f>
        <v>1</v>
      </c>
    </row>
    <row r="533" spans="1:19" ht="14.4" hidden="1" customHeight="1" x14ac:dyDescent="0.3">
      <c r="A533">
        <v>20</v>
      </c>
      <c r="B533">
        <v>7.5</v>
      </c>
      <c r="C533">
        <v>110.3953941904105</v>
      </c>
      <c r="D533">
        <v>1.8784789831762407</v>
      </c>
      <c r="E533">
        <v>30.548581867252373</v>
      </c>
      <c r="F533">
        <v>1302.9782411873</v>
      </c>
      <c r="G533">
        <v>64.448434917005898</v>
      </c>
      <c r="H533">
        <v>21.988105109042085</v>
      </c>
      <c r="I533">
        <v>1417.0989610683837</v>
      </c>
      <c r="J533">
        <v>93.445341444601127</v>
      </c>
      <c r="K533">
        <v>1.0750888107643941</v>
      </c>
      <c r="L533">
        <v>12.999946329061924</v>
      </c>
      <c r="M533">
        <v>631.22161997282512</v>
      </c>
      <c r="N533">
        <v>37.526571838442749</v>
      </c>
      <c r="O533">
        <v>18.271532957631567</v>
      </c>
      <c r="P533">
        <v>685.66799413303534</v>
      </c>
      <c r="Q533" t="str">
        <f>A533&amp;"x"&amp;B533</f>
        <v>20x7.5</v>
      </c>
      <c r="R533" t="e">
        <f>IF(VLOOKUP(Sheet1!Q533,Sheet2!$J$2:$J$87,1,FALSE)&gt;0,1,0)</f>
        <v>#N/A</v>
      </c>
      <c r="S533">
        <f>IF(C533&lt;140,1,0)</f>
        <v>1</v>
      </c>
    </row>
    <row r="534" spans="1:19" ht="14.4" hidden="1" customHeight="1" x14ac:dyDescent="0.3">
      <c r="A534">
        <v>20</v>
      </c>
      <c r="B534">
        <v>8</v>
      </c>
      <c r="C534">
        <v>106.29866372618574</v>
      </c>
      <c r="D534">
        <v>1.8873950888903144</v>
      </c>
      <c r="E534">
        <v>30.548598199541132</v>
      </c>
      <c r="F534">
        <v>1260.5802369365585</v>
      </c>
      <c r="G534">
        <v>64.74721648724551</v>
      </c>
      <c r="H534">
        <v>21.225943778404737</v>
      </c>
      <c r="I534">
        <v>1374.3207769664734</v>
      </c>
      <c r="J534">
        <v>89.839103408549477</v>
      </c>
      <c r="K534">
        <v>1.0650607320591259</v>
      </c>
      <c r="L534">
        <v>12.999914890108952</v>
      </c>
      <c r="M534">
        <v>601.20093906601221</v>
      </c>
      <c r="N534">
        <v>37.19052769561511</v>
      </c>
      <c r="O534">
        <v>17.588642443015328</v>
      </c>
      <c r="P534">
        <v>654.13089390523294</v>
      </c>
      <c r="Q534" t="str">
        <f>A534&amp;"x"&amp;B534</f>
        <v>20x8</v>
      </c>
      <c r="R534" t="e">
        <f>IF(VLOOKUP(Sheet1!Q534,Sheet2!$J$2:$J$87,1,FALSE)&gt;0,1,0)</f>
        <v>#N/A</v>
      </c>
      <c r="S534">
        <f>IF(C534&lt;140,1,0)</f>
        <v>1</v>
      </c>
    </row>
    <row r="535" spans="1:19" ht="14.4" hidden="1" customHeight="1" x14ac:dyDescent="0.3">
      <c r="A535">
        <v>20</v>
      </c>
      <c r="B535">
        <v>8.5</v>
      </c>
      <c r="C535">
        <v>103.8798110929085</v>
      </c>
      <c r="D535">
        <v>1.8687443341994379</v>
      </c>
      <c r="E535">
        <v>30.548586389918583</v>
      </c>
      <c r="F535">
        <v>1219.7221440083949</v>
      </c>
      <c r="G535">
        <v>64.122223698757352</v>
      </c>
      <c r="H535">
        <v>20.759909053895491</v>
      </c>
      <c r="I535">
        <v>1331.1715323197448</v>
      </c>
      <c r="J535">
        <v>87.492592766779552</v>
      </c>
      <c r="K535">
        <v>1.0410908900822466</v>
      </c>
      <c r="L535">
        <v>12.999956680454051</v>
      </c>
      <c r="M535">
        <v>572.32115766945674</v>
      </c>
      <c r="N535">
        <v>36.387290581350875</v>
      </c>
      <c r="O535">
        <v>17.132606955398181</v>
      </c>
      <c r="P535">
        <v>623.4091477021467</v>
      </c>
      <c r="Q535" t="str">
        <f>A535&amp;"x"&amp;B535</f>
        <v>20x8.5</v>
      </c>
      <c r="R535" t="e">
        <f>IF(VLOOKUP(Sheet1!Q535,Sheet2!$J$2:$J$87,1,FALSE)&gt;0,1,0)</f>
        <v>#N/A</v>
      </c>
      <c r="S535">
        <f>IF(C535&lt;140,1,0)</f>
        <v>1</v>
      </c>
    </row>
    <row r="536" spans="1:19" ht="14.4" hidden="1" customHeight="1" x14ac:dyDescent="0.3">
      <c r="A536">
        <v>20</v>
      </c>
      <c r="B536">
        <v>9</v>
      </c>
      <c r="C536">
        <v>101.56766105204383</v>
      </c>
      <c r="D536">
        <v>1.8500900410312935</v>
      </c>
      <c r="E536">
        <v>30.548583550298765</v>
      </c>
      <c r="F536">
        <v>1180.6690672166576</v>
      </c>
      <c r="G536">
        <v>63.497112334757865</v>
      </c>
      <c r="H536">
        <v>20.313878693953377</v>
      </c>
      <c r="I536">
        <v>1289.8726373846021</v>
      </c>
      <c r="J536">
        <v>85.25065317520567</v>
      </c>
      <c r="K536">
        <v>1.0174384870309674</v>
      </c>
      <c r="L536">
        <v>13.000082541205886</v>
      </c>
      <c r="M536">
        <v>544.98650120405784</v>
      </c>
      <c r="N536">
        <v>35.594690947584013</v>
      </c>
      <c r="O536">
        <v>16.696391289302746</v>
      </c>
      <c r="P536">
        <v>594.302887882665</v>
      </c>
      <c r="Q536" t="str">
        <f>A536&amp;"x"&amp;B536</f>
        <v>20x9</v>
      </c>
      <c r="R536" t="e">
        <f>IF(VLOOKUP(Sheet1!Q536,Sheet2!$J$2:$J$87,1,FALSE)&gt;0,1,0)</f>
        <v>#N/A</v>
      </c>
      <c r="S536">
        <f>IF(C536&lt;140,1,0)</f>
        <v>1</v>
      </c>
    </row>
    <row r="537" spans="1:19" ht="14.4" hidden="1" customHeight="1" x14ac:dyDescent="0.3">
      <c r="A537">
        <v>20</v>
      </c>
      <c r="B537">
        <v>9.5</v>
      </c>
      <c r="C537">
        <v>99.355008208824273</v>
      </c>
      <c r="D537">
        <v>1.8314876266402842</v>
      </c>
      <c r="E537">
        <v>30.548596329373225</v>
      </c>
      <c r="F537">
        <v>1143.3353224482528</v>
      </c>
      <c r="G537">
        <v>62.873739445266374</v>
      </c>
      <c r="H537">
        <v>19.886538828059876</v>
      </c>
      <c r="I537">
        <v>1250.3410607436097</v>
      </c>
      <c r="J537">
        <v>83.105866671571746</v>
      </c>
      <c r="K537">
        <v>0.99412112516163542</v>
      </c>
      <c r="L537">
        <v>13.00003485522797</v>
      </c>
      <c r="M537">
        <v>519.09979092118363</v>
      </c>
      <c r="N537">
        <v>34.813318651586272</v>
      </c>
      <c r="O537">
        <v>16.278616373951429</v>
      </c>
      <c r="P537">
        <v>566.71265903330095</v>
      </c>
      <c r="Q537" t="str">
        <f>A537&amp;"x"&amp;B537</f>
        <v>20x9.5</v>
      </c>
      <c r="R537" t="e">
        <f>IF(VLOOKUP(Sheet1!Q537,Sheet2!$J$2:$J$87,1,FALSE)&gt;0,1,0)</f>
        <v>#N/A</v>
      </c>
      <c r="S537">
        <f>IF(C537&lt;140,1,0)</f>
        <v>1</v>
      </c>
    </row>
    <row r="538" spans="1:19" ht="14.4" hidden="1" customHeight="1" x14ac:dyDescent="0.3">
      <c r="A538">
        <v>20</v>
      </c>
      <c r="B538">
        <v>10</v>
      </c>
      <c r="C538">
        <v>97.235204531884193</v>
      </c>
      <c r="D538">
        <v>1.8129782917718305</v>
      </c>
      <c r="E538">
        <v>30.548528538845893</v>
      </c>
      <c r="F538">
        <v>1107.6333011568081</v>
      </c>
      <c r="G538">
        <v>62.253485680513649</v>
      </c>
      <c r="H538">
        <v>19.476670563338562</v>
      </c>
      <c r="I538">
        <v>1212.4906320188788</v>
      </c>
      <c r="J538">
        <v>81.051849107014434</v>
      </c>
      <c r="K538">
        <v>0.97116765715513043</v>
      </c>
      <c r="L538">
        <v>12.999925923765138</v>
      </c>
      <c r="M538">
        <v>494.58051931130223</v>
      </c>
      <c r="N538">
        <v>34.04414055597406</v>
      </c>
      <c r="O538">
        <v>15.878104518684687</v>
      </c>
      <c r="P538">
        <v>540.55642199654835</v>
      </c>
      <c r="Q538" t="str">
        <f>A538&amp;"x"&amp;B538</f>
        <v>20x10</v>
      </c>
      <c r="R538" t="e">
        <f>IF(VLOOKUP(Sheet1!Q538,Sheet2!$J$2:$J$87,1,FALSE)&gt;0,1,0)</f>
        <v>#N/A</v>
      </c>
      <c r="S538">
        <f>IF(C538&lt;140,1,0)</f>
        <v>1</v>
      </c>
    </row>
    <row r="539" spans="1:19" ht="14.4" hidden="1" customHeight="1" x14ac:dyDescent="0.3">
      <c r="A539">
        <v>20</v>
      </c>
      <c r="B539">
        <v>10.5</v>
      </c>
      <c r="C539">
        <v>94.276069816771638</v>
      </c>
      <c r="D539">
        <v>1.8340609425636141</v>
      </c>
      <c r="E539">
        <v>30.548733585081496</v>
      </c>
      <c r="F539">
        <v>1086.4133661843284</v>
      </c>
      <c r="G539">
        <v>62.959972089534091</v>
      </c>
      <c r="H539">
        <v>18.935962532435362</v>
      </c>
      <c r="I539">
        <v>1192.2076725305938</v>
      </c>
      <c r="J539">
        <v>78.422847970795814</v>
      </c>
      <c r="K539">
        <v>0.97859213476221474</v>
      </c>
      <c r="L539">
        <v>12.999937879124499</v>
      </c>
      <c r="M539">
        <v>482.19666143552996</v>
      </c>
      <c r="N539">
        <v>34.29293718858375</v>
      </c>
      <c r="O539">
        <v>15.390142738295889</v>
      </c>
      <c r="P539">
        <v>527.77319824771928</v>
      </c>
      <c r="Q539" t="str">
        <f>A539&amp;"x"&amp;B539</f>
        <v>20x10.5</v>
      </c>
      <c r="R539" t="e">
        <f>IF(VLOOKUP(Sheet1!Q539,Sheet2!$J$2:$J$87,1,FALSE)&gt;0,1,0)</f>
        <v>#N/A</v>
      </c>
      <c r="S539">
        <f>IF(C539&lt;140,1,0)</f>
        <v>1</v>
      </c>
    </row>
    <row r="540" spans="1:19" ht="14.4" hidden="1" customHeight="1" x14ac:dyDescent="0.3">
      <c r="A540">
        <v>20</v>
      </c>
      <c r="B540">
        <v>11</v>
      </c>
      <c r="C540">
        <v>91.53577757774805</v>
      </c>
      <c r="D540">
        <v>1.8520632290750358</v>
      </c>
      <c r="E540">
        <v>30.548862994300062</v>
      </c>
      <c r="F540">
        <v>1065.1887054406623</v>
      </c>
      <c r="G540">
        <v>63.563234500756501</v>
      </c>
      <c r="H540">
        <v>18.434222985842887</v>
      </c>
      <c r="I540">
        <v>1171.738838488367</v>
      </c>
      <c r="J540">
        <v>76.050001359258957</v>
      </c>
      <c r="K540">
        <v>0.98546122479974718</v>
      </c>
      <c r="L540">
        <v>12.999934416550385</v>
      </c>
      <c r="M540">
        <v>470.88909731346052</v>
      </c>
      <c r="N540">
        <v>34.523122605103843</v>
      </c>
      <c r="O540">
        <v>14.949837706963132</v>
      </c>
      <c r="P540">
        <v>516.11508008389274</v>
      </c>
      <c r="Q540" t="str">
        <f>A540&amp;"x"&amp;B540</f>
        <v>20x11</v>
      </c>
      <c r="R540" t="e">
        <f>IF(VLOOKUP(Sheet1!Q540,Sheet2!$J$2:$J$87,1,FALSE)&gt;0,1,0)</f>
        <v>#N/A</v>
      </c>
      <c r="S540">
        <f>IF(C540&lt;140,1,0)</f>
        <v>1</v>
      </c>
    </row>
    <row r="541" spans="1:19" ht="14.4" hidden="1" customHeight="1" x14ac:dyDescent="0.3">
      <c r="A541">
        <v>20</v>
      </c>
      <c r="B541">
        <v>11.5</v>
      </c>
      <c r="C541">
        <v>89.0001118502867</v>
      </c>
      <c r="D541">
        <v>1.8677447126060074</v>
      </c>
      <c r="E541">
        <v>30.548742744634449</v>
      </c>
      <c r="F541">
        <v>1044.4506786932534</v>
      </c>
      <c r="G541">
        <v>64.088726057644919</v>
      </c>
      <c r="H541">
        <v>17.969295493081653</v>
      </c>
      <c r="I541">
        <v>1151.6292563049835</v>
      </c>
      <c r="J541">
        <v>73.909816979411275</v>
      </c>
      <c r="K541">
        <v>0.99229090111724239</v>
      </c>
      <c r="L541">
        <v>12.999913584742464</v>
      </c>
      <c r="M541">
        <v>460.80905479363139</v>
      </c>
      <c r="N541">
        <v>34.751987255188524</v>
      </c>
      <c r="O541">
        <v>14.553130428743383</v>
      </c>
      <c r="P541">
        <v>505.75020318278638</v>
      </c>
      <c r="Q541" t="str">
        <f>A541&amp;"x"&amp;B541</f>
        <v>20x11.5</v>
      </c>
      <c r="R541" t="e">
        <f>IF(VLOOKUP(Sheet1!Q541,Sheet2!$J$2:$J$87,1,FALSE)&gt;0,1,0)</f>
        <v>#N/A</v>
      </c>
      <c r="S541">
        <f>IF(C541&lt;140,1,0)</f>
        <v>1</v>
      </c>
    </row>
    <row r="542" spans="1:19" ht="14.4" hidden="1" customHeight="1" x14ac:dyDescent="0.3">
      <c r="A542">
        <v>20</v>
      </c>
      <c r="B542">
        <v>12</v>
      </c>
      <c r="C542">
        <v>86.655222226459898</v>
      </c>
      <c r="D542">
        <v>1.8817507504498314</v>
      </c>
      <c r="E542">
        <v>30.548772544857918</v>
      </c>
      <c r="F542">
        <v>1024.5583724087394</v>
      </c>
      <c r="G542">
        <v>64.55807289066955</v>
      </c>
      <c r="H542">
        <v>17.539015625274622</v>
      </c>
      <c r="I542">
        <v>1132.2850491670713</v>
      </c>
      <c r="J542">
        <v>71.979549523281648</v>
      </c>
      <c r="K542">
        <v>0.99944984040166918</v>
      </c>
      <c r="L542">
        <v>13.000023800058159</v>
      </c>
      <c r="M542">
        <v>452.01203233562205</v>
      </c>
      <c r="N542">
        <v>34.991885613198662</v>
      </c>
      <c r="O542">
        <v>14.196003247879283</v>
      </c>
      <c r="P542">
        <v>496.74492181438853</v>
      </c>
      <c r="Q542" t="str">
        <f>A542&amp;"x"&amp;B542</f>
        <v>20x12</v>
      </c>
      <c r="R542" t="e">
        <f>IF(VLOOKUP(Sheet1!Q542,Sheet2!$J$2:$J$87,1,FALSE)&gt;0,1,0)</f>
        <v>#N/A</v>
      </c>
      <c r="S542">
        <f>IF(C542&lt;140,1,0)</f>
        <v>1</v>
      </c>
    </row>
    <row r="543" spans="1:19" ht="14.4" hidden="1" customHeight="1" x14ac:dyDescent="0.3">
      <c r="A543">
        <v>20</v>
      </c>
      <c r="B543">
        <v>12.5</v>
      </c>
      <c r="C543">
        <v>85.147254719208291</v>
      </c>
      <c r="D543">
        <v>1.8903023519011422</v>
      </c>
      <c r="E543">
        <v>30.548804817134673</v>
      </c>
      <c r="F543">
        <v>1011.3041588705852</v>
      </c>
      <c r="G543">
        <v>64.844639805825437</v>
      </c>
      <c r="H543">
        <v>17.262003055968062</v>
      </c>
      <c r="I543">
        <v>1119.3483704913069</v>
      </c>
      <c r="J543">
        <v>70.636822598753682</v>
      </c>
      <c r="K543">
        <v>0.99811182854550851</v>
      </c>
      <c r="L543">
        <v>12.999899425818683</v>
      </c>
      <c r="M543">
        <v>442.98622962642361</v>
      </c>
      <c r="N543">
        <v>34.947048405542873</v>
      </c>
      <c r="O543">
        <v>13.943345205377172</v>
      </c>
      <c r="P543">
        <v>487.27875982751016</v>
      </c>
      <c r="Q543" t="str">
        <f>A543&amp;"x"&amp;B543</f>
        <v>20x12.5</v>
      </c>
      <c r="R543" t="e">
        <f>IF(VLOOKUP(Sheet1!Q543,Sheet2!$J$2:$J$87,1,FALSE)&gt;0,1,0)</f>
        <v>#N/A</v>
      </c>
      <c r="S543">
        <f>IF(C543&lt;140,1,0)</f>
        <v>1</v>
      </c>
    </row>
    <row r="544" spans="1:19" ht="14.4" hidden="1" customHeight="1" x14ac:dyDescent="0.3">
      <c r="A544">
        <v>20</v>
      </c>
      <c r="B544">
        <v>13</v>
      </c>
      <c r="C544">
        <v>83.702569417001342</v>
      </c>
      <c r="D544">
        <v>1.8975701784855827</v>
      </c>
      <c r="E544">
        <v>30.548840279479876</v>
      </c>
      <c r="F544">
        <v>997.96774453063972</v>
      </c>
      <c r="G544">
        <v>65.088187012281367</v>
      </c>
      <c r="H544">
        <v>16.995995505933379</v>
      </c>
      <c r="I544">
        <v>1106.2385339500854</v>
      </c>
      <c r="J544">
        <v>69.355047493389065</v>
      </c>
      <c r="K544">
        <v>0.9956729600214026</v>
      </c>
      <c r="L544">
        <v>12.99992639593744</v>
      </c>
      <c r="M544">
        <v>433.88501851491753</v>
      </c>
      <c r="N544">
        <v>34.865321136866584</v>
      </c>
      <c r="O544">
        <v>13.701377827747782</v>
      </c>
      <c r="P544">
        <v>477.70293798196991</v>
      </c>
      <c r="Q544" t="str">
        <f>A544&amp;"x"&amp;B544</f>
        <v>20x13</v>
      </c>
      <c r="R544" t="e">
        <f>IF(VLOOKUP(Sheet1!Q544,Sheet2!$J$2:$J$87,1,FALSE)&gt;0,1,0)</f>
        <v>#N/A</v>
      </c>
      <c r="S544">
        <f>IF(C544&lt;140,1,0)</f>
        <v>1</v>
      </c>
    </row>
    <row r="545" spans="1:19" ht="14.4" hidden="1" customHeight="1" x14ac:dyDescent="0.3">
      <c r="A545">
        <v>20</v>
      </c>
      <c r="B545">
        <v>13.5</v>
      </c>
      <c r="C545">
        <v>82.317359277898802</v>
      </c>
      <c r="D545">
        <v>1.9036246338738587</v>
      </c>
      <c r="E545">
        <v>30.54887856710797</v>
      </c>
      <c r="F545">
        <v>984.58363826233392</v>
      </c>
      <c r="G545">
        <v>65.29107375968718</v>
      </c>
      <c r="H545">
        <v>16.740326339799768</v>
      </c>
      <c r="I545">
        <v>1092.9938818131009</v>
      </c>
      <c r="J545">
        <v>68.130269578172104</v>
      </c>
      <c r="K545">
        <v>0.99219559504965382</v>
      </c>
      <c r="L545">
        <v>12.999946294226319</v>
      </c>
      <c r="M545">
        <v>424.73423728961211</v>
      </c>
      <c r="N545">
        <v>34.748793518209553</v>
      </c>
      <c r="O545">
        <v>13.469401416271459</v>
      </c>
      <c r="P545">
        <v>468.04544862789623</v>
      </c>
      <c r="Q545" t="str">
        <f>A545&amp;"x"&amp;B545</f>
        <v>20x13.5</v>
      </c>
      <c r="R545" t="e">
        <f>IF(VLOOKUP(Sheet1!Q545,Sheet2!$J$2:$J$87,1,FALSE)&gt;0,1,0)</f>
        <v>#N/A</v>
      </c>
      <c r="S545">
        <f>IF(C545&lt;140,1,0)</f>
        <v>1</v>
      </c>
    </row>
    <row r="546" spans="1:19" ht="14.4" hidden="1" customHeight="1" x14ac:dyDescent="0.3">
      <c r="A546">
        <v>20</v>
      </c>
      <c r="B546">
        <v>14</v>
      </c>
      <c r="C546">
        <v>80.988112455665998</v>
      </c>
      <c r="D546">
        <v>1.9085313743367092</v>
      </c>
      <c r="E546">
        <v>30.54891926556542</v>
      </c>
      <c r="F546">
        <v>971.18160810563768</v>
      </c>
      <c r="G546">
        <v>65.45550021079292</v>
      </c>
      <c r="H546">
        <v>16.494381089653231</v>
      </c>
      <c r="I546">
        <v>1079.6479648906959</v>
      </c>
      <c r="J546">
        <v>66.958984897010424</v>
      </c>
      <c r="K546">
        <v>0.98774524099117078</v>
      </c>
      <c r="L546">
        <v>12.999960950425042</v>
      </c>
      <c r="M546">
        <v>415.55994045019213</v>
      </c>
      <c r="N546">
        <v>34.599660722305508</v>
      </c>
      <c r="O546">
        <v>13.246802882635565</v>
      </c>
      <c r="P546">
        <v>458.33488539444915</v>
      </c>
      <c r="Q546" t="str">
        <f>A546&amp;"x"&amp;B546</f>
        <v>20x14</v>
      </c>
      <c r="R546" t="e">
        <f>IF(VLOOKUP(Sheet1!Q546,Sheet2!$J$2:$J$87,1,FALSE)&gt;0,1,0)</f>
        <v>#N/A</v>
      </c>
      <c r="S546">
        <f>IF(C546&lt;140,1,0)</f>
        <v>1</v>
      </c>
    </row>
    <row r="547" spans="1:19" ht="14.4" hidden="1" customHeight="1" x14ac:dyDescent="0.3">
      <c r="A547">
        <v>20</v>
      </c>
      <c r="B547">
        <v>14.5</v>
      </c>
      <c r="C547">
        <v>79.546383758779754</v>
      </c>
      <c r="D547">
        <v>1.9319401607827398</v>
      </c>
      <c r="E547">
        <v>30.548756422248093</v>
      </c>
      <c r="F547">
        <v>965.59271388692594</v>
      </c>
      <c r="G547">
        <v>66.239936173761478</v>
      </c>
      <c r="H547">
        <v>16.239745678246436</v>
      </c>
      <c r="I547">
        <v>1075.7197172051626</v>
      </c>
      <c r="J547">
        <v>65.639361250988898</v>
      </c>
      <c r="K547">
        <v>0.99897054133888208</v>
      </c>
      <c r="L547">
        <v>12.999975827497556</v>
      </c>
      <c r="M547">
        <v>411.9996964478695</v>
      </c>
      <c r="N547">
        <v>34.975824147443738</v>
      </c>
      <c r="O547">
        <v>13.006896717509292</v>
      </c>
      <c r="P547">
        <v>454.92693229556818</v>
      </c>
      <c r="Q547" t="str">
        <f>A547&amp;"x"&amp;B547</f>
        <v>20x14.5</v>
      </c>
      <c r="R547" t="e">
        <f>IF(VLOOKUP(Sheet1!Q547,Sheet2!$J$2:$J$87,1,FALSE)&gt;0,1,0)</f>
        <v>#N/A</v>
      </c>
      <c r="S547">
        <f>IF(C547&lt;140,1,0)</f>
        <v>1</v>
      </c>
    </row>
    <row r="548" spans="1:19" ht="14.4" hidden="1" customHeight="1" x14ac:dyDescent="0.3">
      <c r="A548">
        <v>20</v>
      </c>
      <c r="B548">
        <v>15</v>
      </c>
      <c r="C548">
        <v>78.153324602000254</v>
      </c>
      <c r="D548">
        <v>1.9534161883913626</v>
      </c>
      <c r="E548">
        <v>30.548789165780281</v>
      </c>
      <c r="F548">
        <v>959.22857618065689</v>
      </c>
      <c r="G548">
        <v>66.959604766439242</v>
      </c>
      <c r="H548">
        <v>15.992940458203831</v>
      </c>
      <c r="I548">
        <v>1070.8809721345242</v>
      </c>
      <c r="J548">
        <v>64.380203124728055</v>
      </c>
      <c r="K548">
        <v>1.0091000150581224</v>
      </c>
      <c r="L548">
        <v>13.000126649215352</v>
      </c>
      <c r="M548">
        <v>408.19381842948457</v>
      </c>
      <c r="N548">
        <v>35.315266069802099</v>
      </c>
      <c r="O548">
        <v>12.777593407282554</v>
      </c>
      <c r="P548">
        <v>451.2441109099326</v>
      </c>
      <c r="Q548" t="str">
        <f>A548&amp;"x"&amp;B548</f>
        <v>20x15</v>
      </c>
      <c r="R548" t="e">
        <f>IF(VLOOKUP(Sheet1!Q548,Sheet2!$J$2:$J$87,1,FALSE)&gt;0,1,0)</f>
        <v>#N/A</v>
      </c>
      <c r="S548">
        <f>IF(C548&lt;140,1,0)</f>
        <v>1</v>
      </c>
    </row>
    <row r="549" spans="1:19" ht="14.4" hidden="1" customHeight="1" x14ac:dyDescent="0.3">
      <c r="A549">
        <v>20</v>
      </c>
      <c r="B549">
        <v>15.5</v>
      </c>
      <c r="C549">
        <v>76.808032662876172</v>
      </c>
      <c r="D549">
        <v>1.9731306861063145</v>
      </c>
      <c r="E549">
        <v>30.548826779235554</v>
      </c>
      <c r="F549">
        <v>952.23109783697691</v>
      </c>
      <c r="G549">
        <v>67.620243925804644</v>
      </c>
      <c r="H549">
        <v>15.753911002805374</v>
      </c>
      <c r="I549">
        <v>1065.2833047951171</v>
      </c>
      <c r="J549">
        <v>63.179318138755754</v>
      </c>
      <c r="K549">
        <v>1.0182805091928577</v>
      </c>
      <c r="L549">
        <v>13.000095179830314</v>
      </c>
      <c r="M549">
        <v>404.22412898381327</v>
      </c>
      <c r="N549">
        <v>35.622907381055526</v>
      </c>
      <c r="O549">
        <v>12.558580298637814</v>
      </c>
      <c r="P549">
        <v>447.37314281592353</v>
      </c>
      <c r="Q549" t="str">
        <f>A549&amp;"x"&amp;B549</f>
        <v>20x15.5</v>
      </c>
      <c r="R549" t="e">
        <f>IF(VLOOKUP(Sheet1!Q549,Sheet2!$J$2:$J$87,1,FALSE)&gt;0,1,0)</f>
        <v>#N/A</v>
      </c>
      <c r="S549">
        <f>IF(C549&lt;140,1,0)</f>
        <v>1</v>
      </c>
    </row>
    <row r="550" spans="1:19" ht="14.4" hidden="1" customHeight="1" x14ac:dyDescent="0.3">
      <c r="A550">
        <v>20</v>
      </c>
      <c r="B550">
        <v>16</v>
      </c>
      <c r="C550">
        <v>75.509630412315175</v>
      </c>
      <c r="D550">
        <v>1.9912525461573167</v>
      </c>
      <c r="E550">
        <v>30.548868380129878</v>
      </c>
      <c r="F550">
        <v>944.73184996273801</v>
      </c>
      <c r="G550">
        <v>68.227513284797823</v>
      </c>
      <c r="H550">
        <v>15.522605968005053</v>
      </c>
      <c r="I550">
        <v>1059.0688048967468</v>
      </c>
      <c r="J550">
        <v>62.034836949396727</v>
      </c>
      <c r="K550">
        <v>1.026670318819652</v>
      </c>
      <c r="L550">
        <v>13.000077423826315</v>
      </c>
      <c r="M550">
        <v>400.17183627145232</v>
      </c>
      <c r="N550">
        <v>35.904052600133433</v>
      </c>
      <c r="O550">
        <v>12.349612980014554</v>
      </c>
      <c r="P550">
        <v>443.40115402573315</v>
      </c>
      <c r="Q550" t="str">
        <f>A550&amp;"x"&amp;B550</f>
        <v>20x16</v>
      </c>
      <c r="R550" t="e">
        <f>IF(VLOOKUP(Sheet1!Q550,Sheet2!$J$2:$J$87,1,FALSE)&gt;0,1,0)</f>
        <v>#N/A</v>
      </c>
      <c r="S550">
        <f>IF(C550&lt;140,1,0)</f>
        <v>1</v>
      </c>
    </row>
    <row r="551" spans="1:19" ht="14.4" hidden="1" customHeight="1" x14ac:dyDescent="0.3">
      <c r="A551">
        <v>20</v>
      </c>
      <c r="B551">
        <v>16.5</v>
      </c>
      <c r="C551">
        <v>74.257174086776615</v>
      </c>
      <c r="D551">
        <v>2.0305099344133994</v>
      </c>
      <c r="E551">
        <v>30.548774926017554</v>
      </c>
      <c r="F551">
        <v>947.37823881225927</v>
      </c>
      <c r="G551">
        <v>69.543040991938426</v>
      </c>
      <c r="H551">
        <v>15.314080961109385</v>
      </c>
      <c r="I551">
        <v>1064.9877600322936</v>
      </c>
      <c r="J551">
        <v>60.686318054142674</v>
      </c>
      <c r="K551">
        <v>1.0439185763197483</v>
      </c>
      <c r="L551">
        <v>12.999904497024035</v>
      </c>
      <c r="M551">
        <v>398.04968362552927</v>
      </c>
      <c r="N551">
        <v>36.482047256661723</v>
      </c>
      <c r="O551">
        <v>12.108325580284985</v>
      </c>
      <c r="P551">
        <v>441.73650601900283</v>
      </c>
      <c r="Q551" t="str">
        <f>A551&amp;"x"&amp;B551</f>
        <v>20x16.5</v>
      </c>
      <c r="R551" t="e">
        <f>IF(VLOOKUP(Sheet1!Q551,Sheet2!$J$2:$J$87,1,FALSE)&gt;0,1,0)</f>
        <v>#N/A</v>
      </c>
      <c r="S551">
        <f>IF(C551&lt;140,1,0)</f>
        <v>1</v>
      </c>
    </row>
    <row r="552" spans="1:19" ht="14.4" hidden="1" customHeight="1" x14ac:dyDescent="0.3">
      <c r="A552">
        <v>20</v>
      </c>
      <c r="B552">
        <v>17</v>
      </c>
      <c r="C552">
        <v>73.006608524394579</v>
      </c>
      <c r="D552">
        <v>2.0653832176491234</v>
      </c>
      <c r="E552">
        <v>30.548862785314501</v>
      </c>
      <c r="F552">
        <v>947.42030058532646</v>
      </c>
      <c r="G552">
        <v>70.711655929750762</v>
      </c>
      <c r="H552">
        <v>15.102972216918999</v>
      </c>
      <c r="I552">
        <v>1067.9561749193613</v>
      </c>
      <c r="J552">
        <v>59.354200788705711</v>
      </c>
      <c r="K552">
        <v>1.0589875529956965</v>
      </c>
      <c r="L552">
        <v>13.000011808365429</v>
      </c>
      <c r="M552">
        <v>394.93187350740527</v>
      </c>
      <c r="N552">
        <v>36.987013511832657</v>
      </c>
      <c r="O552">
        <v>11.868652918118974</v>
      </c>
      <c r="P552">
        <v>438.9860258497186</v>
      </c>
      <c r="Q552" t="str">
        <f>A552&amp;"x"&amp;B552</f>
        <v>20x17</v>
      </c>
      <c r="R552" t="e">
        <f>IF(VLOOKUP(Sheet1!Q552,Sheet2!$J$2:$J$87,1,FALSE)&gt;0,1,0)</f>
        <v>#N/A</v>
      </c>
      <c r="S552">
        <f>IF(C552&lt;140,1,0)</f>
        <v>1</v>
      </c>
    </row>
    <row r="553" spans="1:19" ht="14.4" hidden="1" customHeight="1" x14ac:dyDescent="0.3">
      <c r="A553">
        <v>20</v>
      </c>
      <c r="B553">
        <v>17.5</v>
      </c>
      <c r="C553">
        <v>71.759412558649686</v>
      </c>
      <c r="D553">
        <v>2.0961885118380295</v>
      </c>
      <c r="E553">
        <v>30.548776616803561</v>
      </c>
      <c r="F553">
        <v>945.12462697960018</v>
      </c>
      <c r="G553">
        <v>71.743951246183187</v>
      </c>
      <c r="H553">
        <v>14.889768879670479</v>
      </c>
      <c r="I553">
        <v>1068.2508525700146</v>
      </c>
      <c r="J553">
        <v>58.040693716348045</v>
      </c>
      <c r="K553">
        <v>1.0722811959708483</v>
      </c>
      <c r="L553">
        <v>13.000006328441792</v>
      </c>
      <c r="M553">
        <v>391.03997189209906</v>
      </c>
      <c r="N553">
        <v>37.432487763674601</v>
      </c>
      <c r="O553">
        <v>11.631279827088751</v>
      </c>
      <c r="P553">
        <v>435.38773980337487</v>
      </c>
      <c r="Q553" t="str">
        <f>A553&amp;"x"&amp;B553</f>
        <v>20x17.5</v>
      </c>
      <c r="R553" t="e">
        <f>IF(VLOOKUP(Sheet1!Q553,Sheet2!$J$2:$J$87,1,FALSE)&gt;0,1,0)</f>
        <v>#N/A</v>
      </c>
      <c r="S553">
        <f>IF(C553&lt;140,1,0)</f>
        <v>1</v>
      </c>
    </row>
    <row r="554" spans="1:19" ht="14.4" hidden="1" customHeight="1" x14ac:dyDescent="0.3">
      <c r="A554">
        <v>20</v>
      </c>
      <c r="B554">
        <v>18</v>
      </c>
      <c r="C554">
        <v>70.517583709409351</v>
      </c>
      <c r="D554">
        <v>2.1232895154320848</v>
      </c>
      <c r="E554">
        <v>30.548854123623791</v>
      </c>
      <c r="F554">
        <v>940.77659942575769</v>
      </c>
      <c r="G554">
        <v>72.652114593340471</v>
      </c>
      <c r="H554">
        <v>14.675089237381064</v>
      </c>
      <c r="I554">
        <v>1066.1762649417064</v>
      </c>
      <c r="J554">
        <v>56.748322288712856</v>
      </c>
      <c r="K554">
        <v>1.0842202395440388</v>
      </c>
      <c r="L554">
        <v>12.999991840058652</v>
      </c>
      <c r="M554">
        <v>386.58981235703601</v>
      </c>
      <c r="N554">
        <v>37.832568953865788</v>
      </c>
      <c r="O554">
        <v>11.396961808210975</v>
      </c>
      <c r="P554">
        <v>431.1763434737166</v>
      </c>
      <c r="Q554" t="str">
        <f>A554&amp;"x"&amp;B554</f>
        <v>20x18</v>
      </c>
      <c r="R554" t="e">
        <f>IF(VLOOKUP(Sheet1!Q554,Sheet2!$J$2:$J$87,1,FALSE)&gt;0,1,0)</f>
        <v>#N/A</v>
      </c>
      <c r="S554">
        <f>IF(C554&lt;140,1,0)</f>
        <v>1</v>
      </c>
    </row>
    <row r="555" spans="1:19" ht="14.4" hidden="1" customHeight="1" x14ac:dyDescent="0.3">
      <c r="A555">
        <v>20</v>
      </c>
      <c r="B555">
        <v>18.5</v>
      </c>
      <c r="C555">
        <v>68.973422399756544</v>
      </c>
      <c r="D555">
        <v>2.1702941351063689</v>
      </c>
      <c r="E555">
        <v>30.548878559482478</v>
      </c>
      <c r="F555">
        <v>940.54643358437193</v>
      </c>
      <c r="G555">
        <v>74.227254517111277</v>
      </c>
      <c r="H555">
        <v>14.417061790296577</v>
      </c>
      <c r="I555">
        <v>1070.1389148972639</v>
      </c>
      <c r="J555">
        <v>55.428893216741685</v>
      </c>
      <c r="K555">
        <v>1.1046349539118243</v>
      </c>
      <c r="L555">
        <v>12.999995636321412</v>
      </c>
      <c r="M555">
        <v>384.71122363133719</v>
      </c>
      <c r="N555">
        <v>38.516672598484128</v>
      </c>
      <c r="O555">
        <v>11.163250930108747</v>
      </c>
      <c r="P555">
        <v>429.97128120972201</v>
      </c>
      <c r="Q555" t="str">
        <f>A555&amp;"x"&amp;B555</f>
        <v>20x18.5</v>
      </c>
      <c r="R555" t="e">
        <f>IF(VLOOKUP(Sheet1!Q555,Sheet2!$J$2:$J$87,1,FALSE)&gt;0,1,0)</f>
        <v>#N/A</v>
      </c>
      <c r="S555">
        <f>IF(C555&lt;140,1,0)</f>
        <v>1</v>
      </c>
    </row>
    <row r="556" spans="1:19" ht="14.4" hidden="1" customHeight="1" x14ac:dyDescent="0.3">
      <c r="A556">
        <v>20</v>
      </c>
      <c r="B556">
        <v>19</v>
      </c>
      <c r="C556">
        <v>67.50902474799247</v>
      </c>
      <c r="D556">
        <v>2.2112015709877211</v>
      </c>
      <c r="E556">
        <v>30.548905085006652</v>
      </c>
      <c r="F556">
        <v>937.92915682435682</v>
      </c>
      <c r="G556">
        <v>75.598075850893153</v>
      </c>
      <c r="H556">
        <v>14.169903657266451</v>
      </c>
      <c r="I556">
        <v>1071.2174514818773</v>
      </c>
      <c r="J556">
        <v>54.174636090294314</v>
      </c>
      <c r="K556">
        <v>1.1214093477594291</v>
      </c>
      <c r="L556">
        <v>12.999919218677022</v>
      </c>
      <c r="M556">
        <v>381.71571767044327</v>
      </c>
      <c r="N556">
        <v>39.078787931604737</v>
      </c>
      <c r="O556">
        <v>10.939320025562278</v>
      </c>
      <c r="P556">
        <v>427.49536739490514</v>
      </c>
      <c r="Q556" t="str">
        <f>A556&amp;"x"&amp;B556</f>
        <v>20x19</v>
      </c>
      <c r="R556" t="e">
        <f>IF(VLOOKUP(Sheet1!Q556,Sheet2!$J$2:$J$87,1,FALSE)&gt;0,1,0)</f>
        <v>#N/A</v>
      </c>
      <c r="S556">
        <f>IF(C556&lt;140,1,0)</f>
        <v>1</v>
      </c>
    </row>
    <row r="557" spans="1:19" ht="14.4" hidden="1" customHeight="1" x14ac:dyDescent="0.3">
      <c r="A557">
        <v>20</v>
      </c>
      <c r="B557">
        <v>19.5</v>
      </c>
      <c r="C557">
        <v>66.117329827581287</v>
      </c>
      <c r="D557">
        <v>2.2467370746808926</v>
      </c>
      <c r="E557">
        <v>30.548933919812306</v>
      </c>
      <c r="F557">
        <v>933.35622077889582</v>
      </c>
      <c r="G557">
        <v>76.788882009230008</v>
      </c>
      <c r="H557">
        <v>13.93277698285609</v>
      </c>
      <c r="I557">
        <v>1069.8823677974519</v>
      </c>
      <c r="J557">
        <v>52.980016650954688</v>
      </c>
      <c r="K557">
        <v>1.1350121328231946</v>
      </c>
      <c r="L557">
        <v>12.999994709860472</v>
      </c>
      <c r="M557">
        <v>377.82654140555314</v>
      </c>
      <c r="N557">
        <v>39.534621634268056</v>
      </c>
      <c r="O557">
        <v>10.724445554739365</v>
      </c>
      <c r="P557">
        <v>423.98689724392881</v>
      </c>
      <c r="Q557" t="str">
        <f>A557&amp;"x"&amp;B557</f>
        <v>20x19.5</v>
      </c>
      <c r="R557" t="e">
        <f>IF(VLOOKUP(Sheet1!Q557,Sheet2!$J$2:$J$87,1,FALSE)&gt;0,1,0)</f>
        <v>#N/A</v>
      </c>
      <c r="S557">
        <f>IF(C557&lt;140,1,0)</f>
        <v>1</v>
      </c>
    </row>
    <row r="558" spans="1:19" ht="14.4" hidden="1" customHeight="1" x14ac:dyDescent="0.3">
      <c r="A558">
        <v>20</v>
      </c>
      <c r="B558">
        <v>20</v>
      </c>
      <c r="C558">
        <v>64.792128085150537</v>
      </c>
      <c r="D558">
        <v>2.27752224818552</v>
      </c>
      <c r="E558">
        <v>30.548965294657961</v>
      </c>
      <c r="F558">
        <v>927.18146451796076</v>
      </c>
      <c r="G558">
        <v>77.820503075060671</v>
      </c>
      <c r="H558">
        <v>13.704934077466937</v>
      </c>
      <c r="I558">
        <v>1066.5248645190195</v>
      </c>
      <c r="J558">
        <v>51.839786413536686</v>
      </c>
      <c r="K558">
        <v>1.1458169145159693</v>
      </c>
      <c r="L558">
        <v>12.999981448591468</v>
      </c>
      <c r="M558">
        <v>373.21432161380517</v>
      </c>
      <c r="N558">
        <v>39.896693344024456</v>
      </c>
      <c r="O558">
        <v>10.517893819418619</v>
      </c>
      <c r="P558">
        <v>419.62918433835478</v>
      </c>
      <c r="Q558" t="str">
        <f>A558&amp;"x"&amp;B558</f>
        <v>20x20</v>
      </c>
      <c r="R558" t="e">
        <f>IF(VLOOKUP(Sheet1!Q558,Sheet2!$J$2:$J$87,1,FALSE)&gt;0,1,0)</f>
        <v>#N/A</v>
      </c>
      <c r="S558">
        <f>IF(C558&lt;140,1,0)</f>
        <v>1</v>
      </c>
    </row>
    <row r="559" spans="1:19" ht="14.4" hidden="1" customHeight="1" x14ac:dyDescent="0.3">
      <c r="A559">
        <v>20</v>
      </c>
      <c r="B559">
        <v>20.5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 t="str">
        <f>A559&amp;"x"&amp;B559</f>
        <v>20x20.5</v>
      </c>
      <c r="R559" t="e">
        <f>IF(VLOOKUP(Sheet1!Q559,Sheet2!$J$2:$J$87,1,FALSE)&gt;0,1,0)</f>
        <v>#N/A</v>
      </c>
      <c r="S559">
        <f>IF(C559&lt;140,1,0)</f>
        <v>1</v>
      </c>
    </row>
    <row r="560" spans="1:19" ht="14.4" hidden="1" customHeight="1" x14ac:dyDescent="0.3">
      <c r="A560">
        <v>20</v>
      </c>
      <c r="B560">
        <v>21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 t="str">
        <f>A560&amp;"x"&amp;B560</f>
        <v>20x21</v>
      </c>
      <c r="R560" t="e">
        <f>IF(VLOOKUP(Sheet1!Q560,Sheet2!$J$2:$J$87,1,FALSE)&gt;0,1,0)</f>
        <v>#N/A</v>
      </c>
      <c r="S560">
        <f>IF(C560&lt;140,1,0)</f>
        <v>1</v>
      </c>
    </row>
    <row r="561" spans="1:19" ht="14.4" hidden="1" customHeight="1" x14ac:dyDescent="0.3">
      <c r="A561">
        <v>20</v>
      </c>
      <c r="B561">
        <v>21.5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 t="str">
        <f>A561&amp;"x"&amp;B561</f>
        <v>20x21.5</v>
      </c>
      <c r="R561" t="e">
        <f>IF(VLOOKUP(Sheet1!Q561,Sheet2!$J$2:$J$87,1,FALSE)&gt;0,1,0)</f>
        <v>#N/A</v>
      </c>
      <c r="S561">
        <f>IF(C561&lt;140,1,0)</f>
        <v>1</v>
      </c>
    </row>
    <row r="562" spans="1:19" ht="14.4" hidden="1" customHeight="1" x14ac:dyDescent="0.3">
      <c r="A562">
        <v>20</v>
      </c>
      <c r="B562">
        <v>22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 t="str">
        <f>A562&amp;"x"&amp;B562</f>
        <v>20x22</v>
      </c>
      <c r="R562" t="e">
        <f>IF(VLOOKUP(Sheet1!Q562,Sheet2!$J$2:$J$87,1,FALSE)&gt;0,1,0)</f>
        <v>#N/A</v>
      </c>
      <c r="S562">
        <f>IF(C562&lt;140,1,0)</f>
        <v>1</v>
      </c>
    </row>
    <row r="563" spans="1:19" ht="14.4" hidden="1" customHeight="1" x14ac:dyDescent="0.3">
      <c r="A563">
        <v>20.5</v>
      </c>
      <c r="B563">
        <v>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 t="str">
        <f>A563&amp;"x"&amp;B563</f>
        <v>20.5x6</v>
      </c>
      <c r="R563" t="e">
        <f>IF(VLOOKUP(Sheet1!Q563,Sheet2!$J$2:$J$87,1,FALSE)&gt;0,1,0)</f>
        <v>#N/A</v>
      </c>
      <c r="S563">
        <f>IF(C563&lt;140,1,0)</f>
        <v>1</v>
      </c>
    </row>
    <row r="564" spans="1:19" ht="14.4" hidden="1" customHeight="1" x14ac:dyDescent="0.3">
      <c r="A564">
        <v>20.5</v>
      </c>
      <c r="B564">
        <v>6.5</v>
      </c>
      <c r="C564">
        <v>117.77203570064994</v>
      </c>
      <c r="D564">
        <v>1.9080933616835867</v>
      </c>
      <c r="E564">
        <v>30.548361773376815</v>
      </c>
      <c r="F564">
        <v>1411.9576504929548</v>
      </c>
      <c r="G564">
        <v>65.440822265905155</v>
      </c>
      <c r="H564">
        <v>23.391073139189967</v>
      </c>
      <c r="I564">
        <v>1530.7310599105188</v>
      </c>
      <c r="J564">
        <v>100.54437879282065</v>
      </c>
      <c r="K564">
        <v>1.1320008328767484</v>
      </c>
      <c r="L564">
        <v>12.999941404300454</v>
      </c>
      <c r="M564">
        <v>715.12903289991573</v>
      </c>
      <c r="N564">
        <v>39.433712004513275</v>
      </c>
      <c r="O564">
        <v>19.640745263744137</v>
      </c>
      <c r="P564">
        <v>774.50749228449445</v>
      </c>
      <c r="Q564" t="str">
        <f>A564&amp;"x"&amp;B564</f>
        <v>20.5x6.5</v>
      </c>
      <c r="R564" t="e">
        <f>IF(VLOOKUP(Sheet1!Q564,Sheet2!$J$2:$J$87,1,FALSE)&gt;0,1,0)</f>
        <v>#N/A</v>
      </c>
      <c r="S564">
        <f>IF(C564&lt;140,1,0)</f>
        <v>1</v>
      </c>
    </row>
    <row r="565" spans="1:19" ht="14.4" hidden="1" customHeight="1" x14ac:dyDescent="0.3">
      <c r="A565">
        <v>20.5</v>
      </c>
      <c r="B565">
        <v>7</v>
      </c>
      <c r="C565">
        <v>112.58498953664088</v>
      </c>
      <c r="D565">
        <v>1.9323225988073514</v>
      </c>
      <c r="E565">
        <v>30.548375853340115</v>
      </c>
      <c r="F565">
        <v>1366.9102281198243</v>
      </c>
      <c r="G565">
        <v>66.252751794972923</v>
      </c>
      <c r="H565">
        <v>22.434740574019621</v>
      </c>
      <c r="I565">
        <v>1486.3632988351303</v>
      </c>
      <c r="J565">
        <v>95.921621110002064</v>
      </c>
      <c r="K565">
        <v>1.1331463720791166</v>
      </c>
      <c r="L565">
        <v>12.999923725473332</v>
      </c>
      <c r="M565">
        <v>682.93974948668392</v>
      </c>
      <c r="N565">
        <v>39.472099391633904</v>
      </c>
      <c r="O565">
        <v>18.774745945958067</v>
      </c>
      <c r="P565">
        <v>741.07863803153248</v>
      </c>
      <c r="Q565" t="str">
        <f>A565&amp;"x"&amp;B565</f>
        <v>20.5x7</v>
      </c>
      <c r="R565" t="e">
        <f>IF(VLOOKUP(Sheet1!Q565,Sheet2!$J$2:$J$87,1,FALSE)&gt;0,1,0)</f>
        <v>#N/A</v>
      </c>
      <c r="S565">
        <f>IF(C565&lt;140,1,0)</f>
        <v>1</v>
      </c>
    </row>
    <row r="566" spans="1:19" ht="14.4" hidden="1" customHeight="1" x14ac:dyDescent="0.3">
      <c r="A566">
        <v>20.5</v>
      </c>
      <c r="B566">
        <v>7.5</v>
      </c>
      <c r="C566">
        <v>108.02987890018926</v>
      </c>
      <c r="D566">
        <v>1.9486954951307169</v>
      </c>
      <c r="E566">
        <v>30.548411721003426</v>
      </c>
      <c r="F566">
        <v>1322.7194472418234</v>
      </c>
      <c r="G566">
        <v>66.801412816919296</v>
      </c>
      <c r="H566">
        <v>21.591630550123874</v>
      </c>
      <c r="I566">
        <v>1442.3514257692311</v>
      </c>
      <c r="J566">
        <v>91.877365137096731</v>
      </c>
      <c r="K566">
        <v>1.1282857714194749</v>
      </c>
      <c r="L566">
        <v>13.000049606620719</v>
      </c>
      <c r="M566">
        <v>651.33964290284632</v>
      </c>
      <c r="N566">
        <v>39.309219100174026</v>
      </c>
      <c r="O566">
        <v>18.013190345209114</v>
      </c>
      <c r="P566">
        <v>708.08444597296443</v>
      </c>
      <c r="Q566" t="str">
        <f>A566&amp;"x"&amp;B566</f>
        <v>20.5x7.5</v>
      </c>
      <c r="R566" t="e">
        <f>IF(VLOOKUP(Sheet1!Q566,Sheet2!$J$2:$J$87,1,FALSE)&gt;0,1,0)</f>
        <v>#N/A</v>
      </c>
      <c r="S566">
        <f>IF(C566&lt;140,1,0)</f>
        <v>1</v>
      </c>
    </row>
    <row r="567" spans="1:19" ht="14.4" hidden="1" customHeight="1" x14ac:dyDescent="0.3">
      <c r="A567">
        <v>20.5</v>
      </c>
      <c r="B567">
        <v>8</v>
      </c>
      <c r="C567">
        <v>103.9915120776802</v>
      </c>
      <c r="D567">
        <v>1.9587011243347505</v>
      </c>
      <c r="E567">
        <v>30.548463011234151</v>
      </c>
      <c r="F567">
        <v>1279.8112812004483</v>
      </c>
      <c r="G567">
        <v>67.136704669739942</v>
      </c>
      <c r="H567">
        <v>20.841142607959835</v>
      </c>
      <c r="I567">
        <v>1399.2056362505332</v>
      </c>
      <c r="J567">
        <v>88.304107063326867</v>
      </c>
      <c r="K567">
        <v>1.1185750557690615</v>
      </c>
      <c r="L567">
        <v>13.000092883981589</v>
      </c>
      <c r="M567">
        <v>620.62019290199441</v>
      </c>
      <c r="N567">
        <v>38.983809895390678</v>
      </c>
      <c r="O567">
        <v>17.336696272281603</v>
      </c>
      <c r="P567">
        <v>675.85047169275424</v>
      </c>
      <c r="Q567" t="str">
        <f>A567&amp;"x"&amp;B567</f>
        <v>20.5x8</v>
      </c>
      <c r="R567" t="e">
        <f>IF(VLOOKUP(Sheet1!Q567,Sheet2!$J$2:$J$87,1,FALSE)&gt;0,1,0)</f>
        <v>#N/A</v>
      </c>
      <c r="S567">
        <f>IF(C567&lt;140,1,0)</f>
        <v>1</v>
      </c>
    </row>
    <row r="568" spans="1:19" ht="14.4" hidden="1" customHeight="1" x14ac:dyDescent="0.3">
      <c r="A568">
        <v>20.5</v>
      </c>
      <c r="B568">
        <v>8.5</v>
      </c>
      <c r="C568">
        <v>101.11021136207184</v>
      </c>
      <c r="D568">
        <v>1.949171668673781</v>
      </c>
      <c r="E568">
        <v>30.548471358855029</v>
      </c>
      <c r="F568">
        <v>1238.2974450675683</v>
      </c>
      <c r="G568">
        <v>66.817369545503027</v>
      </c>
      <c r="H568">
        <v>20.29451202129853</v>
      </c>
      <c r="I568">
        <v>1356.0259094727576</v>
      </c>
      <c r="J568">
        <v>85.635556139625834</v>
      </c>
      <c r="K568">
        <v>1.0982384841201258</v>
      </c>
      <c r="L568">
        <v>13.000065555952695</v>
      </c>
      <c r="M568">
        <v>590.92266651915168</v>
      </c>
      <c r="N568">
        <v>38.302324838414698</v>
      </c>
      <c r="O568">
        <v>16.822713272948139</v>
      </c>
      <c r="P568">
        <v>644.34902844397016</v>
      </c>
      <c r="Q568" t="str">
        <f>A568&amp;"x"&amp;B568</f>
        <v>20.5x8.5</v>
      </c>
      <c r="R568" t="e">
        <f>IF(VLOOKUP(Sheet1!Q568,Sheet2!$J$2:$J$87,1,FALSE)&gt;0,1,0)</f>
        <v>#N/A</v>
      </c>
      <c r="S568">
        <f>IF(C568&lt;140,1,0)</f>
        <v>1</v>
      </c>
    </row>
    <row r="569" spans="1:19" ht="14.4" hidden="1" customHeight="1" x14ac:dyDescent="0.3">
      <c r="A569">
        <v>20.5</v>
      </c>
      <c r="B569">
        <v>9</v>
      </c>
      <c r="C569">
        <v>98.874003661495792</v>
      </c>
      <c r="D569">
        <v>1.9291640815846751</v>
      </c>
      <c r="E569">
        <v>30.548467622374332</v>
      </c>
      <c r="F569">
        <v>1198.4810070026826</v>
      </c>
      <c r="G569">
        <v>66.146908866940962</v>
      </c>
      <c r="H569">
        <v>19.86181386386928</v>
      </c>
      <c r="I569">
        <v>1313.7975915855059</v>
      </c>
      <c r="J569">
        <v>83.461034678567657</v>
      </c>
      <c r="K569">
        <v>1.0729974775700595</v>
      </c>
      <c r="L569">
        <v>12.999893104148541</v>
      </c>
      <c r="M569">
        <v>562.68110776667868</v>
      </c>
      <c r="N569">
        <v>37.456490590447757</v>
      </c>
      <c r="O569">
        <v>16.398073814040391</v>
      </c>
      <c r="P569">
        <v>614.21429751707171</v>
      </c>
      <c r="Q569" t="str">
        <f>A569&amp;"x"&amp;B569</f>
        <v>20.5x9</v>
      </c>
      <c r="R569" t="e">
        <f>IF(VLOOKUP(Sheet1!Q569,Sheet2!$J$2:$J$87,1,FALSE)&gt;0,1,0)</f>
        <v>#N/A</v>
      </c>
      <c r="S569">
        <f>IF(C569&lt;140,1,0)</f>
        <v>1</v>
      </c>
    </row>
    <row r="570" spans="1:19" ht="14.4" hidden="1" customHeight="1" x14ac:dyDescent="0.3">
      <c r="A570">
        <v>20.5</v>
      </c>
      <c r="B570">
        <v>9.5</v>
      </c>
      <c r="C570">
        <v>96.732883299867225</v>
      </c>
      <c r="D570">
        <v>1.9092122953740447</v>
      </c>
      <c r="E570">
        <v>30.548505080388416</v>
      </c>
      <c r="F570">
        <v>1160.401345853604</v>
      </c>
      <c r="G570">
        <v>65.478318093764315</v>
      </c>
      <c r="H570">
        <v>19.446981980600395</v>
      </c>
      <c r="I570">
        <v>1273.3556720894555</v>
      </c>
      <c r="J570">
        <v>81.379900226906756</v>
      </c>
      <c r="K570">
        <v>1.0481195800540293</v>
      </c>
      <c r="L570">
        <v>12.999952773581976</v>
      </c>
      <c r="M570">
        <v>535.92973735924033</v>
      </c>
      <c r="N570">
        <v>36.622824243001141</v>
      </c>
      <c r="O570">
        <v>15.99118777740504</v>
      </c>
      <c r="P570">
        <v>585.64245940873286</v>
      </c>
      <c r="Q570" t="str">
        <f>A570&amp;"x"&amp;B570</f>
        <v>20.5x9.5</v>
      </c>
      <c r="R570" t="e">
        <f>IF(VLOOKUP(Sheet1!Q570,Sheet2!$J$2:$J$87,1,FALSE)&gt;0,1,0)</f>
        <v>#N/A</v>
      </c>
      <c r="S570">
        <f>IF(C570&lt;140,1,0)</f>
        <v>1</v>
      </c>
    </row>
    <row r="571" spans="1:19" ht="14.4" hidden="1" customHeight="1" x14ac:dyDescent="0.3">
      <c r="A571">
        <v>20.5</v>
      </c>
      <c r="B571">
        <v>10</v>
      </c>
      <c r="C571">
        <v>94.680477348263707</v>
      </c>
      <c r="D571">
        <v>1.8893534800085061</v>
      </c>
      <c r="E571">
        <v>30.548357791338308</v>
      </c>
      <c r="F571">
        <v>1123.9669085459775</v>
      </c>
      <c r="G571">
        <v>64.812842803509682</v>
      </c>
      <c r="H571">
        <v>19.048846358869639</v>
      </c>
      <c r="I571">
        <v>1234.6098846456257</v>
      </c>
      <c r="J571">
        <v>79.385847500938894</v>
      </c>
      <c r="K571">
        <v>1.0236222082003965</v>
      </c>
      <c r="L571">
        <v>13.000084878556661</v>
      </c>
      <c r="M571">
        <v>510.57865335575036</v>
      </c>
      <c r="N571">
        <v>35.80190943289309</v>
      </c>
      <c r="O571">
        <v>15.600884595083906</v>
      </c>
      <c r="P571">
        <v>558.54145734621102</v>
      </c>
      <c r="Q571" t="str">
        <f>A571&amp;"x"&amp;B571</f>
        <v>20.5x10</v>
      </c>
      <c r="R571" t="e">
        <f>IF(VLOOKUP(Sheet1!Q571,Sheet2!$J$2:$J$87,1,FALSE)&gt;0,1,0)</f>
        <v>#N/A</v>
      </c>
      <c r="S571">
        <f>IF(C571&lt;140,1,0)</f>
        <v>1</v>
      </c>
    </row>
    <row r="572" spans="1:19" ht="14.4" hidden="1" customHeight="1" x14ac:dyDescent="0.3">
      <c r="A572">
        <v>20.5</v>
      </c>
      <c r="B572">
        <v>10.5</v>
      </c>
      <c r="C572">
        <v>92.259577217844324</v>
      </c>
      <c r="D572">
        <v>1.8903841312668324</v>
      </c>
      <c r="E572">
        <v>30.548819722231006</v>
      </c>
      <c r="F572">
        <v>1095.8254725980994</v>
      </c>
      <c r="G572">
        <v>64.847380258673098</v>
      </c>
      <c r="H572">
        <v>18.595618333519273</v>
      </c>
      <c r="I572">
        <v>1205.8771332188771</v>
      </c>
      <c r="J572">
        <v>77.143753965520531</v>
      </c>
      <c r="K572">
        <v>1.015290125665139</v>
      </c>
      <c r="L572">
        <v>13.000048517057072</v>
      </c>
      <c r="M572">
        <v>492.11975535507179</v>
      </c>
      <c r="N572">
        <v>35.522698667219821</v>
      </c>
      <c r="O572">
        <v>15.174907841879495</v>
      </c>
      <c r="P572">
        <v>539.05367856991631</v>
      </c>
      <c r="Q572" t="str">
        <f>A572&amp;"x"&amp;B572</f>
        <v>20.5x10.5</v>
      </c>
      <c r="R572" t="e">
        <f>IF(VLOOKUP(Sheet1!Q572,Sheet2!$J$2:$J$87,1,FALSE)&gt;0,1,0)</f>
        <v>#N/A</v>
      </c>
      <c r="S572">
        <f>IF(C572&lt;140,1,0)</f>
        <v>1</v>
      </c>
    </row>
    <row r="573" spans="1:19" ht="14.4" hidden="1" customHeight="1" x14ac:dyDescent="0.3">
      <c r="A573">
        <v>20.5</v>
      </c>
      <c r="B573">
        <v>11</v>
      </c>
      <c r="C573">
        <v>89.563901699044294</v>
      </c>
      <c r="D573">
        <v>1.9096934570410544</v>
      </c>
      <c r="E573">
        <v>30.548768347579596</v>
      </c>
      <c r="F573">
        <v>1074.6734832041982</v>
      </c>
      <c r="G573">
        <v>65.494441975985836</v>
      </c>
      <c r="H573">
        <v>18.103120408090525</v>
      </c>
      <c r="I573">
        <v>1185.65376915197</v>
      </c>
      <c r="J573">
        <v>74.777638272945637</v>
      </c>
      <c r="K573">
        <v>1.0223363867099171</v>
      </c>
      <c r="L573">
        <v>13.00004660648881</v>
      </c>
      <c r="M573">
        <v>480.33632530359915</v>
      </c>
      <c r="N573">
        <v>35.758821141177698</v>
      </c>
      <c r="O573">
        <v>14.735983599000859</v>
      </c>
      <c r="P573">
        <v>526.94140185599974</v>
      </c>
      <c r="Q573" t="str">
        <f>A573&amp;"x"&amp;B573</f>
        <v>20.5x11</v>
      </c>
      <c r="R573" t="e">
        <f>IF(VLOOKUP(Sheet1!Q573,Sheet2!$J$2:$J$87,1,FALSE)&gt;0,1,0)</f>
        <v>#N/A</v>
      </c>
      <c r="S573">
        <f>IF(C573&lt;140,1,0)</f>
        <v>1</v>
      </c>
    </row>
    <row r="574" spans="1:19" ht="14.4" hidden="1" customHeight="1" x14ac:dyDescent="0.3">
      <c r="A574">
        <v>20.5</v>
      </c>
      <c r="B574">
        <v>11.5</v>
      </c>
      <c r="C574">
        <v>87.067607095837118</v>
      </c>
      <c r="D574">
        <v>1.9264156165095312</v>
      </c>
      <c r="E574">
        <v>30.548851183087589</v>
      </c>
      <c r="F574">
        <v>1053.8686059200252</v>
      </c>
      <c r="G574">
        <v>66.054806918261278</v>
      </c>
      <c r="H574">
        <v>17.646272468834685</v>
      </c>
      <c r="I574">
        <v>1165.6211207559049</v>
      </c>
      <c r="J574">
        <v>72.640652954828184</v>
      </c>
      <c r="K574">
        <v>1.0291907602157946</v>
      </c>
      <c r="L574">
        <v>13.000055924450781</v>
      </c>
      <c r="M574">
        <v>469.73777493033703</v>
      </c>
      <c r="N574">
        <v>35.988513401988634</v>
      </c>
      <c r="O574">
        <v>14.339892697070056</v>
      </c>
      <c r="P574">
        <v>516.07142051158462</v>
      </c>
      <c r="Q574" t="str">
        <f>A574&amp;"x"&amp;B574</f>
        <v>20.5x11.5</v>
      </c>
      <c r="R574" t="e">
        <f>IF(VLOOKUP(Sheet1!Q574,Sheet2!$J$2:$J$87,1,FALSE)&gt;0,1,0)</f>
        <v>#N/A</v>
      </c>
      <c r="S574">
        <f>IF(C574&lt;140,1,0)</f>
        <v>1</v>
      </c>
    </row>
    <row r="575" spans="1:19" ht="14.4" hidden="1" customHeight="1" x14ac:dyDescent="0.3">
      <c r="A575">
        <v>20.5</v>
      </c>
      <c r="B575">
        <v>12</v>
      </c>
      <c r="C575">
        <v>84.757335133771804</v>
      </c>
      <c r="D575">
        <v>1.9412312305736237</v>
      </c>
      <c r="E575">
        <v>30.54892726937392</v>
      </c>
      <c r="F575">
        <v>1033.7950099788729</v>
      </c>
      <c r="G575">
        <v>66.551282910817804</v>
      </c>
      <c r="H575">
        <v>17.223025995798569</v>
      </c>
      <c r="I575">
        <v>1146.2144756267601</v>
      </c>
      <c r="J575">
        <v>70.711178320167178</v>
      </c>
      <c r="K575">
        <v>1.0362794120155634</v>
      </c>
      <c r="L575">
        <v>13.000081657778669</v>
      </c>
      <c r="M575">
        <v>460.41006876073544</v>
      </c>
      <c r="N575">
        <v>36.226056403780738</v>
      </c>
      <c r="O575">
        <v>13.982867063106962</v>
      </c>
      <c r="P575">
        <v>506.54413091468075</v>
      </c>
      <c r="Q575" t="str">
        <f>A575&amp;"x"&amp;B575</f>
        <v>20.5x12</v>
      </c>
      <c r="R575" t="e">
        <f>IF(VLOOKUP(Sheet1!Q575,Sheet2!$J$2:$J$87,1,FALSE)&gt;0,1,0)</f>
        <v>#N/A</v>
      </c>
      <c r="S575">
        <f>IF(C575&lt;140,1,0)</f>
        <v>1</v>
      </c>
    </row>
    <row r="576" spans="1:19" ht="14.4" hidden="1" customHeight="1" x14ac:dyDescent="0.3">
      <c r="A576">
        <v>20.5</v>
      </c>
      <c r="B576">
        <v>12.5</v>
      </c>
      <c r="C576">
        <v>82.877793948987886</v>
      </c>
      <c r="D576">
        <v>1.9528800692964741</v>
      </c>
      <c r="E576">
        <v>30.548738116895858</v>
      </c>
      <c r="F576">
        <v>1016.9360049143221</v>
      </c>
      <c r="G576">
        <v>66.94163924313311</v>
      </c>
      <c r="H576">
        <v>16.878419150297894</v>
      </c>
      <c r="I576">
        <v>1129.8690457536309</v>
      </c>
      <c r="J576">
        <v>69.128549309130349</v>
      </c>
      <c r="K576">
        <v>1.0401867997693481</v>
      </c>
      <c r="L576">
        <v>13.000098516405821</v>
      </c>
      <c r="M576">
        <v>451.80252074887375</v>
      </c>
      <c r="N576">
        <v>36.356994224175587</v>
      </c>
      <c r="O576">
        <v>13.688742879945451</v>
      </c>
      <c r="P576">
        <v>497.68154582240146</v>
      </c>
      <c r="Q576" t="str">
        <f>A576&amp;"x"&amp;B576</f>
        <v>20.5x12.5</v>
      </c>
      <c r="R576" t="e">
        <f>IF(VLOOKUP(Sheet1!Q576,Sheet2!$J$2:$J$87,1,FALSE)&gt;0,1,0)</f>
        <v>#N/A</v>
      </c>
      <c r="S576">
        <f>IF(C576&lt;140,1,0)</f>
        <v>1</v>
      </c>
    </row>
    <row r="577" spans="1:19" ht="14.4" hidden="1" customHeight="1" x14ac:dyDescent="0.3">
      <c r="A577">
        <v>20.5</v>
      </c>
      <c r="B577">
        <v>13</v>
      </c>
      <c r="C577">
        <v>81.477356197329883</v>
      </c>
      <c r="D577">
        <v>1.9605704842138219</v>
      </c>
      <c r="E577">
        <v>30.548758208164315</v>
      </c>
      <c r="F577">
        <v>1003.6892137244317</v>
      </c>
      <c r="G577">
        <v>67.199347520545345</v>
      </c>
      <c r="H577">
        <v>16.620991237410259</v>
      </c>
      <c r="I577">
        <v>1116.919766298671</v>
      </c>
      <c r="J577">
        <v>67.879452464975898</v>
      </c>
      <c r="K577">
        <v>1.0379153101471092</v>
      </c>
      <c r="L577">
        <v>13.000073716057523</v>
      </c>
      <c r="M577">
        <v>442.67002701337458</v>
      </c>
      <c r="N577">
        <v>36.280875876336317</v>
      </c>
      <c r="O577">
        <v>13.453014854709709</v>
      </c>
      <c r="P577">
        <v>488.08716210623157</v>
      </c>
      <c r="Q577" t="str">
        <f>A577&amp;"x"&amp;B577</f>
        <v>20.5x13</v>
      </c>
      <c r="R577" t="e">
        <f>IF(VLOOKUP(Sheet1!Q577,Sheet2!$J$2:$J$87,1,FALSE)&gt;0,1,0)</f>
        <v>#N/A</v>
      </c>
      <c r="S577">
        <f>IF(C577&lt;140,1,0)</f>
        <v>1</v>
      </c>
    </row>
    <row r="578" spans="1:19" ht="14.4" hidden="1" customHeight="1" x14ac:dyDescent="0.3">
      <c r="A578">
        <v>20.5</v>
      </c>
      <c r="B578">
        <v>13.5</v>
      </c>
      <c r="C578">
        <v>80.134154221358145</v>
      </c>
      <c r="D578">
        <v>1.9669838770555919</v>
      </c>
      <c r="E578">
        <v>30.548780200115694</v>
      </c>
      <c r="F578">
        <v>990.37193751429515</v>
      </c>
      <c r="G578">
        <v>67.414262377465761</v>
      </c>
      <c r="H578">
        <v>16.37343916405397</v>
      </c>
      <c r="I578">
        <v>1103.8033238270079</v>
      </c>
      <c r="J578">
        <v>66.685427151501258</v>
      </c>
      <c r="K578">
        <v>1.0345432537283643</v>
      </c>
      <c r="L578">
        <v>13.000055322432443</v>
      </c>
      <c r="M578">
        <v>433.47041217404109</v>
      </c>
      <c r="N578">
        <v>36.167877181161714</v>
      </c>
      <c r="O578">
        <v>13.22687513452972</v>
      </c>
      <c r="P578">
        <v>478.38799535623275</v>
      </c>
      <c r="Q578" t="str">
        <f>A578&amp;"x"&amp;B578</f>
        <v>20.5x13.5</v>
      </c>
      <c r="R578" t="e">
        <f>IF(VLOOKUP(Sheet1!Q578,Sheet2!$J$2:$J$87,1,FALSE)&gt;0,1,0)</f>
        <v>#N/A</v>
      </c>
      <c r="S578">
        <f>IF(C578&lt;140,1,0)</f>
        <v>1</v>
      </c>
    </row>
    <row r="579" spans="1:19" ht="14.4" hidden="1" customHeight="1" x14ac:dyDescent="0.3">
      <c r="A579">
        <v>20.5</v>
      </c>
      <c r="B579">
        <v>14</v>
      </c>
      <c r="C579">
        <v>78.844840195021447</v>
      </c>
      <c r="D579">
        <v>1.9721889649211493</v>
      </c>
      <c r="E579">
        <v>30.548803852898658</v>
      </c>
      <c r="F579">
        <v>977.01598676586207</v>
      </c>
      <c r="G579">
        <v>67.588686545996168</v>
      </c>
      <c r="H579">
        <v>16.135181267486445</v>
      </c>
      <c r="I579">
        <v>1090.5557090509706</v>
      </c>
      <c r="J579">
        <v>65.54312127132394</v>
      </c>
      <c r="K579">
        <v>1.0301393126278502</v>
      </c>
      <c r="L579">
        <v>13.000041660896303</v>
      </c>
      <c r="M579">
        <v>424.2315355228431</v>
      </c>
      <c r="N579">
        <v>36.020299698407392</v>
      </c>
      <c r="O579">
        <v>13.009741232341387</v>
      </c>
      <c r="P579">
        <v>468.61477818766468</v>
      </c>
      <c r="Q579" t="str">
        <f>A579&amp;"x"&amp;B579</f>
        <v>20.5x14</v>
      </c>
      <c r="R579" t="e">
        <f>IF(VLOOKUP(Sheet1!Q579,Sheet2!$J$2:$J$87,1,FALSE)&gt;0,1,0)</f>
        <v>#N/A</v>
      </c>
    </row>
    <row r="580" spans="1:19" ht="14.4" hidden="1" customHeight="1" x14ac:dyDescent="0.3">
      <c r="A580">
        <v>20.5</v>
      </c>
      <c r="B580">
        <v>14.5</v>
      </c>
      <c r="C580">
        <v>77.55810720343672</v>
      </c>
      <c r="D580">
        <v>1.9824279277460461</v>
      </c>
      <c r="E580">
        <v>30.548837851221254</v>
      </c>
      <c r="F580">
        <v>966.06083830169359</v>
      </c>
      <c r="G580">
        <v>67.931797483500958</v>
      </c>
      <c r="H580">
        <v>15.900781050314404</v>
      </c>
      <c r="I580">
        <v>1080.1686381394477</v>
      </c>
      <c r="J580">
        <v>64.391392009075446</v>
      </c>
      <c r="K580">
        <v>1.030010662212554</v>
      </c>
      <c r="L580">
        <v>13.000030065663299</v>
      </c>
      <c r="M580">
        <v>416.72485337612716</v>
      </c>
      <c r="N580">
        <v>36.015988581611914</v>
      </c>
      <c r="O580">
        <v>12.793705773333885</v>
      </c>
      <c r="P580">
        <v>460.77796104889563</v>
      </c>
      <c r="Q580" t="str">
        <f>A580&amp;"x"&amp;B580</f>
        <v>20.5x14.5</v>
      </c>
      <c r="R580" t="e">
        <f>IF(VLOOKUP(Sheet1!Q580,Sheet2!$J$2:$J$87,1,FALSE)&gt;0,1,0)</f>
        <v>#N/A</v>
      </c>
    </row>
    <row r="581" spans="1:19" ht="14.4" hidden="1" customHeight="1" x14ac:dyDescent="0.3">
      <c r="A581">
        <v>20.5</v>
      </c>
      <c r="B581">
        <v>15</v>
      </c>
      <c r="C581">
        <v>76.206066279287</v>
      </c>
      <c r="D581">
        <v>2.0053784209928494</v>
      </c>
      <c r="E581">
        <v>30.548899916909768</v>
      </c>
      <c r="F581">
        <v>960.2089504502178</v>
      </c>
      <c r="G581">
        <v>68.700875893958766</v>
      </c>
      <c r="H581">
        <v>15.662654945245489</v>
      </c>
      <c r="I581">
        <v>1076.0381135632099</v>
      </c>
      <c r="J581">
        <v>63.157834673331728</v>
      </c>
      <c r="K581">
        <v>1.0410160129069759</v>
      </c>
      <c r="L581">
        <v>12.999878310514474</v>
      </c>
      <c r="M581">
        <v>413.10886082568601</v>
      </c>
      <c r="N581">
        <v>36.384781423124188</v>
      </c>
      <c r="O581">
        <v>12.569789629712183</v>
      </c>
      <c r="P581">
        <v>457.34904821173092</v>
      </c>
      <c r="Q581" t="str">
        <f>A581&amp;"x"&amp;B581</f>
        <v>20.5x15</v>
      </c>
      <c r="R581" t="e">
        <f>IF(VLOOKUP(Sheet1!Q581,Sheet2!$J$2:$J$87,1,FALSE)&gt;0,1,0)</f>
        <v>#N/A</v>
      </c>
    </row>
    <row r="582" spans="1:19" ht="14.4" hidden="1" customHeight="1" x14ac:dyDescent="0.3">
      <c r="A582">
        <v>20.5</v>
      </c>
      <c r="B582">
        <v>15.5</v>
      </c>
      <c r="C582">
        <v>74.899487366001367</v>
      </c>
      <c r="D582">
        <v>2.0264363136745049</v>
      </c>
      <c r="E582">
        <v>30.548743462054563</v>
      </c>
      <c r="F582">
        <v>953.6558408144034</v>
      </c>
      <c r="G582">
        <v>69.40653265074566</v>
      </c>
      <c r="H582">
        <v>15.431784534140171</v>
      </c>
      <c r="I582">
        <v>1071.0666571280717</v>
      </c>
      <c r="J582">
        <v>61.980487976292373</v>
      </c>
      <c r="K582">
        <v>1.0509862091541924</v>
      </c>
      <c r="L582">
        <v>12.999907681617641</v>
      </c>
      <c r="M582">
        <v>409.29070020852953</v>
      </c>
      <c r="N582">
        <v>36.718885906165291</v>
      </c>
      <c r="O582">
        <v>12.355719213678125</v>
      </c>
      <c r="P582">
        <v>453.68824409566139</v>
      </c>
      <c r="Q582" t="str">
        <f>A582&amp;"x"&amp;B582</f>
        <v>20.5x15.5</v>
      </c>
      <c r="R582" t="e">
        <f>IF(VLOOKUP(Sheet1!Q582,Sheet2!$J$2:$J$87,1,FALSE)&gt;0,1,0)</f>
        <v>#N/A</v>
      </c>
    </row>
    <row r="583" spans="1:19" ht="14.4" hidden="1" customHeight="1" x14ac:dyDescent="0.3">
      <c r="A583">
        <v>20.5</v>
      </c>
      <c r="B583">
        <v>16</v>
      </c>
      <c r="C583">
        <v>73.637864502501515</v>
      </c>
      <c r="D583">
        <v>2.0458000277352699</v>
      </c>
      <c r="E583">
        <v>30.548766961633639</v>
      </c>
      <c r="F583">
        <v>946.55146937283621</v>
      </c>
      <c r="G583">
        <v>70.055416937033797</v>
      </c>
      <c r="H583">
        <v>15.208207932959709</v>
      </c>
      <c r="I583">
        <v>1065.4173476085973</v>
      </c>
      <c r="J583">
        <v>60.857360180204168</v>
      </c>
      <c r="K583">
        <v>1.0600690158487198</v>
      </c>
      <c r="L583">
        <v>12.999925010568656</v>
      </c>
      <c r="M583">
        <v>405.34714574419837</v>
      </c>
      <c r="N583">
        <v>37.023253679877335</v>
      </c>
      <c r="O583">
        <v>12.151220107385827</v>
      </c>
      <c r="P583">
        <v>449.8777045557718</v>
      </c>
      <c r="Q583" t="str">
        <f>A583&amp;"x"&amp;B583</f>
        <v>20.5x16</v>
      </c>
      <c r="R583" t="e">
        <f>IF(VLOOKUP(Sheet1!Q583,Sheet2!$J$2:$J$87,1,FALSE)&gt;0,1,0)</f>
        <v>#N/A</v>
      </c>
    </row>
    <row r="584" spans="1:19" ht="14.4" hidden="1" customHeight="1" x14ac:dyDescent="0.3">
      <c r="A584">
        <v>20.5</v>
      </c>
      <c r="B584">
        <v>16.5</v>
      </c>
      <c r="C584">
        <v>72.42014924935232</v>
      </c>
      <c r="D584">
        <v>2.0683634239150477</v>
      </c>
      <c r="E584">
        <v>30.548804656427741</v>
      </c>
      <c r="F584">
        <v>941.16579071842216</v>
      </c>
      <c r="G584">
        <v>70.811523600270334</v>
      </c>
      <c r="H584">
        <v>14.995008456258965</v>
      </c>
      <c r="I584">
        <v>1061.8193951866349</v>
      </c>
      <c r="J584">
        <v>59.738172941713977</v>
      </c>
      <c r="K584">
        <v>1.0704852761394998</v>
      </c>
      <c r="L584">
        <v>12.999950805102937</v>
      </c>
      <c r="M584">
        <v>401.80237770344405</v>
      </c>
      <c r="N584">
        <v>37.37230591248953</v>
      </c>
      <c r="O584">
        <v>11.948353544821162</v>
      </c>
      <c r="P584">
        <v>446.53752382763514</v>
      </c>
      <c r="Q584" t="str">
        <f>A584&amp;"x"&amp;B584</f>
        <v>20.5x16.5</v>
      </c>
      <c r="R584" t="e">
        <f>IF(VLOOKUP(Sheet1!Q584,Sheet2!$J$2:$J$87,1,FALSE)&gt;0,1,0)</f>
        <v>#N/A</v>
      </c>
    </row>
    <row r="585" spans="1:19" ht="14.4" hidden="1" customHeight="1" x14ac:dyDescent="0.3">
      <c r="A585">
        <v>20.5</v>
      </c>
      <c r="B585">
        <v>17</v>
      </c>
      <c r="C585">
        <v>71.220501712503889</v>
      </c>
      <c r="D585">
        <v>2.1065784042729279</v>
      </c>
      <c r="E585">
        <v>30.548922621266389</v>
      </c>
      <c r="F585">
        <v>942.67616157178497</v>
      </c>
      <c r="G585">
        <v>72.09211988346388</v>
      </c>
      <c r="H585">
        <v>14.795686468763758</v>
      </c>
      <c r="I585">
        <v>1066.6524026642612</v>
      </c>
      <c r="J585">
        <v>58.454696469568262</v>
      </c>
      <c r="K585">
        <v>1.0875173779462348</v>
      </c>
      <c r="L585">
        <v>13.000074342516724</v>
      </c>
      <c r="M585">
        <v>399.42522046910341</v>
      </c>
      <c r="N585">
        <v>37.943057122209339</v>
      </c>
      <c r="O585">
        <v>11.719116730488237</v>
      </c>
      <c r="P585">
        <v>444.65911552675431</v>
      </c>
      <c r="Q585" t="str">
        <f>A585&amp;"x"&amp;B585</f>
        <v>20.5x17</v>
      </c>
      <c r="R585" t="e">
        <f>IF(VLOOKUP(Sheet1!Q585,Sheet2!$J$2:$J$87,1,FALSE)&gt;0,1,0)</f>
        <v>#N/A</v>
      </c>
    </row>
    <row r="586" spans="1:19" ht="14.4" hidden="1" customHeight="1" x14ac:dyDescent="0.3">
      <c r="A586">
        <v>20.5</v>
      </c>
      <c r="B586">
        <v>17.5</v>
      </c>
      <c r="C586">
        <v>70.023398104003917</v>
      </c>
      <c r="D586">
        <v>2.1404872334103784</v>
      </c>
      <c r="E586">
        <v>30.548801638486388</v>
      </c>
      <c r="F586">
        <v>941.75013838615405</v>
      </c>
      <c r="G586">
        <v>73.228415654237708</v>
      </c>
      <c r="H586">
        <v>14.593955457585489</v>
      </c>
      <c r="I586">
        <v>1068.6922362875011</v>
      </c>
      <c r="J586">
        <v>57.187102915145097</v>
      </c>
      <c r="K586">
        <v>1.1024591004850086</v>
      </c>
      <c r="L586">
        <v>12.999898648041448</v>
      </c>
      <c r="M586">
        <v>396.1324782904905</v>
      </c>
      <c r="N586">
        <v>38.443759050313751</v>
      </c>
      <c r="O586">
        <v>11.491456977595979</v>
      </c>
      <c r="P586">
        <v>441.77480318374654</v>
      </c>
      <c r="Q586" t="str">
        <f>A586&amp;"x"&amp;B586</f>
        <v>20.5x17.5</v>
      </c>
      <c r="R586" t="e">
        <f>IF(VLOOKUP(Sheet1!Q586,Sheet2!$J$2:$J$87,1,FALSE)&gt;0,1,0)</f>
        <v>#N/A</v>
      </c>
    </row>
    <row r="587" spans="1:19" ht="14.4" hidden="1" customHeight="1" x14ac:dyDescent="0.3">
      <c r="A587">
        <v>20.5</v>
      </c>
      <c r="B587">
        <v>18</v>
      </c>
      <c r="C587">
        <v>68.830770608094099</v>
      </c>
      <c r="D587">
        <v>2.1704618931850908</v>
      </c>
      <c r="E587">
        <v>30.548901315324628</v>
      </c>
      <c r="F587">
        <v>938.67373379143419</v>
      </c>
      <c r="G587">
        <v>74.232876144286664</v>
      </c>
      <c r="H587">
        <v>14.390427011903377</v>
      </c>
      <c r="I587">
        <v>1068.2427860380205</v>
      </c>
      <c r="J587">
        <v>55.938187507654156</v>
      </c>
      <c r="K587">
        <v>1.1157734140313167</v>
      </c>
      <c r="L587">
        <v>13.000012516405516</v>
      </c>
      <c r="M587">
        <v>392.16087943998991</v>
      </c>
      <c r="N587">
        <v>38.889925979643593</v>
      </c>
      <c r="O587">
        <v>11.266208677278028</v>
      </c>
      <c r="P587">
        <v>438.14202153056084</v>
      </c>
      <c r="Q587" t="str">
        <f>A587&amp;"x"&amp;B587</f>
        <v>20.5x18</v>
      </c>
      <c r="R587" t="e">
        <f>IF(VLOOKUP(Sheet1!Q587,Sheet2!$J$2:$J$87,1,FALSE)&gt;0,1,0)</f>
        <v>#N/A</v>
      </c>
    </row>
    <row r="588" spans="1:19" ht="14.4" hidden="1" customHeight="1" x14ac:dyDescent="0.3">
      <c r="A588">
        <v>20.5</v>
      </c>
      <c r="B588">
        <v>18.5</v>
      </c>
      <c r="C588">
        <v>67.613482767481258</v>
      </c>
      <c r="D588">
        <v>2.1993382760754554</v>
      </c>
      <c r="E588">
        <v>30.548790337590074</v>
      </c>
      <c r="F588">
        <v>934.34057240325978</v>
      </c>
      <c r="G588">
        <v>75.200533022693236</v>
      </c>
      <c r="H588">
        <v>14.181538679356601</v>
      </c>
      <c r="I588">
        <v>1066.4592677695575</v>
      </c>
      <c r="J588">
        <v>54.703947508383855</v>
      </c>
      <c r="K588">
        <v>1.1289212415644088</v>
      </c>
      <c r="L588">
        <v>13.000011144961205</v>
      </c>
      <c r="M588">
        <v>388.02720883121469</v>
      </c>
      <c r="N588">
        <v>39.330513909122288</v>
      </c>
      <c r="O588">
        <v>11.043600436004418</v>
      </c>
      <c r="P588">
        <v>434.35048055506076</v>
      </c>
      <c r="Q588" t="str">
        <f>A588&amp;"x"&amp;B588</f>
        <v>20.5x18.5</v>
      </c>
      <c r="R588" t="e">
        <f>IF(VLOOKUP(Sheet1!Q588,Sheet2!$J$2:$J$87,1,FALSE)&gt;0,1,0)</f>
        <v>#N/A</v>
      </c>
    </row>
    <row r="589" spans="1:19" ht="14.4" hidden="1" customHeight="1" x14ac:dyDescent="0.3">
      <c r="A589">
        <v>20.5</v>
      </c>
      <c r="B589">
        <v>19</v>
      </c>
      <c r="C589">
        <v>66.167535338103235</v>
      </c>
      <c r="D589">
        <v>2.2456882114172196</v>
      </c>
      <c r="E589">
        <v>30.548806732178079</v>
      </c>
      <c r="F589">
        <v>933.62889773090217</v>
      </c>
      <c r="G589">
        <v>76.753734263909749</v>
      </c>
      <c r="H589">
        <v>13.941487561172552</v>
      </c>
      <c r="I589">
        <v>1070.0612315138412</v>
      </c>
      <c r="J589">
        <v>53.46161751113052</v>
      </c>
      <c r="K589">
        <v>1.149105743041807</v>
      </c>
      <c r="L589">
        <v>13.000007879615575</v>
      </c>
      <c r="M589">
        <v>385.99524790677322</v>
      </c>
      <c r="N589">
        <v>40.006903045738468</v>
      </c>
      <c r="O589">
        <v>10.824191344251741</v>
      </c>
      <c r="P589">
        <v>433.04237365800094</v>
      </c>
      <c r="Q589" t="str">
        <f>A589&amp;"x"&amp;B589</f>
        <v>20.5x19</v>
      </c>
      <c r="R589" t="e">
        <f>IF(VLOOKUP(Sheet1!Q589,Sheet2!$J$2:$J$87,1,FALSE)&gt;0,1,0)</f>
        <v>#N/A</v>
      </c>
    </row>
    <row r="590" spans="1:19" ht="14.4" hidden="1" customHeight="1" x14ac:dyDescent="0.3">
      <c r="A590">
        <v>20.5</v>
      </c>
      <c r="B590">
        <v>19.5</v>
      </c>
      <c r="C590">
        <v>64.79409827193885</v>
      </c>
      <c r="D590">
        <v>2.286063014912084</v>
      </c>
      <c r="E590">
        <v>30.548824640828407</v>
      </c>
      <c r="F590">
        <v>930.68671802755512</v>
      </c>
      <c r="G590">
        <v>78.106706915105448</v>
      </c>
      <c r="H590">
        <v>13.711027564290644</v>
      </c>
      <c r="I590">
        <v>1070.9232114689814</v>
      </c>
      <c r="J590">
        <v>52.278928879872616</v>
      </c>
      <c r="K590">
        <v>1.1656871336802621</v>
      </c>
      <c r="L590">
        <v>13.000003665099534</v>
      </c>
      <c r="M590">
        <v>382.90280888521329</v>
      </c>
      <c r="N590">
        <v>40.562550779243246</v>
      </c>
      <c r="O590">
        <v>10.613550180560981</v>
      </c>
      <c r="P590">
        <v>430.5126681470511</v>
      </c>
      <c r="Q590" t="str">
        <f>A590&amp;"x"&amp;B590</f>
        <v>20.5x19.5</v>
      </c>
      <c r="R590" t="e">
        <f>IF(VLOOKUP(Sheet1!Q590,Sheet2!$J$2:$J$87,1,FALSE)&gt;0,1,0)</f>
        <v>#N/A</v>
      </c>
    </row>
    <row r="591" spans="1:19" ht="14.4" hidden="1" customHeight="1" x14ac:dyDescent="0.3">
      <c r="A591">
        <v>20.5</v>
      </c>
      <c r="B591">
        <v>20</v>
      </c>
      <c r="C591">
        <v>63.486920366870642</v>
      </c>
      <c r="D591">
        <v>2.3211576659705013</v>
      </c>
      <c r="E591">
        <v>30.548844220077719</v>
      </c>
      <c r="F591">
        <v>925.90999082782969</v>
      </c>
      <c r="G591">
        <v>79.282739959856613</v>
      </c>
      <c r="H591">
        <v>13.489452367985379</v>
      </c>
      <c r="I591">
        <v>1069.4807442918568</v>
      </c>
      <c r="J591">
        <v>51.150729566448163</v>
      </c>
      <c r="K591">
        <v>1.1791016932974476</v>
      </c>
      <c r="L591">
        <v>12.999935780344536</v>
      </c>
      <c r="M591">
        <v>378.95091835366384</v>
      </c>
      <c r="N591">
        <v>41.012076986651167</v>
      </c>
      <c r="O591">
        <v>10.411003333442055</v>
      </c>
      <c r="P591">
        <v>426.97687021940749</v>
      </c>
      <c r="Q591" t="str">
        <f>A591&amp;"x"&amp;B591</f>
        <v>20.5x20</v>
      </c>
      <c r="R591" t="e">
        <f>IF(VLOOKUP(Sheet1!Q591,Sheet2!$J$2:$J$87,1,FALSE)&gt;0,1,0)</f>
        <v>#N/A</v>
      </c>
    </row>
    <row r="592" spans="1:19" ht="14.4" hidden="1" customHeight="1" x14ac:dyDescent="0.3">
      <c r="A592">
        <v>20.5</v>
      </c>
      <c r="B592">
        <v>20.5</v>
      </c>
      <c r="C592">
        <v>62.240485087667579</v>
      </c>
      <c r="D592">
        <v>2.3515702027304095</v>
      </c>
      <c r="E592">
        <v>30.548865636281178</v>
      </c>
      <c r="F592">
        <v>919.62503515292155</v>
      </c>
      <c r="G592">
        <v>80.301873848517488</v>
      </c>
      <c r="H592">
        <v>13.27612843090802</v>
      </c>
      <c r="I592">
        <v>1066.0979904554922</v>
      </c>
      <c r="J592">
        <v>50.072664272997102</v>
      </c>
      <c r="K592">
        <v>1.1897413055064503</v>
      </c>
      <c r="L592">
        <v>13.000003166242164</v>
      </c>
      <c r="M592">
        <v>374.3114464747996</v>
      </c>
      <c r="N592">
        <v>41.368613813881531</v>
      </c>
      <c r="O592">
        <v>10.215996827464586</v>
      </c>
      <c r="P592">
        <v>422.62162747922139</v>
      </c>
      <c r="Q592" t="str">
        <f>A592&amp;"x"&amp;B592</f>
        <v>20.5x20.5</v>
      </c>
      <c r="R592" t="e">
        <f>IF(VLOOKUP(Sheet1!Q592,Sheet2!$J$2:$J$87,1,FALSE)&gt;0,1,0)</f>
        <v>#N/A</v>
      </c>
    </row>
    <row r="593" spans="1:18" ht="14.4" hidden="1" customHeight="1" x14ac:dyDescent="0.3">
      <c r="A593">
        <v>20.5</v>
      </c>
      <c r="B593">
        <v>21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 t="str">
        <f>A593&amp;"x"&amp;B593</f>
        <v>20.5x21</v>
      </c>
      <c r="R593" t="e">
        <f>IF(VLOOKUP(Sheet1!Q593,Sheet2!$J$2:$J$87,1,FALSE)&gt;0,1,0)</f>
        <v>#N/A</v>
      </c>
    </row>
    <row r="594" spans="1:18" ht="14.4" hidden="1" customHeight="1" x14ac:dyDescent="0.3">
      <c r="A594">
        <v>20.5</v>
      </c>
      <c r="B594">
        <v>21.5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 t="str">
        <f>A594&amp;"x"&amp;B594</f>
        <v>20.5x21.5</v>
      </c>
      <c r="R594" t="e">
        <f>IF(VLOOKUP(Sheet1!Q594,Sheet2!$J$2:$J$87,1,FALSE)&gt;0,1,0)</f>
        <v>#N/A</v>
      </c>
    </row>
    <row r="595" spans="1:18" ht="14.4" hidden="1" customHeight="1" x14ac:dyDescent="0.3">
      <c r="A595">
        <v>20.5</v>
      </c>
      <c r="B595">
        <v>22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 t="str">
        <f>A595&amp;"x"&amp;B595</f>
        <v>20.5x22</v>
      </c>
      <c r="R595" t="e">
        <f>IF(VLOOKUP(Sheet1!Q595,Sheet2!$J$2:$J$87,1,FALSE)&gt;0,1,0)</f>
        <v>#N/A</v>
      </c>
    </row>
    <row r="596" spans="1:18" ht="14.4" hidden="1" customHeight="1" x14ac:dyDescent="0.3">
      <c r="A596">
        <v>21</v>
      </c>
      <c r="B596">
        <v>6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 t="str">
        <f>A596&amp;"x"&amp;B596</f>
        <v>21x6</v>
      </c>
      <c r="R596" t="e">
        <f>IF(VLOOKUP(Sheet1!Q596,Sheet2!$J$2:$J$87,1,FALSE)&gt;0,1,0)</f>
        <v>#N/A</v>
      </c>
    </row>
    <row r="597" spans="1:18" ht="14.4" hidden="1" customHeight="1" x14ac:dyDescent="0.3">
      <c r="A597">
        <v>21</v>
      </c>
      <c r="B597">
        <v>6.5</v>
      </c>
      <c r="C597">
        <v>115.42946943642026</v>
      </c>
      <c r="D597">
        <v>1.9757112836238677</v>
      </c>
      <c r="E597">
        <v>30.548551423403794</v>
      </c>
      <c r="F597">
        <v>1432.9137430345081</v>
      </c>
      <c r="G597">
        <v>67.706720578636819</v>
      </c>
      <c r="H597">
        <v>22.997159930901535</v>
      </c>
      <c r="I597">
        <v>1557.062281543773</v>
      </c>
      <c r="J597">
        <v>99.005388435344344</v>
      </c>
      <c r="K597">
        <v>1.1847250907540117</v>
      </c>
      <c r="L597">
        <v>13.000129821289338</v>
      </c>
      <c r="M597">
        <v>736.98099173378728</v>
      </c>
      <c r="N597">
        <v>41.200518844120573</v>
      </c>
      <c r="O597">
        <v>19.387520708509477</v>
      </c>
      <c r="P597">
        <v>798.77591229172253</v>
      </c>
      <c r="Q597" t="str">
        <f>A597&amp;"x"&amp;B597</f>
        <v>21x6.5</v>
      </c>
      <c r="R597" t="e">
        <f>IF(VLOOKUP(Sheet1!Q597,Sheet2!$J$2:$J$87,1,FALSE)&gt;0,1,0)</f>
        <v>#N/A</v>
      </c>
    </row>
    <row r="598" spans="1:18" ht="14.4" hidden="1" customHeight="1" x14ac:dyDescent="0.3">
      <c r="A598">
        <v>21</v>
      </c>
      <c r="B598">
        <v>7</v>
      </c>
      <c r="C598">
        <v>110.30659563980373</v>
      </c>
      <c r="D598">
        <v>2.0023354014194155</v>
      </c>
      <c r="E598">
        <v>30.548546684459453</v>
      </c>
      <c r="F598">
        <v>1387.7721745161618</v>
      </c>
      <c r="G598">
        <v>68.598903329301379</v>
      </c>
      <c r="H598">
        <v>22.054464749049227</v>
      </c>
      <c r="I598">
        <v>1512.9120952995129</v>
      </c>
      <c r="J598">
        <v>94.417230150907614</v>
      </c>
      <c r="K598">
        <v>1.1872964907566634</v>
      </c>
      <c r="L598">
        <v>12.999935052858245</v>
      </c>
      <c r="M598">
        <v>704.35290194166373</v>
      </c>
      <c r="N598">
        <v>41.286687285270133</v>
      </c>
      <c r="O598">
        <v>18.528964399000579</v>
      </c>
      <c r="P598">
        <v>764.99955886144016</v>
      </c>
      <c r="Q598" t="str">
        <f>A598&amp;"x"&amp;B598</f>
        <v>21x7</v>
      </c>
      <c r="R598" t="e">
        <f>IF(VLOOKUP(Sheet1!Q598,Sheet2!$J$2:$J$87,1,FALSE)&gt;0,1,0)</f>
        <v>#N/A</v>
      </c>
    </row>
    <row r="599" spans="1:18" ht="14.4" hidden="1" customHeight="1" x14ac:dyDescent="0.3">
      <c r="A599">
        <v>21</v>
      </c>
      <c r="B599">
        <v>7.5</v>
      </c>
      <c r="C599">
        <v>105.81030518154307</v>
      </c>
      <c r="D599">
        <v>2.0204462081258834</v>
      </c>
      <c r="E599">
        <v>30.54855404870845</v>
      </c>
      <c r="F599">
        <v>1343.2446754811333</v>
      </c>
      <c r="G599">
        <v>69.205802287164047</v>
      </c>
      <c r="H599">
        <v>21.223548267282606</v>
      </c>
      <c r="I599">
        <v>1468.7926852176431</v>
      </c>
      <c r="J599">
        <v>90.405508676054495</v>
      </c>
      <c r="K599">
        <v>1.1833128495185536</v>
      </c>
      <c r="L599">
        <v>13.000114773467979</v>
      </c>
      <c r="M599">
        <v>672.1625983169605</v>
      </c>
      <c r="N599">
        <v>41.153194186089515</v>
      </c>
      <c r="O599">
        <v>17.774096760482006</v>
      </c>
      <c r="P599">
        <v>731.46085546646054</v>
      </c>
      <c r="Q599" t="str">
        <f>A599&amp;"x"&amp;B599</f>
        <v>21x7.5</v>
      </c>
      <c r="R599" t="e">
        <f>IF(VLOOKUP(Sheet1!Q599,Sheet2!$J$2:$J$87,1,FALSE)&gt;0,1,0)</f>
        <v>#N/A</v>
      </c>
    </row>
    <row r="600" spans="1:18" ht="14.4" hidden="1" customHeight="1" x14ac:dyDescent="0.3">
      <c r="A600">
        <v>21</v>
      </c>
      <c r="B600">
        <v>8</v>
      </c>
      <c r="C600">
        <v>101.82606526180335</v>
      </c>
      <c r="D600">
        <v>2.0316719897673443</v>
      </c>
      <c r="E600">
        <v>30.548571346330537</v>
      </c>
      <c r="F600">
        <v>1299.8475611352987</v>
      </c>
      <c r="G600">
        <v>69.581981840610624</v>
      </c>
      <c r="H600">
        <v>20.484026873400342</v>
      </c>
      <c r="I600">
        <v>1425.3191859275225</v>
      </c>
      <c r="J600">
        <v>86.862339949629941</v>
      </c>
      <c r="K600">
        <v>1.1740233383255976</v>
      </c>
      <c r="L600">
        <v>12.999885906328672</v>
      </c>
      <c r="M600">
        <v>640.74927452021132</v>
      </c>
      <c r="N600">
        <v>40.841899678151051</v>
      </c>
      <c r="O600">
        <v>17.103526734118631</v>
      </c>
      <c r="P600">
        <v>698.54052301744764</v>
      </c>
      <c r="Q600" t="str">
        <f>A600&amp;"x"&amp;B600</f>
        <v>21x8</v>
      </c>
      <c r="R600" t="e">
        <f>IF(VLOOKUP(Sheet1!Q600,Sheet2!$J$2:$J$87,1,FALSE)&gt;0,1,0)</f>
        <v>#N/A</v>
      </c>
    </row>
    <row r="601" spans="1:18" ht="14.4" hidden="1" customHeight="1" x14ac:dyDescent="0.3">
      <c r="A601">
        <v>21</v>
      </c>
      <c r="B601">
        <v>8.5</v>
      </c>
      <c r="C601">
        <v>98.503383853022811</v>
      </c>
      <c r="D601">
        <v>2.0322366854178262</v>
      </c>
      <c r="E601">
        <v>30.54858750490752</v>
      </c>
      <c r="F601">
        <v>1257.781796876536</v>
      </c>
      <c r="G601">
        <v>69.60090497348601</v>
      </c>
      <c r="H601">
        <v>19.861402571911498</v>
      </c>
      <c r="I601">
        <v>1382.3715930477629</v>
      </c>
      <c r="J601">
        <v>83.876868192339344</v>
      </c>
      <c r="K601">
        <v>1.1580325886377256</v>
      </c>
      <c r="L601">
        <v>12.999888858758645</v>
      </c>
      <c r="M601">
        <v>610.29927762605769</v>
      </c>
      <c r="N601">
        <v>40.306044512873058</v>
      </c>
      <c r="O601">
        <v>16.533033676321089</v>
      </c>
      <c r="P601">
        <v>666.38119129062716</v>
      </c>
      <c r="Q601" t="str">
        <f>A601&amp;"x"&amp;B601</f>
        <v>21x8.5</v>
      </c>
      <c r="R601" t="e">
        <f>IF(VLOOKUP(Sheet1!Q601,Sheet2!$J$2:$J$87,1,FALSE)&gt;0,1,0)</f>
        <v>#N/A</v>
      </c>
    </row>
    <row r="602" spans="1:18" ht="14.4" hidden="1" customHeight="1" x14ac:dyDescent="0.3">
      <c r="A602">
        <v>21</v>
      </c>
      <c r="B602">
        <v>9</v>
      </c>
      <c r="C602">
        <v>96.338928797552811</v>
      </c>
      <c r="D602">
        <v>2.010825275021169</v>
      </c>
      <c r="E602">
        <v>30.548579750873326</v>
      </c>
      <c r="F602">
        <v>1217.1833889113357</v>
      </c>
      <c r="G602">
        <v>68.883401724364575</v>
      </c>
      <c r="H602">
        <v>19.441217184028446</v>
      </c>
      <c r="I602">
        <v>1339.1771732980512</v>
      </c>
      <c r="J602">
        <v>81.76705992770782</v>
      </c>
      <c r="K602">
        <v>1.1311795834563851</v>
      </c>
      <c r="L602">
        <v>12.999948581678566</v>
      </c>
      <c r="M602">
        <v>581.15209614364676</v>
      </c>
      <c r="N602">
        <v>39.406191672291641</v>
      </c>
      <c r="O602">
        <v>16.119447569891051</v>
      </c>
      <c r="P602">
        <v>635.20604059058246</v>
      </c>
      <c r="Q602" t="str">
        <f>A602&amp;"x"&amp;B602</f>
        <v>21x9</v>
      </c>
      <c r="R602" t="e">
        <f>IF(VLOOKUP(Sheet1!Q602,Sheet2!$J$2:$J$87,1,FALSE)&gt;0,1,0)</f>
        <v>#N/A</v>
      </c>
    </row>
    <row r="603" spans="1:18" ht="14.4" hidden="1" customHeight="1" x14ac:dyDescent="0.3">
      <c r="A603">
        <v>21</v>
      </c>
      <c r="B603">
        <v>9.5</v>
      </c>
      <c r="C603">
        <v>94.265389218265923</v>
      </c>
      <c r="D603">
        <v>1.9894707910415603</v>
      </c>
      <c r="E603">
        <v>30.548592180835794</v>
      </c>
      <c r="F603">
        <v>1178.3375044004781</v>
      </c>
      <c r="G603">
        <v>68.167806097788159</v>
      </c>
      <c r="H603">
        <v>19.038116600380626</v>
      </c>
      <c r="I603">
        <v>1297.7866408818284</v>
      </c>
      <c r="J603">
        <v>79.746520567086804</v>
      </c>
      <c r="K603">
        <v>1.1046877285445087</v>
      </c>
      <c r="L603">
        <v>13.000071561022652</v>
      </c>
      <c r="M603">
        <v>553.51722637805494</v>
      </c>
      <c r="N603">
        <v>38.518441093399723</v>
      </c>
      <c r="O603">
        <v>15.722841428196769</v>
      </c>
      <c r="P603">
        <v>605.61934137286198</v>
      </c>
      <c r="Q603" t="str">
        <f>A603&amp;"x"&amp;B603</f>
        <v>21x9.5</v>
      </c>
      <c r="R603" t="e">
        <f>IF(VLOOKUP(Sheet1!Q603,Sheet2!$J$2:$J$87,1,FALSE)&gt;0,1,0)</f>
        <v>#N/A</v>
      </c>
    </row>
    <row r="604" spans="1:18" ht="14.4" hidden="1" customHeight="1" x14ac:dyDescent="0.3">
      <c r="A604">
        <v>21</v>
      </c>
      <c r="B604">
        <v>10</v>
      </c>
      <c r="C604">
        <v>92.276837163383192</v>
      </c>
      <c r="D604">
        <v>1.9682184077941445</v>
      </c>
      <c r="E604">
        <v>30.548523407100522</v>
      </c>
      <c r="F604">
        <v>1141.1582071511689</v>
      </c>
      <c r="G604">
        <v>67.455631899587019</v>
      </c>
      <c r="H604">
        <v>18.651019606126091</v>
      </c>
      <c r="I604">
        <v>1258.116313102822</v>
      </c>
      <c r="J604">
        <v>77.80909414167499</v>
      </c>
      <c r="K604">
        <v>1.0785651908346576</v>
      </c>
      <c r="L604">
        <v>12.999889813239516</v>
      </c>
      <c r="M604">
        <v>527.2986112855524</v>
      </c>
      <c r="N604">
        <v>37.643066452734224</v>
      </c>
      <c r="O604">
        <v>15.342066480618747</v>
      </c>
      <c r="P604">
        <v>577.52242805219782</v>
      </c>
      <c r="Q604" t="str">
        <f>A604&amp;"x"&amp;B604</f>
        <v>21x10</v>
      </c>
      <c r="R604" t="e">
        <f>IF(VLOOKUP(Sheet1!Q604,Sheet2!$J$2:$J$87,1,FALSE)&gt;0,1,0)</f>
        <v>#N/A</v>
      </c>
    </row>
    <row r="605" spans="1:18" ht="14.4" hidden="1" customHeight="1" x14ac:dyDescent="0.3">
      <c r="A605">
        <v>21</v>
      </c>
      <c r="B605">
        <v>10.5</v>
      </c>
      <c r="C605">
        <v>90.368175671536079</v>
      </c>
      <c r="D605">
        <v>1.9471269934497333</v>
      </c>
      <c r="E605">
        <v>30.54873062606837</v>
      </c>
      <c r="F605">
        <v>1105.5786944503373</v>
      </c>
      <c r="G605">
        <v>66.748851821099336</v>
      </c>
      <c r="H605">
        <v>18.279009974834999</v>
      </c>
      <c r="I605">
        <v>1220.1029282466579</v>
      </c>
      <c r="J605">
        <v>75.949988318004657</v>
      </c>
      <c r="K605">
        <v>1.0528625968263574</v>
      </c>
      <c r="L605">
        <v>12.999954672413176</v>
      </c>
      <c r="M605">
        <v>502.43429689302542</v>
      </c>
      <c r="N605">
        <v>36.781764260577667</v>
      </c>
      <c r="O605">
        <v>14.976258094837426</v>
      </c>
      <c r="P605">
        <v>550.85319474987818</v>
      </c>
      <c r="Q605" t="str">
        <f>A605&amp;"x"&amp;B605</f>
        <v>21x10.5</v>
      </c>
      <c r="R605" t="e">
        <f>IF(VLOOKUP(Sheet1!Q605,Sheet2!$J$2:$J$87,1,FALSE)&gt;0,1,0)</f>
        <v>#N/A</v>
      </c>
    </row>
    <row r="606" spans="1:18" ht="14.4" hidden="1" customHeight="1" x14ac:dyDescent="0.3">
      <c r="A606">
        <v>21</v>
      </c>
      <c r="B606">
        <v>11</v>
      </c>
      <c r="C606">
        <v>87.715174372839698</v>
      </c>
      <c r="D606">
        <v>1.9678872768802964</v>
      </c>
      <c r="E606">
        <v>30.548923660184009</v>
      </c>
      <c r="F606">
        <v>1084.5630822662013</v>
      </c>
      <c r="G606">
        <v>67.444535596159596</v>
      </c>
      <c r="H606">
        <v>17.795485906830635</v>
      </c>
      <c r="I606">
        <v>1200.2082826941951</v>
      </c>
      <c r="J606">
        <v>73.590528513705237</v>
      </c>
      <c r="K606">
        <v>1.060150852528067</v>
      </c>
      <c r="L606">
        <v>12.999960363793097</v>
      </c>
      <c r="M606">
        <v>490.19565478873591</v>
      </c>
      <c r="N606">
        <v>37.025996053324064</v>
      </c>
      <c r="O606">
        <v>14.538744017386213</v>
      </c>
      <c r="P606">
        <v>538.31147860803071</v>
      </c>
      <c r="Q606" t="str">
        <f>A606&amp;"x"&amp;B606</f>
        <v>21x11</v>
      </c>
      <c r="R606" t="e">
        <f>IF(VLOOKUP(Sheet1!Q606,Sheet2!$J$2:$J$87,1,FALSE)&gt;0,1,0)</f>
        <v>#N/A</v>
      </c>
    </row>
    <row r="607" spans="1:18" ht="14.4" hidden="1" customHeight="1" x14ac:dyDescent="0.3">
      <c r="A607">
        <v>21</v>
      </c>
      <c r="B607">
        <v>11.5</v>
      </c>
      <c r="C607">
        <v>85.255735589614716</v>
      </c>
      <c r="D607">
        <v>1.9857226575901954</v>
      </c>
      <c r="E607">
        <v>30.548760467873869</v>
      </c>
      <c r="F607">
        <v>1063.7071181136173</v>
      </c>
      <c r="G607">
        <v>68.042204940289679</v>
      </c>
      <c r="H607">
        <v>17.346294521858553</v>
      </c>
      <c r="I607">
        <v>1180.2801268109238</v>
      </c>
      <c r="J607">
        <v>71.456337939751577</v>
      </c>
      <c r="K607">
        <v>1.0670580658643518</v>
      </c>
      <c r="L607">
        <v>12.999956693661732</v>
      </c>
      <c r="M607">
        <v>479.08070132459238</v>
      </c>
      <c r="N607">
        <v>37.257458993847266</v>
      </c>
      <c r="O607">
        <v>14.143212543580365</v>
      </c>
      <c r="P607">
        <v>526.94016138371171</v>
      </c>
      <c r="Q607" t="str">
        <f>A607&amp;"x"&amp;B607</f>
        <v>21x11.5</v>
      </c>
      <c r="R607" t="e">
        <f>IF(VLOOKUP(Sheet1!Q607,Sheet2!$J$2:$J$87,1,FALSE)&gt;0,1,0)</f>
        <v>#N/A</v>
      </c>
    </row>
    <row r="608" spans="1:18" ht="14.4" hidden="1" customHeight="1" x14ac:dyDescent="0.3">
      <c r="A608">
        <v>21</v>
      </c>
      <c r="B608">
        <v>12</v>
      </c>
      <c r="C608">
        <v>82.977908555419717</v>
      </c>
      <c r="D608">
        <v>2.0014134707357276</v>
      </c>
      <c r="E608">
        <v>30.548806718522691</v>
      </c>
      <c r="F608">
        <v>1043.468086695897</v>
      </c>
      <c r="G608">
        <v>68.568009135562789</v>
      </c>
      <c r="H608">
        <v>16.929718036852453</v>
      </c>
      <c r="I608">
        <v>1160.8370610134011</v>
      </c>
      <c r="J608">
        <v>69.527104166558658</v>
      </c>
      <c r="K608">
        <v>1.0740824184124529</v>
      </c>
      <c r="L608">
        <v>12.999941916356368</v>
      </c>
      <c r="M608">
        <v>469.21470824386029</v>
      </c>
      <c r="N608">
        <v>37.492847307034879</v>
      </c>
      <c r="O608">
        <v>13.786188977370445</v>
      </c>
      <c r="P608">
        <v>516.8834782744774</v>
      </c>
      <c r="Q608" t="str">
        <f>A608&amp;"x"&amp;B608</f>
        <v>21x12</v>
      </c>
      <c r="R608" t="e">
        <f>IF(VLOOKUP(Sheet1!Q608,Sheet2!$J$2:$J$87,1,FALSE)&gt;0,1,0)</f>
        <v>#N/A</v>
      </c>
    </row>
    <row r="609" spans="1:18" ht="14.4" hidden="1" customHeight="1" x14ac:dyDescent="0.3">
      <c r="A609">
        <v>21</v>
      </c>
      <c r="B609">
        <v>12.5</v>
      </c>
      <c r="C609">
        <v>80.869121893012206</v>
      </c>
      <c r="D609">
        <v>2.015561719139543</v>
      </c>
      <c r="E609">
        <v>30.548842747747269</v>
      </c>
      <c r="F609">
        <v>1024.1385104443243</v>
      </c>
      <c r="G609">
        <v>69.042121490193082</v>
      </c>
      <c r="H609">
        <v>16.543802784743651</v>
      </c>
      <c r="I609">
        <v>1142.2192417740657</v>
      </c>
      <c r="J609">
        <v>67.783041271060711</v>
      </c>
      <c r="K609">
        <v>1.0815703671132895</v>
      </c>
      <c r="L609">
        <v>12.999907589131487</v>
      </c>
      <c r="M609">
        <v>460.63369071274326</v>
      </c>
      <c r="N609">
        <v>37.743770876410942</v>
      </c>
      <c r="O609">
        <v>13.464195655852102</v>
      </c>
      <c r="P609">
        <v>508.18951586964926</v>
      </c>
      <c r="Q609" t="str">
        <f>A609&amp;"x"&amp;B609</f>
        <v>21x12.5</v>
      </c>
      <c r="R609" t="e">
        <f>IF(VLOOKUP(Sheet1!Q609,Sheet2!$J$2:$J$87,1,FALSE)&gt;0,1,0)</f>
        <v>#N/A</v>
      </c>
    </row>
    <row r="610" spans="1:18" ht="14.4" hidden="1" customHeight="1" x14ac:dyDescent="0.3">
      <c r="A610">
        <v>21</v>
      </c>
      <c r="B610">
        <v>13</v>
      </c>
      <c r="C610">
        <v>79.384187547707626</v>
      </c>
      <c r="D610">
        <v>2.0246579017198525</v>
      </c>
      <c r="E610">
        <v>30.548884286307501</v>
      </c>
      <c r="F610">
        <v>1009.8701269823241</v>
      </c>
      <c r="G610">
        <v>69.34693749413988</v>
      </c>
      <c r="H610">
        <v>16.271473915077976</v>
      </c>
      <c r="I610">
        <v>1128.3768845264399</v>
      </c>
      <c r="J610">
        <v>66.484852160781728</v>
      </c>
      <c r="K610">
        <v>1.0813981999634281</v>
      </c>
      <c r="L610">
        <v>12.999917561433008</v>
      </c>
      <c r="M610">
        <v>451.73965730986583</v>
      </c>
      <c r="N610">
        <v>37.738001499843534</v>
      </c>
      <c r="O610">
        <v>13.220669810143443</v>
      </c>
      <c r="P610">
        <v>498.92165712412941</v>
      </c>
      <c r="Q610" t="str">
        <f>A610&amp;"x"&amp;B610</f>
        <v>21x13</v>
      </c>
      <c r="R610" t="e">
        <f>IF(VLOOKUP(Sheet1!Q610,Sheet2!$J$2:$J$87,1,FALSE)&gt;0,1,0)</f>
        <v>#N/A</v>
      </c>
    </row>
    <row r="611" spans="1:18" ht="14.4" hidden="1" customHeight="1" x14ac:dyDescent="0.3">
      <c r="A611">
        <v>21</v>
      </c>
      <c r="B611">
        <v>13.5</v>
      </c>
      <c r="C611">
        <v>78.080625122493458</v>
      </c>
      <c r="D611">
        <v>2.0314622327768541</v>
      </c>
      <c r="E611">
        <v>30.548932791562542</v>
      </c>
      <c r="F611">
        <v>996.62528832904593</v>
      </c>
      <c r="G611">
        <v>69.57495281639342</v>
      </c>
      <c r="H611">
        <v>16.031616266795393</v>
      </c>
      <c r="I611">
        <v>1115.3989453328147</v>
      </c>
      <c r="J611">
        <v>65.320140865222612</v>
      </c>
      <c r="K611">
        <v>1.0781691611384627</v>
      </c>
      <c r="L611">
        <v>12.999937362192657</v>
      </c>
      <c r="M611">
        <v>442.50062306540826</v>
      </c>
      <c r="N611">
        <v>37.629795370236415</v>
      </c>
      <c r="O611">
        <v>13.000122319633968</v>
      </c>
      <c r="P611">
        <v>489.19194267586937</v>
      </c>
      <c r="Q611" t="str">
        <f>A611&amp;"x"&amp;B611</f>
        <v>21x13.5</v>
      </c>
      <c r="R611" t="e">
        <f>IF(VLOOKUP(Sheet1!Q611,Sheet2!$J$2:$J$87,1,FALSE)&gt;0,1,0)</f>
        <v>#N/A</v>
      </c>
    </row>
    <row r="612" spans="1:18" ht="14.4" hidden="1" customHeight="1" x14ac:dyDescent="0.3">
      <c r="A612">
        <v>21</v>
      </c>
      <c r="B612">
        <v>14</v>
      </c>
      <c r="C612">
        <v>76.828831987159973</v>
      </c>
      <c r="D612">
        <v>2.0369827529675653</v>
      </c>
      <c r="E612">
        <v>30.548734246408905</v>
      </c>
      <c r="F612">
        <v>983.3122531301201</v>
      </c>
      <c r="G612">
        <v>69.759947223594821</v>
      </c>
      <c r="H612">
        <v>15.800604942064393</v>
      </c>
      <c r="I612">
        <v>1102.2493668592836</v>
      </c>
      <c r="J612">
        <v>64.205443242852084</v>
      </c>
      <c r="K612">
        <v>1.0738461761818079</v>
      </c>
      <c r="L612">
        <v>12.9999520998036</v>
      </c>
      <c r="M612">
        <v>433.20533045954619</v>
      </c>
      <c r="N612">
        <v>37.484930753901416</v>
      </c>
      <c r="O612">
        <v>12.788219223112794</v>
      </c>
      <c r="P612">
        <v>479.36551204409403</v>
      </c>
      <c r="Q612" t="str">
        <f>A612&amp;"x"&amp;B612</f>
        <v>21x14</v>
      </c>
      <c r="R612" t="e">
        <f>IF(VLOOKUP(Sheet1!Q612,Sheet2!$J$2:$J$87,1,FALSE)&gt;0,1,0)</f>
        <v>#N/A</v>
      </c>
    </row>
    <row r="613" spans="1:18" ht="14.4" hidden="1" customHeight="1" x14ac:dyDescent="0.3">
      <c r="A613">
        <v>21</v>
      </c>
      <c r="B613">
        <v>14.5</v>
      </c>
      <c r="C613">
        <v>75.626152473098514</v>
      </c>
      <c r="D613">
        <v>2.0413107200878282</v>
      </c>
      <c r="E613">
        <v>30.548747955762671</v>
      </c>
      <c r="F613">
        <v>969.97600428405406</v>
      </c>
      <c r="G613">
        <v>69.904978793834786</v>
      </c>
      <c r="H613">
        <v>15.578003164582668</v>
      </c>
      <c r="I613">
        <v>1088.9799808704427</v>
      </c>
      <c r="J613">
        <v>63.137798929728199</v>
      </c>
      <c r="K613">
        <v>1.0684962663306328</v>
      </c>
      <c r="L613">
        <v>12.999963114185491</v>
      </c>
      <c r="M613">
        <v>423.8794039956162</v>
      </c>
      <c r="N613">
        <v>37.305653554052682</v>
      </c>
      <c r="O613">
        <v>12.58445037040509</v>
      </c>
      <c r="P613">
        <v>469.47114568650227</v>
      </c>
      <c r="Q613" t="str">
        <f>A613&amp;"x"&amp;B613</f>
        <v>21x14.5</v>
      </c>
      <c r="R613" t="e">
        <f>IF(VLOOKUP(Sheet1!Q613,Sheet2!$J$2:$J$87,1,FALSE)&gt;0,1,0)</f>
        <v>#N/A</v>
      </c>
    </row>
    <row r="614" spans="1:18" ht="14.4" hidden="1" customHeight="1" x14ac:dyDescent="0.3">
      <c r="A614">
        <v>21</v>
      </c>
      <c r="B614">
        <v>15</v>
      </c>
      <c r="C614">
        <v>74.375474516294616</v>
      </c>
      <c r="D614">
        <v>2.0571704455845579</v>
      </c>
      <c r="E614">
        <v>30.548774011202948</v>
      </c>
      <c r="F614">
        <v>961.34637780559206</v>
      </c>
      <c r="G614">
        <v>70.436443296325209</v>
      </c>
      <c r="H614">
        <v>15.354130337731744</v>
      </c>
      <c r="I614">
        <v>1081.4903308980286</v>
      </c>
      <c r="J614">
        <v>62.004909393188051</v>
      </c>
      <c r="K614">
        <v>1.073134419086534</v>
      </c>
      <c r="L614">
        <v>13.000126364148242</v>
      </c>
      <c r="M614">
        <v>418.08065228456258</v>
      </c>
      <c r="N614">
        <v>37.461079544710451</v>
      </c>
      <c r="O614">
        <v>12.375142102116968</v>
      </c>
      <c r="P614">
        <v>463.58618266449901</v>
      </c>
      <c r="Q614" t="str">
        <f>A614&amp;"x"&amp;B614</f>
        <v>21x15</v>
      </c>
      <c r="R614" t="e">
        <f>IF(VLOOKUP(Sheet1!Q614,Sheet2!$J$2:$J$87,1,FALSE)&gt;0,1,0)</f>
        <v>#N/A</v>
      </c>
    </row>
    <row r="615" spans="1:18" ht="14.4" hidden="1" customHeight="1" x14ac:dyDescent="0.3">
      <c r="A615">
        <v>21</v>
      </c>
      <c r="B615">
        <v>15.5</v>
      </c>
      <c r="C615">
        <v>73.105763199253246</v>
      </c>
      <c r="D615">
        <v>2.0796723781114017</v>
      </c>
      <c r="E615">
        <v>30.54881303774857</v>
      </c>
      <c r="F615">
        <v>955.27059010950768</v>
      </c>
      <c r="G615">
        <v>71.190490292782869</v>
      </c>
      <c r="H615">
        <v>15.131140405715641</v>
      </c>
      <c r="I615">
        <v>1077.1933041718339</v>
      </c>
      <c r="J615">
        <v>60.850201569592912</v>
      </c>
      <c r="K615">
        <v>1.0839609304518074</v>
      </c>
      <c r="L615">
        <v>13.000094842445542</v>
      </c>
      <c r="M615">
        <v>414.43413462484426</v>
      </c>
      <c r="N615">
        <v>37.823879422781381</v>
      </c>
      <c r="O615">
        <v>12.165890382754299</v>
      </c>
      <c r="P615">
        <v>460.16117090807421</v>
      </c>
      <c r="Q615" t="str">
        <f>A615&amp;"x"&amp;B615</f>
        <v>21x15.5</v>
      </c>
      <c r="R615" t="e">
        <f>IF(VLOOKUP(Sheet1!Q615,Sheet2!$J$2:$J$87,1,FALSE)&gt;0,1,0)</f>
        <v>#N/A</v>
      </c>
    </row>
    <row r="616" spans="1:18" ht="14.4" hidden="1" customHeight="1" x14ac:dyDescent="0.3">
      <c r="A616">
        <v>21</v>
      </c>
      <c r="B616">
        <v>16</v>
      </c>
      <c r="C616">
        <v>71.878938899594445</v>
      </c>
      <c r="D616">
        <v>2.1003545944304252</v>
      </c>
      <c r="E616">
        <v>30.548857807827158</v>
      </c>
      <c r="F616">
        <v>948.58039987722441</v>
      </c>
      <c r="G616">
        <v>71.883558013826047</v>
      </c>
      <c r="H616">
        <v>14.914972203950478</v>
      </c>
      <c r="I616">
        <v>1072.141269697277</v>
      </c>
      <c r="J616">
        <v>59.747628261136988</v>
      </c>
      <c r="K616">
        <v>1.0937984414833137</v>
      </c>
      <c r="L616">
        <v>13.000075802212448</v>
      </c>
      <c r="M616">
        <v>410.61786335233171</v>
      </c>
      <c r="N616">
        <v>38.153537581567399</v>
      </c>
      <c r="O616">
        <v>11.965751050594532</v>
      </c>
      <c r="P616">
        <v>456.53573240053805</v>
      </c>
      <c r="Q616" t="str">
        <f>A616&amp;"x"&amp;B616</f>
        <v>21x16</v>
      </c>
      <c r="R616" t="e">
        <f>IF(VLOOKUP(Sheet1!Q616,Sheet2!$J$2:$J$87,1,FALSE)&gt;0,1,0)</f>
        <v>#N/A</v>
      </c>
    </row>
    <row r="617" spans="1:18" ht="14.4" hidden="1" customHeight="1" x14ac:dyDescent="0.3">
      <c r="A617">
        <v>21</v>
      </c>
      <c r="B617">
        <v>16.5</v>
      </c>
      <c r="C617">
        <v>70.694227100247176</v>
      </c>
      <c r="D617">
        <v>2.1193906466842356</v>
      </c>
      <c r="E617">
        <v>30.548907204460786</v>
      </c>
      <c r="F617">
        <v>941.40138396031239</v>
      </c>
      <c r="G617">
        <v>72.521462247574561</v>
      </c>
      <c r="H617">
        <v>14.705596826247836</v>
      </c>
      <c r="I617">
        <v>1066.4713850627847</v>
      </c>
      <c r="J617">
        <v>58.69544086255501</v>
      </c>
      <c r="K617">
        <v>1.1027996950060077</v>
      </c>
      <c r="L617">
        <v>13.000064688705542</v>
      </c>
      <c r="M617">
        <v>406.7062764371347</v>
      </c>
      <c r="N617">
        <v>38.455172482260672</v>
      </c>
      <c r="O617">
        <v>11.774498611374279</v>
      </c>
      <c r="P617">
        <v>452.79037499253667</v>
      </c>
      <c r="Q617" t="str">
        <f>A617&amp;"x"&amp;B617</f>
        <v>21x16.5</v>
      </c>
      <c r="R617" t="e">
        <f>IF(VLOOKUP(Sheet1!Q617,Sheet2!$J$2:$J$87,1,FALSE)&gt;0,1,0)</f>
        <v>#N/A</v>
      </c>
    </row>
    <row r="618" spans="1:18" ht="14.4" hidden="1" customHeight="1" x14ac:dyDescent="0.3">
      <c r="A618">
        <v>21</v>
      </c>
      <c r="B618">
        <v>17</v>
      </c>
      <c r="C618">
        <v>69.542609480826741</v>
      </c>
      <c r="D618">
        <v>2.1462143222441599</v>
      </c>
      <c r="E618">
        <v>30.548755926842926</v>
      </c>
      <c r="F618">
        <v>937.78642104634253</v>
      </c>
      <c r="G618">
        <v>73.420332243108788</v>
      </c>
      <c r="H618">
        <v>14.50764592251719</v>
      </c>
      <c r="I618">
        <v>1065.1561836965946</v>
      </c>
      <c r="J618">
        <v>57.594368810486436</v>
      </c>
      <c r="K618">
        <v>1.115234297571128</v>
      </c>
      <c r="L618">
        <v>13.000034678715586</v>
      </c>
      <c r="M618">
        <v>403.57662914263688</v>
      </c>
      <c r="N618">
        <v>38.871860013662172</v>
      </c>
      <c r="O618">
        <v>11.576381352239451</v>
      </c>
      <c r="P618">
        <v>449.99547538902112</v>
      </c>
      <c r="Q618" t="str">
        <f>A618&amp;"x"&amp;B618</f>
        <v>21x17</v>
      </c>
      <c r="R618" t="e">
        <f>IF(VLOOKUP(Sheet1!Q618,Sheet2!$J$2:$J$87,1,FALSE)&gt;0,1,0)</f>
        <v>#N/A</v>
      </c>
    </row>
    <row r="619" spans="1:18" ht="14.4" hidden="1" customHeight="1" x14ac:dyDescent="0.3">
      <c r="A619">
        <v>21</v>
      </c>
      <c r="B619">
        <v>17.5</v>
      </c>
      <c r="C619">
        <v>68.39292217418847</v>
      </c>
      <c r="D619">
        <v>2.1834306215030828</v>
      </c>
      <c r="E619">
        <v>30.548838888577343</v>
      </c>
      <c r="F619">
        <v>938.27560531988706</v>
      </c>
      <c r="G619">
        <v>74.667462401462188</v>
      </c>
      <c r="H619">
        <v>14.317022155689582</v>
      </c>
      <c r="I619">
        <v>1069.0157135108529</v>
      </c>
      <c r="J619">
        <v>56.37136856745424</v>
      </c>
      <c r="K619">
        <v>1.1320687991586724</v>
      </c>
      <c r="L619">
        <v>12.999948957713441</v>
      </c>
      <c r="M619">
        <v>400.96943444754726</v>
      </c>
      <c r="N619">
        <v>39.435989576481106</v>
      </c>
      <c r="O619">
        <v>11.358351397927292</v>
      </c>
      <c r="P619">
        <v>447.92782733467027</v>
      </c>
      <c r="Q619" t="str">
        <f>A619&amp;"x"&amp;B619</f>
        <v>21x17.5</v>
      </c>
      <c r="R619" t="e">
        <f>IF(VLOOKUP(Sheet1!Q619,Sheet2!$J$2:$J$87,1,FALSE)&gt;0,1,0)</f>
        <v>#N/A</v>
      </c>
    </row>
    <row r="620" spans="1:18" ht="14.4" hidden="1" customHeight="1" x14ac:dyDescent="0.3">
      <c r="A620">
        <v>21</v>
      </c>
      <c r="B620">
        <v>18</v>
      </c>
      <c r="C620">
        <v>67.24662813775484</v>
      </c>
      <c r="D620">
        <v>2.216450798810961</v>
      </c>
      <c r="E620">
        <v>30.54875521103969</v>
      </c>
      <c r="F620">
        <v>936.50149821115031</v>
      </c>
      <c r="G620">
        <v>75.77397916360259</v>
      </c>
      <c r="H620">
        <v>14.124222359101084</v>
      </c>
      <c r="I620">
        <v>1070.2485307406155</v>
      </c>
      <c r="J620">
        <v>55.164538104577488</v>
      </c>
      <c r="K620">
        <v>1.1469680743214847</v>
      </c>
      <c r="L620">
        <v>13.000086808325209</v>
      </c>
      <c r="M620">
        <v>397.5494748165533</v>
      </c>
      <c r="N620">
        <v>39.935269079364353</v>
      </c>
      <c r="O620">
        <v>11.142056276195568</v>
      </c>
      <c r="P620">
        <v>444.96101548729041</v>
      </c>
      <c r="Q620" t="str">
        <f>A620&amp;"x"&amp;B620</f>
        <v>21x18</v>
      </c>
      <c r="R620" t="e">
        <f>IF(VLOOKUP(Sheet1!Q620,Sheet2!$J$2:$J$87,1,FALSE)&gt;0,1,0)</f>
        <v>#N/A</v>
      </c>
    </row>
    <row r="621" spans="1:18" ht="14.4" hidden="1" customHeight="1" x14ac:dyDescent="0.3">
      <c r="A621">
        <v>21</v>
      </c>
      <c r="B621">
        <v>18.5</v>
      </c>
      <c r="C621">
        <v>66.105456226189048</v>
      </c>
      <c r="D621">
        <v>2.2456486138549216</v>
      </c>
      <c r="E621">
        <v>30.548825377006764</v>
      </c>
      <c r="F621">
        <v>932.73650983541552</v>
      </c>
      <c r="G621">
        <v>76.752407336861054</v>
      </c>
      <c r="H621">
        <v>13.929821189147667</v>
      </c>
      <c r="I621">
        <v>1069.1473100390999</v>
      </c>
      <c r="J621">
        <v>53.975660865722567</v>
      </c>
      <c r="K621">
        <v>1.1603319453174705</v>
      </c>
      <c r="L621">
        <v>13.000013379730396</v>
      </c>
      <c r="M621">
        <v>393.51390761365064</v>
      </c>
      <c r="N621">
        <v>40.383096694772469</v>
      </c>
      <c r="O621">
        <v>10.92809834621843</v>
      </c>
      <c r="P621">
        <v>441.31045220532195</v>
      </c>
      <c r="Q621" t="str">
        <f>A621&amp;"x"&amp;B621</f>
        <v>21x18.5</v>
      </c>
      <c r="R621" t="e">
        <f>IF(VLOOKUP(Sheet1!Q621,Sheet2!$J$2:$J$87,1,FALSE)&gt;0,1,0)</f>
        <v>#N/A</v>
      </c>
    </row>
    <row r="622" spans="1:18" ht="14.4" hidden="1" customHeight="1" x14ac:dyDescent="0.3">
      <c r="A622">
        <v>21</v>
      </c>
      <c r="B622">
        <v>19</v>
      </c>
      <c r="C622">
        <v>64.917362710059834</v>
      </c>
      <c r="D622">
        <v>2.2764080966682476</v>
      </c>
      <c r="E622">
        <v>30.548913535094872</v>
      </c>
      <c r="F622">
        <v>928.51913498032525</v>
      </c>
      <c r="G622">
        <v>77.783167499363088</v>
      </c>
      <c r="H622">
        <v>13.727668858123481</v>
      </c>
      <c r="I622">
        <v>1067.7815661672091</v>
      </c>
      <c r="J622">
        <v>52.797682177684088</v>
      </c>
      <c r="K622">
        <v>1.1746780532706407</v>
      </c>
      <c r="L622">
        <v>13.00009727851562</v>
      </c>
      <c r="M622">
        <v>389.68490272949748</v>
      </c>
      <c r="N622">
        <v>40.863839386540846</v>
      </c>
      <c r="O622">
        <v>10.716842196046583</v>
      </c>
      <c r="P622">
        <v>437.93131823015125</v>
      </c>
      <c r="Q622" t="str">
        <f>A622&amp;"x"&amp;B622</f>
        <v>21x19</v>
      </c>
      <c r="R622" t="e">
        <f>IF(VLOOKUP(Sheet1!Q622,Sheet2!$J$2:$J$87,1,FALSE)&gt;0,1,0)</f>
        <v>#N/A</v>
      </c>
    </row>
    <row r="623" spans="1:18" ht="14.4" hidden="1" customHeight="1" x14ac:dyDescent="0.3">
      <c r="A623">
        <v>21</v>
      </c>
      <c r="B623">
        <v>19.5</v>
      </c>
      <c r="C623">
        <v>63.560600131057178</v>
      </c>
      <c r="D623">
        <v>2.3221387062745027</v>
      </c>
      <c r="E623">
        <v>30.548943001040726</v>
      </c>
      <c r="F623">
        <v>927.37634716844821</v>
      </c>
      <c r="G623">
        <v>79.315614935983831</v>
      </c>
      <c r="H623">
        <v>13.503924823292897</v>
      </c>
      <c r="I623">
        <v>1071.0721014087728</v>
      </c>
      <c r="J623">
        <v>51.625758058608326</v>
      </c>
      <c r="K623">
        <v>1.1946397643995186</v>
      </c>
      <c r="L623">
        <v>13.000030617487978</v>
      </c>
      <c r="M623">
        <v>387.51032324815708</v>
      </c>
      <c r="N623">
        <v>41.532762746920199</v>
      </c>
      <c r="O623">
        <v>10.510484890927467</v>
      </c>
      <c r="P623">
        <v>436.5294753299799</v>
      </c>
      <c r="Q623" t="str">
        <f>A623&amp;"x"&amp;B623</f>
        <v>21x19.5</v>
      </c>
      <c r="R623" t="e">
        <f>IF(VLOOKUP(Sheet1!Q623,Sheet2!$J$2:$J$87,1,FALSE)&gt;0,1,0)</f>
        <v>#N/A</v>
      </c>
    </row>
    <row r="624" spans="1:18" ht="14.4" hidden="1" customHeight="1" x14ac:dyDescent="0.3">
      <c r="A624">
        <v>21</v>
      </c>
      <c r="B624">
        <v>20</v>
      </c>
      <c r="C624">
        <v>62.269812739322852</v>
      </c>
      <c r="D624">
        <v>2.3619927659369981</v>
      </c>
      <c r="E624">
        <v>30.548766657222789</v>
      </c>
      <c r="F624">
        <v>924.13621826127189</v>
      </c>
      <c r="G624">
        <v>80.651137293865688</v>
      </c>
      <c r="H624">
        <v>13.288612634500348</v>
      </c>
      <c r="I624">
        <v>1071.7417220300858</v>
      </c>
      <c r="J624">
        <v>50.508559082358772</v>
      </c>
      <c r="K624">
        <v>1.2110314275784988</v>
      </c>
      <c r="L624">
        <v>13.000039286049223</v>
      </c>
      <c r="M624">
        <v>384.32643826289512</v>
      </c>
      <c r="N624">
        <v>42.08205265223436</v>
      </c>
      <c r="O624">
        <v>10.311995880986958</v>
      </c>
      <c r="P624">
        <v>433.94995361331701</v>
      </c>
      <c r="Q624" t="str">
        <f>A624&amp;"x"&amp;B624</f>
        <v>21x20</v>
      </c>
      <c r="R624" t="e">
        <f>IF(VLOOKUP(Sheet1!Q624,Sheet2!$J$2:$J$87,1,FALSE)&gt;0,1,0)</f>
        <v>#N/A</v>
      </c>
    </row>
    <row r="625" spans="1:18" ht="14.4" hidden="1" customHeight="1" x14ac:dyDescent="0.3">
      <c r="A625">
        <v>21</v>
      </c>
      <c r="B625">
        <v>20.5</v>
      </c>
      <c r="C625">
        <v>61.039691115864734</v>
      </c>
      <c r="D625">
        <v>2.3966627712226507</v>
      </c>
      <c r="E625">
        <v>30.54877950692017</v>
      </c>
      <c r="F625">
        <v>919.17695060124447</v>
      </c>
      <c r="G625">
        <v>81.812940322189164</v>
      </c>
      <c r="H625">
        <v>13.081200890668422</v>
      </c>
      <c r="I625">
        <v>1070.2115078108234</v>
      </c>
      <c r="J625">
        <v>49.441457643288913</v>
      </c>
      <c r="K625">
        <v>1.2242752018025611</v>
      </c>
      <c r="L625">
        <v>13.000034271258059</v>
      </c>
      <c r="M625">
        <v>380.32089583733887</v>
      </c>
      <c r="N625">
        <v>42.525855786187599</v>
      </c>
      <c r="O625">
        <v>10.120790423840424</v>
      </c>
      <c r="P625">
        <v>430.39527400646631</v>
      </c>
      <c r="Q625" t="str">
        <f>A625&amp;"x"&amp;B625</f>
        <v>21x20.5</v>
      </c>
      <c r="R625" t="e">
        <f>IF(VLOOKUP(Sheet1!Q625,Sheet2!$J$2:$J$87,1,FALSE)&gt;0,1,0)</f>
        <v>#N/A</v>
      </c>
    </row>
    <row r="626" spans="1:18" ht="14.4" hidden="1" customHeight="1" x14ac:dyDescent="0.3">
      <c r="A626">
        <v>21</v>
      </c>
      <c r="B626">
        <v>21</v>
      </c>
      <c r="C626">
        <v>59.865200962608057</v>
      </c>
      <c r="D626">
        <v>2.4267132134403773</v>
      </c>
      <c r="E626">
        <v>30.54879362940844</v>
      </c>
      <c r="F626">
        <v>912.79398163174255</v>
      </c>
      <c r="G626">
        <v>82.819940306278056</v>
      </c>
      <c r="H626">
        <v>12.881123986614572</v>
      </c>
      <c r="I626">
        <v>1066.8139196491852</v>
      </c>
      <c r="J626">
        <v>48.420416286812312</v>
      </c>
      <c r="K626">
        <v>1.2347409120203656</v>
      </c>
      <c r="L626">
        <v>13.00002290016063</v>
      </c>
      <c r="M626">
        <v>375.65072001479626</v>
      </c>
      <c r="N626">
        <v>42.876565101759375</v>
      </c>
      <c r="O626">
        <v>9.9363593558124972</v>
      </c>
      <c r="P626">
        <v>426.03695879397037</v>
      </c>
      <c r="Q626" t="str">
        <f>A626&amp;"x"&amp;B626</f>
        <v>21x21</v>
      </c>
      <c r="R626" t="e">
        <f>IF(VLOOKUP(Sheet1!Q626,Sheet2!$J$2:$J$87,1,FALSE)&gt;0,1,0)</f>
        <v>#N/A</v>
      </c>
    </row>
    <row r="627" spans="1:18" ht="14.4" hidden="1" customHeight="1" x14ac:dyDescent="0.3">
      <c r="A627">
        <v>21</v>
      </c>
      <c r="B627">
        <v>21.5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 t="str">
        <f>A627&amp;"x"&amp;B627</f>
        <v>21x21.5</v>
      </c>
      <c r="R627" t="e">
        <f>IF(VLOOKUP(Sheet1!Q627,Sheet2!$J$2:$J$87,1,FALSE)&gt;0,1,0)</f>
        <v>#N/A</v>
      </c>
    </row>
    <row r="628" spans="1:18" ht="14.4" hidden="1" customHeight="1" x14ac:dyDescent="0.3">
      <c r="A628">
        <v>21</v>
      </c>
      <c r="B628">
        <v>22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 t="str">
        <f>A628&amp;"x"&amp;B628</f>
        <v>21x22</v>
      </c>
      <c r="R628" t="e">
        <f>IF(VLOOKUP(Sheet1!Q628,Sheet2!$J$2:$J$87,1,FALSE)&gt;0,1,0)</f>
        <v>#N/A</v>
      </c>
    </row>
    <row r="629" spans="1:18" ht="14.4" hidden="1" customHeight="1" x14ac:dyDescent="0.3">
      <c r="A629">
        <v>21.5</v>
      </c>
      <c r="B629">
        <v>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 t="str">
        <f>A629&amp;"x"&amp;B629</f>
        <v>21.5x6</v>
      </c>
      <c r="R629" t="e">
        <f>IF(VLOOKUP(Sheet1!Q629,Sheet2!$J$2:$J$87,1,FALSE)&gt;0,1,0)</f>
        <v>#N/A</v>
      </c>
    </row>
    <row r="630" spans="1:18" ht="14.4" hidden="1" customHeight="1" x14ac:dyDescent="0.3">
      <c r="A630">
        <v>21.5</v>
      </c>
      <c r="B630">
        <v>6.5</v>
      </c>
      <c r="C630">
        <v>113.22959436092354</v>
      </c>
      <c r="D630">
        <v>2.0444366987672118</v>
      </c>
      <c r="E630">
        <v>30.548631334223803</v>
      </c>
      <c r="F630">
        <v>1454.4992043654925</v>
      </c>
      <c r="G630">
        <v>70.009731344815364</v>
      </c>
      <c r="H630">
        <v>22.630743569569471</v>
      </c>
      <c r="I630">
        <v>1584.3722774389666</v>
      </c>
      <c r="J630">
        <v>97.559643778489857</v>
      </c>
      <c r="K630">
        <v>1.2388875308506968</v>
      </c>
      <c r="L630">
        <v>12.999924689905447</v>
      </c>
      <c r="M630">
        <v>759.41986999184633</v>
      </c>
      <c r="N630">
        <v>43.015519632475169</v>
      </c>
      <c r="O630">
        <v>19.152743601116352</v>
      </c>
      <c r="P630">
        <v>823.86521838958356</v>
      </c>
      <c r="Q630" t="str">
        <f>A630&amp;"x"&amp;B630</f>
        <v>21.5x6.5</v>
      </c>
      <c r="R630" t="e">
        <f>IF(VLOOKUP(Sheet1!Q630,Sheet2!$J$2:$J$87,1,FALSE)&gt;0,1,0)</f>
        <v>#N/A</v>
      </c>
    </row>
    <row r="631" spans="1:18" ht="14.4" hidden="1" customHeight="1" x14ac:dyDescent="0.3">
      <c r="A631">
        <v>21.5</v>
      </c>
      <c r="B631">
        <v>7</v>
      </c>
      <c r="C631">
        <v>108.16620114785013</v>
      </c>
      <c r="D631">
        <v>2.0736862189634184</v>
      </c>
      <c r="E631">
        <v>30.548625050010259</v>
      </c>
      <c r="F631">
        <v>1409.3358102513382</v>
      </c>
      <c r="G631">
        <v>70.989892174355944</v>
      </c>
      <c r="H631">
        <v>21.700960558709017</v>
      </c>
      <c r="I631">
        <v>1540.5488501427042</v>
      </c>
      <c r="J631">
        <v>93.003637458339881</v>
      </c>
      <c r="K631">
        <v>1.2431157705624158</v>
      </c>
      <c r="L631">
        <v>12.999926895847986</v>
      </c>
      <c r="M631">
        <v>726.42599845219127</v>
      </c>
      <c r="N631">
        <v>43.157209305178668</v>
      </c>
      <c r="O631">
        <v>18.301326209542299</v>
      </c>
      <c r="P631">
        <v>789.83416578756919</v>
      </c>
      <c r="Q631" t="str">
        <f>A631&amp;"x"&amp;B631</f>
        <v>21.5x7</v>
      </c>
      <c r="R631" t="e">
        <f>IF(VLOOKUP(Sheet1!Q631,Sheet2!$J$2:$J$87,1,FALSE)&gt;0,1,0)</f>
        <v>#N/A</v>
      </c>
    </row>
    <row r="632" spans="1:18" ht="14.4" hidden="1" customHeight="1" x14ac:dyDescent="0.3">
      <c r="A632">
        <v>21.5</v>
      </c>
      <c r="B632">
        <v>7.5</v>
      </c>
      <c r="C632">
        <v>103.72452020864772</v>
      </c>
      <c r="D632">
        <v>2.0937170807905652</v>
      </c>
      <c r="E632">
        <v>30.548623613843393</v>
      </c>
      <c r="F632">
        <v>1364.5180943720929</v>
      </c>
      <c r="G632">
        <v>71.661132796875805</v>
      </c>
      <c r="H632">
        <v>20.881570195058966</v>
      </c>
      <c r="I632">
        <v>1496.3969747554045</v>
      </c>
      <c r="J632">
        <v>89.021665112309861</v>
      </c>
      <c r="K632">
        <v>1.2401649625590307</v>
      </c>
      <c r="L632">
        <v>12.999931639117664</v>
      </c>
      <c r="M632">
        <v>693.67339673015965</v>
      </c>
      <c r="N632">
        <v>43.05832677989239</v>
      </c>
      <c r="O632">
        <v>17.552728744155949</v>
      </c>
      <c r="P632">
        <v>755.79113014467703</v>
      </c>
      <c r="Q632" t="str">
        <f>A632&amp;"x"&amp;B632</f>
        <v>21.5x7.5</v>
      </c>
      <c r="R632" t="e">
        <f>IF(VLOOKUP(Sheet1!Q632,Sheet2!$J$2:$J$87,1,FALSE)&gt;0,1,0)</f>
        <v>#N/A</v>
      </c>
    </row>
    <row r="633" spans="1:18" ht="14.4" hidden="1" customHeight="1" x14ac:dyDescent="0.3">
      <c r="A633">
        <v>21.5</v>
      </c>
      <c r="B633">
        <v>8</v>
      </c>
      <c r="C633">
        <v>99.790599340294946</v>
      </c>
      <c r="D633">
        <v>2.1063080097850055</v>
      </c>
      <c r="E633">
        <v>30.548627062918669</v>
      </c>
      <c r="F633">
        <v>1320.6610778676657</v>
      </c>
      <c r="G633">
        <v>72.08305887720438</v>
      </c>
      <c r="H633">
        <v>20.152398553849391</v>
      </c>
      <c r="I633">
        <v>1452.646531474014</v>
      </c>
      <c r="J633">
        <v>85.506755292741374</v>
      </c>
      <c r="K633">
        <v>1.2314545441123976</v>
      </c>
      <c r="L633">
        <v>12.999934020099646</v>
      </c>
      <c r="M633">
        <v>661.60485066904118</v>
      </c>
      <c r="N633">
        <v>42.766437856141607</v>
      </c>
      <c r="O633">
        <v>16.887845374511841</v>
      </c>
      <c r="P633">
        <v>722.23298973318913</v>
      </c>
      <c r="Q633" t="str">
        <f>A633&amp;"x"&amp;B633</f>
        <v>21.5x8</v>
      </c>
      <c r="R633" t="e">
        <f>IF(VLOOKUP(Sheet1!Q633,Sheet2!$J$2:$J$87,1,FALSE)&gt;0,1,0)</f>
        <v>#N/A</v>
      </c>
    </row>
    <row r="634" spans="1:18" ht="14.4" hidden="1" customHeight="1" x14ac:dyDescent="0.3">
      <c r="A634">
        <v>21.5</v>
      </c>
      <c r="B634">
        <v>8.5</v>
      </c>
      <c r="C634">
        <v>96.277113438869506</v>
      </c>
      <c r="D634">
        <v>2.1127704878895335</v>
      </c>
      <c r="E634">
        <v>30.548416202181997</v>
      </c>
      <c r="F634">
        <v>1278.0717958309815</v>
      </c>
      <c r="G634">
        <v>72.299618597067536</v>
      </c>
      <c r="H634">
        <v>19.497951141729384</v>
      </c>
      <c r="I634">
        <v>1409.6944309712919</v>
      </c>
      <c r="J634">
        <v>82.377362567985088</v>
      </c>
      <c r="K634">
        <v>1.2180315645670718</v>
      </c>
      <c r="L634">
        <v>12.999925228876267</v>
      </c>
      <c r="M634">
        <v>630.44367874679813</v>
      </c>
      <c r="N634">
        <v>42.316629494233538</v>
      </c>
      <c r="O634">
        <v>16.292088071381876</v>
      </c>
      <c r="P634">
        <v>689.42625460408874</v>
      </c>
      <c r="Q634" t="str">
        <f>A634&amp;"x"&amp;B634</f>
        <v>21.5x8.5</v>
      </c>
      <c r="R634" t="e">
        <f>IF(VLOOKUP(Sheet1!Q634,Sheet2!$J$2:$J$87,1,FALSE)&gt;0,1,0)</f>
        <v>#N/A</v>
      </c>
    </row>
    <row r="635" spans="1:18" ht="14.4" hidden="1" customHeight="1" x14ac:dyDescent="0.3">
      <c r="A635">
        <v>21.5</v>
      </c>
      <c r="B635">
        <v>9</v>
      </c>
      <c r="C635">
        <v>93.948682948802087</v>
      </c>
      <c r="D635">
        <v>2.0951338046736518</v>
      </c>
      <c r="E635">
        <v>30.548423520777938</v>
      </c>
      <c r="F635">
        <v>1236.7511666725341</v>
      </c>
      <c r="G635">
        <v>71.708607669870688</v>
      </c>
      <c r="H635">
        <v>19.049550206297802</v>
      </c>
      <c r="I635">
        <v>1366.0167220309133</v>
      </c>
      <c r="J635">
        <v>80.160476450044825</v>
      </c>
      <c r="K635">
        <v>1.1920674864145286</v>
      </c>
      <c r="L635">
        <v>13.000099310748714</v>
      </c>
      <c r="M635">
        <v>600.40043881277347</v>
      </c>
      <c r="N635">
        <v>41.446564884300088</v>
      </c>
      <c r="O635">
        <v>15.859020632069406</v>
      </c>
      <c r="P635">
        <v>657.30192762851846</v>
      </c>
      <c r="Q635" t="str">
        <f>A635&amp;"x"&amp;B635</f>
        <v>21.5x9</v>
      </c>
      <c r="R635" t="e">
        <f>IF(VLOOKUP(Sheet1!Q635,Sheet2!$J$2:$J$87,1,FALSE)&gt;0,1,0)</f>
        <v>#N/A</v>
      </c>
    </row>
    <row r="636" spans="1:18" ht="14.4" hidden="1" customHeight="1" x14ac:dyDescent="0.3">
      <c r="A636">
        <v>21.5</v>
      </c>
      <c r="B636">
        <v>9.5</v>
      </c>
      <c r="C636">
        <v>91.939170303386319</v>
      </c>
      <c r="D636">
        <v>2.0723282785211925</v>
      </c>
      <c r="E636">
        <v>30.54846576797674</v>
      </c>
      <c r="F636">
        <v>1197.1236257077687</v>
      </c>
      <c r="G636">
        <v>70.944387153371309</v>
      </c>
      <c r="H636">
        <v>18.65748217495236</v>
      </c>
      <c r="I636">
        <v>1323.6436387269443</v>
      </c>
      <c r="J636">
        <v>78.197371495177137</v>
      </c>
      <c r="K636">
        <v>1.1638887187026141</v>
      </c>
      <c r="L636">
        <v>12.999878705891604</v>
      </c>
      <c r="M636">
        <v>571.85178636194496</v>
      </c>
      <c r="N636">
        <v>40.502285314903141</v>
      </c>
      <c r="O636">
        <v>15.472052861643776</v>
      </c>
      <c r="P636">
        <v>626.6534994095598</v>
      </c>
      <c r="Q636" t="str">
        <f>A636&amp;"x"&amp;B636</f>
        <v>21.5x9.5</v>
      </c>
      <c r="R636" t="e">
        <f>IF(VLOOKUP(Sheet1!Q636,Sheet2!$J$2:$J$87,1,FALSE)&gt;0,1,0)</f>
        <v>#N/A</v>
      </c>
    </row>
    <row r="637" spans="1:18" ht="14.4" hidden="1" customHeight="1" x14ac:dyDescent="0.3">
      <c r="A637">
        <v>21.5</v>
      </c>
      <c r="B637">
        <v>10</v>
      </c>
      <c r="C637">
        <v>90.011188889783568</v>
      </c>
      <c r="D637">
        <v>2.0496374354495663</v>
      </c>
      <c r="E637">
        <v>30.548605039170337</v>
      </c>
      <c r="F637">
        <v>1159.1867570917893</v>
      </c>
      <c r="G637">
        <v>70.18400970379713</v>
      </c>
      <c r="H637">
        <v>18.280778110910362</v>
      </c>
      <c r="I637">
        <v>1283.0183083290949</v>
      </c>
      <c r="J637">
        <v>76.314520705206704</v>
      </c>
      <c r="K637">
        <v>1.1361192769058359</v>
      </c>
      <c r="L637">
        <v>12.999948708630258</v>
      </c>
      <c r="M637">
        <v>544.76723371986827</v>
      </c>
      <c r="N637">
        <v>39.5717223885773</v>
      </c>
      <c r="O637">
        <v>15.100407079997805</v>
      </c>
      <c r="P637">
        <v>597.54911692418034</v>
      </c>
      <c r="Q637" t="str">
        <f>A637&amp;"x"&amp;B637</f>
        <v>21.5x10</v>
      </c>
      <c r="R637" t="e">
        <f>IF(VLOOKUP(Sheet1!Q637,Sheet2!$J$2:$J$87,1,FALSE)&gt;0,1,0)</f>
        <v>#N/A</v>
      </c>
    </row>
    <row r="638" spans="1:18" ht="14.4" hidden="1" customHeight="1" x14ac:dyDescent="0.3">
      <c r="A638">
        <v>21.5</v>
      </c>
      <c r="B638">
        <v>10.5</v>
      </c>
      <c r="C638">
        <v>88.159692864892079</v>
      </c>
      <c r="D638">
        <v>2.0271067593712946</v>
      </c>
      <c r="E638">
        <v>30.54887792694409</v>
      </c>
      <c r="F638">
        <v>1122.8624498790102</v>
      </c>
      <c r="G638">
        <v>69.428999501686093</v>
      </c>
      <c r="H638">
        <v>17.918522402200988</v>
      </c>
      <c r="I638">
        <v>1244.0650829333636</v>
      </c>
      <c r="J638">
        <v>74.506675637617107</v>
      </c>
      <c r="K638">
        <v>1.1087694809927764</v>
      </c>
      <c r="L638">
        <v>13.000068991980074</v>
      </c>
      <c r="M638">
        <v>519.05851287018334</v>
      </c>
      <c r="N638">
        <v>38.655221930789054</v>
      </c>
      <c r="O638">
        <v>14.74310612066899</v>
      </c>
      <c r="P638">
        <v>569.8980390436343</v>
      </c>
      <c r="Q638" t="str">
        <f>A638&amp;"x"&amp;B638</f>
        <v>21.5x10.5</v>
      </c>
      <c r="R638" t="e">
        <f>IF(VLOOKUP(Sheet1!Q638,Sheet2!$J$2:$J$87,1,FALSE)&gt;0,1,0)</f>
        <v>#N/A</v>
      </c>
    </row>
    <row r="639" spans="1:18" ht="14.4" hidden="1" customHeight="1" x14ac:dyDescent="0.3">
      <c r="A639">
        <v>21.5</v>
      </c>
      <c r="B639">
        <v>11</v>
      </c>
      <c r="C639">
        <v>85.978918108747692</v>
      </c>
      <c r="D639">
        <v>2.0265982318042894</v>
      </c>
      <c r="E639">
        <v>30.548787496455478</v>
      </c>
      <c r="F639">
        <v>1094.8118859935489</v>
      </c>
      <c r="G639">
        <v>69.411958579353808</v>
      </c>
      <c r="H639">
        <v>17.509286316977271</v>
      </c>
      <c r="I639">
        <v>1215.3538565880726</v>
      </c>
      <c r="J639">
        <v>72.481819347530489</v>
      </c>
      <c r="K639">
        <v>1.0989379784093791</v>
      </c>
      <c r="L639">
        <v>13.000039899217208</v>
      </c>
      <c r="M639">
        <v>500.47471022761573</v>
      </c>
      <c r="N639">
        <v>38.325765117031722</v>
      </c>
      <c r="O639">
        <v>14.356856430002601</v>
      </c>
      <c r="P639">
        <v>550.23750735522628</v>
      </c>
      <c r="Q639" t="str">
        <f>A639&amp;"x"&amp;B639</f>
        <v>21.5x11</v>
      </c>
      <c r="R639" t="e">
        <f>IF(VLOOKUP(Sheet1!Q639,Sheet2!$J$2:$J$87,1,FALSE)&gt;0,1,0)</f>
        <v>#N/A</v>
      </c>
    </row>
    <row r="640" spans="1:18" ht="14.4" hidden="1" customHeight="1" x14ac:dyDescent="0.3">
      <c r="A640">
        <v>21.5</v>
      </c>
      <c r="B640">
        <v>11.5</v>
      </c>
      <c r="C640">
        <v>83.554815747420776</v>
      </c>
      <c r="D640">
        <v>2.0456796435947098</v>
      </c>
      <c r="E640">
        <v>30.548914882370301</v>
      </c>
      <c r="F640">
        <v>1073.9621552320448</v>
      </c>
      <c r="G640">
        <v>70.051382825763483</v>
      </c>
      <c r="H640">
        <v>17.067555609156663</v>
      </c>
      <c r="I640">
        <v>1195.6058718770403</v>
      </c>
      <c r="J640">
        <v>70.350312904732334</v>
      </c>
      <c r="K640">
        <v>1.1059434564741228</v>
      </c>
      <c r="L640">
        <v>13.000039664215535</v>
      </c>
      <c r="M640">
        <v>488.85360835429657</v>
      </c>
      <c r="N640">
        <v>38.560520940211276</v>
      </c>
      <c r="O640">
        <v>13.961894088441538</v>
      </c>
      <c r="P640">
        <v>538.37790936236195</v>
      </c>
      <c r="Q640" t="str">
        <f>A640&amp;"x"&amp;B640</f>
        <v>21.5x11.5</v>
      </c>
      <c r="R640" t="e">
        <f>IF(VLOOKUP(Sheet1!Q640,Sheet2!$J$2:$J$87,1,FALSE)&gt;0,1,0)</f>
        <v>#N/A</v>
      </c>
    </row>
    <row r="641" spans="1:18" ht="14.4" hidden="1" customHeight="1" x14ac:dyDescent="0.3">
      <c r="A641">
        <v>21.5</v>
      </c>
      <c r="B641">
        <v>12</v>
      </c>
      <c r="C641">
        <v>81.307451641736435</v>
      </c>
      <c r="D641">
        <v>2.0623147541601585</v>
      </c>
      <c r="E641">
        <v>30.54873442311666</v>
      </c>
      <c r="F641">
        <v>1053.5742961316512</v>
      </c>
      <c r="G641">
        <v>70.608830731300202</v>
      </c>
      <c r="H641">
        <v>16.657323797451586</v>
      </c>
      <c r="I641">
        <v>1176.1541564507177</v>
      </c>
      <c r="J641">
        <v>68.420998368533233</v>
      </c>
      <c r="K641">
        <v>1.1129215136398385</v>
      </c>
      <c r="L641">
        <v>13.000048730500566</v>
      </c>
      <c r="M641">
        <v>478.44697493994818</v>
      </c>
      <c r="N641">
        <v>38.794357880244789</v>
      </c>
      <c r="O641">
        <v>13.604824351704877</v>
      </c>
      <c r="P641">
        <v>527.79042479790826</v>
      </c>
      <c r="Q641" t="str">
        <f>A641&amp;"x"&amp;B641</f>
        <v>21.5x12</v>
      </c>
      <c r="R641" t="e">
        <f>IF(VLOOKUP(Sheet1!Q641,Sheet2!$J$2:$J$87,1,FALSE)&gt;0,1,0)</f>
        <v>#N/A</v>
      </c>
    </row>
    <row r="642" spans="1:18" ht="14.4" hidden="1" customHeight="1" x14ac:dyDescent="0.3">
      <c r="A642">
        <v>21.5</v>
      </c>
      <c r="B642">
        <v>12.5</v>
      </c>
      <c r="C642">
        <v>79.225518221778145</v>
      </c>
      <c r="D642">
        <v>2.0772026220422246</v>
      </c>
      <c r="E642">
        <v>30.548755909708962</v>
      </c>
      <c r="F642">
        <v>1034.0078101621457</v>
      </c>
      <c r="G642">
        <v>71.107727972536622</v>
      </c>
      <c r="H642">
        <v>16.276939226034134</v>
      </c>
      <c r="I642">
        <v>1157.416166710346</v>
      </c>
      <c r="J642">
        <v>66.675142979668621</v>
      </c>
      <c r="K642">
        <v>1.1202829151647549</v>
      </c>
      <c r="L642">
        <v>13.000071968762891</v>
      </c>
      <c r="M642">
        <v>469.32267446548258</v>
      </c>
      <c r="N642">
        <v>39.041040813053343</v>
      </c>
      <c r="O642">
        <v>13.282410124948932</v>
      </c>
      <c r="P642">
        <v>518.55911578384416</v>
      </c>
      <c r="Q642" t="str">
        <f>A642&amp;"x"&amp;B642</f>
        <v>21.5x12.5</v>
      </c>
      <c r="R642" t="e">
        <f>IF(VLOOKUP(Sheet1!Q642,Sheet2!$J$2:$J$87,1,FALSE)&gt;0,1,0)</f>
        <v>#N/A</v>
      </c>
    </row>
    <row r="643" spans="1:18" ht="14.4" hidden="1" customHeight="1" x14ac:dyDescent="0.3">
      <c r="A643">
        <v>21.5</v>
      </c>
      <c r="B643">
        <v>13</v>
      </c>
      <c r="C643">
        <v>77.411681447984492</v>
      </c>
      <c r="D643">
        <v>2.089828240385835</v>
      </c>
      <c r="E643">
        <v>30.548771677801451</v>
      </c>
      <c r="F643">
        <v>1016.4756110172516</v>
      </c>
      <c r="G643">
        <v>71.530816504113318</v>
      </c>
      <c r="H643">
        <v>15.945306601579359</v>
      </c>
      <c r="I643">
        <v>1140.5808006194</v>
      </c>
      <c r="J643">
        <v>65.164977944109708</v>
      </c>
      <c r="K643">
        <v>1.1261735153291033</v>
      </c>
      <c r="L643">
        <v>13.000103662337091</v>
      </c>
      <c r="M643">
        <v>461.10457433476091</v>
      </c>
      <c r="N643">
        <v>39.238436719203229</v>
      </c>
      <c r="O643">
        <v>13.003202098904634</v>
      </c>
      <c r="P643">
        <v>510.22532270488006</v>
      </c>
      <c r="Q643" t="str">
        <f>A643&amp;"x"&amp;B643</f>
        <v>21.5x13</v>
      </c>
      <c r="R643" t="e">
        <f>IF(VLOOKUP(Sheet1!Q643,Sheet2!$J$2:$J$87,1,FALSE)&gt;0,1,0)</f>
        <v>#N/A</v>
      </c>
    </row>
    <row r="644" spans="1:18" ht="14.4" hidden="1" customHeight="1" x14ac:dyDescent="0.3">
      <c r="A644">
        <v>21.5</v>
      </c>
      <c r="B644">
        <v>13.5</v>
      </c>
      <c r="C644">
        <v>76.145534039835155</v>
      </c>
      <c r="D644">
        <v>2.0970519493820436</v>
      </c>
      <c r="E644">
        <v>30.548797472890673</v>
      </c>
      <c r="F644">
        <v>1003.3061964200125</v>
      </c>
      <c r="G644">
        <v>71.772885315997684</v>
      </c>
      <c r="H644">
        <v>15.712745338789045</v>
      </c>
      <c r="I644">
        <v>1127.7490692003832</v>
      </c>
      <c r="J644">
        <v>64.028126222349016</v>
      </c>
      <c r="K644">
        <v>1.1231182612102104</v>
      </c>
      <c r="L644">
        <v>13.000079142023068</v>
      </c>
      <c r="M644">
        <v>451.83113005715023</v>
      </c>
      <c r="N644">
        <v>39.136054170992416</v>
      </c>
      <c r="O644">
        <v>12.78799475011029</v>
      </c>
      <c r="P644">
        <v>500.47165527868293</v>
      </c>
      <c r="Q644" t="str">
        <f>A644&amp;"x"&amp;B644</f>
        <v>21.5x13.5</v>
      </c>
      <c r="R644" t="e">
        <f>IF(VLOOKUP(Sheet1!Q644,Sheet2!$J$2:$J$87,1,FALSE)&gt;0,1,0)</f>
        <v>#N/A</v>
      </c>
    </row>
    <row r="645" spans="1:18" ht="14.4" hidden="1" customHeight="1" x14ac:dyDescent="0.3">
      <c r="A645">
        <v>21.5</v>
      </c>
      <c r="B645">
        <v>14</v>
      </c>
      <c r="C645">
        <v>74.929469566869201</v>
      </c>
      <c r="D645">
        <v>2.1029407267473674</v>
      </c>
      <c r="E645">
        <v>30.548825211769213</v>
      </c>
      <c r="F645">
        <v>990.05554037215904</v>
      </c>
      <c r="G645">
        <v>71.970220139565967</v>
      </c>
      <c r="H645">
        <v>15.488679946579296</v>
      </c>
      <c r="I645">
        <v>1114.7237054265927</v>
      </c>
      <c r="J645">
        <v>62.93968106179274</v>
      </c>
      <c r="K645">
        <v>1.118905957421408</v>
      </c>
      <c r="L645">
        <v>13.000060911790884</v>
      </c>
      <c r="M645">
        <v>442.48442888500796</v>
      </c>
      <c r="N645">
        <v>38.994898516191455</v>
      </c>
      <c r="O645">
        <v>12.581088169409968</v>
      </c>
      <c r="P645">
        <v>490.59825638939861</v>
      </c>
      <c r="Q645" t="str">
        <f>A645&amp;"x"&amp;B645</f>
        <v>21.5x14</v>
      </c>
      <c r="R645" t="e">
        <f>IF(VLOOKUP(Sheet1!Q645,Sheet2!$J$2:$J$87,1,FALSE)&gt;0,1,0)</f>
        <v>#N/A</v>
      </c>
    </row>
    <row r="646" spans="1:18" ht="14.4" hidden="1" customHeight="1" x14ac:dyDescent="0.3">
      <c r="A646">
        <v>21.5</v>
      </c>
      <c r="B646">
        <v>14.5</v>
      </c>
      <c r="C646">
        <v>73.760663169332389</v>
      </c>
      <c r="D646">
        <v>2.1075646762793019</v>
      </c>
      <c r="E646">
        <v>30.548854479302374</v>
      </c>
      <c r="F646">
        <v>976.75488536263322</v>
      </c>
      <c r="G646">
        <v>72.125170175620312</v>
      </c>
      <c r="H646">
        <v>15.272627747762227</v>
      </c>
      <c r="I646">
        <v>1101.5408753362515</v>
      </c>
      <c r="J646">
        <v>61.896805068412348</v>
      </c>
      <c r="K646">
        <v>1.1136067384385093</v>
      </c>
      <c r="L646">
        <v>13.000047286120598</v>
      </c>
      <c r="M646">
        <v>433.0917901318324</v>
      </c>
      <c r="N646">
        <v>38.817319983642783</v>
      </c>
      <c r="O646">
        <v>12.381997350000169</v>
      </c>
      <c r="P646">
        <v>480.63595317157353</v>
      </c>
      <c r="Q646" t="str">
        <f>A646&amp;"x"&amp;B646</f>
        <v>21.5x14.5</v>
      </c>
      <c r="R646" t="e">
        <f>IF(VLOOKUP(Sheet1!Q646,Sheet2!$J$2:$J$87,1,FALSE)&gt;0,1,0)</f>
        <v>#N/A</v>
      </c>
    </row>
    <row r="647" spans="1:18" ht="14.4" hidden="1" customHeight="1" x14ac:dyDescent="0.3">
      <c r="A647">
        <v>21.5</v>
      </c>
      <c r="B647">
        <v>15</v>
      </c>
      <c r="C647">
        <v>72.63649476110561</v>
      </c>
      <c r="D647">
        <v>2.1109894066674428</v>
      </c>
      <c r="E647">
        <v>30.548884818730887</v>
      </c>
      <c r="F647">
        <v>963.43140840818432</v>
      </c>
      <c r="G647">
        <v>72.239933992451355</v>
      </c>
      <c r="H647">
        <v>15.064141447556331</v>
      </c>
      <c r="I647">
        <v>1088.2325838244199</v>
      </c>
      <c r="J647">
        <v>60.896869695915179</v>
      </c>
      <c r="K647">
        <v>1.1072858010853486</v>
      </c>
      <c r="L647">
        <v>13.000037042047337</v>
      </c>
      <c r="M647">
        <v>423.67668785441117</v>
      </c>
      <c r="N647">
        <v>38.60550333988288</v>
      </c>
      <c r="O647">
        <v>12.190273134781753</v>
      </c>
      <c r="P647">
        <v>470.6116302189015</v>
      </c>
      <c r="Q647" t="str">
        <f>A647&amp;"x"&amp;B647</f>
        <v>21.5x15</v>
      </c>
      <c r="R647" t="e">
        <f>IF(VLOOKUP(Sheet1!Q647,Sheet2!$J$2:$J$87,1,FALSE)&gt;0,1,0)</f>
        <v>#N/A</v>
      </c>
    </row>
    <row r="648" spans="1:18" ht="14.4" hidden="1" customHeight="1" x14ac:dyDescent="0.3">
      <c r="A648">
        <v>21.5</v>
      </c>
      <c r="B648">
        <v>15.5</v>
      </c>
      <c r="C648">
        <v>71.416923674948862</v>
      </c>
      <c r="D648">
        <v>2.132794996284149</v>
      </c>
      <c r="E648">
        <v>30.548958939648301</v>
      </c>
      <c r="F648">
        <v>957.04006740142779</v>
      </c>
      <c r="G648">
        <v>72.97064631401976</v>
      </c>
      <c r="H648">
        <v>14.850086115333305</v>
      </c>
      <c r="I648">
        <v>1083.6203816547222</v>
      </c>
      <c r="J648">
        <v>59.781905200490094</v>
      </c>
      <c r="K648">
        <v>1.1171267634660136</v>
      </c>
      <c r="L648">
        <v>12.999891019860497</v>
      </c>
      <c r="M648">
        <v>419.61603562570332</v>
      </c>
      <c r="N648">
        <v>38.935277154489285</v>
      </c>
      <c r="O648">
        <v>11.987812768181678</v>
      </c>
      <c r="P648">
        <v>466.74881260527906</v>
      </c>
      <c r="Q648" t="str">
        <f>A648&amp;"x"&amp;B648</f>
        <v>21.5x15.5</v>
      </c>
      <c r="R648" t="e">
        <f>IF(VLOOKUP(Sheet1!Q648,Sheet2!$J$2:$J$87,1,FALSE)&gt;0,1,0)</f>
        <v>#N/A</v>
      </c>
    </row>
    <row r="649" spans="1:18" ht="14.4" hidden="1" customHeight="1" x14ac:dyDescent="0.3">
      <c r="A649">
        <v>21.5</v>
      </c>
      <c r="B649">
        <v>16</v>
      </c>
      <c r="C649">
        <v>70.222912631433488</v>
      </c>
      <c r="D649">
        <v>2.1548585239449745</v>
      </c>
      <c r="E649">
        <v>30.548750441294139</v>
      </c>
      <c r="F649">
        <v>950.77437697122582</v>
      </c>
      <c r="G649">
        <v>73.710002222409344</v>
      </c>
      <c r="H649">
        <v>14.640996162841967</v>
      </c>
      <c r="I649">
        <v>1079.1878597013681</v>
      </c>
      <c r="J649">
        <v>58.699304255226387</v>
      </c>
      <c r="K649">
        <v>1.127794539580159</v>
      </c>
      <c r="L649">
        <v>12.999914751823548</v>
      </c>
      <c r="M649">
        <v>415.95160998533794</v>
      </c>
      <c r="N649">
        <v>39.292757763239578</v>
      </c>
      <c r="O649">
        <v>11.791974703119738</v>
      </c>
      <c r="P649">
        <v>463.33920555993279</v>
      </c>
      <c r="Q649" t="str">
        <f>A649&amp;"x"&amp;B649</f>
        <v>21.5x16</v>
      </c>
      <c r="R649" t="e">
        <f>IF(VLOOKUP(Sheet1!Q649,Sheet2!$J$2:$J$87,1,FALSE)&gt;0,1,0)</f>
        <v>#N/A</v>
      </c>
    </row>
    <row r="650" spans="1:18" ht="14.4" hidden="1" customHeight="1" x14ac:dyDescent="0.3">
      <c r="A650">
        <v>21.5</v>
      </c>
      <c r="B650">
        <v>16.5</v>
      </c>
      <c r="C650">
        <v>69.069384541534404</v>
      </c>
      <c r="D650">
        <v>2.1751750975979696</v>
      </c>
      <c r="E650">
        <v>30.548776552126988</v>
      </c>
      <c r="F650">
        <v>943.97322723691377</v>
      </c>
      <c r="G650">
        <v>74.390817140109249</v>
      </c>
      <c r="H650">
        <v>14.438325944339885</v>
      </c>
      <c r="I650">
        <v>1074.0788651346836</v>
      </c>
      <c r="J650">
        <v>57.66520862786173</v>
      </c>
      <c r="K650">
        <v>1.137525704691783</v>
      </c>
      <c r="L650">
        <v>12.999929066825311</v>
      </c>
      <c r="M650">
        <v>412.14966878366107</v>
      </c>
      <c r="N650">
        <v>39.618852236045413</v>
      </c>
      <c r="O650">
        <v>11.604603662444983</v>
      </c>
      <c r="P650">
        <v>459.76107776027919</v>
      </c>
      <c r="Q650" t="str">
        <f>A650&amp;"x"&amp;B650</f>
        <v>21.5x16.5</v>
      </c>
      <c r="R650" t="e">
        <f>IF(VLOOKUP(Sheet1!Q650,Sheet2!$J$2:$J$87,1,FALSE)&gt;0,1,0)</f>
        <v>#N/A</v>
      </c>
    </row>
    <row r="651" spans="1:18" ht="14.4" hidden="1" customHeight="1" x14ac:dyDescent="0.3">
      <c r="A651">
        <v>21.5</v>
      </c>
      <c r="B651">
        <v>17</v>
      </c>
      <c r="C651">
        <v>67.955431143603462</v>
      </c>
      <c r="D651">
        <v>2.1939016778792295</v>
      </c>
      <c r="E651">
        <v>30.548805165838242</v>
      </c>
      <c r="F651">
        <v>936.74460566943003</v>
      </c>
      <c r="G651">
        <v>75.018350868519548</v>
      </c>
      <c r="H651">
        <v>14.242010356796039</v>
      </c>
      <c r="I651">
        <v>1068.4121300192146</v>
      </c>
      <c r="J651">
        <v>56.677961294691031</v>
      </c>
      <c r="K651">
        <v>1.146467821641965</v>
      </c>
      <c r="L651">
        <v>12.999937176028425</v>
      </c>
      <c r="M651">
        <v>408.27798093027616</v>
      </c>
      <c r="N651">
        <v>39.918505451173232</v>
      </c>
      <c r="O651">
        <v>11.425487851778032</v>
      </c>
      <c r="P651">
        <v>456.08839909351491</v>
      </c>
      <c r="Q651" t="str">
        <f>A651&amp;"x"&amp;B651</f>
        <v>21.5x17</v>
      </c>
      <c r="R651" t="e">
        <f>IF(VLOOKUP(Sheet1!Q651,Sheet2!$J$2:$J$87,1,FALSE)&gt;0,1,0)</f>
        <v>#N/A</v>
      </c>
    </row>
    <row r="652" spans="1:18" ht="14.4" hidden="1" customHeight="1" x14ac:dyDescent="0.3">
      <c r="A652">
        <v>21.5</v>
      </c>
      <c r="B652">
        <v>17.5</v>
      </c>
      <c r="C652">
        <v>66.85799711053572</v>
      </c>
      <c r="D652">
        <v>2.2248559445715026</v>
      </c>
      <c r="E652">
        <v>30.548893262659494</v>
      </c>
      <c r="F652">
        <v>934.62012189990537</v>
      </c>
      <c r="G652">
        <v>76.055638301455062</v>
      </c>
      <c r="H652">
        <v>14.056987224254549</v>
      </c>
      <c r="I652">
        <v>1069.1131359360788</v>
      </c>
      <c r="J652">
        <v>55.589381789140901</v>
      </c>
      <c r="K652">
        <v>1.1609360904618737</v>
      </c>
      <c r="L652">
        <v>12.999972356178699</v>
      </c>
      <c r="M652">
        <v>405.48988496207176</v>
      </c>
      <c r="N652">
        <v>40.403341792877626</v>
      </c>
      <c r="O652">
        <v>11.231075921321471</v>
      </c>
      <c r="P652">
        <v>453.77299915090941</v>
      </c>
      <c r="Q652" t="str">
        <f>A652&amp;"x"&amp;B652</f>
        <v>21.5x17.5</v>
      </c>
      <c r="R652" t="e">
        <f>IF(VLOOKUP(Sheet1!Q652,Sheet2!$J$2:$J$87,1,FALSE)&gt;0,1,0)</f>
        <v>#N/A</v>
      </c>
    </row>
    <row r="653" spans="1:18" ht="14.4" hidden="1" customHeight="1" x14ac:dyDescent="0.3">
      <c r="A653">
        <v>21.5</v>
      </c>
      <c r="B653">
        <v>18</v>
      </c>
      <c r="C653">
        <v>65.755624737176433</v>
      </c>
      <c r="D653">
        <v>2.2611218625460179</v>
      </c>
      <c r="E653">
        <v>30.548776332224055</v>
      </c>
      <c r="F653">
        <v>934.19329484949344</v>
      </c>
      <c r="G653">
        <v>77.270920877288958</v>
      </c>
      <c r="H653">
        <v>13.874598055766361</v>
      </c>
      <c r="I653">
        <v>1072.1029685713097</v>
      </c>
      <c r="J653">
        <v>54.423291435154276</v>
      </c>
      <c r="K653">
        <v>1.1776431242674068</v>
      </c>
      <c r="L653">
        <v>13.00003785770855</v>
      </c>
      <c r="M653">
        <v>402.69698014723105</v>
      </c>
      <c r="N653">
        <v>40.963199869322843</v>
      </c>
      <c r="O653">
        <v>11.023631141477884</v>
      </c>
      <c r="P653">
        <v>451.56320573405009</v>
      </c>
      <c r="Q653" t="str">
        <f>A653&amp;"x"&amp;B653</f>
        <v>21.5x18</v>
      </c>
      <c r="R653" t="e">
        <f>IF(VLOOKUP(Sheet1!Q653,Sheet2!$J$2:$J$87,1,FALSE)&gt;0,1,0)</f>
        <v>#N/A</v>
      </c>
    </row>
    <row r="654" spans="1:18" ht="14.4" hidden="1" customHeight="1" x14ac:dyDescent="0.3">
      <c r="A654">
        <v>21.5</v>
      </c>
      <c r="B654">
        <v>18.5</v>
      </c>
      <c r="C654">
        <v>64.6575433011147</v>
      </c>
      <c r="D654">
        <v>2.2933244574676772</v>
      </c>
      <c r="E654">
        <v>30.548869574103342</v>
      </c>
      <c r="F654">
        <v>931.67527524800209</v>
      </c>
      <c r="G654">
        <v>78.35004019070135</v>
      </c>
      <c r="H654">
        <v>13.690290172773032</v>
      </c>
      <c r="I654">
        <v>1072.6347852591309</v>
      </c>
      <c r="J654">
        <v>53.272889285711791</v>
      </c>
      <c r="K654">
        <v>1.1925131929251536</v>
      </c>
      <c r="L654">
        <v>12.999937774874228</v>
      </c>
      <c r="M654">
        <v>399.16211249418268</v>
      </c>
      <c r="N654">
        <v>41.461500652827411</v>
      </c>
      <c r="O654">
        <v>10.81789675412751</v>
      </c>
      <c r="P654">
        <v>448.52623333347731</v>
      </c>
      <c r="Q654" t="str">
        <f>A654&amp;"x"&amp;B654</f>
        <v>21.5x18.5</v>
      </c>
      <c r="R654" t="e">
        <f>IF(VLOOKUP(Sheet1!Q654,Sheet2!$J$2:$J$87,1,FALSE)&gt;0,1,0)</f>
        <v>#N/A</v>
      </c>
    </row>
    <row r="655" spans="1:18" ht="14.4" hidden="1" customHeight="1" x14ac:dyDescent="0.3">
      <c r="A655">
        <v>21.5</v>
      </c>
      <c r="B655">
        <v>19</v>
      </c>
      <c r="C655">
        <v>63.564946420358361</v>
      </c>
      <c r="D655">
        <v>2.321802316043188</v>
      </c>
      <c r="E655">
        <v>30.548769020644599</v>
      </c>
      <c r="F655">
        <v>927.30541038071397</v>
      </c>
      <c r="G655">
        <v>79.304342391136487</v>
      </c>
      <c r="H655">
        <v>13.504514301639921</v>
      </c>
      <c r="I655">
        <v>1070.9666260032518</v>
      </c>
      <c r="J655">
        <v>52.140422422531827</v>
      </c>
      <c r="K655">
        <v>1.2060013912632446</v>
      </c>
      <c r="L655">
        <v>13.000121958345369</v>
      </c>
      <c r="M655">
        <v>395.09562669579924</v>
      </c>
      <c r="N655">
        <v>41.913494517457906</v>
      </c>
      <c r="O655">
        <v>10.614599094573876</v>
      </c>
      <c r="P655">
        <v>444.8949409554358</v>
      </c>
      <c r="Q655" t="str">
        <f>A655&amp;"x"&amp;B655</f>
        <v>21.5x19</v>
      </c>
      <c r="R655" t="e">
        <f>IF(VLOOKUP(Sheet1!Q655,Sheet2!$J$2:$J$87,1,FALSE)&gt;0,1,0)</f>
        <v>#N/A</v>
      </c>
    </row>
    <row r="656" spans="1:18" ht="14.4" hidden="1" customHeight="1" x14ac:dyDescent="0.3">
      <c r="A656">
        <v>21.5</v>
      </c>
      <c r="B656">
        <v>19.5</v>
      </c>
      <c r="C656">
        <v>62.409029065947742</v>
      </c>
      <c r="D656">
        <v>2.3545052187301105</v>
      </c>
      <c r="E656">
        <v>30.548823271060236</v>
      </c>
      <c r="F656">
        <v>923.26623211953404</v>
      </c>
      <c r="G656">
        <v>80.400227178680993</v>
      </c>
      <c r="H656">
        <v>13.30969749343882</v>
      </c>
      <c r="I656">
        <v>1070.1027021520022</v>
      </c>
      <c r="J656">
        <v>51.016402586429919</v>
      </c>
      <c r="K656">
        <v>1.2215056701297349</v>
      </c>
      <c r="L656">
        <v>13.000034561757563</v>
      </c>
      <c r="M656">
        <v>391.54815941195096</v>
      </c>
      <c r="N656">
        <v>42.433047889043756</v>
      </c>
      <c r="O656">
        <v>10.414236442736486</v>
      </c>
      <c r="P656">
        <v>441.90779370246202</v>
      </c>
      <c r="Q656" t="str">
        <f>A656&amp;"x"&amp;B656</f>
        <v>21.5x19.5</v>
      </c>
      <c r="R656" t="e">
        <f>IF(VLOOKUP(Sheet1!Q656,Sheet2!$J$2:$J$87,1,FALSE)&gt;0,1,0)</f>
        <v>#N/A</v>
      </c>
    </row>
    <row r="657" spans="1:18" ht="14.4" hidden="1" customHeight="1" x14ac:dyDescent="0.3">
      <c r="A657">
        <v>21.5</v>
      </c>
      <c r="B657">
        <v>20</v>
      </c>
      <c r="C657">
        <v>61.133458501508656</v>
      </c>
      <c r="D657">
        <v>2.3996456373381778</v>
      </c>
      <c r="E657">
        <v>30.548842346685309</v>
      </c>
      <c r="F657">
        <v>921.73472050966507</v>
      </c>
      <c r="G657">
        <v>81.912897125124431</v>
      </c>
      <c r="H657">
        <v>13.10078141153536</v>
      </c>
      <c r="I657">
        <v>1073.1229600218385</v>
      </c>
      <c r="J657">
        <v>49.90906246995209</v>
      </c>
      <c r="K657">
        <v>1.2412613458733681</v>
      </c>
      <c r="L657">
        <v>13.000012428852628</v>
      </c>
      <c r="M657">
        <v>389.24452391630081</v>
      </c>
      <c r="N657">
        <v>43.095066937394691</v>
      </c>
      <c r="O657">
        <v>10.21985055186391</v>
      </c>
      <c r="P657">
        <v>440.42514362274528</v>
      </c>
      <c r="Q657" t="str">
        <f>A657&amp;"x"&amp;B657</f>
        <v>21.5x20</v>
      </c>
      <c r="R657" t="e">
        <f>IF(VLOOKUP(Sheet1!Q657,Sheet2!$J$2:$J$87,1,FALSE)&gt;0,1,0)</f>
        <v>#N/A</v>
      </c>
    </row>
    <row r="658" spans="1:18" ht="14.4" hidden="1" customHeight="1" x14ac:dyDescent="0.3">
      <c r="A658">
        <v>21.5</v>
      </c>
      <c r="B658">
        <v>20.5</v>
      </c>
      <c r="C658">
        <v>59.918309731795709</v>
      </c>
      <c r="D658">
        <v>2.439025661776308</v>
      </c>
      <c r="E658">
        <v>30.54886311390063</v>
      </c>
      <c r="F658">
        <v>918.23912099122754</v>
      </c>
      <c r="G658">
        <v>83.232534410169947</v>
      </c>
      <c r="H658">
        <v>12.899333762915093</v>
      </c>
      <c r="I658">
        <v>1073.6442412900974</v>
      </c>
      <c r="J658">
        <v>48.852005834119211</v>
      </c>
      <c r="K658">
        <v>1.2574714162251459</v>
      </c>
      <c r="L658">
        <v>13.000061981242046</v>
      </c>
      <c r="M658">
        <v>385.97607946238634</v>
      </c>
      <c r="N658">
        <v>43.638271608662095</v>
      </c>
      <c r="O658">
        <v>10.032516526070594</v>
      </c>
      <c r="P658">
        <v>437.80168108305969</v>
      </c>
      <c r="Q658" t="str">
        <f>A658&amp;"x"&amp;B658</f>
        <v>21.5x20.5</v>
      </c>
      <c r="R658" t="e">
        <f>IF(VLOOKUP(Sheet1!Q658,Sheet2!$J$2:$J$87,1,FALSE)&gt;0,1,0)</f>
        <v>#N/A</v>
      </c>
    </row>
    <row r="659" spans="1:18" ht="14.4" hidden="1" customHeight="1" x14ac:dyDescent="0.3">
      <c r="A659">
        <v>21.5</v>
      </c>
      <c r="B659">
        <v>21</v>
      </c>
      <c r="C659">
        <v>58.758632324421306</v>
      </c>
      <c r="D659">
        <v>2.4732871513024492</v>
      </c>
      <c r="E659">
        <v>30.548885727283235</v>
      </c>
      <c r="F659">
        <v>913.11628487834537</v>
      </c>
      <c r="G659">
        <v>84.380647943997872</v>
      </c>
      <c r="H659">
        <v>12.704856519708953</v>
      </c>
      <c r="I659">
        <v>1072.0440251685673</v>
      </c>
      <c r="J659">
        <v>47.84106815919543</v>
      </c>
      <c r="K659">
        <v>1.2705449413158818</v>
      </c>
      <c r="L659">
        <v>13.000074248687209</v>
      </c>
      <c r="M659">
        <v>381.91856285429674</v>
      </c>
      <c r="N659">
        <v>44.076369639398919</v>
      </c>
      <c r="O659">
        <v>9.8517276726371215</v>
      </c>
      <c r="P659">
        <v>434.22839048584899</v>
      </c>
      <c r="Q659" t="str">
        <f>A659&amp;"x"&amp;B659</f>
        <v>21.5x21</v>
      </c>
      <c r="R659" t="e">
        <f>IF(VLOOKUP(Sheet1!Q659,Sheet2!$J$2:$J$87,1,FALSE)&gt;0,1,0)</f>
        <v>#N/A</v>
      </c>
    </row>
    <row r="660" spans="1:18" ht="14.4" hidden="1" customHeight="1" x14ac:dyDescent="0.3">
      <c r="A660">
        <v>21.5</v>
      </c>
      <c r="B660">
        <v>21.5</v>
      </c>
      <c r="C660">
        <v>57.650029597610306</v>
      </c>
      <c r="D660">
        <v>2.5029865289922344</v>
      </c>
      <c r="E660">
        <v>30.548910350644285</v>
      </c>
      <c r="F660">
        <v>906.64634522539222</v>
      </c>
      <c r="G660">
        <v>85.375883642839668</v>
      </c>
      <c r="H660">
        <v>12.516898222408726</v>
      </c>
      <c r="I660">
        <v>1068.6412462056339</v>
      </c>
      <c r="J660">
        <v>46.872650777543598</v>
      </c>
      <c r="K660">
        <v>1.2808462512832992</v>
      </c>
      <c r="L660">
        <v>13.00010216049855</v>
      </c>
      <c r="M660">
        <v>377.22145394794956</v>
      </c>
      <c r="N660">
        <v>44.421569849702813</v>
      </c>
      <c r="O660">
        <v>9.6770534177834797</v>
      </c>
      <c r="P660">
        <v>429.86990433737418</v>
      </c>
      <c r="Q660" t="str">
        <f>A660&amp;"x"&amp;B660</f>
        <v>21.5x21.5</v>
      </c>
      <c r="R660" t="e">
        <f>IF(VLOOKUP(Sheet1!Q660,Sheet2!$J$2:$J$87,1,FALSE)&gt;0,1,0)</f>
        <v>#N/A</v>
      </c>
    </row>
    <row r="661" spans="1:18" ht="14.4" hidden="1" customHeight="1" x14ac:dyDescent="0.3">
      <c r="A661">
        <v>21.5</v>
      </c>
      <c r="B661">
        <v>22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 t="str">
        <f>A661&amp;"x"&amp;B661</f>
        <v>21.5x22</v>
      </c>
      <c r="R661" t="e">
        <f>IF(VLOOKUP(Sheet1!Q661,Sheet2!$J$2:$J$87,1,FALSE)&gt;0,1,0)</f>
        <v>#N/A</v>
      </c>
    </row>
    <row r="662" spans="1:18" ht="14.4" hidden="1" customHeight="1" x14ac:dyDescent="0.3">
      <c r="A662">
        <v>22</v>
      </c>
      <c r="B662">
        <v>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 t="str">
        <f>A662&amp;"x"&amp;B662</f>
        <v>22x6</v>
      </c>
      <c r="R662" t="e">
        <f>IF(VLOOKUP(Sheet1!Q662,Sheet2!$J$2:$J$87,1,FALSE)&gt;0,1,0)</f>
        <v>#N/A</v>
      </c>
    </row>
    <row r="663" spans="1:18" ht="14.4" hidden="1" customHeight="1" x14ac:dyDescent="0.3">
      <c r="A663">
        <v>22</v>
      </c>
      <c r="B663">
        <v>6.5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 t="str">
        <f>A663&amp;"x"&amp;B663</f>
        <v>22x6.5</v>
      </c>
      <c r="R663" t="e">
        <f>IF(VLOOKUP(Sheet1!Q663,Sheet2!$J$2:$J$87,1,FALSE)&gt;0,1,0)</f>
        <v>#N/A</v>
      </c>
    </row>
    <row r="664" spans="1:18" ht="14.4" hidden="1" customHeight="1" x14ac:dyDescent="0.3">
      <c r="A664">
        <v>22</v>
      </c>
      <c r="B664">
        <v>7</v>
      </c>
      <c r="C664">
        <v>106.15277849272213</v>
      </c>
      <c r="D664">
        <v>2.1463569395021658</v>
      </c>
      <c r="E664">
        <v>30.548535129414244</v>
      </c>
      <c r="F664">
        <v>1431.5719533369167</v>
      </c>
      <c r="G664">
        <v>73.425111393295737</v>
      </c>
      <c r="H664">
        <v>21.372148195251317</v>
      </c>
      <c r="I664">
        <v>1569.2523619503525</v>
      </c>
      <c r="J664">
        <v>91.673515607497222</v>
      </c>
      <c r="K664">
        <v>1.3005915010674536</v>
      </c>
      <c r="L664">
        <v>12.999891695789408</v>
      </c>
      <c r="M664">
        <v>749.14289783159734</v>
      </c>
      <c r="N664">
        <v>45.083239520798223</v>
      </c>
      <c r="O664">
        <v>18.090448966821693</v>
      </c>
      <c r="P664">
        <v>815.57604380999919</v>
      </c>
      <c r="Q664" t="str">
        <f>A664&amp;"x"&amp;B664</f>
        <v>22x7</v>
      </c>
      <c r="R664" t="e">
        <f>IF(VLOOKUP(Sheet1!Q664,Sheet2!$J$2:$J$87,1,FALSE)&gt;0,1,0)</f>
        <v>#N/A</v>
      </c>
    </row>
    <row r="665" spans="1:18" ht="14.4" hidden="1" customHeight="1" x14ac:dyDescent="0.3">
      <c r="A665">
        <v>22</v>
      </c>
      <c r="B665">
        <v>7.5</v>
      </c>
      <c r="C665">
        <v>101.76182754188709</v>
      </c>
      <c r="D665">
        <v>2.1685025784110028</v>
      </c>
      <c r="E665">
        <v>30.548525460006989</v>
      </c>
      <c r="F665">
        <v>1386.5154366018251</v>
      </c>
      <c r="G665">
        <v>74.167218876016321</v>
      </c>
      <c r="H665">
        <v>20.563687041624156</v>
      </c>
      <c r="I665">
        <v>1525.1514777140394</v>
      </c>
      <c r="J665">
        <v>87.719311921884696</v>
      </c>
      <c r="K665">
        <v>1.2988743132656244</v>
      </c>
      <c r="L665">
        <v>13.000106991914128</v>
      </c>
      <c r="M665">
        <v>715.88326959398751</v>
      </c>
      <c r="N665">
        <v>45.025696005245578</v>
      </c>
      <c r="O665">
        <v>17.347884905458294</v>
      </c>
      <c r="P665">
        <v>781.10059208715359</v>
      </c>
      <c r="Q665" t="str">
        <f>A665&amp;"x"&amp;B665</f>
        <v>22x7.5</v>
      </c>
      <c r="R665" t="e">
        <f>IF(VLOOKUP(Sheet1!Q665,Sheet2!$J$2:$J$87,1,FALSE)&gt;0,1,0)</f>
        <v>#N/A</v>
      </c>
    </row>
    <row r="666" spans="1:18" ht="14.4" hidden="1" customHeight="1" x14ac:dyDescent="0.3">
      <c r="A666">
        <v>22</v>
      </c>
      <c r="B666">
        <v>8</v>
      </c>
      <c r="C666">
        <v>97.874729994868474</v>
      </c>
      <c r="D666">
        <v>2.1826147877630517</v>
      </c>
      <c r="E666">
        <v>30.548535586350113</v>
      </c>
      <c r="F666">
        <v>1342.2318458043178</v>
      </c>
      <c r="G666">
        <v>74.640123550430388</v>
      </c>
      <c r="H666">
        <v>19.844314345046449</v>
      </c>
      <c r="I666">
        <v>1481.1820744878451</v>
      </c>
      <c r="J666">
        <v>84.230296775801335</v>
      </c>
      <c r="K666">
        <v>1.2908752369395382</v>
      </c>
      <c r="L666">
        <v>13.000109077883058</v>
      </c>
      <c r="M666">
        <v>683.17579206553137</v>
      </c>
      <c r="N666">
        <v>44.757644384749192</v>
      </c>
      <c r="O666">
        <v>16.688333533157735</v>
      </c>
      <c r="P666">
        <v>746.93049765115893</v>
      </c>
      <c r="Q666" t="str">
        <f>A666&amp;"x"&amp;B666</f>
        <v>22x8</v>
      </c>
      <c r="R666" t="e">
        <f>IF(VLOOKUP(Sheet1!Q666,Sheet2!$J$2:$J$87,1,FALSE)&gt;0,1,0)</f>
        <v>#N/A</v>
      </c>
    </row>
    <row r="667" spans="1:18" ht="14.4" hidden="1" customHeight="1" x14ac:dyDescent="0.3">
      <c r="A667">
        <v>22</v>
      </c>
      <c r="B667">
        <v>8.5</v>
      </c>
      <c r="C667">
        <v>94.404756949945252</v>
      </c>
      <c r="D667">
        <v>2.1901339273427665</v>
      </c>
      <c r="E667">
        <v>30.548562209344311</v>
      </c>
      <c r="F667">
        <v>1299.105494821114</v>
      </c>
      <c r="G667">
        <v>74.892092336189833</v>
      </c>
      <c r="H667">
        <v>19.198733774838534</v>
      </c>
      <c r="I667">
        <v>1437.8333426031338</v>
      </c>
      <c r="J667">
        <v>81.125092980864011</v>
      </c>
      <c r="K667">
        <v>1.2777469712115122</v>
      </c>
      <c r="L667">
        <v>12.999939303918763</v>
      </c>
      <c r="M667">
        <v>651.29828726525966</v>
      </c>
      <c r="N667">
        <v>44.317711977650085</v>
      </c>
      <c r="O667">
        <v>16.097309173465003</v>
      </c>
      <c r="P667">
        <v>713.39591156480651</v>
      </c>
      <c r="Q667" t="str">
        <f>A667&amp;"x"&amp;B667</f>
        <v>22x8.5</v>
      </c>
      <c r="R667" t="e">
        <f>IF(VLOOKUP(Sheet1!Q667,Sheet2!$J$2:$J$87,1,FALSE)&gt;0,1,0)</f>
        <v>#N/A</v>
      </c>
    </row>
    <row r="668" spans="1:18" ht="14.4" hidden="1" customHeight="1" x14ac:dyDescent="0.3">
      <c r="A668">
        <v>22</v>
      </c>
      <c r="B668">
        <v>9</v>
      </c>
      <c r="C668">
        <v>91.691708432070897</v>
      </c>
      <c r="D668">
        <v>2.1822022682084863</v>
      </c>
      <c r="E668">
        <v>30.548578792370957</v>
      </c>
      <c r="F668">
        <v>1257.2016314997222</v>
      </c>
      <c r="G668">
        <v>74.626299887474815</v>
      </c>
      <c r="H668">
        <v>18.684721328762787</v>
      </c>
      <c r="I668">
        <v>1394.3716171941487</v>
      </c>
      <c r="J668">
        <v>78.633855072792088</v>
      </c>
      <c r="K668">
        <v>1.2557371376940769</v>
      </c>
      <c r="L668">
        <v>13.000091950769741</v>
      </c>
      <c r="M668">
        <v>620.42340738323651</v>
      </c>
      <c r="N668">
        <v>43.580155377275588</v>
      </c>
      <c r="O668">
        <v>15.615450933694028</v>
      </c>
      <c r="P668">
        <v>680.52377797660893</v>
      </c>
      <c r="Q668" t="str">
        <f>A668&amp;"x"&amp;B668</f>
        <v>22x9</v>
      </c>
      <c r="R668" t="e">
        <f>IF(VLOOKUP(Sheet1!Q668,Sheet2!$J$2:$J$87,1,FALSE)&gt;0,1,0)</f>
        <v>#N/A</v>
      </c>
    </row>
    <row r="669" spans="1:18" ht="14.4" hidden="1" customHeight="1" x14ac:dyDescent="0.3">
      <c r="A669">
        <v>22</v>
      </c>
      <c r="B669">
        <v>9.5</v>
      </c>
      <c r="C669">
        <v>89.742865020663572</v>
      </c>
      <c r="D669">
        <v>2.1578917974834124</v>
      </c>
      <c r="E669">
        <v>30.548586092289284</v>
      </c>
      <c r="F669">
        <v>1216.7727156230092</v>
      </c>
      <c r="G669">
        <v>73.811648194299323</v>
      </c>
      <c r="H669">
        <v>18.303020155260405</v>
      </c>
      <c r="I669">
        <v>1350.9760845932508</v>
      </c>
      <c r="J669">
        <v>76.725939797603061</v>
      </c>
      <c r="K669">
        <v>1.2258412888904713</v>
      </c>
      <c r="L669">
        <v>12.999908128320058</v>
      </c>
      <c r="M669">
        <v>590.95761090197607</v>
      </c>
      <c r="N669">
        <v>42.578335868217039</v>
      </c>
      <c r="O669">
        <v>15.237680429414914</v>
      </c>
      <c r="P669">
        <v>648.79507517618583</v>
      </c>
      <c r="Q669" t="str">
        <f>A669&amp;"x"&amp;B669</f>
        <v>22x9.5</v>
      </c>
      <c r="R669" t="e">
        <f>IF(VLOOKUP(Sheet1!Q669,Sheet2!$J$2:$J$87,1,FALSE)&gt;0,1,0)</f>
        <v>#N/A</v>
      </c>
    </row>
    <row r="670" spans="1:18" ht="14.4" hidden="1" customHeight="1" x14ac:dyDescent="0.3">
      <c r="A670">
        <v>22</v>
      </c>
      <c r="B670">
        <v>10</v>
      </c>
      <c r="C670">
        <v>87.872053111597268</v>
      </c>
      <c r="D670">
        <v>2.1336897433629436</v>
      </c>
      <c r="E670">
        <v>30.548503697907719</v>
      </c>
      <c r="F670">
        <v>1178.0450849346355</v>
      </c>
      <c r="G670">
        <v>73.000629576415079</v>
      </c>
      <c r="H670">
        <v>17.936022549952789</v>
      </c>
      <c r="I670">
        <v>1309.3409382433313</v>
      </c>
      <c r="J670">
        <v>74.895114716467688</v>
      </c>
      <c r="K670">
        <v>1.1963669942186326</v>
      </c>
      <c r="L670">
        <v>13.000099050523282</v>
      </c>
      <c r="M670">
        <v>562.98624179875026</v>
      </c>
      <c r="N670">
        <v>41.590642773701958</v>
      </c>
      <c r="O670">
        <v>14.87464686481173</v>
      </c>
      <c r="P670">
        <v>618.64612413935049</v>
      </c>
      <c r="Q670" t="str">
        <f>A670&amp;"x"&amp;B670</f>
        <v>22x10</v>
      </c>
      <c r="R670" t="e">
        <f>IF(VLOOKUP(Sheet1!Q670,Sheet2!$J$2:$J$87,1,FALSE)&gt;0,1,0)</f>
        <v>#N/A</v>
      </c>
    </row>
    <row r="671" spans="1:18" ht="14.4" hidden="1" customHeight="1" x14ac:dyDescent="0.3">
      <c r="A671">
        <v>22</v>
      </c>
      <c r="B671">
        <v>10.5</v>
      </c>
      <c r="C671">
        <v>86.074759776325749</v>
      </c>
      <c r="D671">
        <v>2.1096643563465096</v>
      </c>
      <c r="E671">
        <v>30.548771107194657</v>
      </c>
      <c r="F671">
        <v>1140.9564111141312</v>
      </c>
      <c r="G671">
        <v>72.195531130009954</v>
      </c>
      <c r="H671">
        <v>17.582928080661279</v>
      </c>
      <c r="I671">
        <v>1269.4088316041075</v>
      </c>
      <c r="J671">
        <v>73.13595017528823</v>
      </c>
      <c r="K671">
        <v>1.1672958351510527</v>
      </c>
      <c r="L671">
        <v>12.999883018492074</v>
      </c>
      <c r="M671">
        <v>536.40363523070653</v>
      </c>
      <c r="N671">
        <v>40.616458882949431</v>
      </c>
      <c r="O671">
        <v>14.525319835525533</v>
      </c>
      <c r="P671">
        <v>589.96705586131259</v>
      </c>
      <c r="Q671" t="str">
        <f>A671&amp;"x"&amp;B671</f>
        <v>22x10.5</v>
      </c>
      <c r="R671" t="e">
        <f>IF(VLOOKUP(Sheet1!Q671,Sheet2!$J$2:$J$87,1,FALSE)&gt;0,1,0)</f>
        <v>#N/A</v>
      </c>
    </row>
    <row r="672" spans="1:18" ht="14.4" hidden="1" customHeight="1" x14ac:dyDescent="0.3">
      <c r="A672">
        <v>22</v>
      </c>
      <c r="B672">
        <v>11</v>
      </c>
      <c r="C672">
        <v>84.34612821263535</v>
      </c>
      <c r="D672">
        <v>2.0858190589233718</v>
      </c>
      <c r="E672">
        <v>30.548714571180657</v>
      </c>
      <c r="F672">
        <v>1105.4055774486849</v>
      </c>
      <c r="G672">
        <v>71.396467543799901</v>
      </c>
      <c r="H672">
        <v>17.242828390745125</v>
      </c>
      <c r="I672">
        <v>1231.0770375631457</v>
      </c>
      <c r="J672">
        <v>71.444645285133774</v>
      </c>
      <c r="K672">
        <v>1.1386862843760761</v>
      </c>
      <c r="L672">
        <v>12.999952911514047</v>
      </c>
      <c r="M672">
        <v>511.15621103469499</v>
      </c>
      <c r="N672">
        <v>39.657743634552943</v>
      </c>
      <c r="O672">
        <v>14.189025863653642</v>
      </c>
      <c r="P672">
        <v>562.70475012481734</v>
      </c>
      <c r="Q672" t="str">
        <f>A672&amp;"x"&amp;B672</f>
        <v>22x11</v>
      </c>
      <c r="R672" t="e">
        <f>IF(VLOOKUP(Sheet1!Q672,Sheet2!$J$2:$J$87,1,FALSE)&gt;0,1,0)</f>
        <v>#N/A</v>
      </c>
    </row>
    <row r="673" spans="1:18" ht="14.4" hidden="1" customHeight="1" x14ac:dyDescent="0.3">
      <c r="A673">
        <v>22</v>
      </c>
      <c r="B673">
        <v>11.5</v>
      </c>
      <c r="C673">
        <v>81.955473608725868</v>
      </c>
      <c r="D673">
        <v>2.1062470526948807</v>
      </c>
      <c r="E673">
        <v>30.548780821558005</v>
      </c>
      <c r="F673">
        <v>1084.5938642378378</v>
      </c>
      <c r="G673">
        <v>72.081016185508162</v>
      </c>
      <c r="H673">
        <v>16.808271625346265</v>
      </c>
      <c r="I673">
        <v>1211.5572990770017</v>
      </c>
      <c r="J673">
        <v>69.315932175559098</v>
      </c>
      <c r="K673">
        <v>1.1458500409908816</v>
      </c>
      <c r="L673">
        <v>12.999957442883899</v>
      </c>
      <c r="M673">
        <v>499.04616332793097</v>
      </c>
      <c r="N673">
        <v>39.897803422853514</v>
      </c>
      <c r="O673">
        <v>13.794693351374402</v>
      </c>
      <c r="P673">
        <v>550.37796361168023</v>
      </c>
      <c r="Q673" t="str">
        <f>A673&amp;"x"&amp;B673</f>
        <v>22x11.5</v>
      </c>
      <c r="R673" t="e">
        <f>IF(VLOOKUP(Sheet1!Q673,Sheet2!$J$2:$J$87,1,FALSE)&gt;0,1,0)</f>
        <v>#N/A</v>
      </c>
    </row>
    <row r="674" spans="1:18" ht="14.4" hidden="1" customHeight="1" x14ac:dyDescent="0.3">
      <c r="A674">
        <v>22</v>
      </c>
      <c r="B674">
        <v>12</v>
      </c>
      <c r="C674">
        <v>79.7372827521</v>
      </c>
      <c r="D674">
        <v>2.1239410742292426</v>
      </c>
      <c r="E674">
        <v>30.548852810376953</v>
      </c>
      <c r="F674">
        <v>1064.1032360950926</v>
      </c>
      <c r="G674">
        <v>72.673948538199483</v>
      </c>
      <c r="H674">
        <v>16.40421948678274</v>
      </c>
      <c r="I674">
        <v>1192.1594027917779</v>
      </c>
      <c r="J674">
        <v>67.386351097010959</v>
      </c>
      <c r="K674">
        <v>1.1528061511008227</v>
      </c>
      <c r="L674">
        <v>12.99995223383524</v>
      </c>
      <c r="M674">
        <v>488.09919777370567</v>
      </c>
      <c r="N674">
        <v>40.130904909989006</v>
      </c>
      <c r="O674">
        <v>13.437558928889334</v>
      </c>
      <c r="P674">
        <v>539.26139959763157</v>
      </c>
      <c r="Q674" t="str">
        <f>A674&amp;"x"&amp;B674</f>
        <v>22x12</v>
      </c>
      <c r="R674" t="e">
        <f>IF(VLOOKUP(Sheet1!Q674,Sheet2!$J$2:$J$87,1,FALSE)&gt;0,1,0)</f>
        <v>#N/A</v>
      </c>
    </row>
    <row r="675" spans="1:18" ht="14.4" hidden="1" customHeight="1" x14ac:dyDescent="0.3">
      <c r="A675">
        <v>22</v>
      </c>
      <c r="B675">
        <v>12.5</v>
      </c>
      <c r="C675">
        <v>77.680652867735361</v>
      </c>
      <c r="D675">
        <v>2.139636791116093</v>
      </c>
      <c r="E675">
        <v>30.548914253733159</v>
      </c>
      <c r="F675">
        <v>1044.318068950937</v>
      </c>
      <c r="G675">
        <v>73.199917059421395</v>
      </c>
      <c r="H675">
        <v>16.029120753888808</v>
      </c>
      <c r="I675">
        <v>1173.3303097201108</v>
      </c>
      <c r="J675">
        <v>65.638252547808548</v>
      </c>
      <c r="K675">
        <v>1.1600357005052673</v>
      </c>
      <c r="L675">
        <v>12.999934836238147</v>
      </c>
      <c r="M675">
        <v>478.41879614304071</v>
      </c>
      <c r="N675">
        <v>40.373169435831862</v>
      </c>
      <c r="O675">
        <v>13.114635741430741</v>
      </c>
      <c r="P675">
        <v>529.47941087799973</v>
      </c>
      <c r="Q675" t="str">
        <f>A675&amp;"x"&amp;B675</f>
        <v>22x12.5</v>
      </c>
      <c r="R675" t="e">
        <f>IF(VLOOKUP(Sheet1!Q675,Sheet2!$J$2:$J$87,1,FALSE)&gt;0,1,0)</f>
        <v>#N/A</v>
      </c>
    </row>
    <row r="676" spans="1:18" ht="14.4" hidden="1" customHeight="1" x14ac:dyDescent="0.3">
      <c r="A676">
        <v>22</v>
      </c>
      <c r="B676">
        <v>13</v>
      </c>
      <c r="C676">
        <v>75.774639151420288</v>
      </c>
      <c r="D676">
        <v>2.1539329606390183</v>
      </c>
      <c r="E676">
        <v>30.548952089151648</v>
      </c>
      <c r="F676">
        <v>1025.5006202008647</v>
      </c>
      <c r="G676">
        <v>73.678986298330159</v>
      </c>
      <c r="H676">
        <v>15.681324566857906</v>
      </c>
      <c r="I676">
        <v>1155.3840979011918</v>
      </c>
      <c r="J676">
        <v>64.054450095708361</v>
      </c>
      <c r="K676">
        <v>1.167871722602241</v>
      </c>
      <c r="L676">
        <v>12.999895397922753</v>
      </c>
      <c r="M676">
        <v>470.0286370019985</v>
      </c>
      <c r="N676">
        <v>40.635757056666208</v>
      </c>
      <c r="O676">
        <v>12.822924534078641</v>
      </c>
      <c r="P676">
        <v>521.06924612278442</v>
      </c>
      <c r="Q676" t="str">
        <f>A676&amp;"x"&amp;B676</f>
        <v>22x13</v>
      </c>
      <c r="R676" t="e">
        <f>IF(VLOOKUP(Sheet1!Q676,Sheet2!$J$2:$J$87,1,FALSE)&gt;0,1,0)</f>
        <v>#N/A</v>
      </c>
    </row>
    <row r="677" spans="1:18" ht="14.4" hidden="1" customHeight="1" x14ac:dyDescent="0.3">
      <c r="A677">
        <v>22</v>
      </c>
      <c r="B677">
        <v>13.5</v>
      </c>
      <c r="C677">
        <v>74.319372935932321</v>
      </c>
      <c r="D677">
        <v>2.1637902678548198</v>
      </c>
      <c r="E677">
        <v>30.548722165174912</v>
      </c>
      <c r="F677">
        <v>1010.4086794149483</v>
      </c>
      <c r="G677">
        <v>74.009307833619118</v>
      </c>
      <c r="H677">
        <v>15.415068582159694</v>
      </c>
      <c r="I677">
        <v>1140.8585559734074</v>
      </c>
      <c r="J677">
        <v>62.802931814244687</v>
      </c>
      <c r="K677">
        <v>1.1693727222458141</v>
      </c>
      <c r="L677">
        <v>12.999888245136951</v>
      </c>
      <c r="M677">
        <v>461.43735101106847</v>
      </c>
      <c r="N677">
        <v>40.686056037501302</v>
      </c>
      <c r="O677">
        <v>12.589270835920905</v>
      </c>
      <c r="P677">
        <v>512.20777870155882</v>
      </c>
      <c r="Q677" t="str">
        <f>A677&amp;"x"&amp;B677</f>
        <v>22x13.5</v>
      </c>
      <c r="R677" t="e">
        <f>IF(VLOOKUP(Sheet1!Q677,Sheet2!$J$2:$J$87,1,FALSE)&gt;0,1,0)</f>
        <v>#N/A</v>
      </c>
    </row>
    <row r="678" spans="1:18" ht="14.4" hidden="1" customHeight="1" x14ac:dyDescent="0.3">
      <c r="A678">
        <v>22</v>
      </c>
      <c r="B678">
        <v>14</v>
      </c>
      <c r="C678">
        <v>73.136968187667634</v>
      </c>
      <c r="D678">
        <v>2.1700652698005314</v>
      </c>
      <c r="E678">
        <v>30.548735533013591</v>
      </c>
      <c r="F678">
        <v>997.21687255999484</v>
      </c>
      <c r="G678">
        <v>74.219585167100817</v>
      </c>
      <c r="H678">
        <v>15.197573238529698</v>
      </c>
      <c r="I678">
        <v>1127.957581310307</v>
      </c>
      <c r="J678">
        <v>61.739600109144654</v>
      </c>
      <c r="K678">
        <v>1.165310049577259</v>
      </c>
      <c r="L678">
        <v>12.999913849487037</v>
      </c>
      <c r="M678">
        <v>452.04864559265582</v>
      </c>
      <c r="N678">
        <v>40.549914569666925</v>
      </c>
      <c r="O678">
        <v>12.387173311857961</v>
      </c>
      <c r="P678">
        <v>502.29881955549843</v>
      </c>
      <c r="Q678" t="str">
        <f>A678&amp;"x"&amp;B678</f>
        <v>22x14</v>
      </c>
      <c r="R678" t="e">
        <f>IF(VLOOKUP(Sheet1!Q678,Sheet2!$J$2:$J$87,1,FALSE)&gt;0,1,0)</f>
        <v>#N/A</v>
      </c>
    </row>
    <row r="679" spans="1:18" ht="14.4" hidden="1" customHeight="1" x14ac:dyDescent="0.3">
      <c r="A679">
        <v>22</v>
      </c>
      <c r="B679">
        <v>14.5</v>
      </c>
      <c r="C679">
        <v>72.000196298517864</v>
      </c>
      <c r="D679">
        <v>2.1750123089589923</v>
      </c>
      <c r="E679">
        <v>30.548749732737946</v>
      </c>
      <c r="F679">
        <v>983.95507016278566</v>
      </c>
      <c r="G679">
        <v>74.385362040458062</v>
      </c>
      <c r="H679">
        <v>14.987744046781259</v>
      </c>
      <c r="I679">
        <v>1114.868767089544</v>
      </c>
      <c r="J679">
        <v>60.720405447547975</v>
      </c>
      <c r="K679">
        <v>1.160097324483591</v>
      </c>
      <c r="L679">
        <v>12.999932946549436</v>
      </c>
      <c r="M679">
        <v>442.5974998501091</v>
      </c>
      <c r="N679">
        <v>40.375234475166117</v>
      </c>
      <c r="O679">
        <v>12.192580710918568</v>
      </c>
      <c r="P679">
        <v>492.27830506072479</v>
      </c>
      <c r="Q679" t="str">
        <f>A679&amp;"x"&amp;B679</f>
        <v>22x14.5</v>
      </c>
      <c r="R679" t="e">
        <f>IF(VLOOKUP(Sheet1!Q679,Sheet2!$J$2:$J$87,1,FALSE)&gt;0,1,0)</f>
        <v>#N/A</v>
      </c>
    </row>
    <row r="680" spans="1:18" ht="14.4" hidden="1" customHeight="1" x14ac:dyDescent="0.3">
      <c r="A680">
        <v>22</v>
      </c>
      <c r="B680">
        <v>15</v>
      </c>
      <c r="C680">
        <v>70.906549906745823</v>
      </c>
      <c r="D680">
        <v>2.1786998877054455</v>
      </c>
      <c r="E680">
        <v>30.548764490959513</v>
      </c>
      <c r="F680">
        <v>970.6521790542771</v>
      </c>
      <c r="G680">
        <v>74.508933990318226</v>
      </c>
      <c r="H680">
        <v>14.785156787321206</v>
      </c>
      <c r="I680">
        <v>1101.6262711030213</v>
      </c>
      <c r="J680">
        <v>59.742829714400287</v>
      </c>
      <c r="K680">
        <v>1.1538030475554144</v>
      </c>
      <c r="L680">
        <v>12.99994728556085</v>
      </c>
      <c r="M680">
        <v>433.10913035392502</v>
      </c>
      <c r="N680">
        <v>40.164311230822449</v>
      </c>
      <c r="O680">
        <v>12.005066796066505</v>
      </c>
      <c r="P680">
        <v>482.17523914402756</v>
      </c>
      <c r="Q680" t="str">
        <f>A680&amp;"x"&amp;B680</f>
        <v>22x15</v>
      </c>
      <c r="R680" t="e">
        <f>IF(VLOOKUP(Sheet1!Q680,Sheet2!$J$2:$J$87,1,FALSE)&gt;0,1,0)</f>
        <v>#N/A</v>
      </c>
    </row>
    <row r="681" spans="1:18" ht="14.4" hidden="1" customHeight="1" x14ac:dyDescent="0.3">
      <c r="A681">
        <v>22</v>
      </c>
      <c r="B681">
        <v>15.5</v>
      </c>
      <c r="C681">
        <v>69.823908241772386</v>
      </c>
      <c r="D681">
        <v>2.1857394345291667</v>
      </c>
      <c r="E681">
        <v>30.548784542181554</v>
      </c>
      <c r="F681">
        <v>958.92007343352009</v>
      </c>
      <c r="G681">
        <v>74.744831468568947</v>
      </c>
      <c r="H681">
        <v>14.586879424703701</v>
      </c>
      <c r="I681">
        <v>1090.2938442518141</v>
      </c>
      <c r="J681">
        <v>58.770782352411949</v>
      </c>
      <c r="K681">
        <v>1.1504865482803739</v>
      </c>
      <c r="L681">
        <v>12.999959061799908</v>
      </c>
      <c r="M681">
        <v>424.83754016564183</v>
      </c>
      <c r="N681">
        <v>40.053174273402682</v>
      </c>
      <c r="O681">
        <v>11.820585176545295</v>
      </c>
      <c r="P681">
        <v>473.45195808976911</v>
      </c>
      <c r="Q681" t="str">
        <f>A681&amp;"x"&amp;B681</f>
        <v>22x15.5</v>
      </c>
      <c r="R681" t="e">
        <f>IF(VLOOKUP(Sheet1!Q681,Sheet2!$J$2:$J$87,1,FALSE)&gt;0,1,0)</f>
        <v>#N/A</v>
      </c>
    </row>
    <row r="682" spans="1:18" ht="14.4" hidden="1" customHeight="1" x14ac:dyDescent="0.3">
      <c r="A682">
        <v>22</v>
      </c>
      <c r="B682">
        <v>16</v>
      </c>
      <c r="C682">
        <v>68.661358493236776</v>
      </c>
      <c r="D682">
        <v>2.2092946020495901</v>
      </c>
      <c r="E682">
        <v>30.548829269959942</v>
      </c>
      <c r="F682">
        <v>953.11628870309619</v>
      </c>
      <c r="G682">
        <v>75.534172708422162</v>
      </c>
      <c r="H682">
        <v>14.384688171650339</v>
      </c>
      <c r="I682">
        <v>1086.5355207142341</v>
      </c>
      <c r="J682">
        <v>57.707635279697563</v>
      </c>
      <c r="K682">
        <v>1.1620664540920658</v>
      </c>
      <c r="L682">
        <v>13.000108199025506</v>
      </c>
      <c r="M682">
        <v>421.3510796507033</v>
      </c>
      <c r="N682">
        <v>40.44122064169359</v>
      </c>
      <c r="O682">
        <v>11.629006027777164</v>
      </c>
      <c r="P682">
        <v>470.29119861292105</v>
      </c>
      <c r="Q682" t="str">
        <f>A682&amp;"x"&amp;B682</f>
        <v>22x16</v>
      </c>
      <c r="R682" t="e">
        <f>IF(VLOOKUP(Sheet1!Q682,Sheet2!$J$2:$J$87,1,FALSE)&gt;0,1,0)</f>
        <v>#N/A</v>
      </c>
    </row>
    <row r="683" spans="1:18" ht="14.4" hidden="1" customHeight="1" x14ac:dyDescent="0.3">
      <c r="A683">
        <v>22</v>
      </c>
      <c r="B683">
        <v>16.5</v>
      </c>
      <c r="C683">
        <v>67.5374668092268</v>
      </c>
      <c r="D683">
        <v>2.2309710262894549</v>
      </c>
      <c r="E683">
        <v>30.548880822803984</v>
      </c>
      <c r="F683">
        <v>946.71349009482014</v>
      </c>
      <c r="G683">
        <v>76.260556656668072</v>
      </c>
      <c r="H683">
        <v>14.188486159863386</v>
      </c>
      <c r="I683">
        <v>1082.0218526666126</v>
      </c>
      <c r="J683">
        <v>56.691059220908855</v>
      </c>
      <c r="K683">
        <v>1.1725927477570921</v>
      </c>
      <c r="L683">
        <v>13.000087671684453</v>
      </c>
      <c r="M683">
        <v>417.67804137080986</v>
      </c>
      <c r="N683">
        <v>40.793960128067731</v>
      </c>
      <c r="O683">
        <v>11.445452806481764</v>
      </c>
      <c r="P683">
        <v>466.90534543529799</v>
      </c>
      <c r="Q683" t="str">
        <f>A683&amp;"x"&amp;B683</f>
        <v>22x16.5</v>
      </c>
      <c r="R683" t="e">
        <f>IF(VLOOKUP(Sheet1!Q683,Sheet2!$J$2:$J$87,1,FALSE)&gt;0,1,0)</f>
        <v>#N/A</v>
      </c>
    </row>
    <row r="684" spans="1:18" ht="14.4" hidden="1" customHeight="1" x14ac:dyDescent="0.3">
      <c r="A684">
        <v>22</v>
      </c>
      <c r="B684">
        <v>17</v>
      </c>
      <c r="C684">
        <v>66.451548402758249</v>
      </c>
      <c r="D684">
        <v>2.2509468257296295</v>
      </c>
      <c r="E684">
        <v>30.548937807988441</v>
      </c>
      <c r="F684">
        <v>939.83195894607786</v>
      </c>
      <c r="G684">
        <v>76.92995212089032</v>
      </c>
      <c r="H684">
        <v>13.998264367934977</v>
      </c>
      <c r="I684">
        <v>1076.8858076008028</v>
      </c>
      <c r="J684">
        <v>55.719683623118073</v>
      </c>
      <c r="K684">
        <v>1.1822350227581928</v>
      </c>
      <c r="L684">
        <v>13.000075433180607</v>
      </c>
      <c r="M684">
        <v>413.8970499849388</v>
      </c>
      <c r="N684">
        <v>41.117075864679471</v>
      </c>
      <c r="O684">
        <v>11.269782196628228</v>
      </c>
      <c r="P684">
        <v>463.38048955717687</v>
      </c>
      <c r="Q684" t="str">
        <f>A684&amp;"x"&amp;B684</f>
        <v>22x17</v>
      </c>
      <c r="R684" t="e">
        <f>IF(VLOOKUP(Sheet1!Q684,Sheet2!$J$2:$J$87,1,FALSE)&gt;0,1,0)</f>
        <v>#N/A</v>
      </c>
    </row>
    <row r="685" spans="1:18" ht="14.4" hidden="1" customHeight="1" x14ac:dyDescent="0.3">
      <c r="A685">
        <v>22</v>
      </c>
      <c r="B685">
        <v>17.5</v>
      </c>
      <c r="C685">
        <v>65.402698843447055</v>
      </c>
      <c r="D685">
        <v>2.2693725550625148</v>
      </c>
      <c r="E685">
        <v>30.548737648728768</v>
      </c>
      <c r="F685">
        <v>932.56977696658009</v>
      </c>
      <c r="G685">
        <v>77.547404237255407</v>
      </c>
      <c r="H685">
        <v>13.813954117891431</v>
      </c>
      <c r="I685">
        <v>1071.2362840950257</v>
      </c>
      <c r="J685">
        <v>54.791931714742844</v>
      </c>
      <c r="K685">
        <v>1.1911350826058895</v>
      </c>
      <c r="L685">
        <v>13.000068876513412</v>
      </c>
      <c r="M685">
        <v>410.06952621944635</v>
      </c>
      <c r="N685">
        <v>41.415319732775828</v>
      </c>
      <c r="O685">
        <v>11.1017935911698</v>
      </c>
      <c r="P685">
        <v>459.78433118557882</v>
      </c>
      <c r="Q685" t="str">
        <f>A685&amp;"x"&amp;B685</f>
        <v>22x17.5</v>
      </c>
      <c r="R685" t="e">
        <f>IF(VLOOKUP(Sheet1!Q685,Sheet2!$J$2:$J$87,1,FALSE)&gt;0,1,0)</f>
        <v>#N/A</v>
      </c>
    </row>
    <row r="686" spans="1:18" ht="14.4" hidden="1" customHeight="1" x14ac:dyDescent="0.3">
      <c r="A686">
        <v>22</v>
      </c>
      <c r="B686">
        <v>18</v>
      </c>
      <c r="C686">
        <v>64.349041311663825</v>
      </c>
      <c r="D686">
        <v>2.3043053760315906</v>
      </c>
      <c r="E686">
        <v>30.548803692998483</v>
      </c>
      <c r="F686">
        <v>931.66972358081136</v>
      </c>
      <c r="G686">
        <v>78.718014303661974</v>
      </c>
      <c r="H686">
        <v>13.639805532010207</v>
      </c>
      <c r="I686">
        <v>1073.6984069679472</v>
      </c>
      <c r="J686">
        <v>53.711077104453615</v>
      </c>
      <c r="K686">
        <v>1.2076380605287096</v>
      </c>
      <c r="L686">
        <v>12.999895483433599</v>
      </c>
      <c r="M686">
        <v>407.54964767810202</v>
      </c>
      <c r="N686">
        <v>41.968339830959145</v>
      </c>
      <c r="O686">
        <v>10.910193753704236</v>
      </c>
      <c r="P686">
        <v>457.88271907706718</v>
      </c>
      <c r="Q686" t="str">
        <f>A686&amp;"x"&amp;B686</f>
        <v>22x18</v>
      </c>
      <c r="R686" t="e">
        <f>IF(VLOOKUP(Sheet1!Q686,Sheet2!$J$2:$J$87,1,FALSE)&gt;0,1,0)</f>
        <v>#N/A</v>
      </c>
    </row>
    <row r="687" spans="1:18" ht="14.4" hidden="1" customHeight="1" x14ac:dyDescent="0.3">
      <c r="A687">
        <v>22</v>
      </c>
      <c r="B687">
        <v>18.5</v>
      </c>
      <c r="C687">
        <v>63.291820494109587</v>
      </c>
      <c r="D687">
        <v>2.3397060564833323</v>
      </c>
      <c r="E687">
        <v>30.54893299186995</v>
      </c>
      <c r="F687">
        <v>930.44081986458264</v>
      </c>
      <c r="G687">
        <v>79.904302491814207</v>
      </c>
      <c r="H687">
        <v>13.465302392481831</v>
      </c>
      <c r="I687">
        <v>1075.9355955126177</v>
      </c>
      <c r="J687">
        <v>52.598232724602639</v>
      </c>
      <c r="K687">
        <v>1.2242559852878689</v>
      </c>
      <c r="L687">
        <v>12.999968586608304</v>
      </c>
      <c r="M687">
        <v>404.59755743482248</v>
      </c>
      <c r="N687">
        <v>42.525211834599496</v>
      </c>
      <c r="O687">
        <v>10.712672872554984</v>
      </c>
      <c r="P687">
        <v>455.55868322016818</v>
      </c>
      <c r="Q687" t="str">
        <f>A687&amp;"x"&amp;B687</f>
        <v>22x18.5</v>
      </c>
      <c r="R687" t="e">
        <f>IF(VLOOKUP(Sheet1!Q687,Sheet2!$J$2:$J$87,1,FALSE)&gt;0,1,0)</f>
        <v>#N/A</v>
      </c>
    </row>
    <row r="688" spans="1:18" ht="14.4" hidden="1" customHeight="1" x14ac:dyDescent="0.3">
      <c r="A688">
        <v>22</v>
      </c>
      <c r="B688">
        <v>19</v>
      </c>
      <c r="C688">
        <v>62.23917562575857</v>
      </c>
      <c r="D688">
        <v>2.3711284388636567</v>
      </c>
      <c r="E688">
        <v>30.548793581739616</v>
      </c>
      <c r="F688">
        <v>927.25413657089814</v>
      </c>
      <c r="G688">
        <v>80.957276632020239</v>
      </c>
      <c r="H688">
        <v>13.288990962470136</v>
      </c>
      <c r="I688">
        <v>1075.8405175091116</v>
      </c>
      <c r="J688">
        <v>51.500949011475235</v>
      </c>
      <c r="K688">
        <v>1.2391702273896263</v>
      </c>
      <c r="L688">
        <v>13.000047672912666</v>
      </c>
      <c r="M688">
        <v>400.9831014829544</v>
      </c>
      <c r="N688">
        <v>43.024992884420726</v>
      </c>
      <c r="O688">
        <v>10.516927797340022</v>
      </c>
      <c r="P688">
        <v>452.49074364652103</v>
      </c>
      <c r="Q688" t="str">
        <f>A688&amp;"x"&amp;B688</f>
        <v>22x19</v>
      </c>
      <c r="R688" t="e">
        <f>IF(VLOOKUP(Sheet1!Q688,Sheet2!$J$2:$J$87,1,FALSE)&gt;0,1,0)</f>
        <v>#N/A</v>
      </c>
    </row>
    <row r="689" spans="1:18" ht="14.4" hidden="1" customHeight="1" x14ac:dyDescent="0.3">
      <c r="A689">
        <v>22</v>
      </c>
      <c r="B689">
        <v>19.5</v>
      </c>
      <c r="C689">
        <v>61.192733296839009</v>
      </c>
      <c r="D689">
        <v>2.3989741979481494</v>
      </c>
      <c r="E689">
        <v>30.548893401259516</v>
      </c>
      <c r="F689">
        <v>922.37027282450049</v>
      </c>
      <c r="G689">
        <v>81.89039697520397</v>
      </c>
      <c r="H689">
        <v>13.111445432661395</v>
      </c>
      <c r="I689">
        <v>1073.7014713993665</v>
      </c>
      <c r="J689">
        <v>50.420833705115271</v>
      </c>
      <c r="K689">
        <v>1.252790670658479</v>
      </c>
      <c r="L689">
        <v>12.999912045357119</v>
      </c>
      <c r="M689">
        <v>396.88839595838891</v>
      </c>
      <c r="N689">
        <v>43.481418319216083</v>
      </c>
      <c r="O689">
        <v>10.323534686093435</v>
      </c>
      <c r="P689">
        <v>448.88193021896575</v>
      </c>
      <c r="Q689" t="str">
        <f>A689&amp;"x"&amp;B689</f>
        <v>22x19.5</v>
      </c>
      <c r="R689" t="e">
        <f>IF(VLOOKUP(Sheet1!Q689,Sheet2!$J$2:$J$87,1,FALSE)&gt;0,1,0)</f>
        <v>#N/A</v>
      </c>
    </row>
    <row r="690" spans="1:18" ht="14.4" hidden="1" customHeight="1" x14ac:dyDescent="0.3">
      <c r="A690">
        <v>22</v>
      </c>
      <c r="B690">
        <v>20</v>
      </c>
      <c r="C690">
        <v>60.07104886513541</v>
      </c>
      <c r="D690">
        <v>2.4336744722795469</v>
      </c>
      <c r="E690">
        <v>30.548760471604844</v>
      </c>
      <c r="F690">
        <v>918.56008557475889</v>
      </c>
      <c r="G690">
        <v>83.05321432898603</v>
      </c>
      <c r="H690">
        <v>12.924385948792612</v>
      </c>
      <c r="I690">
        <v>1073.4117962756081</v>
      </c>
      <c r="J690">
        <v>49.348778403740084</v>
      </c>
      <c r="K690">
        <v>1.2694415730554758</v>
      </c>
      <c r="L690">
        <v>12.999965402724685</v>
      </c>
      <c r="M690">
        <v>393.6125995724729</v>
      </c>
      <c r="N690">
        <v>44.039395414107233</v>
      </c>
      <c r="O690">
        <v>10.13368385898341</v>
      </c>
      <c r="P690">
        <v>446.28131046732648</v>
      </c>
      <c r="Q690" t="str">
        <f>A690&amp;"x"&amp;B690</f>
        <v>22x20</v>
      </c>
      <c r="R690" t="e">
        <f>IF(VLOOKUP(Sheet1!Q690,Sheet2!$J$2:$J$87,1,FALSE)&gt;0,1,0)</f>
        <v>#N/A</v>
      </c>
    </row>
    <row r="691" spans="1:18" ht="14.4" hidden="1" customHeight="1" x14ac:dyDescent="0.3">
      <c r="A691">
        <v>22</v>
      </c>
      <c r="B691">
        <v>20.5</v>
      </c>
      <c r="C691">
        <v>58.869604053727933</v>
      </c>
      <c r="D691">
        <v>2.478253330714447</v>
      </c>
      <c r="E691">
        <v>30.548772259138083</v>
      </c>
      <c r="F691">
        <v>916.6777323388161</v>
      </c>
      <c r="G691">
        <v>84.547066213407376</v>
      </c>
      <c r="H691">
        <v>12.728992084342135</v>
      </c>
      <c r="I691">
        <v>1076.1989365848128</v>
      </c>
      <c r="J691">
        <v>48.300752961114803</v>
      </c>
      <c r="K691">
        <v>1.2889998148945634</v>
      </c>
      <c r="L691">
        <v>12.999981069767793</v>
      </c>
      <c r="M691">
        <v>391.18899115936694</v>
      </c>
      <c r="N691">
        <v>44.69479838881454</v>
      </c>
      <c r="O691">
        <v>9.9502871479853177</v>
      </c>
      <c r="P691">
        <v>444.72607799001622</v>
      </c>
      <c r="Q691" t="str">
        <f>A691&amp;"x"&amp;B691</f>
        <v>22x20.5</v>
      </c>
      <c r="R691" t="e">
        <f>IF(VLOOKUP(Sheet1!Q691,Sheet2!$J$2:$J$87,1,FALSE)&gt;0,1,0)</f>
        <v>#N/A</v>
      </c>
    </row>
    <row r="692" spans="1:18" ht="14.4" hidden="1" customHeight="1" x14ac:dyDescent="0.3">
      <c r="A692">
        <v>22</v>
      </c>
      <c r="B692">
        <v>21</v>
      </c>
      <c r="C692">
        <v>57.723527753085222</v>
      </c>
      <c r="D692">
        <v>2.5171661443814042</v>
      </c>
      <c r="E692">
        <v>30.548785133041992</v>
      </c>
      <c r="F692">
        <v>912.94500171717016</v>
      </c>
      <c r="G692">
        <v>85.851047115238003</v>
      </c>
      <c r="H692">
        <v>12.540182396008239</v>
      </c>
      <c r="I692">
        <v>1076.5877897133817</v>
      </c>
      <c r="J692">
        <v>47.299045360477926</v>
      </c>
      <c r="K692">
        <v>1.3050342478822068</v>
      </c>
      <c r="L692">
        <v>13.000075488960414</v>
      </c>
      <c r="M692">
        <v>387.84138832506682</v>
      </c>
      <c r="N692">
        <v>45.232117395518095</v>
      </c>
      <c r="O692">
        <v>9.7732133529999725</v>
      </c>
      <c r="P692">
        <v>442.06313371433981</v>
      </c>
      <c r="Q692" t="str">
        <f>A692&amp;"x"&amp;B692</f>
        <v>22x21</v>
      </c>
      <c r="R692" t="e">
        <f>IF(VLOOKUP(Sheet1!Q692,Sheet2!$J$2:$J$87,1,FALSE)&gt;0,1,0)</f>
        <v>#N/A</v>
      </c>
    </row>
    <row r="693" spans="1:18" ht="14.4" hidden="1" customHeight="1" x14ac:dyDescent="0.3">
      <c r="A693">
        <v>22</v>
      </c>
      <c r="B693">
        <v>21.5</v>
      </c>
      <c r="C693">
        <v>56.628393346025909</v>
      </c>
      <c r="D693">
        <v>2.5510313881961939</v>
      </c>
      <c r="E693">
        <v>30.548799189611891</v>
      </c>
      <c r="F693">
        <v>907.67403187359105</v>
      </c>
      <c r="G693">
        <v>86.985882327830765</v>
      </c>
      <c r="H693">
        <v>12.357541398936474</v>
      </c>
      <c r="I693">
        <v>1074.9316419891854</v>
      </c>
      <c r="J693">
        <v>46.339835949284392</v>
      </c>
      <c r="K693">
        <v>1.3179350925759286</v>
      </c>
      <c r="L693">
        <v>13.00002733709132</v>
      </c>
      <c r="M693">
        <v>383.73232269958618</v>
      </c>
      <c r="N693">
        <v>45.664428850610356</v>
      </c>
      <c r="O693">
        <v>9.6020078175030292</v>
      </c>
      <c r="P693">
        <v>438.47020280537151</v>
      </c>
      <c r="Q693" t="str">
        <f>A693&amp;"x"&amp;B693</f>
        <v>22x21.5</v>
      </c>
      <c r="R693" t="e">
        <f>IF(VLOOKUP(Sheet1!Q693,Sheet2!$J$2:$J$87,1,FALSE)&gt;0,1,0)</f>
        <v>#N/A</v>
      </c>
    </row>
    <row r="694" spans="1:18" ht="14.4" hidden="1" customHeight="1" x14ac:dyDescent="0.3">
      <c r="A694">
        <v>22</v>
      </c>
      <c r="B694">
        <v>22</v>
      </c>
      <c r="C694">
        <v>55.580257707211587</v>
      </c>
      <c r="D694">
        <v>2.5803870518904164</v>
      </c>
      <c r="E694">
        <v>30.548814531226309</v>
      </c>
      <c r="F694">
        <v>901.12549784653595</v>
      </c>
      <c r="G694">
        <v>87.969600060129665</v>
      </c>
      <c r="H694">
        <v>12.180690321304766</v>
      </c>
      <c r="I694">
        <v>1071.5304560214727</v>
      </c>
      <c r="J694">
        <v>45.41990989377797</v>
      </c>
      <c r="K694">
        <v>1.3280614199828438</v>
      </c>
      <c r="L694">
        <v>12.999930836971757</v>
      </c>
      <c r="M694">
        <v>379.00443968111529</v>
      </c>
      <c r="N694">
        <v>46.003765339030728</v>
      </c>
      <c r="O694">
        <v>9.4363084118639833</v>
      </c>
      <c r="P694">
        <v>434.10571784611244</v>
      </c>
      <c r="Q694" t="str">
        <f>A694&amp;"x"&amp;B694</f>
        <v>22x22</v>
      </c>
      <c r="R694" t="e">
        <f>IF(VLOOKUP(Sheet1!Q694,Sheet2!$J$2:$J$87,1,FALSE)&gt;0,1,0)</f>
        <v>#N/A</v>
      </c>
    </row>
    <row r="695" spans="1:18" ht="14.4" hidden="1" customHeight="1" x14ac:dyDescent="0.3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 t="str">
        <f>A695&amp;"x"&amp;B695</f>
        <v>0x0</v>
      </c>
      <c r="R695" t="e">
        <f>IF(VLOOKUP(Sheet1!Q695,Sheet2!$J$2:$J$87,1,FALSE)&gt;0,1,0)</f>
        <v>#N/A</v>
      </c>
    </row>
    <row r="696" spans="1:18" ht="14.4" hidden="1" customHeight="1" x14ac:dyDescent="0.3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 t="str">
        <f>A696&amp;"x"&amp;B696</f>
        <v>0x0</v>
      </c>
      <c r="R696" t="e">
        <f>IF(VLOOKUP(Sheet1!Q696,Sheet2!$J$2:$J$87,1,FALSE)&gt;0,1,0)</f>
        <v>#N/A</v>
      </c>
    </row>
    <row r="697" spans="1:18" ht="14.4" hidden="1" customHeight="1" x14ac:dyDescent="0.3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 t="str">
        <f>A697&amp;"x"&amp;B697</f>
        <v>0x0</v>
      </c>
      <c r="R697" t="e">
        <f>IF(VLOOKUP(Sheet1!Q697,Sheet2!$J$2:$J$87,1,FALSE)&gt;0,1,0)</f>
        <v>#N/A</v>
      </c>
    </row>
    <row r="698" spans="1:18" ht="14.4" hidden="1" customHeight="1" x14ac:dyDescent="0.3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 t="str">
        <f>A698&amp;"x"&amp;B698</f>
        <v>0x0</v>
      </c>
      <c r="R698" t="e">
        <f>IF(VLOOKUP(Sheet1!Q698,Sheet2!$J$2:$J$87,1,FALSE)&gt;0,1,0)</f>
        <v>#N/A</v>
      </c>
    </row>
    <row r="699" spans="1:18" ht="14.4" hidden="1" customHeight="1" x14ac:dyDescent="0.3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 t="str">
        <f>A699&amp;"x"&amp;B699</f>
        <v>0x0</v>
      </c>
      <c r="R699" t="e">
        <f>IF(VLOOKUP(Sheet1!Q699,Sheet2!$J$2:$J$87,1,FALSE)&gt;0,1,0)</f>
        <v>#N/A</v>
      </c>
    </row>
    <row r="700" spans="1:18" ht="14.4" hidden="1" customHeight="1" x14ac:dyDescent="0.3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 t="str">
        <f>A700&amp;"x"&amp;B700</f>
        <v>0x0</v>
      </c>
      <c r="R700" t="e">
        <f>IF(VLOOKUP(Sheet1!Q700,Sheet2!$J$2:$J$87,1,FALSE)&gt;0,1,0)</f>
        <v>#N/A</v>
      </c>
    </row>
    <row r="701" spans="1:18" ht="14.4" hidden="1" customHeight="1" x14ac:dyDescent="0.3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 t="str">
        <f>A701&amp;"x"&amp;B701</f>
        <v>0x0</v>
      </c>
      <c r="R701" t="e">
        <f>IF(VLOOKUP(Sheet1!Q701,Sheet2!$J$2:$J$87,1,FALSE)&gt;0,1,0)</f>
        <v>#N/A</v>
      </c>
    </row>
    <row r="702" spans="1:18" ht="14.4" hidden="1" customHeight="1" x14ac:dyDescent="0.3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 t="str">
        <f>A702&amp;"x"&amp;B702</f>
        <v>0x0</v>
      </c>
      <c r="R702" t="e">
        <f>IF(VLOOKUP(Sheet1!Q702,Sheet2!$J$2:$J$87,1,FALSE)&gt;0,1,0)</f>
        <v>#N/A</v>
      </c>
    </row>
    <row r="703" spans="1:18" ht="14.4" hidden="1" customHeight="1" x14ac:dyDescent="0.3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 t="str">
        <f>A703&amp;"x"&amp;B703</f>
        <v>0x0</v>
      </c>
      <c r="R703" t="e">
        <f>IF(VLOOKUP(Sheet1!Q703,Sheet2!$J$2:$J$87,1,FALSE)&gt;0,1,0)</f>
        <v>#N/A</v>
      </c>
    </row>
    <row r="704" spans="1:18" ht="14.4" hidden="1" customHeight="1" x14ac:dyDescent="0.3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 t="str">
        <f>A704&amp;"x"&amp;B704</f>
        <v>0x0</v>
      </c>
      <c r="R704" t="e">
        <f>IF(VLOOKUP(Sheet1!Q704,Sheet2!$J$2:$J$87,1,FALSE)&gt;0,1,0)</f>
        <v>#N/A</v>
      </c>
    </row>
    <row r="705" spans="1:18" ht="14.4" hidden="1" customHeight="1" x14ac:dyDescent="0.3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 t="str">
        <f>A705&amp;"x"&amp;B705</f>
        <v>0x0</v>
      </c>
      <c r="R705" t="e">
        <f>IF(VLOOKUP(Sheet1!Q705,Sheet2!$J$2:$J$87,1,FALSE)&gt;0,1,0)</f>
        <v>#N/A</v>
      </c>
    </row>
    <row r="706" spans="1:18" ht="14.4" hidden="1" customHeight="1" x14ac:dyDescent="0.3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 t="str">
        <f>A706&amp;"x"&amp;B706</f>
        <v>0x0</v>
      </c>
      <c r="R706" t="e">
        <f>IF(VLOOKUP(Sheet1!Q706,Sheet2!$J$2:$J$87,1,FALSE)&gt;0,1,0)</f>
        <v>#N/A</v>
      </c>
    </row>
    <row r="707" spans="1:18" ht="14.4" hidden="1" customHeight="1" x14ac:dyDescent="0.3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 t="str">
        <f>A707&amp;"x"&amp;B707</f>
        <v>0x0</v>
      </c>
      <c r="R707" t="e">
        <f>IF(VLOOKUP(Sheet1!Q707,Sheet2!$J$2:$J$87,1,FALSE)&gt;0,1,0)</f>
        <v>#N/A</v>
      </c>
    </row>
    <row r="708" spans="1:18" ht="14.4" hidden="1" customHeight="1" x14ac:dyDescent="0.3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 t="str">
        <f>A708&amp;"x"&amp;B708</f>
        <v>0x0</v>
      </c>
      <c r="R708" t="e">
        <f>IF(VLOOKUP(Sheet1!Q708,Sheet2!$J$2:$J$87,1,FALSE)&gt;0,1,0)</f>
        <v>#N/A</v>
      </c>
    </row>
    <row r="709" spans="1:18" ht="14.4" hidden="1" customHeight="1" x14ac:dyDescent="0.3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 t="str">
        <f>A709&amp;"x"&amp;B709</f>
        <v>0x0</v>
      </c>
      <c r="R709" t="e">
        <f>IF(VLOOKUP(Sheet1!Q709,Sheet2!$J$2:$J$87,1,FALSE)&gt;0,1,0)</f>
        <v>#N/A</v>
      </c>
    </row>
    <row r="710" spans="1:18" ht="14.4" hidden="1" customHeight="1" x14ac:dyDescent="0.3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 t="str">
        <f>A710&amp;"x"&amp;B710</f>
        <v>0x0</v>
      </c>
      <c r="R710" t="e">
        <f>IF(VLOOKUP(Sheet1!Q710,Sheet2!$J$2:$J$87,1,FALSE)&gt;0,1,0)</f>
        <v>#N/A</v>
      </c>
    </row>
    <row r="711" spans="1:18" ht="14.4" hidden="1" customHeight="1" x14ac:dyDescent="0.3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 t="str">
        <f>A711&amp;"x"&amp;B711</f>
        <v>0x0</v>
      </c>
      <c r="R711" t="e">
        <f>IF(VLOOKUP(Sheet1!Q711,Sheet2!$J$2:$J$87,1,FALSE)&gt;0,1,0)</f>
        <v>#N/A</v>
      </c>
    </row>
    <row r="712" spans="1:18" ht="14.4" hidden="1" customHeight="1" x14ac:dyDescent="0.3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 t="str">
        <f>A712&amp;"x"&amp;B712</f>
        <v>0x0</v>
      </c>
      <c r="R712" t="e">
        <f>IF(VLOOKUP(Sheet1!Q712,Sheet2!$J$2:$J$87,1,FALSE)&gt;0,1,0)</f>
        <v>#N/A</v>
      </c>
    </row>
    <row r="713" spans="1:18" ht="14.4" hidden="1" customHeight="1" x14ac:dyDescent="0.3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 t="str">
        <f>A713&amp;"x"&amp;B713</f>
        <v>0x0</v>
      </c>
      <c r="R713" t="e">
        <f>IF(VLOOKUP(Sheet1!Q713,Sheet2!$J$2:$J$87,1,FALSE)&gt;0,1,0)</f>
        <v>#N/A</v>
      </c>
    </row>
    <row r="714" spans="1:18" ht="14.4" hidden="1" customHeight="1" x14ac:dyDescent="0.3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 t="str">
        <f>A714&amp;"x"&amp;B714</f>
        <v>0x0</v>
      </c>
      <c r="R714" t="e">
        <f>IF(VLOOKUP(Sheet1!Q714,Sheet2!$J$2:$J$87,1,FALSE)&gt;0,1,0)</f>
        <v>#N/A</v>
      </c>
    </row>
    <row r="715" spans="1:18" ht="14.4" hidden="1" customHeight="1" x14ac:dyDescent="0.3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 t="str">
        <f>A715&amp;"x"&amp;B715</f>
        <v>0x0</v>
      </c>
      <c r="R715" t="e">
        <f>IF(VLOOKUP(Sheet1!Q715,Sheet2!$J$2:$J$87,1,FALSE)&gt;0,1,0)</f>
        <v>#N/A</v>
      </c>
    </row>
    <row r="716" spans="1:18" ht="14.4" hidden="1" customHeight="1" x14ac:dyDescent="0.3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 t="str">
        <f>A716&amp;"x"&amp;B716</f>
        <v>0x0</v>
      </c>
      <c r="R716" t="e">
        <f>IF(VLOOKUP(Sheet1!Q716,Sheet2!$J$2:$J$87,1,FALSE)&gt;0,1,0)</f>
        <v>#N/A</v>
      </c>
    </row>
    <row r="717" spans="1:18" ht="14.4" hidden="1" customHeight="1" x14ac:dyDescent="0.3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 t="str">
        <f>A717&amp;"x"&amp;B717</f>
        <v>0x0</v>
      </c>
      <c r="R717" t="e">
        <f>IF(VLOOKUP(Sheet1!Q717,Sheet2!$J$2:$J$87,1,FALSE)&gt;0,1,0)</f>
        <v>#N/A</v>
      </c>
    </row>
    <row r="718" spans="1:18" ht="14.4" hidden="1" customHeight="1" x14ac:dyDescent="0.3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 t="str">
        <f>A718&amp;"x"&amp;B718</f>
        <v>0x0</v>
      </c>
      <c r="R718" t="e">
        <f>IF(VLOOKUP(Sheet1!Q718,Sheet2!$J$2:$J$87,1,FALSE)&gt;0,1,0)</f>
        <v>#N/A</v>
      </c>
    </row>
    <row r="719" spans="1:18" ht="14.4" hidden="1" customHeight="1" x14ac:dyDescent="0.3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 t="str">
        <f>A719&amp;"x"&amp;B719</f>
        <v>0x0</v>
      </c>
      <c r="R719" t="e">
        <f>IF(VLOOKUP(Sheet1!Q719,Sheet2!$J$2:$J$87,1,FALSE)&gt;0,1,0)</f>
        <v>#N/A</v>
      </c>
    </row>
    <row r="720" spans="1:18" ht="14.4" hidden="1" customHeight="1" x14ac:dyDescent="0.3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 t="str">
        <f>A720&amp;"x"&amp;B720</f>
        <v>0x0</v>
      </c>
      <c r="R720" t="e">
        <f>IF(VLOOKUP(Sheet1!Q720,Sheet2!$J$2:$J$87,1,FALSE)&gt;0,1,0)</f>
        <v>#N/A</v>
      </c>
    </row>
    <row r="721" spans="1:18" ht="14.4" hidden="1" customHeight="1" x14ac:dyDescent="0.3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 t="str">
        <f>A721&amp;"x"&amp;B721</f>
        <v>0x0</v>
      </c>
      <c r="R721" t="e">
        <f>IF(VLOOKUP(Sheet1!Q721,Sheet2!$J$2:$J$87,1,FALSE)&gt;0,1,0)</f>
        <v>#N/A</v>
      </c>
    </row>
    <row r="722" spans="1:18" ht="14.4" hidden="1" customHeight="1" x14ac:dyDescent="0.3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 t="str">
        <f>A722&amp;"x"&amp;B722</f>
        <v>0x0</v>
      </c>
      <c r="R722" t="e">
        <f>IF(VLOOKUP(Sheet1!Q722,Sheet2!$J$2:$J$87,1,FALSE)&gt;0,1,0)</f>
        <v>#N/A</v>
      </c>
    </row>
    <row r="723" spans="1:18" ht="14.4" hidden="1" customHeight="1" x14ac:dyDescent="0.3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 t="str">
        <f>A723&amp;"x"&amp;B723</f>
        <v>0x0</v>
      </c>
      <c r="R723" t="e">
        <f>IF(VLOOKUP(Sheet1!Q723,Sheet2!$J$2:$J$87,1,FALSE)&gt;0,1,0)</f>
        <v>#N/A</v>
      </c>
    </row>
    <row r="724" spans="1:18" ht="14.4" hidden="1" customHeight="1" x14ac:dyDescent="0.3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 t="str">
        <f>A724&amp;"x"&amp;B724</f>
        <v>0x0</v>
      </c>
      <c r="R724" t="e">
        <f>IF(VLOOKUP(Sheet1!Q724,Sheet2!$J$2:$J$87,1,FALSE)&gt;0,1,0)</f>
        <v>#N/A</v>
      </c>
    </row>
    <row r="725" spans="1:18" ht="14.4" hidden="1" customHeight="1" x14ac:dyDescent="0.3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 t="str">
        <f>A725&amp;"x"&amp;B725</f>
        <v>0x0</v>
      </c>
      <c r="R725" t="e">
        <f>IF(VLOOKUP(Sheet1!Q725,Sheet2!$J$2:$J$87,1,FALSE)&gt;0,1,0)</f>
        <v>#N/A</v>
      </c>
    </row>
    <row r="726" spans="1:18" ht="14.4" hidden="1" customHeight="1" x14ac:dyDescent="0.3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 t="str">
        <f>A726&amp;"x"&amp;B726</f>
        <v>0x0</v>
      </c>
      <c r="R726" t="e">
        <f>IF(VLOOKUP(Sheet1!Q726,Sheet2!$J$2:$J$87,1,FALSE)&gt;0,1,0)</f>
        <v>#N/A</v>
      </c>
    </row>
    <row r="727" spans="1:18" ht="14.4" hidden="1" customHeight="1" x14ac:dyDescent="0.3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 t="str">
        <f>A727&amp;"x"&amp;B727</f>
        <v>0x0</v>
      </c>
      <c r="R727" t="e">
        <f>IF(VLOOKUP(Sheet1!Q727,Sheet2!$J$2:$J$87,1,FALSE)&gt;0,1,0)</f>
        <v>#N/A</v>
      </c>
    </row>
    <row r="728" spans="1:18" ht="14.4" hidden="1" customHeight="1" x14ac:dyDescent="0.3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 t="str">
        <f>A728&amp;"x"&amp;B728</f>
        <v>0x0</v>
      </c>
      <c r="R728" t="e">
        <f>IF(VLOOKUP(Sheet1!Q728,Sheet2!$J$2:$J$87,1,FALSE)&gt;0,1,0)</f>
        <v>#N/A</v>
      </c>
    </row>
    <row r="729" spans="1:18" ht="14.4" hidden="1" customHeight="1" x14ac:dyDescent="0.3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 t="str">
        <f>A729&amp;"x"&amp;B729</f>
        <v>0x0</v>
      </c>
      <c r="R729" t="e">
        <f>IF(VLOOKUP(Sheet1!Q729,Sheet2!$J$2:$J$87,1,FALSE)&gt;0,1,0)</f>
        <v>#N/A</v>
      </c>
    </row>
    <row r="730" spans="1:18" ht="14.4" hidden="1" customHeight="1" x14ac:dyDescent="0.3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 t="str">
        <f>A730&amp;"x"&amp;B730</f>
        <v>0x0</v>
      </c>
      <c r="R730" t="e">
        <f>IF(VLOOKUP(Sheet1!Q730,Sheet2!$J$2:$J$87,1,FALSE)&gt;0,1,0)</f>
        <v>#N/A</v>
      </c>
    </row>
    <row r="731" spans="1:18" ht="14.4" hidden="1" customHeight="1" x14ac:dyDescent="0.3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 t="str">
        <f>A731&amp;"x"&amp;B731</f>
        <v>0x0</v>
      </c>
      <c r="R731" t="e">
        <f>IF(VLOOKUP(Sheet1!Q731,Sheet2!$J$2:$J$87,1,FALSE)&gt;0,1,0)</f>
        <v>#N/A</v>
      </c>
    </row>
    <row r="732" spans="1:18" ht="14.4" hidden="1" customHeight="1" x14ac:dyDescent="0.3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 t="str">
        <f>A732&amp;"x"&amp;B732</f>
        <v>0x0</v>
      </c>
      <c r="R732" t="e">
        <f>IF(VLOOKUP(Sheet1!Q732,Sheet2!$J$2:$J$87,1,FALSE)&gt;0,1,0)</f>
        <v>#N/A</v>
      </c>
    </row>
    <row r="733" spans="1:18" ht="14.4" hidden="1" customHeight="1" x14ac:dyDescent="0.3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 t="str">
        <f>A733&amp;"x"&amp;B733</f>
        <v>0x0</v>
      </c>
      <c r="R733" t="e">
        <f>IF(VLOOKUP(Sheet1!Q733,Sheet2!$J$2:$J$87,1,FALSE)&gt;0,1,0)</f>
        <v>#N/A</v>
      </c>
    </row>
    <row r="734" spans="1:18" ht="14.4" hidden="1" customHeight="1" x14ac:dyDescent="0.3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 t="str">
        <f>A734&amp;"x"&amp;B734</f>
        <v>0x0</v>
      </c>
      <c r="R734" t="e">
        <f>IF(VLOOKUP(Sheet1!Q734,Sheet2!$J$2:$J$87,1,FALSE)&gt;0,1,0)</f>
        <v>#N/A</v>
      </c>
    </row>
    <row r="735" spans="1:18" ht="14.4" hidden="1" customHeight="1" x14ac:dyDescent="0.3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 t="str">
        <f>A735&amp;"x"&amp;B735</f>
        <v>0x0</v>
      </c>
      <c r="R735" t="e">
        <f>IF(VLOOKUP(Sheet1!Q735,Sheet2!$J$2:$J$87,1,FALSE)&gt;0,1,0)</f>
        <v>#N/A</v>
      </c>
    </row>
    <row r="736" spans="1:18" ht="14.4" hidden="1" customHeight="1" x14ac:dyDescent="0.3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 t="str">
        <f>A736&amp;"x"&amp;B736</f>
        <v>0x0</v>
      </c>
      <c r="R736" t="e">
        <f>IF(VLOOKUP(Sheet1!Q736,Sheet2!$J$2:$J$87,1,FALSE)&gt;0,1,0)</f>
        <v>#N/A</v>
      </c>
    </row>
    <row r="737" spans="1:18" ht="14.4" hidden="1" customHeight="1" x14ac:dyDescent="0.3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 t="str">
        <f>A737&amp;"x"&amp;B737</f>
        <v>0x0</v>
      </c>
      <c r="R737" t="e">
        <f>IF(VLOOKUP(Sheet1!Q737,Sheet2!$J$2:$J$87,1,FALSE)&gt;0,1,0)</f>
        <v>#N/A</v>
      </c>
    </row>
    <row r="738" spans="1:18" ht="14.4" hidden="1" customHeight="1" x14ac:dyDescent="0.3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 t="str">
        <f>A738&amp;"x"&amp;B738</f>
        <v>0x0</v>
      </c>
      <c r="R738" t="e">
        <f>IF(VLOOKUP(Sheet1!Q738,Sheet2!$J$2:$J$87,1,FALSE)&gt;0,1,0)</f>
        <v>#N/A</v>
      </c>
    </row>
    <row r="739" spans="1:18" ht="14.4" hidden="1" customHeight="1" x14ac:dyDescent="0.3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 t="str">
        <f>A739&amp;"x"&amp;B739</f>
        <v>0x0</v>
      </c>
      <c r="R739" t="e">
        <f>IF(VLOOKUP(Sheet1!Q739,Sheet2!$J$2:$J$87,1,FALSE)&gt;0,1,0)</f>
        <v>#N/A</v>
      </c>
    </row>
    <row r="740" spans="1:18" ht="14.4" hidden="1" customHeight="1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 t="str">
        <f>A740&amp;"x"&amp;B740</f>
        <v>0x0</v>
      </c>
      <c r="R740" t="e">
        <f>IF(VLOOKUP(Sheet1!Q740,Sheet2!$J$2:$J$87,1,FALSE)&gt;0,1,0)</f>
        <v>#N/A</v>
      </c>
    </row>
    <row r="741" spans="1:18" ht="14.4" hidden="1" customHeight="1" x14ac:dyDescent="0.3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 t="str">
        <f>A741&amp;"x"&amp;B741</f>
        <v>0x0</v>
      </c>
      <c r="R741" t="e">
        <f>IF(VLOOKUP(Sheet1!Q741,Sheet2!$J$2:$J$87,1,FALSE)&gt;0,1,0)</f>
        <v>#N/A</v>
      </c>
    </row>
    <row r="742" spans="1:18" ht="14.4" hidden="1" customHeight="1" x14ac:dyDescent="0.3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 t="str">
        <f>A742&amp;"x"&amp;B742</f>
        <v>0x0</v>
      </c>
      <c r="R742" t="e">
        <f>IF(VLOOKUP(Sheet1!Q742,Sheet2!$J$2:$J$87,1,FALSE)&gt;0,1,0)</f>
        <v>#N/A</v>
      </c>
    </row>
    <row r="743" spans="1:18" ht="14.4" hidden="1" customHeight="1" x14ac:dyDescent="0.3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 t="str">
        <f>A743&amp;"x"&amp;B743</f>
        <v>0x0</v>
      </c>
      <c r="R743" t="e">
        <f>IF(VLOOKUP(Sheet1!Q743,Sheet2!$J$2:$J$87,1,FALSE)&gt;0,1,0)</f>
        <v>#N/A</v>
      </c>
    </row>
    <row r="744" spans="1:18" ht="14.4" hidden="1" customHeight="1" x14ac:dyDescent="0.3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 t="str">
        <f>A744&amp;"x"&amp;B744</f>
        <v>0x0</v>
      </c>
      <c r="R744" t="e">
        <f>IF(VLOOKUP(Sheet1!Q744,Sheet2!$J$2:$J$87,1,FALSE)&gt;0,1,0)</f>
        <v>#N/A</v>
      </c>
    </row>
    <row r="745" spans="1:18" ht="14.4" hidden="1" customHeight="1" x14ac:dyDescent="0.3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 t="str">
        <f>A745&amp;"x"&amp;B745</f>
        <v>0x0</v>
      </c>
      <c r="R745" t="e">
        <f>IF(VLOOKUP(Sheet1!Q745,Sheet2!$J$2:$J$87,1,FALSE)&gt;0,1,0)</f>
        <v>#N/A</v>
      </c>
    </row>
    <row r="746" spans="1:18" ht="14.4" hidden="1" customHeight="1" x14ac:dyDescent="0.3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 t="str">
        <f>A746&amp;"x"&amp;B746</f>
        <v>0x0</v>
      </c>
      <c r="R746" t="e">
        <f>IF(VLOOKUP(Sheet1!Q746,Sheet2!$J$2:$J$87,1,FALSE)&gt;0,1,0)</f>
        <v>#N/A</v>
      </c>
    </row>
    <row r="747" spans="1:18" ht="14.4" hidden="1" customHeight="1" x14ac:dyDescent="0.3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 t="str">
        <f>A747&amp;"x"&amp;B747</f>
        <v>0x0</v>
      </c>
      <c r="R747" t="e">
        <f>IF(VLOOKUP(Sheet1!Q747,Sheet2!$J$2:$J$87,1,FALSE)&gt;0,1,0)</f>
        <v>#N/A</v>
      </c>
    </row>
    <row r="748" spans="1:18" ht="14.4" hidden="1" customHeight="1" x14ac:dyDescent="0.3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 t="str">
        <f>A748&amp;"x"&amp;B748</f>
        <v>0x0</v>
      </c>
      <c r="R748" t="e">
        <f>IF(VLOOKUP(Sheet1!Q748,Sheet2!$J$2:$J$87,1,FALSE)&gt;0,1,0)</f>
        <v>#N/A</v>
      </c>
    </row>
    <row r="749" spans="1:18" ht="14.4" hidden="1" customHeight="1" x14ac:dyDescent="0.3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 t="str">
        <f>A749&amp;"x"&amp;B749</f>
        <v>0x0</v>
      </c>
      <c r="R749" t="e">
        <f>IF(VLOOKUP(Sheet1!Q749,Sheet2!$J$2:$J$87,1,FALSE)&gt;0,1,0)</f>
        <v>#N/A</v>
      </c>
    </row>
    <row r="750" spans="1:18" ht="14.4" hidden="1" customHeight="1" x14ac:dyDescent="0.3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 t="str">
        <f>A750&amp;"x"&amp;B750</f>
        <v>0x0</v>
      </c>
      <c r="R750" t="e">
        <f>IF(VLOOKUP(Sheet1!Q750,Sheet2!$J$2:$J$87,1,FALSE)&gt;0,1,0)</f>
        <v>#N/A</v>
      </c>
    </row>
    <row r="751" spans="1:18" ht="14.4" hidden="1" customHeight="1" x14ac:dyDescent="0.3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 t="str">
        <f>A751&amp;"x"&amp;B751</f>
        <v>0x0</v>
      </c>
      <c r="R751" t="e">
        <f>IF(VLOOKUP(Sheet1!Q751,Sheet2!$J$2:$J$87,1,FALSE)&gt;0,1,0)</f>
        <v>#N/A</v>
      </c>
    </row>
    <row r="752" spans="1:18" ht="14.4" hidden="1" customHeight="1" x14ac:dyDescent="0.3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 t="str">
        <f>A752&amp;"x"&amp;B752</f>
        <v>0x0</v>
      </c>
      <c r="R752" t="e">
        <f>IF(VLOOKUP(Sheet1!Q752,Sheet2!$J$2:$J$87,1,FALSE)&gt;0,1,0)</f>
        <v>#N/A</v>
      </c>
    </row>
    <row r="753" spans="1:18" ht="14.4" hidden="1" customHeight="1" x14ac:dyDescent="0.3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 t="str">
        <f>A753&amp;"x"&amp;B753</f>
        <v>0x0</v>
      </c>
      <c r="R753" t="e">
        <f>IF(VLOOKUP(Sheet1!Q753,Sheet2!$J$2:$J$87,1,FALSE)&gt;0,1,0)</f>
        <v>#N/A</v>
      </c>
    </row>
    <row r="754" spans="1:18" ht="14.4" hidden="1" customHeight="1" x14ac:dyDescent="0.3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 t="str">
        <f>A754&amp;"x"&amp;B754</f>
        <v>0x0</v>
      </c>
      <c r="R754" t="e">
        <f>IF(VLOOKUP(Sheet1!Q754,Sheet2!$J$2:$J$87,1,FALSE)&gt;0,1,0)</f>
        <v>#N/A</v>
      </c>
    </row>
    <row r="755" spans="1:18" ht="14.4" hidden="1" customHeight="1" x14ac:dyDescent="0.3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 t="str">
        <f>A755&amp;"x"&amp;B755</f>
        <v>0x0</v>
      </c>
      <c r="R755" t="e">
        <f>IF(VLOOKUP(Sheet1!Q755,Sheet2!$J$2:$J$87,1,FALSE)&gt;0,1,0)</f>
        <v>#N/A</v>
      </c>
    </row>
    <row r="756" spans="1:18" ht="14.4" hidden="1" customHeight="1" x14ac:dyDescent="0.3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 t="str">
        <f>A756&amp;"x"&amp;B756</f>
        <v>0x0</v>
      </c>
      <c r="R756" t="e">
        <f>IF(VLOOKUP(Sheet1!Q756,Sheet2!$J$2:$J$87,1,FALSE)&gt;0,1,0)</f>
        <v>#N/A</v>
      </c>
    </row>
    <row r="757" spans="1:18" ht="14.4" hidden="1" customHeight="1" x14ac:dyDescent="0.3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 t="str">
        <f>A757&amp;"x"&amp;B757</f>
        <v>0x0</v>
      </c>
      <c r="R757" t="e">
        <f>IF(VLOOKUP(Sheet1!Q757,Sheet2!$J$2:$J$87,1,FALSE)&gt;0,1,0)</f>
        <v>#N/A</v>
      </c>
    </row>
    <row r="758" spans="1:18" ht="14.4" hidden="1" customHeight="1" x14ac:dyDescent="0.3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 t="str">
        <f>A758&amp;"x"&amp;B758</f>
        <v>0x0</v>
      </c>
      <c r="R758" t="e">
        <f>IF(VLOOKUP(Sheet1!Q758,Sheet2!$J$2:$J$87,1,FALSE)&gt;0,1,0)</f>
        <v>#N/A</v>
      </c>
    </row>
    <row r="759" spans="1:18" ht="14.4" hidden="1" customHeight="1" x14ac:dyDescent="0.3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 t="str">
        <f>A759&amp;"x"&amp;B759</f>
        <v>0x0</v>
      </c>
      <c r="R759" t="e">
        <f>IF(VLOOKUP(Sheet1!Q759,Sheet2!$J$2:$J$87,1,FALSE)&gt;0,1,0)</f>
        <v>#N/A</v>
      </c>
    </row>
    <row r="760" spans="1:18" ht="14.4" hidden="1" customHeight="1" x14ac:dyDescent="0.3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 t="str">
        <f>A760&amp;"x"&amp;B760</f>
        <v>0x0</v>
      </c>
      <c r="R760" t="e">
        <f>IF(VLOOKUP(Sheet1!Q760,Sheet2!$J$2:$J$87,1,FALSE)&gt;0,1,0)</f>
        <v>#N/A</v>
      </c>
    </row>
    <row r="761" spans="1:18" ht="14.4" hidden="1" customHeight="1" x14ac:dyDescent="0.3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 t="str">
        <f>A761&amp;"x"&amp;B761</f>
        <v>0x0</v>
      </c>
      <c r="R761" t="e">
        <f>IF(VLOOKUP(Sheet1!Q761,Sheet2!$J$2:$J$87,1,FALSE)&gt;0,1,0)</f>
        <v>#N/A</v>
      </c>
    </row>
    <row r="762" spans="1:18" ht="14.4" hidden="1" customHeight="1" x14ac:dyDescent="0.3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 t="str">
        <f>A762&amp;"x"&amp;B762</f>
        <v>0x0</v>
      </c>
      <c r="R762" t="e">
        <f>IF(VLOOKUP(Sheet1!Q762,Sheet2!$J$2:$J$87,1,FALSE)&gt;0,1,0)</f>
        <v>#N/A</v>
      </c>
    </row>
    <row r="763" spans="1:18" ht="14.4" hidden="1" customHeight="1" x14ac:dyDescent="0.3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 t="str">
        <f>A763&amp;"x"&amp;B763</f>
        <v>0x0</v>
      </c>
      <c r="R763" t="e">
        <f>IF(VLOOKUP(Sheet1!Q763,Sheet2!$J$2:$J$87,1,FALSE)&gt;0,1,0)</f>
        <v>#N/A</v>
      </c>
    </row>
    <row r="764" spans="1:18" ht="14.4" hidden="1" customHeight="1" x14ac:dyDescent="0.3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 t="str">
        <f>A764&amp;"x"&amp;B764</f>
        <v>0x0</v>
      </c>
      <c r="R764" t="e">
        <f>IF(VLOOKUP(Sheet1!Q764,Sheet2!$J$2:$J$87,1,FALSE)&gt;0,1,0)</f>
        <v>#N/A</v>
      </c>
    </row>
    <row r="765" spans="1:18" ht="14.4" hidden="1" customHeight="1" x14ac:dyDescent="0.3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 t="str">
        <f>A765&amp;"x"&amp;B765</f>
        <v>0x0</v>
      </c>
      <c r="R765" t="e">
        <f>IF(VLOOKUP(Sheet1!Q765,Sheet2!$J$2:$J$87,1,FALSE)&gt;0,1,0)</f>
        <v>#N/A</v>
      </c>
    </row>
    <row r="766" spans="1:18" ht="14.4" hidden="1" customHeight="1" x14ac:dyDescent="0.3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 t="str">
        <f>A766&amp;"x"&amp;B766</f>
        <v>0x0</v>
      </c>
      <c r="R766" t="e">
        <f>IF(VLOOKUP(Sheet1!Q766,Sheet2!$J$2:$J$87,1,FALSE)&gt;0,1,0)</f>
        <v>#N/A</v>
      </c>
    </row>
    <row r="767" spans="1:18" ht="14.4" hidden="1" customHeight="1" x14ac:dyDescent="0.3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 t="str">
        <f>A767&amp;"x"&amp;B767</f>
        <v>0x0</v>
      </c>
      <c r="R767" t="e">
        <f>IF(VLOOKUP(Sheet1!Q767,Sheet2!$J$2:$J$87,1,FALSE)&gt;0,1,0)</f>
        <v>#N/A</v>
      </c>
    </row>
    <row r="768" spans="1:18" ht="14.4" hidden="1" customHeight="1" x14ac:dyDescent="0.3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 t="str">
        <f>A768&amp;"x"&amp;B768</f>
        <v>0x0</v>
      </c>
      <c r="R768" t="e">
        <f>IF(VLOOKUP(Sheet1!Q768,Sheet2!$J$2:$J$87,1,FALSE)&gt;0,1,0)</f>
        <v>#N/A</v>
      </c>
    </row>
    <row r="769" spans="1:18" ht="14.4" hidden="1" customHeight="1" x14ac:dyDescent="0.3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 t="str">
        <f>A769&amp;"x"&amp;B769</f>
        <v>0x0</v>
      </c>
      <c r="R769" t="e">
        <f>IF(VLOOKUP(Sheet1!Q769,Sheet2!$J$2:$J$87,1,FALSE)&gt;0,1,0)</f>
        <v>#N/A</v>
      </c>
    </row>
    <row r="770" spans="1:18" ht="14.4" hidden="1" customHeight="1" x14ac:dyDescent="0.3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 t="str">
        <f>A770&amp;"x"&amp;B770</f>
        <v>0x0</v>
      </c>
      <c r="R770" t="e">
        <f>IF(VLOOKUP(Sheet1!Q770,Sheet2!$J$2:$J$87,1,FALSE)&gt;0,1,0)</f>
        <v>#N/A</v>
      </c>
    </row>
    <row r="771" spans="1:18" ht="14.4" hidden="1" customHeight="1" x14ac:dyDescent="0.3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 t="str">
        <f>A771&amp;"x"&amp;B771</f>
        <v>0x0</v>
      </c>
      <c r="R771" t="e">
        <f>IF(VLOOKUP(Sheet1!Q771,Sheet2!$J$2:$J$87,1,FALSE)&gt;0,1,0)</f>
        <v>#N/A</v>
      </c>
    </row>
    <row r="772" spans="1:18" ht="14.4" hidden="1" customHeight="1" x14ac:dyDescent="0.3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 t="str">
        <f>A772&amp;"x"&amp;B772</f>
        <v>0x0</v>
      </c>
      <c r="R772" t="e">
        <f>IF(VLOOKUP(Sheet1!Q772,Sheet2!$J$2:$J$87,1,FALSE)&gt;0,1,0)</f>
        <v>#N/A</v>
      </c>
    </row>
    <row r="773" spans="1:18" ht="14.4" hidden="1" customHeight="1" x14ac:dyDescent="0.3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 t="str">
        <f>A773&amp;"x"&amp;B773</f>
        <v>0x0</v>
      </c>
      <c r="R773" t="e">
        <f>IF(VLOOKUP(Sheet1!Q773,Sheet2!$J$2:$J$87,1,FALSE)&gt;0,1,0)</f>
        <v>#N/A</v>
      </c>
    </row>
    <row r="774" spans="1:18" ht="14.4" hidden="1" customHeight="1" x14ac:dyDescent="0.3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 t="str">
        <f>A774&amp;"x"&amp;B774</f>
        <v>0x0</v>
      </c>
      <c r="R774" t="e">
        <f>IF(VLOOKUP(Sheet1!Q774,Sheet2!$J$2:$J$87,1,FALSE)&gt;0,1,0)</f>
        <v>#N/A</v>
      </c>
    </row>
    <row r="775" spans="1:18" ht="14.4" hidden="1" customHeight="1" x14ac:dyDescent="0.3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 t="str">
        <f>A775&amp;"x"&amp;B775</f>
        <v>0x0</v>
      </c>
      <c r="R775" t="e">
        <f>IF(VLOOKUP(Sheet1!Q775,Sheet2!$J$2:$J$87,1,FALSE)&gt;0,1,0)</f>
        <v>#N/A</v>
      </c>
    </row>
    <row r="776" spans="1:18" ht="14.4" hidden="1" customHeight="1" x14ac:dyDescent="0.3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 t="str">
        <f>A776&amp;"x"&amp;B776</f>
        <v>0x0</v>
      </c>
      <c r="R776" t="e">
        <f>IF(VLOOKUP(Sheet1!Q776,Sheet2!$J$2:$J$87,1,FALSE)&gt;0,1,0)</f>
        <v>#N/A</v>
      </c>
    </row>
    <row r="777" spans="1:18" ht="14.4" hidden="1" customHeight="1" x14ac:dyDescent="0.3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 t="str">
        <f>A777&amp;"x"&amp;B777</f>
        <v>0x0</v>
      </c>
      <c r="R777" t="e">
        <f>IF(VLOOKUP(Sheet1!Q777,Sheet2!$J$2:$J$87,1,FALSE)&gt;0,1,0)</f>
        <v>#N/A</v>
      </c>
    </row>
    <row r="778" spans="1:18" ht="14.4" hidden="1" customHeight="1" x14ac:dyDescent="0.3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 t="str">
        <f>A778&amp;"x"&amp;B778</f>
        <v>0x0</v>
      </c>
      <c r="R778" t="e">
        <f>IF(VLOOKUP(Sheet1!Q778,Sheet2!$J$2:$J$87,1,FALSE)&gt;0,1,0)</f>
        <v>#N/A</v>
      </c>
    </row>
    <row r="779" spans="1:18" ht="14.4" hidden="1" customHeight="1" x14ac:dyDescent="0.3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 t="str">
        <f>A779&amp;"x"&amp;B779</f>
        <v>0x0</v>
      </c>
      <c r="R779" t="e">
        <f>IF(VLOOKUP(Sheet1!Q779,Sheet2!$J$2:$J$87,1,FALSE)&gt;0,1,0)</f>
        <v>#N/A</v>
      </c>
    </row>
    <row r="780" spans="1:18" ht="14.4" hidden="1" customHeight="1" x14ac:dyDescent="0.3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 t="str">
        <f>A780&amp;"x"&amp;B780</f>
        <v>0x0</v>
      </c>
      <c r="R780" t="e">
        <f>IF(VLOOKUP(Sheet1!Q780,Sheet2!$J$2:$J$87,1,FALSE)&gt;0,1,0)</f>
        <v>#N/A</v>
      </c>
    </row>
    <row r="781" spans="1:18" ht="14.4" hidden="1" customHeight="1" x14ac:dyDescent="0.3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 t="str">
        <f>A781&amp;"x"&amp;B781</f>
        <v>0x0</v>
      </c>
      <c r="R781" t="e">
        <f>IF(VLOOKUP(Sheet1!Q781,Sheet2!$J$2:$J$87,1,FALSE)&gt;0,1,0)</f>
        <v>#N/A</v>
      </c>
    </row>
    <row r="782" spans="1:18" ht="14.4" hidden="1" customHeight="1" x14ac:dyDescent="0.3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 t="str">
        <f>A782&amp;"x"&amp;B782</f>
        <v>0x0</v>
      </c>
      <c r="R782" t="e">
        <f>IF(VLOOKUP(Sheet1!Q782,Sheet2!$J$2:$J$87,1,FALSE)&gt;0,1,0)</f>
        <v>#N/A</v>
      </c>
    </row>
    <row r="783" spans="1:18" ht="14.4" hidden="1" customHeight="1" x14ac:dyDescent="0.3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 t="str">
        <f>A783&amp;"x"&amp;B783</f>
        <v>0x0</v>
      </c>
      <c r="R783" t="e">
        <f>IF(VLOOKUP(Sheet1!Q783,Sheet2!$J$2:$J$87,1,FALSE)&gt;0,1,0)</f>
        <v>#N/A</v>
      </c>
    </row>
    <row r="784" spans="1:18" ht="14.4" hidden="1" customHeight="1" x14ac:dyDescent="0.3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 t="str">
        <f>A784&amp;"x"&amp;B784</f>
        <v>0x0</v>
      </c>
      <c r="R784" t="e">
        <f>IF(VLOOKUP(Sheet1!Q784,Sheet2!$J$2:$J$87,1,FALSE)&gt;0,1,0)</f>
        <v>#N/A</v>
      </c>
    </row>
    <row r="785" spans="1:18" ht="14.4" hidden="1" customHeight="1" x14ac:dyDescent="0.3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 t="str">
        <f>A785&amp;"x"&amp;B785</f>
        <v>0x0</v>
      </c>
      <c r="R785" t="e">
        <f>IF(VLOOKUP(Sheet1!Q785,Sheet2!$J$2:$J$87,1,FALSE)&gt;0,1,0)</f>
        <v>#N/A</v>
      </c>
    </row>
    <row r="786" spans="1:18" ht="14.4" hidden="1" customHeight="1" x14ac:dyDescent="0.3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 t="str">
        <f>A786&amp;"x"&amp;B786</f>
        <v>0x0</v>
      </c>
      <c r="R786" t="e">
        <f>IF(VLOOKUP(Sheet1!Q786,Sheet2!$J$2:$J$87,1,FALSE)&gt;0,1,0)</f>
        <v>#N/A</v>
      </c>
    </row>
    <row r="787" spans="1:18" ht="14.4" hidden="1" customHeight="1" x14ac:dyDescent="0.3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 t="str">
        <f>A787&amp;"x"&amp;B787</f>
        <v>0x0</v>
      </c>
      <c r="R787" t="e">
        <f>IF(VLOOKUP(Sheet1!Q787,Sheet2!$J$2:$J$87,1,FALSE)&gt;0,1,0)</f>
        <v>#N/A</v>
      </c>
    </row>
    <row r="788" spans="1:18" ht="14.4" hidden="1" customHeight="1" x14ac:dyDescent="0.3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 t="str">
        <f>A788&amp;"x"&amp;B788</f>
        <v>0x0</v>
      </c>
      <c r="R788" t="e">
        <f>IF(VLOOKUP(Sheet1!Q788,Sheet2!$J$2:$J$87,1,FALSE)&gt;0,1,0)</f>
        <v>#N/A</v>
      </c>
    </row>
    <row r="789" spans="1:18" ht="14.4" hidden="1" customHeight="1" x14ac:dyDescent="0.3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 t="str">
        <f>A789&amp;"x"&amp;B789</f>
        <v>0x0</v>
      </c>
      <c r="R789" t="e">
        <f>IF(VLOOKUP(Sheet1!Q789,Sheet2!$J$2:$J$87,1,FALSE)&gt;0,1,0)</f>
        <v>#N/A</v>
      </c>
    </row>
    <row r="790" spans="1:18" ht="14.4" hidden="1" customHeight="1" x14ac:dyDescent="0.3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 t="str">
        <f>A790&amp;"x"&amp;B790</f>
        <v>0x0</v>
      </c>
      <c r="R790" t="e">
        <f>IF(VLOOKUP(Sheet1!Q790,Sheet2!$J$2:$J$87,1,FALSE)&gt;0,1,0)</f>
        <v>#N/A</v>
      </c>
    </row>
    <row r="791" spans="1:18" ht="14.4" hidden="1" customHeight="1" x14ac:dyDescent="0.3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 t="str">
        <f>A791&amp;"x"&amp;B791</f>
        <v>0x0</v>
      </c>
      <c r="R791" t="e">
        <f>IF(VLOOKUP(Sheet1!Q791,Sheet2!$J$2:$J$87,1,FALSE)&gt;0,1,0)</f>
        <v>#N/A</v>
      </c>
    </row>
    <row r="792" spans="1:18" ht="14.4" hidden="1" customHeight="1" x14ac:dyDescent="0.3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 t="str">
        <f>A792&amp;"x"&amp;B792</f>
        <v>0x0</v>
      </c>
      <c r="R792" t="e">
        <f>IF(VLOOKUP(Sheet1!Q792,Sheet2!$J$2:$J$87,1,FALSE)&gt;0,1,0)</f>
        <v>#N/A</v>
      </c>
    </row>
    <row r="793" spans="1:18" ht="14.4" hidden="1" customHeight="1" x14ac:dyDescent="0.3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 t="str">
        <f>A793&amp;"x"&amp;B793</f>
        <v>0x0</v>
      </c>
      <c r="R793" t="e">
        <f>IF(VLOOKUP(Sheet1!Q793,Sheet2!$J$2:$J$87,1,FALSE)&gt;0,1,0)</f>
        <v>#N/A</v>
      </c>
    </row>
    <row r="794" spans="1:18" ht="14.4" hidden="1" customHeight="1" x14ac:dyDescent="0.3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 t="str">
        <f>A794&amp;"x"&amp;B794</f>
        <v>0x0</v>
      </c>
      <c r="R794" t="e">
        <f>IF(VLOOKUP(Sheet1!Q794,Sheet2!$J$2:$J$87,1,FALSE)&gt;0,1,0)</f>
        <v>#N/A</v>
      </c>
    </row>
    <row r="795" spans="1:18" ht="14.4" hidden="1" customHeight="1" x14ac:dyDescent="0.3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 t="str">
        <f>A795&amp;"x"&amp;B795</f>
        <v>0x0</v>
      </c>
      <c r="R795" t="e">
        <f>IF(VLOOKUP(Sheet1!Q795,Sheet2!$J$2:$J$87,1,FALSE)&gt;0,1,0)</f>
        <v>#N/A</v>
      </c>
    </row>
    <row r="796" spans="1:18" ht="14.4" hidden="1" customHeight="1" x14ac:dyDescent="0.3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 t="str">
        <f>A796&amp;"x"&amp;B796</f>
        <v>0x0</v>
      </c>
      <c r="R796" t="e">
        <f>IF(VLOOKUP(Sheet1!Q796,Sheet2!$J$2:$J$87,1,FALSE)&gt;0,1,0)</f>
        <v>#N/A</v>
      </c>
    </row>
    <row r="797" spans="1:18" ht="14.4" hidden="1" customHeight="1" x14ac:dyDescent="0.3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 t="str">
        <f>A797&amp;"x"&amp;B797</f>
        <v>0x0</v>
      </c>
      <c r="R797" t="e">
        <f>IF(VLOOKUP(Sheet1!Q797,Sheet2!$J$2:$J$87,1,FALSE)&gt;0,1,0)</f>
        <v>#N/A</v>
      </c>
    </row>
    <row r="798" spans="1:18" ht="14.4" hidden="1" customHeight="1" x14ac:dyDescent="0.3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 t="str">
        <f>A798&amp;"x"&amp;B798</f>
        <v>0x0</v>
      </c>
      <c r="R798" t="e">
        <f>IF(VLOOKUP(Sheet1!Q798,Sheet2!$J$2:$J$87,1,FALSE)&gt;0,1,0)</f>
        <v>#N/A</v>
      </c>
    </row>
    <row r="799" spans="1:18" ht="14.4" hidden="1" customHeight="1" x14ac:dyDescent="0.3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 t="str">
        <f>A799&amp;"x"&amp;B799</f>
        <v>0x0</v>
      </c>
      <c r="R799" t="e">
        <f>IF(VLOOKUP(Sheet1!Q799,Sheet2!$J$2:$J$87,1,FALSE)&gt;0,1,0)</f>
        <v>#N/A</v>
      </c>
    </row>
    <row r="800" spans="1:18" ht="14.4" hidden="1" customHeight="1" x14ac:dyDescent="0.3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 t="str">
        <f>A800&amp;"x"&amp;B800</f>
        <v>0x0</v>
      </c>
      <c r="R800" t="e">
        <f>IF(VLOOKUP(Sheet1!Q800,Sheet2!$J$2:$J$87,1,FALSE)&gt;0,1,0)</f>
        <v>#N/A</v>
      </c>
    </row>
    <row r="801" spans="1:18" ht="14.4" hidden="1" customHeight="1" x14ac:dyDescent="0.3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 t="str">
        <f>A801&amp;"x"&amp;B801</f>
        <v>0x0</v>
      </c>
      <c r="R801" t="e">
        <f>IF(VLOOKUP(Sheet1!Q801,Sheet2!$J$2:$J$87,1,FALSE)&gt;0,1,0)</f>
        <v>#N/A</v>
      </c>
    </row>
    <row r="802" spans="1:18" ht="14.4" hidden="1" customHeight="1" x14ac:dyDescent="0.3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 t="str">
        <f>A802&amp;"x"&amp;B802</f>
        <v>0x0</v>
      </c>
      <c r="R802" t="e">
        <f>IF(VLOOKUP(Sheet1!Q802,Sheet2!$J$2:$J$87,1,FALSE)&gt;0,1,0)</f>
        <v>#N/A</v>
      </c>
    </row>
    <row r="803" spans="1:18" ht="14.4" hidden="1" customHeight="1" x14ac:dyDescent="0.3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 t="str">
        <f>A803&amp;"x"&amp;B803</f>
        <v>0x0</v>
      </c>
      <c r="R803" t="e">
        <f>IF(VLOOKUP(Sheet1!Q803,Sheet2!$J$2:$J$87,1,FALSE)&gt;0,1,0)</f>
        <v>#N/A</v>
      </c>
    </row>
    <row r="804" spans="1:18" ht="14.4" hidden="1" customHeight="1" x14ac:dyDescent="0.3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 t="str">
        <f>A804&amp;"x"&amp;B804</f>
        <v>0x0</v>
      </c>
      <c r="R804" t="e">
        <f>IF(VLOOKUP(Sheet1!Q804,Sheet2!$J$2:$J$87,1,FALSE)&gt;0,1,0)</f>
        <v>#N/A</v>
      </c>
    </row>
    <row r="805" spans="1:18" ht="14.4" hidden="1" customHeight="1" x14ac:dyDescent="0.3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 t="str">
        <f>A805&amp;"x"&amp;B805</f>
        <v>0x0</v>
      </c>
      <c r="R805" t="e">
        <f>IF(VLOOKUP(Sheet1!Q805,Sheet2!$J$2:$J$87,1,FALSE)&gt;0,1,0)</f>
        <v>#N/A</v>
      </c>
    </row>
    <row r="806" spans="1:18" ht="14.4" hidden="1" customHeight="1" x14ac:dyDescent="0.3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 t="str">
        <f>A806&amp;"x"&amp;B806</f>
        <v>0x0</v>
      </c>
      <c r="R806" t="e">
        <f>IF(VLOOKUP(Sheet1!Q806,Sheet2!$J$2:$J$87,1,FALSE)&gt;0,1,0)</f>
        <v>#N/A</v>
      </c>
    </row>
    <row r="807" spans="1:18" ht="14.4" hidden="1" customHeight="1" x14ac:dyDescent="0.3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 t="str">
        <f>A807&amp;"x"&amp;B807</f>
        <v>0x0</v>
      </c>
      <c r="R807" t="e">
        <f>IF(VLOOKUP(Sheet1!Q807,Sheet2!$J$2:$J$87,1,FALSE)&gt;0,1,0)</f>
        <v>#N/A</v>
      </c>
    </row>
    <row r="808" spans="1:18" ht="14.4" hidden="1" customHeight="1" x14ac:dyDescent="0.3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 t="str">
        <f>A808&amp;"x"&amp;B808</f>
        <v>0x0</v>
      </c>
      <c r="R808" t="e">
        <f>IF(VLOOKUP(Sheet1!Q808,Sheet2!$J$2:$J$87,1,FALSE)&gt;0,1,0)</f>
        <v>#N/A</v>
      </c>
    </row>
    <row r="809" spans="1:18" ht="14.4" hidden="1" customHeight="1" x14ac:dyDescent="0.3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 t="str">
        <f>A809&amp;"x"&amp;B809</f>
        <v>0x0</v>
      </c>
      <c r="R809" t="e">
        <f>IF(VLOOKUP(Sheet1!Q809,Sheet2!$J$2:$J$87,1,FALSE)&gt;0,1,0)</f>
        <v>#N/A</v>
      </c>
    </row>
    <row r="810" spans="1:18" ht="14.4" hidden="1" customHeight="1" x14ac:dyDescent="0.3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 t="str">
        <f>A810&amp;"x"&amp;B810</f>
        <v>0x0</v>
      </c>
      <c r="R810" t="e">
        <f>IF(VLOOKUP(Sheet1!Q810,Sheet2!$J$2:$J$87,1,FALSE)&gt;0,1,0)</f>
        <v>#N/A</v>
      </c>
    </row>
    <row r="811" spans="1:18" ht="14.4" hidden="1" customHeight="1" x14ac:dyDescent="0.3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 t="str">
        <f>A811&amp;"x"&amp;B811</f>
        <v>0x0</v>
      </c>
      <c r="R811" t="e">
        <f>IF(VLOOKUP(Sheet1!Q811,Sheet2!$J$2:$J$87,1,FALSE)&gt;0,1,0)</f>
        <v>#N/A</v>
      </c>
    </row>
    <row r="812" spans="1:18" ht="14.4" hidden="1" customHeight="1" x14ac:dyDescent="0.3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 t="str">
        <f>A812&amp;"x"&amp;B812</f>
        <v>0x0</v>
      </c>
      <c r="R812" t="e">
        <f>IF(VLOOKUP(Sheet1!Q812,Sheet2!$J$2:$J$87,1,FALSE)&gt;0,1,0)</f>
        <v>#N/A</v>
      </c>
    </row>
    <row r="813" spans="1:18" ht="14.4" hidden="1" customHeight="1" x14ac:dyDescent="0.3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 t="str">
        <f>A813&amp;"x"&amp;B813</f>
        <v>0x0</v>
      </c>
      <c r="R813" t="e">
        <f>IF(VLOOKUP(Sheet1!Q813,Sheet2!$J$2:$J$87,1,FALSE)&gt;0,1,0)</f>
        <v>#N/A</v>
      </c>
    </row>
    <row r="814" spans="1:18" ht="14.4" hidden="1" customHeight="1" x14ac:dyDescent="0.3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 t="str">
        <f>A814&amp;"x"&amp;B814</f>
        <v>0x0</v>
      </c>
      <c r="R814" t="e">
        <f>IF(VLOOKUP(Sheet1!Q814,Sheet2!$J$2:$J$87,1,FALSE)&gt;0,1,0)</f>
        <v>#N/A</v>
      </c>
    </row>
    <row r="815" spans="1:18" ht="14.4" hidden="1" customHeight="1" x14ac:dyDescent="0.3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 t="str">
        <f>A815&amp;"x"&amp;B815</f>
        <v>0x0</v>
      </c>
      <c r="R815" t="e">
        <f>IF(VLOOKUP(Sheet1!Q815,Sheet2!$J$2:$J$87,1,FALSE)&gt;0,1,0)</f>
        <v>#N/A</v>
      </c>
    </row>
    <row r="816" spans="1:18" ht="14.4" hidden="1" customHeight="1" x14ac:dyDescent="0.3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 t="str">
        <f>A816&amp;"x"&amp;B816</f>
        <v>0x0</v>
      </c>
      <c r="R816" t="e">
        <f>IF(VLOOKUP(Sheet1!Q816,Sheet2!$J$2:$J$87,1,FALSE)&gt;0,1,0)</f>
        <v>#N/A</v>
      </c>
    </row>
    <row r="817" spans="1:18" ht="14.4" hidden="1" customHeight="1" x14ac:dyDescent="0.3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 t="str">
        <f>A817&amp;"x"&amp;B817</f>
        <v>0x0</v>
      </c>
      <c r="R817" t="e">
        <f>IF(VLOOKUP(Sheet1!Q817,Sheet2!$J$2:$J$87,1,FALSE)&gt;0,1,0)</f>
        <v>#N/A</v>
      </c>
    </row>
    <row r="818" spans="1:18" ht="14.4" hidden="1" customHeight="1" x14ac:dyDescent="0.3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 t="str">
        <f>A818&amp;"x"&amp;B818</f>
        <v>0x0</v>
      </c>
      <c r="R818" t="e">
        <f>IF(VLOOKUP(Sheet1!Q818,Sheet2!$J$2:$J$87,1,FALSE)&gt;0,1,0)</f>
        <v>#N/A</v>
      </c>
    </row>
    <row r="819" spans="1:18" ht="14.4" hidden="1" customHeight="1" x14ac:dyDescent="0.3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 t="str">
        <f>A819&amp;"x"&amp;B819</f>
        <v>0x0</v>
      </c>
      <c r="R819" t="e">
        <f>IF(VLOOKUP(Sheet1!Q819,Sheet2!$J$2:$J$87,1,FALSE)&gt;0,1,0)</f>
        <v>#N/A</v>
      </c>
    </row>
    <row r="820" spans="1:18" ht="14.4" hidden="1" customHeight="1" x14ac:dyDescent="0.3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 t="str">
        <f>A820&amp;"x"&amp;B820</f>
        <v>0x0</v>
      </c>
      <c r="R820" t="e">
        <f>IF(VLOOKUP(Sheet1!Q820,Sheet2!$J$2:$J$87,1,FALSE)&gt;0,1,0)</f>
        <v>#N/A</v>
      </c>
    </row>
    <row r="821" spans="1:18" ht="14.4" hidden="1" customHeight="1" x14ac:dyDescent="0.3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 t="str">
        <f>A821&amp;"x"&amp;B821</f>
        <v>0x0</v>
      </c>
      <c r="R821" t="e">
        <f>IF(VLOOKUP(Sheet1!Q821,Sheet2!$J$2:$J$87,1,FALSE)&gt;0,1,0)</f>
        <v>#N/A</v>
      </c>
    </row>
    <row r="822" spans="1:18" ht="14.4" hidden="1" customHeight="1" x14ac:dyDescent="0.3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 t="str">
        <f>A822&amp;"x"&amp;B822</f>
        <v>0x0</v>
      </c>
      <c r="R822" t="e">
        <f>IF(VLOOKUP(Sheet1!Q822,Sheet2!$J$2:$J$87,1,FALSE)&gt;0,1,0)</f>
        <v>#N/A</v>
      </c>
    </row>
    <row r="823" spans="1:18" ht="14.4" hidden="1" customHeight="1" x14ac:dyDescent="0.3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 t="str">
        <f>A823&amp;"x"&amp;B823</f>
        <v>0x0</v>
      </c>
      <c r="R823" t="e">
        <f>IF(VLOOKUP(Sheet1!Q823,Sheet2!$J$2:$J$87,1,FALSE)&gt;0,1,0)</f>
        <v>#N/A</v>
      </c>
    </row>
    <row r="824" spans="1:18" ht="14.4" hidden="1" customHeight="1" x14ac:dyDescent="0.3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 t="str">
        <f>A824&amp;"x"&amp;B824</f>
        <v>0x0</v>
      </c>
      <c r="R824" t="e">
        <f>IF(VLOOKUP(Sheet1!Q824,Sheet2!$J$2:$J$87,1,FALSE)&gt;0,1,0)</f>
        <v>#N/A</v>
      </c>
    </row>
    <row r="825" spans="1:18" ht="14.4" hidden="1" customHeight="1" x14ac:dyDescent="0.3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 t="str">
        <f>A825&amp;"x"&amp;B825</f>
        <v>0x0</v>
      </c>
      <c r="R825" t="e">
        <f>IF(VLOOKUP(Sheet1!Q825,Sheet2!$J$2:$J$87,1,FALSE)&gt;0,1,0)</f>
        <v>#N/A</v>
      </c>
    </row>
    <row r="826" spans="1:18" ht="14.4" hidden="1" customHeight="1" x14ac:dyDescent="0.3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 t="str">
        <f>A826&amp;"x"&amp;B826</f>
        <v>0x0</v>
      </c>
      <c r="R826" t="e">
        <f>IF(VLOOKUP(Sheet1!Q826,Sheet2!$J$2:$J$87,1,FALSE)&gt;0,1,0)</f>
        <v>#N/A</v>
      </c>
    </row>
    <row r="827" spans="1:18" ht="14.4" hidden="1" customHeight="1" x14ac:dyDescent="0.3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 t="str">
        <f>A827&amp;"x"&amp;B827</f>
        <v>0x0</v>
      </c>
      <c r="R827" t="e">
        <f>IF(VLOOKUP(Sheet1!Q827,Sheet2!$J$2:$J$87,1,FALSE)&gt;0,1,0)</f>
        <v>#N/A</v>
      </c>
    </row>
    <row r="828" spans="1:18" ht="14.4" hidden="1" customHeight="1" x14ac:dyDescent="0.3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 t="str">
        <f>A828&amp;"x"&amp;B828</f>
        <v>0x0</v>
      </c>
      <c r="R828" t="e">
        <f>IF(VLOOKUP(Sheet1!Q828,Sheet2!$J$2:$J$87,1,FALSE)&gt;0,1,0)</f>
        <v>#N/A</v>
      </c>
    </row>
    <row r="829" spans="1:18" ht="14.4" hidden="1" customHeight="1" x14ac:dyDescent="0.3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 t="str">
        <f>A829&amp;"x"&amp;B829</f>
        <v>0x0</v>
      </c>
      <c r="R829" t="e">
        <f>IF(VLOOKUP(Sheet1!Q829,Sheet2!$J$2:$J$87,1,FALSE)&gt;0,1,0)</f>
        <v>#N/A</v>
      </c>
    </row>
    <row r="830" spans="1:18" ht="14.4" hidden="1" customHeight="1" x14ac:dyDescent="0.3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 t="str">
        <f>A830&amp;"x"&amp;B830</f>
        <v>0x0</v>
      </c>
      <c r="R830" t="e">
        <f>IF(VLOOKUP(Sheet1!Q830,Sheet2!$J$2:$J$87,1,FALSE)&gt;0,1,0)</f>
        <v>#N/A</v>
      </c>
    </row>
    <row r="831" spans="1:18" ht="14.4" hidden="1" customHeight="1" x14ac:dyDescent="0.3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 t="str">
        <f>A831&amp;"x"&amp;B831</f>
        <v>0x0</v>
      </c>
      <c r="R831" t="e">
        <f>IF(VLOOKUP(Sheet1!Q831,Sheet2!$J$2:$J$87,1,FALSE)&gt;0,1,0)</f>
        <v>#N/A</v>
      </c>
    </row>
    <row r="832" spans="1:18" ht="14.4" hidden="1" customHeight="1" x14ac:dyDescent="0.3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 t="str">
        <f>A832&amp;"x"&amp;B832</f>
        <v>0x0</v>
      </c>
      <c r="R832" t="e">
        <f>IF(VLOOKUP(Sheet1!Q832,Sheet2!$J$2:$J$87,1,FALSE)&gt;0,1,0)</f>
        <v>#N/A</v>
      </c>
    </row>
    <row r="833" spans="1:18" ht="14.4" hidden="1" customHeight="1" x14ac:dyDescent="0.3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 t="str">
        <f>A833&amp;"x"&amp;B833</f>
        <v>0x0</v>
      </c>
      <c r="R833" t="e">
        <f>IF(VLOOKUP(Sheet1!Q833,Sheet2!$J$2:$J$87,1,FALSE)&gt;0,1,0)</f>
        <v>#N/A</v>
      </c>
    </row>
    <row r="834" spans="1:18" ht="14.4" hidden="1" customHeight="1" x14ac:dyDescent="0.3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 t="str">
        <f>A834&amp;"x"&amp;B834</f>
        <v>0x0</v>
      </c>
      <c r="R834" t="e">
        <f>IF(VLOOKUP(Sheet1!Q834,Sheet2!$J$2:$J$87,1,FALSE)&gt;0,1,0)</f>
        <v>#N/A</v>
      </c>
    </row>
    <row r="835" spans="1:18" ht="14.4" hidden="1" customHeight="1" x14ac:dyDescent="0.3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 t="str">
        <f>A835&amp;"x"&amp;B835</f>
        <v>0x0</v>
      </c>
      <c r="R835" t="e">
        <f>IF(VLOOKUP(Sheet1!Q835,Sheet2!$J$2:$J$87,1,FALSE)&gt;0,1,0)</f>
        <v>#N/A</v>
      </c>
    </row>
    <row r="836" spans="1:18" ht="14.4" hidden="1" customHeight="1" x14ac:dyDescent="0.3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 t="str">
        <f>A836&amp;"x"&amp;B836</f>
        <v>0x0</v>
      </c>
      <c r="R836" t="e">
        <f>IF(VLOOKUP(Sheet1!Q836,Sheet2!$J$2:$J$87,1,FALSE)&gt;0,1,0)</f>
        <v>#N/A</v>
      </c>
    </row>
    <row r="837" spans="1:18" ht="14.4" hidden="1" customHeight="1" x14ac:dyDescent="0.3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 t="str">
        <f>A837&amp;"x"&amp;B837</f>
        <v>0x0</v>
      </c>
      <c r="R837" t="e">
        <f>IF(VLOOKUP(Sheet1!Q837,Sheet2!$J$2:$J$87,1,FALSE)&gt;0,1,0)</f>
        <v>#N/A</v>
      </c>
    </row>
    <row r="838" spans="1:18" ht="14.4" hidden="1" customHeight="1" x14ac:dyDescent="0.3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 t="str">
        <f>A838&amp;"x"&amp;B838</f>
        <v>0x0</v>
      </c>
      <c r="R838" t="e">
        <f>IF(VLOOKUP(Sheet1!Q838,Sheet2!$J$2:$J$87,1,FALSE)&gt;0,1,0)</f>
        <v>#N/A</v>
      </c>
    </row>
    <row r="839" spans="1:18" ht="14.4" hidden="1" customHeight="1" x14ac:dyDescent="0.3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 t="str">
        <f>A839&amp;"x"&amp;B839</f>
        <v>0x0</v>
      </c>
      <c r="R839" t="e">
        <f>IF(VLOOKUP(Sheet1!Q839,Sheet2!$J$2:$J$87,1,FALSE)&gt;0,1,0)</f>
        <v>#N/A</v>
      </c>
    </row>
    <row r="840" spans="1:18" ht="14.4" hidden="1" customHeight="1" x14ac:dyDescent="0.3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 t="str">
        <f>A840&amp;"x"&amp;B840</f>
        <v>0x0</v>
      </c>
      <c r="R840" t="e">
        <f>IF(VLOOKUP(Sheet1!Q840,Sheet2!$J$2:$J$87,1,FALSE)&gt;0,1,0)</f>
        <v>#N/A</v>
      </c>
    </row>
    <row r="841" spans="1:18" ht="14.4" hidden="1" customHeight="1" x14ac:dyDescent="0.3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 t="str">
        <f>A841&amp;"x"&amp;B841</f>
        <v>0x0</v>
      </c>
      <c r="R841" t="e">
        <f>IF(VLOOKUP(Sheet1!Q841,Sheet2!$J$2:$J$87,1,FALSE)&gt;0,1,0)</f>
        <v>#N/A</v>
      </c>
    </row>
    <row r="842" spans="1:18" ht="14.4" hidden="1" customHeight="1" x14ac:dyDescent="0.3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 t="str">
        <f>A842&amp;"x"&amp;B842</f>
        <v>0x0</v>
      </c>
      <c r="R842" t="e">
        <f>IF(VLOOKUP(Sheet1!Q842,Sheet2!$J$2:$J$87,1,FALSE)&gt;0,1,0)</f>
        <v>#N/A</v>
      </c>
    </row>
    <row r="843" spans="1:18" ht="14.4" hidden="1" customHeight="1" x14ac:dyDescent="0.3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 t="str">
        <f>A843&amp;"x"&amp;B843</f>
        <v>0x0</v>
      </c>
      <c r="R843" t="e">
        <f>IF(VLOOKUP(Sheet1!Q843,Sheet2!$J$2:$J$87,1,FALSE)&gt;0,1,0)</f>
        <v>#N/A</v>
      </c>
    </row>
    <row r="844" spans="1:18" ht="14.4" hidden="1" customHeight="1" x14ac:dyDescent="0.3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 t="str">
        <f>A844&amp;"x"&amp;B844</f>
        <v>0x0</v>
      </c>
      <c r="R844" t="e">
        <f>IF(VLOOKUP(Sheet1!Q844,Sheet2!$J$2:$J$87,1,FALSE)&gt;0,1,0)</f>
        <v>#N/A</v>
      </c>
    </row>
    <row r="845" spans="1:18" ht="14.4" hidden="1" customHeight="1" x14ac:dyDescent="0.3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 t="str">
        <f>A845&amp;"x"&amp;B845</f>
        <v>0x0</v>
      </c>
      <c r="R845" t="e">
        <f>IF(VLOOKUP(Sheet1!Q845,Sheet2!$J$2:$J$87,1,FALSE)&gt;0,1,0)</f>
        <v>#N/A</v>
      </c>
    </row>
    <row r="846" spans="1:18" ht="14.4" hidden="1" customHeight="1" x14ac:dyDescent="0.3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 t="str">
        <f>A846&amp;"x"&amp;B846</f>
        <v>0x0</v>
      </c>
      <c r="R846" t="e">
        <f>IF(VLOOKUP(Sheet1!Q846,Sheet2!$J$2:$J$87,1,FALSE)&gt;0,1,0)</f>
        <v>#N/A</v>
      </c>
    </row>
    <row r="847" spans="1:18" ht="14.4" hidden="1" customHeight="1" x14ac:dyDescent="0.3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 t="str">
        <f>A847&amp;"x"&amp;B847</f>
        <v>0x0</v>
      </c>
      <c r="R847" t="e">
        <f>IF(VLOOKUP(Sheet1!Q847,Sheet2!$J$2:$J$87,1,FALSE)&gt;0,1,0)</f>
        <v>#N/A</v>
      </c>
    </row>
    <row r="848" spans="1:18" ht="14.4" hidden="1" customHeight="1" x14ac:dyDescent="0.3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 t="str">
        <f>A848&amp;"x"&amp;B848</f>
        <v>0x0</v>
      </c>
      <c r="R848" t="e">
        <f>IF(VLOOKUP(Sheet1!Q848,Sheet2!$J$2:$J$87,1,FALSE)&gt;0,1,0)</f>
        <v>#N/A</v>
      </c>
    </row>
    <row r="849" spans="1:18" ht="14.4" hidden="1" customHeight="1" x14ac:dyDescent="0.3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 t="str">
        <f>A849&amp;"x"&amp;B849</f>
        <v>0x0</v>
      </c>
      <c r="R849" t="e">
        <f>IF(VLOOKUP(Sheet1!Q849,Sheet2!$J$2:$J$87,1,FALSE)&gt;0,1,0)</f>
        <v>#N/A</v>
      </c>
    </row>
    <row r="850" spans="1:18" ht="14.4" hidden="1" customHeight="1" x14ac:dyDescent="0.3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 t="str">
        <f>A850&amp;"x"&amp;B850</f>
        <v>0x0</v>
      </c>
      <c r="R850" t="e">
        <f>IF(VLOOKUP(Sheet1!Q850,Sheet2!$J$2:$J$87,1,FALSE)&gt;0,1,0)</f>
        <v>#N/A</v>
      </c>
    </row>
    <row r="851" spans="1:18" ht="14.4" hidden="1" customHeight="1" x14ac:dyDescent="0.3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 t="str">
        <f>A851&amp;"x"&amp;B851</f>
        <v>0x0</v>
      </c>
      <c r="R851" t="e">
        <f>IF(VLOOKUP(Sheet1!Q851,Sheet2!$J$2:$J$87,1,FALSE)&gt;0,1,0)</f>
        <v>#N/A</v>
      </c>
    </row>
    <row r="852" spans="1:18" ht="14.4" hidden="1" customHeight="1" x14ac:dyDescent="0.3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 t="str">
        <f>A852&amp;"x"&amp;B852</f>
        <v>0x0</v>
      </c>
      <c r="R852" t="e">
        <f>IF(VLOOKUP(Sheet1!Q852,Sheet2!$J$2:$J$87,1,FALSE)&gt;0,1,0)</f>
        <v>#N/A</v>
      </c>
    </row>
    <row r="853" spans="1:18" ht="14.4" hidden="1" customHeight="1" x14ac:dyDescent="0.3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 t="str">
        <f>A853&amp;"x"&amp;B853</f>
        <v>0x0</v>
      </c>
      <c r="R853" t="e">
        <f>IF(VLOOKUP(Sheet1!Q853,Sheet2!$J$2:$J$87,1,FALSE)&gt;0,1,0)</f>
        <v>#N/A</v>
      </c>
    </row>
    <row r="854" spans="1:18" ht="14.4" hidden="1" customHeight="1" x14ac:dyDescent="0.3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 t="str">
        <f>A854&amp;"x"&amp;B854</f>
        <v>0x0</v>
      </c>
      <c r="R854" t="e">
        <f>IF(VLOOKUP(Sheet1!Q854,Sheet2!$J$2:$J$87,1,FALSE)&gt;0,1,0)</f>
        <v>#N/A</v>
      </c>
    </row>
    <row r="855" spans="1:18" ht="14.4" hidden="1" customHeight="1" x14ac:dyDescent="0.3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 t="str">
        <f>A855&amp;"x"&amp;B855</f>
        <v>0x0</v>
      </c>
      <c r="R855" t="e">
        <f>IF(VLOOKUP(Sheet1!Q855,Sheet2!$J$2:$J$87,1,FALSE)&gt;0,1,0)</f>
        <v>#N/A</v>
      </c>
    </row>
    <row r="856" spans="1:18" ht="14.4" hidden="1" customHeight="1" x14ac:dyDescent="0.3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 t="str">
        <f>A856&amp;"x"&amp;B856</f>
        <v>0x0</v>
      </c>
      <c r="R856" t="e">
        <f>IF(VLOOKUP(Sheet1!Q856,Sheet2!$J$2:$J$87,1,FALSE)&gt;0,1,0)</f>
        <v>#N/A</v>
      </c>
    </row>
    <row r="857" spans="1:18" ht="14.4" hidden="1" customHeight="1" x14ac:dyDescent="0.3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 t="str">
        <f>A857&amp;"x"&amp;B857</f>
        <v>0x0</v>
      </c>
      <c r="R857" t="e">
        <f>IF(VLOOKUP(Sheet1!Q857,Sheet2!$J$2:$J$87,1,FALSE)&gt;0,1,0)</f>
        <v>#N/A</v>
      </c>
    </row>
    <row r="858" spans="1:18" ht="14.4" hidden="1" customHeight="1" x14ac:dyDescent="0.3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 t="str">
        <f>A858&amp;"x"&amp;B858</f>
        <v>0x0</v>
      </c>
      <c r="R858" t="e">
        <f>IF(VLOOKUP(Sheet1!Q858,Sheet2!$J$2:$J$87,1,FALSE)&gt;0,1,0)</f>
        <v>#N/A</v>
      </c>
    </row>
    <row r="859" spans="1:18" ht="14.4" hidden="1" customHeight="1" x14ac:dyDescent="0.3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 t="str">
        <f>A859&amp;"x"&amp;B859</f>
        <v>0x0</v>
      </c>
      <c r="R859" t="e">
        <f>IF(VLOOKUP(Sheet1!Q859,Sheet2!$J$2:$J$87,1,FALSE)&gt;0,1,0)</f>
        <v>#N/A</v>
      </c>
    </row>
    <row r="860" spans="1:18" ht="14.4" hidden="1" customHeight="1" x14ac:dyDescent="0.3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 t="str">
        <f>A860&amp;"x"&amp;B860</f>
        <v>0x0</v>
      </c>
      <c r="R860" t="e">
        <f>IF(VLOOKUP(Sheet1!Q860,Sheet2!$J$2:$J$87,1,FALSE)&gt;0,1,0)</f>
        <v>#N/A</v>
      </c>
    </row>
    <row r="861" spans="1:18" ht="14.4" hidden="1" customHeight="1" x14ac:dyDescent="0.3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 t="str">
        <f>A861&amp;"x"&amp;B861</f>
        <v>0x0</v>
      </c>
      <c r="R861" t="e">
        <f>IF(VLOOKUP(Sheet1!Q861,Sheet2!$J$2:$J$87,1,FALSE)&gt;0,1,0)</f>
        <v>#N/A</v>
      </c>
    </row>
    <row r="862" spans="1:18" ht="14.4" hidden="1" customHeight="1" x14ac:dyDescent="0.3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 t="str">
        <f>A862&amp;"x"&amp;B862</f>
        <v>0x0</v>
      </c>
      <c r="R862" t="e">
        <f>IF(VLOOKUP(Sheet1!Q862,Sheet2!$J$2:$J$87,1,FALSE)&gt;0,1,0)</f>
        <v>#N/A</v>
      </c>
    </row>
    <row r="863" spans="1:18" ht="14.4" hidden="1" customHeight="1" x14ac:dyDescent="0.3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 t="str">
        <f>A863&amp;"x"&amp;B863</f>
        <v>0x0</v>
      </c>
      <c r="R863" t="e">
        <f>IF(VLOOKUP(Sheet1!Q863,Sheet2!$J$2:$J$87,1,FALSE)&gt;0,1,0)</f>
        <v>#N/A</v>
      </c>
    </row>
    <row r="864" spans="1:18" ht="14.4" hidden="1" customHeight="1" x14ac:dyDescent="0.3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 t="str">
        <f>A864&amp;"x"&amp;B864</f>
        <v>0x0</v>
      </c>
      <c r="R864" t="e">
        <f>IF(VLOOKUP(Sheet1!Q864,Sheet2!$J$2:$J$87,1,FALSE)&gt;0,1,0)</f>
        <v>#N/A</v>
      </c>
    </row>
    <row r="865" spans="1:18" ht="14.4" hidden="1" customHeight="1" x14ac:dyDescent="0.3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 t="str">
        <f>A865&amp;"x"&amp;B865</f>
        <v>0x0</v>
      </c>
      <c r="R865" t="e">
        <f>IF(VLOOKUP(Sheet1!Q865,Sheet2!$J$2:$J$87,1,FALSE)&gt;0,1,0)</f>
        <v>#N/A</v>
      </c>
    </row>
    <row r="866" spans="1:18" ht="14.4" hidden="1" customHeight="1" x14ac:dyDescent="0.3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 t="str">
        <f>A866&amp;"x"&amp;B866</f>
        <v>0x0</v>
      </c>
      <c r="R866" t="e">
        <f>IF(VLOOKUP(Sheet1!Q866,Sheet2!$J$2:$J$87,1,FALSE)&gt;0,1,0)</f>
        <v>#N/A</v>
      </c>
    </row>
    <row r="867" spans="1:18" ht="14.4" hidden="1" customHeight="1" x14ac:dyDescent="0.3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 t="str">
        <f>A867&amp;"x"&amp;B867</f>
        <v>0x0</v>
      </c>
      <c r="R867" t="e">
        <f>IF(VLOOKUP(Sheet1!Q867,Sheet2!$J$2:$J$87,1,FALSE)&gt;0,1,0)</f>
        <v>#N/A</v>
      </c>
    </row>
    <row r="868" spans="1:18" ht="14.4" hidden="1" customHeight="1" x14ac:dyDescent="0.3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 t="str">
        <f>A868&amp;"x"&amp;B868</f>
        <v>0x0</v>
      </c>
      <c r="R868" t="e">
        <f>IF(VLOOKUP(Sheet1!Q868,Sheet2!$J$2:$J$87,1,FALSE)&gt;0,1,0)</f>
        <v>#N/A</v>
      </c>
    </row>
    <row r="869" spans="1:18" ht="14.4" hidden="1" customHeight="1" x14ac:dyDescent="0.3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 t="str">
        <f>A869&amp;"x"&amp;B869</f>
        <v>0x0</v>
      </c>
      <c r="R869" t="e">
        <f>IF(VLOOKUP(Sheet1!Q869,Sheet2!$J$2:$J$87,1,FALSE)&gt;0,1,0)</f>
        <v>#N/A</v>
      </c>
    </row>
    <row r="870" spans="1:18" ht="14.4" hidden="1" customHeight="1" x14ac:dyDescent="0.3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 t="str">
        <f>A870&amp;"x"&amp;B870</f>
        <v>0x0</v>
      </c>
      <c r="R870" t="e">
        <f>IF(VLOOKUP(Sheet1!Q870,Sheet2!$J$2:$J$87,1,FALSE)&gt;0,1,0)</f>
        <v>#N/A</v>
      </c>
    </row>
    <row r="871" spans="1:18" ht="14.4" hidden="1" customHeight="1" x14ac:dyDescent="0.3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 t="str">
        <f>A871&amp;"x"&amp;B871</f>
        <v>0x0</v>
      </c>
      <c r="R871" t="e">
        <f>IF(VLOOKUP(Sheet1!Q871,Sheet2!$J$2:$J$87,1,FALSE)&gt;0,1,0)</f>
        <v>#N/A</v>
      </c>
    </row>
    <row r="872" spans="1:18" ht="14.4" hidden="1" customHeight="1" x14ac:dyDescent="0.3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 t="str">
        <f>A872&amp;"x"&amp;B872</f>
        <v>0x0</v>
      </c>
      <c r="R872" t="e">
        <f>IF(VLOOKUP(Sheet1!Q872,Sheet2!$J$2:$J$87,1,FALSE)&gt;0,1,0)</f>
        <v>#N/A</v>
      </c>
    </row>
    <row r="873" spans="1:18" ht="14.4" hidden="1" customHeight="1" x14ac:dyDescent="0.3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 t="str">
        <f>A873&amp;"x"&amp;B873</f>
        <v>0x0</v>
      </c>
      <c r="R873" t="e">
        <f>IF(VLOOKUP(Sheet1!Q873,Sheet2!$J$2:$J$87,1,FALSE)&gt;0,1,0)</f>
        <v>#N/A</v>
      </c>
    </row>
    <row r="874" spans="1:18" ht="14.4" hidden="1" customHeight="1" x14ac:dyDescent="0.3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 t="str">
        <f>A874&amp;"x"&amp;B874</f>
        <v>0x0</v>
      </c>
      <c r="R874" t="e">
        <f>IF(VLOOKUP(Sheet1!Q874,Sheet2!$J$2:$J$87,1,FALSE)&gt;0,1,0)</f>
        <v>#N/A</v>
      </c>
    </row>
    <row r="875" spans="1:18" ht="14.4" hidden="1" customHeight="1" x14ac:dyDescent="0.3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 t="str">
        <f>A875&amp;"x"&amp;B875</f>
        <v>0x0</v>
      </c>
      <c r="R875" t="e">
        <f>IF(VLOOKUP(Sheet1!Q875,Sheet2!$J$2:$J$87,1,FALSE)&gt;0,1,0)</f>
        <v>#N/A</v>
      </c>
    </row>
    <row r="876" spans="1:18" ht="14.4" hidden="1" customHeight="1" x14ac:dyDescent="0.3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 t="str">
        <f>A876&amp;"x"&amp;B876</f>
        <v>0x0</v>
      </c>
      <c r="R876" t="e">
        <f>IF(VLOOKUP(Sheet1!Q876,Sheet2!$J$2:$J$87,1,FALSE)&gt;0,1,0)</f>
        <v>#N/A</v>
      </c>
    </row>
    <row r="877" spans="1:18" ht="14.4" hidden="1" customHeight="1" x14ac:dyDescent="0.3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 t="str">
        <f>A877&amp;"x"&amp;B877</f>
        <v>0x0</v>
      </c>
      <c r="R877" t="e">
        <f>IF(VLOOKUP(Sheet1!Q877,Sheet2!$J$2:$J$87,1,FALSE)&gt;0,1,0)</f>
        <v>#N/A</v>
      </c>
    </row>
    <row r="878" spans="1:18" ht="14.4" hidden="1" customHeight="1" x14ac:dyDescent="0.3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 t="str">
        <f>A878&amp;"x"&amp;B878</f>
        <v>0x0</v>
      </c>
      <c r="R878" t="e">
        <f>IF(VLOOKUP(Sheet1!Q878,Sheet2!$J$2:$J$87,1,FALSE)&gt;0,1,0)</f>
        <v>#N/A</v>
      </c>
    </row>
    <row r="879" spans="1:18" ht="14.4" hidden="1" customHeight="1" x14ac:dyDescent="0.3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 t="str">
        <f>A879&amp;"x"&amp;B879</f>
        <v>0x0</v>
      </c>
      <c r="R879" t="e">
        <f>IF(VLOOKUP(Sheet1!Q879,Sheet2!$J$2:$J$87,1,FALSE)&gt;0,1,0)</f>
        <v>#N/A</v>
      </c>
    </row>
    <row r="880" spans="1:18" ht="14.4" hidden="1" customHeight="1" x14ac:dyDescent="0.3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 t="str">
        <f>A880&amp;"x"&amp;B880</f>
        <v>0x0</v>
      </c>
      <c r="R880" t="e">
        <f>IF(VLOOKUP(Sheet1!Q880,Sheet2!$J$2:$J$87,1,FALSE)&gt;0,1,0)</f>
        <v>#N/A</v>
      </c>
    </row>
    <row r="881" spans="1:18" ht="14.4" hidden="1" customHeight="1" x14ac:dyDescent="0.3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 t="str">
        <f>A881&amp;"x"&amp;B881</f>
        <v>0x0</v>
      </c>
      <c r="R881" t="e">
        <f>IF(VLOOKUP(Sheet1!Q881,Sheet2!$J$2:$J$87,1,FALSE)&gt;0,1,0)</f>
        <v>#N/A</v>
      </c>
    </row>
    <row r="882" spans="1:18" ht="14.4" hidden="1" customHeight="1" x14ac:dyDescent="0.3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 t="str">
        <f>A882&amp;"x"&amp;B882</f>
        <v>0x0</v>
      </c>
      <c r="R882" t="e">
        <f>IF(VLOOKUP(Sheet1!Q882,Sheet2!$J$2:$J$87,1,FALSE)&gt;0,1,0)</f>
        <v>#N/A</v>
      </c>
    </row>
    <row r="883" spans="1:18" ht="14.4" hidden="1" customHeight="1" x14ac:dyDescent="0.3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 t="str">
        <f>A883&amp;"x"&amp;B883</f>
        <v>0x0</v>
      </c>
      <c r="R883" t="e">
        <f>IF(VLOOKUP(Sheet1!Q883,Sheet2!$J$2:$J$87,1,FALSE)&gt;0,1,0)</f>
        <v>#N/A</v>
      </c>
    </row>
    <row r="884" spans="1:18" ht="14.4" hidden="1" customHeight="1" x14ac:dyDescent="0.3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 t="str">
        <f>A884&amp;"x"&amp;B884</f>
        <v>0x0</v>
      </c>
      <c r="R884" t="e">
        <f>IF(VLOOKUP(Sheet1!Q884,Sheet2!$J$2:$J$87,1,FALSE)&gt;0,1,0)</f>
        <v>#N/A</v>
      </c>
    </row>
    <row r="885" spans="1:18" ht="14.4" hidden="1" customHeight="1" x14ac:dyDescent="0.3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 t="str">
        <f>A885&amp;"x"&amp;B885</f>
        <v>0x0</v>
      </c>
      <c r="R885" t="e">
        <f>IF(VLOOKUP(Sheet1!Q885,Sheet2!$J$2:$J$87,1,FALSE)&gt;0,1,0)</f>
        <v>#N/A</v>
      </c>
    </row>
    <row r="886" spans="1:18" ht="14.4" hidden="1" customHeight="1" x14ac:dyDescent="0.3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 t="str">
        <f>A886&amp;"x"&amp;B886</f>
        <v>0x0</v>
      </c>
      <c r="R886" t="e">
        <f>IF(VLOOKUP(Sheet1!Q886,Sheet2!$J$2:$J$87,1,FALSE)&gt;0,1,0)</f>
        <v>#N/A</v>
      </c>
    </row>
    <row r="887" spans="1:18" ht="14.4" hidden="1" customHeight="1" x14ac:dyDescent="0.3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 t="str">
        <f>A887&amp;"x"&amp;B887</f>
        <v>0x0</v>
      </c>
      <c r="R887" t="e">
        <f>IF(VLOOKUP(Sheet1!Q887,Sheet2!$J$2:$J$87,1,FALSE)&gt;0,1,0)</f>
        <v>#N/A</v>
      </c>
    </row>
    <row r="888" spans="1:18" ht="14.4" hidden="1" customHeight="1" x14ac:dyDescent="0.3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 t="str">
        <f>A888&amp;"x"&amp;B888</f>
        <v>0x0</v>
      </c>
      <c r="R888" t="e">
        <f>IF(VLOOKUP(Sheet1!Q888,Sheet2!$J$2:$J$87,1,FALSE)&gt;0,1,0)</f>
        <v>#N/A</v>
      </c>
    </row>
    <row r="889" spans="1:18" ht="14.4" hidden="1" customHeight="1" x14ac:dyDescent="0.3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 t="str">
        <f>A889&amp;"x"&amp;B889</f>
        <v>0x0</v>
      </c>
      <c r="R889" t="e">
        <f>IF(VLOOKUP(Sheet1!Q889,Sheet2!$J$2:$J$87,1,FALSE)&gt;0,1,0)</f>
        <v>#N/A</v>
      </c>
    </row>
    <row r="890" spans="1:18" ht="14.4" hidden="1" customHeight="1" x14ac:dyDescent="0.3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 t="str">
        <f>A890&amp;"x"&amp;B890</f>
        <v>0x0</v>
      </c>
      <c r="R890" t="e">
        <f>IF(VLOOKUP(Sheet1!Q890,Sheet2!$J$2:$J$87,1,FALSE)&gt;0,1,0)</f>
        <v>#N/A</v>
      </c>
    </row>
    <row r="891" spans="1:18" ht="14.4" hidden="1" customHeight="1" x14ac:dyDescent="0.3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 t="str">
        <f>A891&amp;"x"&amp;B891</f>
        <v>0x0</v>
      </c>
      <c r="R891" t="e">
        <f>IF(VLOOKUP(Sheet1!Q891,Sheet2!$J$2:$J$87,1,FALSE)&gt;0,1,0)</f>
        <v>#N/A</v>
      </c>
    </row>
    <row r="892" spans="1:18" ht="14.4" hidden="1" customHeight="1" x14ac:dyDescent="0.3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 t="str">
        <f>A892&amp;"x"&amp;B892</f>
        <v>0x0</v>
      </c>
      <c r="R892" t="e">
        <f>IF(VLOOKUP(Sheet1!Q892,Sheet2!$J$2:$J$87,1,FALSE)&gt;0,1,0)</f>
        <v>#N/A</v>
      </c>
    </row>
    <row r="893" spans="1:18" ht="14.4" hidden="1" customHeight="1" x14ac:dyDescent="0.3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 t="str">
        <f>A893&amp;"x"&amp;B893</f>
        <v>0x0</v>
      </c>
      <c r="R893" t="e">
        <f>IF(VLOOKUP(Sheet1!Q893,Sheet2!$J$2:$J$87,1,FALSE)&gt;0,1,0)</f>
        <v>#N/A</v>
      </c>
    </row>
    <row r="894" spans="1:18" ht="14.4" hidden="1" customHeight="1" x14ac:dyDescent="0.3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 t="str">
        <f>A894&amp;"x"&amp;B894</f>
        <v>0x0</v>
      </c>
      <c r="R894" t="e">
        <f>IF(VLOOKUP(Sheet1!Q894,Sheet2!$J$2:$J$87,1,FALSE)&gt;0,1,0)</f>
        <v>#N/A</v>
      </c>
    </row>
    <row r="895" spans="1:18" ht="14.4" hidden="1" customHeight="1" x14ac:dyDescent="0.3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 t="str">
        <f>A895&amp;"x"&amp;B895</f>
        <v>0x0</v>
      </c>
      <c r="R895" t="e">
        <f>IF(VLOOKUP(Sheet1!Q895,Sheet2!$J$2:$J$87,1,FALSE)&gt;0,1,0)</f>
        <v>#N/A</v>
      </c>
    </row>
    <row r="896" spans="1:18" ht="14.4" hidden="1" customHeight="1" x14ac:dyDescent="0.3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 t="str">
        <f>A896&amp;"x"&amp;B896</f>
        <v>0x0</v>
      </c>
      <c r="R896" t="e">
        <f>IF(VLOOKUP(Sheet1!Q896,Sheet2!$J$2:$J$87,1,FALSE)&gt;0,1,0)</f>
        <v>#N/A</v>
      </c>
    </row>
    <row r="897" spans="1:18" ht="14.4" hidden="1" customHeight="1" x14ac:dyDescent="0.3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 t="str">
        <f>A897&amp;"x"&amp;B897</f>
        <v>0x0</v>
      </c>
      <c r="R897" t="e">
        <f>IF(VLOOKUP(Sheet1!Q897,Sheet2!$J$2:$J$87,1,FALSE)&gt;0,1,0)</f>
        <v>#N/A</v>
      </c>
    </row>
    <row r="898" spans="1:18" ht="14.4" hidden="1" customHeight="1" x14ac:dyDescent="0.3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 t="str">
        <f>A898&amp;"x"&amp;B898</f>
        <v>0x0</v>
      </c>
      <c r="R898" t="e">
        <f>IF(VLOOKUP(Sheet1!Q898,Sheet2!$J$2:$J$87,1,FALSE)&gt;0,1,0)</f>
        <v>#N/A</v>
      </c>
    </row>
    <row r="899" spans="1:18" ht="14.4" hidden="1" customHeight="1" x14ac:dyDescent="0.3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 t="str">
        <f>A899&amp;"x"&amp;B899</f>
        <v>0x0</v>
      </c>
      <c r="R899" t="e">
        <f>IF(VLOOKUP(Sheet1!Q899,Sheet2!$J$2:$J$87,1,FALSE)&gt;0,1,0)</f>
        <v>#N/A</v>
      </c>
    </row>
    <row r="900" spans="1:18" ht="14.4" hidden="1" customHeight="1" x14ac:dyDescent="0.3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 t="str">
        <f>A900&amp;"x"&amp;B900</f>
        <v>0x0</v>
      </c>
      <c r="R900" t="e">
        <f>IF(VLOOKUP(Sheet1!Q900,Sheet2!$J$2:$J$87,1,FALSE)&gt;0,1,0)</f>
        <v>#N/A</v>
      </c>
    </row>
    <row r="901" spans="1:18" ht="14.4" hidden="1" customHeight="1" x14ac:dyDescent="0.3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 t="str">
        <f>A901&amp;"x"&amp;B901</f>
        <v>0x0</v>
      </c>
      <c r="R901" t="e">
        <f>IF(VLOOKUP(Sheet1!Q901,Sheet2!$J$2:$J$87,1,FALSE)&gt;0,1,0)</f>
        <v>#N/A</v>
      </c>
    </row>
    <row r="902" spans="1:18" ht="14.4" hidden="1" customHeight="1" x14ac:dyDescent="0.3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 t="str">
        <f>A902&amp;"x"&amp;B902</f>
        <v>0x0</v>
      </c>
      <c r="R902" t="e">
        <f>IF(VLOOKUP(Sheet1!Q902,Sheet2!$J$2:$J$87,1,FALSE)&gt;0,1,0)</f>
        <v>#N/A</v>
      </c>
    </row>
    <row r="903" spans="1:18" ht="14.4" hidden="1" customHeight="1" x14ac:dyDescent="0.3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 t="str">
        <f>A903&amp;"x"&amp;B903</f>
        <v>0x0</v>
      </c>
      <c r="R903" t="e">
        <f>IF(VLOOKUP(Sheet1!Q903,Sheet2!$J$2:$J$87,1,FALSE)&gt;0,1,0)</f>
        <v>#N/A</v>
      </c>
    </row>
    <row r="904" spans="1:18" ht="14.4" hidden="1" customHeight="1" x14ac:dyDescent="0.3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 t="str">
        <f>A904&amp;"x"&amp;B904</f>
        <v>0x0</v>
      </c>
      <c r="R904" t="e">
        <f>IF(VLOOKUP(Sheet1!Q904,Sheet2!$J$2:$J$87,1,FALSE)&gt;0,1,0)</f>
        <v>#N/A</v>
      </c>
    </row>
    <row r="905" spans="1:18" ht="14.4" hidden="1" customHeight="1" x14ac:dyDescent="0.3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 t="str">
        <f>A905&amp;"x"&amp;B905</f>
        <v>0x0</v>
      </c>
      <c r="R905" t="e">
        <f>IF(VLOOKUP(Sheet1!Q905,Sheet2!$J$2:$J$87,1,FALSE)&gt;0,1,0)</f>
        <v>#N/A</v>
      </c>
    </row>
    <row r="906" spans="1:18" ht="14.4" hidden="1" customHeight="1" x14ac:dyDescent="0.3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 t="str">
        <f>A906&amp;"x"&amp;B906</f>
        <v>0x0</v>
      </c>
      <c r="R906" t="e">
        <f>IF(VLOOKUP(Sheet1!Q906,Sheet2!$J$2:$J$87,1,FALSE)&gt;0,1,0)</f>
        <v>#N/A</v>
      </c>
    </row>
    <row r="907" spans="1:18" ht="14.4" hidden="1" customHeight="1" x14ac:dyDescent="0.3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 t="str">
        <f>A907&amp;"x"&amp;B907</f>
        <v>0x0</v>
      </c>
      <c r="R907" t="e">
        <f>IF(VLOOKUP(Sheet1!Q907,Sheet2!$J$2:$J$87,1,FALSE)&gt;0,1,0)</f>
        <v>#N/A</v>
      </c>
    </row>
    <row r="908" spans="1:18" ht="14.4" hidden="1" customHeight="1" x14ac:dyDescent="0.3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 t="str">
        <f>A908&amp;"x"&amp;B908</f>
        <v>0x0</v>
      </c>
      <c r="R908" t="e">
        <f>IF(VLOOKUP(Sheet1!Q908,Sheet2!$J$2:$J$87,1,FALSE)&gt;0,1,0)</f>
        <v>#N/A</v>
      </c>
    </row>
    <row r="909" spans="1:18" ht="14.4" hidden="1" customHeight="1" x14ac:dyDescent="0.3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 t="str">
        <f>A909&amp;"x"&amp;B909</f>
        <v>0x0</v>
      </c>
      <c r="R909" t="e">
        <f>IF(VLOOKUP(Sheet1!Q909,Sheet2!$J$2:$J$87,1,FALSE)&gt;0,1,0)</f>
        <v>#N/A</v>
      </c>
    </row>
    <row r="910" spans="1:18" ht="14.4" hidden="1" customHeight="1" x14ac:dyDescent="0.3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 t="str">
        <f>A910&amp;"x"&amp;B910</f>
        <v>0x0</v>
      </c>
      <c r="R910" t="e">
        <f>IF(VLOOKUP(Sheet1!Q910,Sheet2!$J$2:$J$87,1,FALSE)&gt;0,1,0)</f>
        <v>#N/A</v>
      </c>
    </row>
    <row r="911" spans="1:18" ht="14.4" hidden="1" customHeight="1" x14ac:dyDescent="0.3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 t="str">
        <f>A911&amp;"x"&amp;B911</f>
        <v>0x0</v>
      </c>
      <c r="R911" t="e">
        <f>IF(VLOOKUP(Sheet1!Q911,Sheet2!$J$2:$J$87,1,FALSE)&gt;0,1,0)</f>
        <v>#N/A</v>
      </c>
    </row>
    <row r="912" spans="1:18" ht="14.4" hidden="1" customHeight="1" x14ac:dyDescent="0.3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 t="str">
        <f>A912&amp;"x"&amp;B912</f>
        <v>0x0</v>
      </c>
      <c r="R912" t="e">
        <f>IF(VLOOKUP(Sheet1!Q912,Sheet2!$J$2:$J$87,1,FALSE)&gt;0,1,0)</f>
        <v>#N/A</v>
      </c>
    </row>
    <row r="913" spans="1:18" ht="14.4" hidden="1" customHeight="1" x14ac:dyDescent="0.3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 t="str">
        <f>A913&amp;"x"&amp;B913</f>
        <v>0x0</v>
      </c>
      <c r="R913" t="e">
        <f>IF(VLOOKUP(Sheet1!Q913,Sheet2!$J$2:$J$87,1,FALSE)&gt;0,1,0)</f>
        <v>#N/A</v>
      </c>
    </row>
    <row r="914" spans="1:18" ht="14.4" hidden="1" customHeight="1" x14ac:dyDescent="0.3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 t="str">
        <f>A914&amp;"x"&amp;B914</f>
        <v>0x0</v>
      </c>
      <c r="R914" t="e">
        <f>IF(VLOOKUP(Sheet1!Q914,Sheet2!$J$2:$J$87,1,FALSE)&gt;0,1,0)</f>
        <v>#N/A</v>
      </c>
    </row>
    <row r="915" spans="1:18" ht="14.4" hidden="1" customHeight="1" x14ac:dyDescent="0.3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 t="str">
        <f>A915&amp;"x"&amp;B915</f>
        <v>0x0</v>
      </c>
      <c r="R915" t="e">
        <f>IF(VLOOKUP(Sheet1!Q915,Sheet2!$J$2:$J$87,1,FALSE)&gt;0,1,0)</f>
        <v>#N/A</v>
      </c>
    </row>
    <row r="916" spans="1:18" ht="14.4" hidden="1" customHeight="1" x14ac:dyDescent="0.3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 t="str">
        <f>A916&amp;"x"&amp;B916</f>
        <v>0x0</v>
      </c>
      <c r="R916" t="e">
        <f>IF(VLOOKUP(Sheet1!Q916,Sheet2!$J$2:$J$87,1,FALSE)&gt;0,1,0)</f>
        <v>#N/A</v>
      </c>
    </row>
    <row r="917" spans="1:18" ht="14.4" hidden="1" customHeight="1" x14ac:dyDescent="0.3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 t="str">
        <f>A917&amp;"x"&amp;B917</f>
        <v>0x0</v>
      </c>
      <c r="R917" t="e">
        <f>IF(VLOOKUP(Sheet1!Q917,Sheet2!$J$2:$J$87,1,FALSE)&gt;0,1,0)</f>
        <v>#N/A</v>
      </c>
    </row>
    <row r="918" spans="1:18" ht="14.4" hidden="1" customHeight="1" x14ac:dyDescent="0.3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 t="str">
        <f>A918&amp;"x"&amp;B918</f>
        <v>0x0</v>
      </c>
      <c r="R918" t="e">
        <f>IF(VLOOKUP(Sheet1!Q918,Sheet2!$J$2:$J$87,1,FALSE)&gt;0,1,0)</f>
        <v>#N/A</v>
      </c>
    </row>
    <row r="919" spans="1:18" ht="14.4" hidden="1" customHeight="1" x14ac:dyDescent="0.3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 t="str">
        <f>A919&amp;"x"&amp;B919</f>
        <v>0x0</v>
      </c>
      <c r="R919" t="e">
        <f>IF(VLOOKUP(Sheet1!Q919,Sheet2!$J$2:$J$87,1,FALSE)&gt;0,1,0)</f>
        <v>#N/A</v>
      </c>
    </row>
    <row r="920" spans="1:18" ht="14.4" hidden="1" customHeight="1" x14ac:dyDescent="0.3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 t="str">
        <f>A920&amp;"x"&amp;B920</f>
        <v>0x0</v>
      </c>
      <c r="R920" t="e">
        <f>IF(VLOOKUP(Sheet1!Q920,Sheet2!$J$2:$J$87,1,FALSE)&gt;0,1,0)</f>
        <v>#N/A</v>
      </c>
    </row>
    <row r="921" spans="1:18" ht="14.4" hidden="1" customHeight="1" x14ac:dyDescent="0.3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 t="str">
        <f>A921&amp;"x"&amp;B921</f>
        <v>0x0</v>
      </c>
      <c r="R921" t="e">
        <f>IF(VLOOKUP(Sheet1!Q921,Sheet2!$J$2:$J$87,1,FALSE)&gt;0,1,0)</f>
        <v>#N/A</v>
      </c>
    </row>
    <row r="922" spans="1:18" ht="14.4" hidden="1" customHeight="1" x14ac:dyDescent="0.3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 t="str">
        <f>A922&amp;"x"&amp;B922</f>
        <v>0x0</v>
      </c>
      <c r="R922" t="e">
        <f>IF(VLOOKUP(Sheet1!Q922,Sheet2!$J$2:$J$87,1,FALSE)&gt;0,1,0)</f>
        <v>#N/A</v>
      </c>
    </row>
    <row r="923" spans="1:18" ht="14.4" hidden="1" customHeight="1" x14ac:dyDescent="0.3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 t="str">
        <f>A923&amp;"x"&amp;B923</f>
        <v>0x0</v>
      </c>
      <c r="R923" t="e">
        <f>IF(VLOOKUP(Sheet1!Q923,Sheet2!$J$2:$J$87,1,FALSE)&gt;0,1,0)</f>
        <v>#N/A</v>
      </c>
    </row>
    <row r="924" spans="1:18" ht="14.4" hidden="1" customHeight="1" x14ac:dyDescent="0.3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 t="str">
        <f>A924&amp;"x"&amp;B924</f>
        <v>0x0</v>
      </c>
      <c r="R924" t="e">
        <f>IF(VLOOKUP(Sheet1!Q924,Sheet2!$J$2:$J$87,1,FALSE)&gt;0,1,0)</f>
        <v>#N/A</v>
      </c>
    </row>
    <row r="925" spans="1:18" ht="14.4" hidden="1" customHeight="1" x14ac:dyDescent="0.3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 t="str">
        <f>A925&amp;"x"&amp;B925</f>
        <v>0x0</v>
      </c>
      <c r="R925" t="e">
        <f>IF(VLOOKUP(Sheet1!Q925,Sheet2!$J$2:$J$87,1,FALSE)&gt;0,1,0)</f>
        <v>#N/A</v>
      </c>
    </row>
    <row r="926" spans="1:18" ht="14.4" hidden="1" customHeight="1" x14ac:dyDescent="0.3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 t="str">
        <f>A926&amp;"x"&amp;B926</f>
        <v>0x0</v>
      </c>
      <c r="R926" t="e">
        <f>IF(VLOOKUP(Sheet1!Q926,Sheet2!$J$2:$J$87,1,FALSE)&gt;0,1,0)</f>
        <v>#N/A</v>
      </c>
    </row>
    <row r="927" spans="1:18" ht="14.4" hidden="1" customHeight="1" x14ac:dyDescent="0.3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 t="str">
        <f>A927&amp;"x"&amp;B927</f>
        <v>0x0</v>
      </c>
      <c r="R927" t="e">
        <f>IF(VLOOKUP(Sheet1!Q927,Sheet2!$J$2:$J$87,1,FALSE)&gt;0,1,0)</f>
        <v>#N/A</v>
      </c>
    </row>
    <row r="928" spans="1:18" ht="14.4" hidden="1" customHeight="1" x14ac:dyDescent="0.3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 t="str">
        <f>A928&amp;"x"&amp;B928</f>
        <v>0x0</v>
      </c>
      <c r="R928" t="e">
        <f>IF(VLOOKUP(Sheet1!Q928,Sheet2!$J$2:$J$87,1,FALSE)&gt;0,1,0)</f>
        <v>#N/A</v>
      </c>
    </row>
    <row r="929" spans="1:18" ht="14.4" hidden="1" customHeight="1" x14ac:dyDescent="0.3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 t="str">
        <f>A929&amp;"x"&amp;B929</f>
        <v>0x0</v>
      </c>
      <c r="R929" t="e">
        <f>IF(VLOOKUP(Sheet1!Q929,Sheet2!$J$2:$J$87,1,FALSE)&gt;0,1,0)</f>
        <v>#N/A</v>
      </c>
    </row>
    <row r="930" spans="1:18" ht="14.4" hidden="1" customHeight="1" x14ac:dyDescent="0.3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 t="str">
        <f>A930&amp;"x"&amp;B930</f>
        <v>0x0</v>
      </c>
      <c r="R930" t="e">
        <f>IF(VLOOKUP(Sheet1!Q930,Sheet2!$J$2:$J$87,1,FALSE)&gt;0,1,0)</f>
        <v>#N/A</v>
      </c>
    </row>
    <row r="931" spans="1:18" ht="14.4" hidden="1" customHeight="1" x14ac:dyDescent="0.3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 t="str">
        <f>A931&amp;"x"&amp;B931</f>
        <v>0x0</v>
      </c>
      <c r="R931" t="e">
        <f>IF(VLOOKUP(Sheet1!Q931,Sheet2!$J$2:$J$87,1,FALSE)&gt;0,1,0)</f>
        <v>#N/A</v>
      </c>
    </row>
    <row r="932" spans="1:18" ht="14.4" hidden="1" customHeight="1" x14ac:dyDescent="0.3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 t="str">
        <f>A932&amp;"x"&amp;B932</f>
        <v>0x0</v>
      </c>
      <c r="R932" t="e">
        <f>IF(VLOOKUP(Sheet1!Q932,Sheet2!$J$2:$J$87,1,FALSE)&gt;0,1,0)</f>
        <v>#N/A</v>
      </c>
    </row>
    <row r="933" spans="1:18" ht="14.4" hidden="1" customHeight="1" x14ac:dyDescent="0.3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 t="str">
        <f>A933&amp;"x"&amp;B933</f>
        <v>0x0</v>
      </c>
      <c r="R933" t="e">
        <f>IF(VLOOKUP(Sheet1!Q933,Sheet2!$J$2:$J$87,1,FALSE)&gt;0,1,0)</f>
        <v>#N/A</v>
      </c>
    </row>
    <row r="934" spans="1:18" ht="14.4" hidden="1" customHeight="1" x14ac:dyDescent="0.3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 t="str">
        <f>A934&amp;"x"&amp;B934</f>
        <v>0x0</v>
      </c>
      <c r="R934" t="e">
        <f>IF(VLOOKUP(Sheet1!Q934,Sheet2!$J$2:$J$87,1,FALSE)&gt;0,1,0)</f>
        <v>#N/A</v>
      </c>
    </row>
    <row r="935" spans="1:18" ht="14.4" hidden="1" customHeight="1" x14ac:dyDescent="0.3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 t="str">
        <f>A935&amp;"x"&amp;B935</f>
        <v>0x0</v>
      </c>
      <c r="R935" t="e">
        <f>IF(VLOOKUP(Sheet1!Q935,Sheet2!$J$2:$J$87,1,FALSE)&gt;0,1,0)</f>
        <v>#N/A</v>
      </c>
    </row>
    <row r="936" spans="1:18" ht="14.4" hidden="1" customHeight="1" x14ac:dyDescent="0.3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 t="str">
        <f>A936&amp;"x"&amp;B936</f>
        <v>0x0</v>
      </c>
      <c r="R936" t="e">
        <f>IF(VLOOKUP(Sheet1!Q936,Sheet2!$J$2:$J$87,1,FALSE)&gt;0,1,0)</f>
        <v>#N/A</v>
      </c>
    </row>
    <row r="937" spans="1:18" ht="14.4" hidden="1" customHeight="1" x14ac:dyDescent="0.3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 t="str">
        <f>A937&amp;"x"&amp;B937</f>
        <v>0x0</v>
      </c>
      <c r="R937" t="e">
        <f>IF(VLOOKUP(Sheet1!Q937,Sheet2!$J$2:$J$87,1,FALSE)&gt;0,1,0)</f>
        <v>#N/A</v>
      </c>
    </row>
    <row r="938" spans="1:18" ht="14.4" hidden="1" customHeight="1" x14ac:dyDescent="0.3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 t="str">
        <f>A938&amp;"x"&amp;B938</f>
        <v>0x0</v>
      </c>
      <c r="R938" t="e">
        <f>IF(VLOOKUP(Sheet1!Q938,Sheet2!$J$2:$J$87,1,FALSE)&gt;0,1,0)</f>
        <v>#N/A</v>
      </c>
    </row>
    <row r="939" spans="1:18" ht="14.4" hidden="1" customHeight="1" x14ac:dyDescent="0.3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 t="str">
        <f>A939&amp;"x"&amp;B939</f>
        <v>0x0</v>
      </c>
      <c r="R939" t="e">
        <f>IF(VLOOKUP(Sheet1!Q939,Sheet2!$J$2:$J$87,1,FALSE)&gt;0,1,0)</f>
        <v>#N/A</v>
      </c>
    </row>
    <row r="940" spans="1:18" ht="14.4" hidden="1" customHeight="1" x14ac:dyDescent="0.3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 t="str">
        <f>A940&amp;"x"&amp;B940</f>
        <v>0x0</v>
      </c>
      <c r="R940" t="e">
        <f>IF(VLOOKUP(Sheet1!Q940,Sheet2!$J$2:$J$87,1,FALSE)&gt;0,1,0)</f>
        <v>#N/A</v>
      </c>
    </row>
    <row r="941" spans="1:18" ht="14.4" hidden="1" customHeight="1" x14ac:dyDescent="0.3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 t="str">
        <f>A941&amp;"x"&amp;B941</f>
        <v>0x0</v>
      </c>
      <c r="R941" t="e">
        <f>IF(VLOOKUP(Sheet1!Q941,Sheet2!$J$2:$J$87,1,FALSE)&gt;0,1,0)</f>
        <v>#N/A</v>
      </c>
    </row>
    <row r="942" spans="1:18" ht="14.4" hidden="1" customHeight="1" x14ac:dyDescent="0.3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 t="str">
        <f>A942&amp;"x"&amp;B942</f>
        <v>0x0</v>
      </c>
      <c r="R942" t="e">
        <f>IF(VLOOKUP(Sheet1!Q942,Sheet2!$J$2:$J$87,1,FALSE)&gt;0,1,0)</f>
        <v>#N/A</v>
      </c>
    </row>
    <row r="943" spans="1:18" ht="14.4" hidden="1" customHeight="1" x14ac:dyDescent="0.3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 t="str">
        <f>A943&amp;"x"&amp;B943</f>
        <v>0x0</v>
      </c>
      <c r="R943" t="e">
        <f>IF(VLOOKUP(Sheet1!Q943,Sheet2!$J$2:$J$87,1,FALSE)&gt;0,1,0)</f>
        <v>#N/A</v>
      </c>
    </row>
    <row r="944" spans="1:18" ht="14.4" hidden="1" customHeight="1" x14ac:dyDescent="0.3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 t="str">
        <f>A944&amp;"x"&amp;B944</f>
        <v>0x0</v>
      </c>
      <c r="R944" t="e">
        <f>IF(VLOOKUP(Sheet1!Q944,Sheet2!$J$2:$J$87,1,FALSE)&gt;0,1,0)</f>
        <v>#N/A</v>
      </c>
    </row>
    <row r="945" spans="1:18" ht="14.4" hidden="1" customHeight="1" x14ac:dyDescent="0.3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 t="str">
        <f>A945&amp;"x"&amp;B945</f>
        <v>0x0</v>
      </c>
      <c r="R945" t="e">
        <f>IF(VLOOKUP(Sheet1!Q945,Sheet2!$J$2:$J$87,1,FALSE)&gt;0,1,0)</f>
        <v>#N/A</v>
      </c>
    </row>
    <row r="946" spans="1:18" ht="14.4" hidden="1" customHeight="1" x14ac:dyDescent="0.3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 t="str">
        <f>A946&amp;"x"&amp;B946</f>
        <v>0x0</v>
      </c>
      <c r="R946" t="e">
        <f>IF(VLOOKUP(Sheet1!Q946,Sheet2!$J$2:$J$87,1,FALSE)&gt;0,1,0)</f>
        <v>#N/A</v>
      </c>
    </row>
    <row r="947" spans="1:18" ht="14.4" hidden="1" customHeight="1" x14ac:dyDescent="0.3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 t="str">
        <f>A947&amp;"x"&amp;B947</f>
        <v>0x0</v>
      </c>
      <c r="R947" t="e">
        <f>IF(VLOOKUP(Sheet1!Q947,Sheet2!$J$2:$J$87,1,FALSE)&gt;0,1,0)</f>
        <v>#N/A</v>
      </c>
    </row>
    <row r="948" spans="1:18" ht="14.4" hidden="1" customHeight="1" x14ac:dyDescent="0.3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 t="str">
        <f>A948&amp;"x"&amp;B948</f>
        <v>0x0</v>
      </c>
      <c r="R948" t="e">
        <f>IF(VLOOKUP(Sheet1!Q948,Sheet2!$J$2:$J$87,1,FALSE)&gt;0,1,0)</f>
        <v>#N/A</v>
      </c>
    </row>
    <row r="949" spans="1:18" ht="14.4" hidden="1" customHeight="1" x14ac:dyDescent="0.3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 t="str">
        <f>A949&amp;"x"&amp;B949</f>
        <v>0x0</v>
      </c>
      <c r="R949" t="e">
        <f>IF(VLOOKUP(Sheet1!Q949,Sheet2!$J$2:$J$87,1,FALSE)&gt;0,1,0)</f>
        <v>#N/A</v>
      </c>
    </row>
    <row r="950" spans="1:18" ht="14.4" hidden="1" customHeight="1" x14ac:dyDescent="0.3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 t="str">
        <f>A950&amp;"x"&amp;B950</f>
        <v>0x0</v>
      </c>
      <c r="R950" t="e">
        <f>IF(VLOOKUP(Sheet1!Q950,Sheet2!$J$2:$J$87,1,FALSE)&gt;0,1,0)</f>
        <v>#N/A</v>
      </c>
    </row>
    <row r="951" spans="1:18" ht="14.4" hidden="1" customHeight="1" x14ac:dyDescent="0.3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 t="str">
        <f>A951&amp;"x"&amp;B951</f>
        <v>0x0</v>
      </c>
      <c r="R951" t="e">
        <f>IF(VLOOKUP(Sheet1!Q951,Sheet2!$J$2:$J$87,1,FALSE)&gt;0,1,0)</f>
        <v>#N/A</v>
      </c>
    </row>
    <row r="952" spans="1:18" ht="14.4" hidden="1" customHeight="1" x14ac:dyDescent="0.3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 t="str">
        <f>A952&amp;"x"&amp;B952</f>
        <v>0x0</v>
      </c>
      <c r="R952" t="e">
        <f>IF(VLOOKUP(Sheet1!Q952,Sheet2!$J$2:$J$87,1,FALSE)&gt;0,1,0)</f>
        <v>#N/A</v>
      </c>
    </row>
    <row r="953" spans="1:18" ht="14.4" hidden="1" customHeight="1" x14ac:dyDescent="0.3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 t="str">
        <f>A953&amp;"x"&amp;B953</f>
        <v>0x0</v>
      </c>
      <c r="R953" t="e">
        <f>IF(VLOOKUP(Sheet1!Q953,Sheet2!$J$2:$J$87,1,FALSE)&gt;0,1,0)</f>
        <v>#N/A</v>
      </c>
    </row>
    <row r="954" spans="1:18" ht="14.4" hidden="1" customHeight="1" x14ac:dyDescent="0.3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 t="str">
        <f>A954&amp;"x"&amp;B954</f>
        <v>0x0</v>
      </c>
      <c r="R954" t="e">
        <f>IF(VLOOKUP(Sheet1!Q954,Sheet2!$J$2:$J$87,1,FALSE)&gt;0,1,0)</f>
        <v>#N/A</v>
      </c>
    </row>
    <row r="955" spans="1:18" ht="14.4" hidden="1" customHeight="1" x14ac:dyDescent="0.3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 t="str">
        <f>A955&amp;"x"&amp;B955</f>
        <v>0x0</v>
      </c>
      <c r="R955" t="e">
        <f>IF(VLOOKUP(Sheet1!Q955,Sheet2!$J$2:$J$87,1,FALSE)&gt;0,1,0)</f>
        <v>#N/A</v>
      </c>
    </row>
    <row r="956" spans="1:18" ht="14.4" hidden="1" customHeight="1" x14ac:dyDescent="0.3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 t="str">
        <f>A956&amp;"x"&amp;B956</f>
        <v>0x0</v>
      </c>
      <c r="R956" t="e">
        <f>IF(VLOOKUP(Sheet1!Q956,Sheet2!$J$2:$J$87,1,FALSE)&gt;0,1,0)</f>
        <v>#N/A</v>
      </c>
    </row>
    <row r="957" spans="1:18" ht="14.4" hidden="1" customHeight="1" x14ac:dyDescent="0.3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 t="str">
        <f>A957&amp;"x"&amp;B957</f>
        <v>0x0</v>
      </c>
      <c r="R957" t="e">
        <f>IF(VLOOKUP(Sheet1!Q957,Sheet2!$J$2:$J$87,1,FALSE)&gt;0,1,0)</f>
        <v>#N/A</v>
      </c>
    </row>
    <row r="958" spans="1:18" ht="14.4" hidden="1" customHeight="1" x14ac:dyDescent="0.3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 t="str">
        <f>A958&amp;"x"&amp;B958</f>
        <v>0x0</v>
      </c>
      <c r="R958" t="e">
        <f>IF(VLOOKUP(Sheet1!Q958,Sheet2!$J$2:$J$87,1,FALSE)&gt;0,1,0)</f>
        <v>#N/A</v>
      </c>
    </row>
    <row r="959" spans="1:18" ht="14.4" hidden="1" customHeight="1" x14ac:dyDescent="0.3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 t="str">
        <f>A959&amp;"x"&amp;B959</f>
        <v>0x0</v>
      </c>
      <c r="R959" t="e">
        <f>IF(VLOOKUP(Sheet1!Q959,Sheet2!$J$2:$J$87,1,FALSE)&gt;0,1,0)</f>
        <v>#N/A</v>
      </c>
    </row>
    <row r="960" spans="1:18" ht="14.4" hidden="1" customHeight="1" x14ac:dyDescent="0.3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 t="str">
        <f>A960&amp;"x"&amp;B960</f>
        <v>0x0</v>
      </c>
      <c r="R960" t="e">
        <f>IF(VLOOKUP(Sheet1!Q960,Sheet2!$J$2:$J$87,1,FALSE)&gt;0,1,0)</f>
        <v>#N/A</v>
      </c>
    </row>
    <row r="961" spans="1:18" ht="14.4" hidden="1" customHeight="1" x14ac:dyDescent="0.3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 t="str">
        <f>A961&amp;"x"&amp;B961</f>
        <v>0x0</v>
      </c>
      <c r="R961" t="e">
        <f>IF(VLOOKUP(Sheet1!Q961,Sheet2!$J$2:$J$87,1,FALSE)&gt;0,1,0)</f>
        <v>#N/A</v>
      </c>
    </row>
    <row r="962" spans="1:18" ht="14.4" hidden="1" customHeight="1" x14ac:dyDescent="0.3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 t="str">
        <f>A962&amp;"x"&amp;B962</f>
        <v>0x0</v>
      </c>
      <c r="R962" t="e">
        <f>IF(VLOOKUP(Sheet1!Q962,Sheet2!$J$2:$J$87,1,FALSE)&gt;0,1,0)</f>
        <v>#N/A</v>
      </c>
    </row>
    <row r="963" spans="1:18" ht="14.4" hidden="1" customHeight="1" x14ac:dyDescent="0.3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 t="str">
        <f>A963&amp;"x"&amp;B963</f>
        <v>0x0</v>
      </c>
      <c r="R963" t="e">
        <f>IF(VLOOKUP(Sheet1!Q963,Sheet2!$J$2:$J$87,1,FALSE)&gt;0,1,0)</f>
        <v>#N/A</v>
      </c>
    </row>
    <row r="964" spans="1:18" ht="14.4" hidden="1" customHeight="1" x14ac:dyDescent="0.3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 t="str">
        <f>A964&amp;"x"&amp;B964</f>
        <v>0x0</v>
      </c>
      <c r="R964" t="e">
        <f>IF(VLOOKUP(Sheet1!Q964,Sheet2!$J$2:$J$87,1,FALSE)&gt;0,1,0)</f>
        <v>#N/A</v>
      </c>
    </row>
    <row r="965" spans="1:18" ht="14.4" hidden="1" customHeight="1" x14ac:dyDescent="0.3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 t="str">
        <f>A965&amp;"x"&amp;B965</f>
        <v>0x0</v>
      </c>
      <c r="R965" t="e">
        <f>IF(VLOOKUP(Sheet1!Q965,Sheet2!$J$2:$J$87,1,FALSE)&gt;0,1,0)</f>
        <v>#N/A</v>
      </c>
    </row>
    <row r="966" spans="1:18" ht="14.4" hidden="1" customHeight="1" x14ac:dyDescent="0.3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 t="str">
        <f>A966&amp;"x"&amp;B966</f>
        <v>0x0</v>
      </c>
      <c r="R966" t="e">
        <f>IF(VLOOKUP(Sheet1!Q966,Sheet2!$J$2:$J$87,1,FALSE)&gt;0,1,0)</f>
        <v>#N/A</v>
      </c>
    </row>
    <row r="967" spans="1:18" ht="14.4" hidden="1" customHeight="1" x14ac:dyDescent="0.3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 t="str">
        <f>A967&amp;"x"&amp;B967</f>
        <v>0x0</v>
      </c>
      <c r="R967" t="e">
        <f>IF(VLOOKUP(Sheet1!Q967,Sheet2!$J$2:$J$87,1,FALSE)&gt;0,1,0)</f>
        <v>#N/A</v>
      </c>
    </row>
    <row r="968" spans="1:18" ht="14.4" hidden="1" customHeight="1" x14ac:dyDescent="0.3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 t="str">
        <f>A968&amp;"x"&amp;B968</f>
        <v>0x0</v>
      </c>
      <c r="R968" t="e">
        <f>IF(VLOOKUP(Sheet1!Q968,Sheet2!$J$2:$J$87,1,FALSE)&gt;0,1,0)</f>
        <v>#N/A</v>
      </c>
    </row>
    <row r="969" spans="1:18" ht="14.4" hidden="1" customHeight="1" x14ac:dyDescent="0.3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 t="str">
        <f>A969&amp;"x"&amp;B969</f>
        <v>0x0</v>
      </c>
      <c r="R969" t="e">
        <f>IF(VLOOKUP(Sheet1!Q969,Sheet2!$J$2:$J$87,1,FALSE)&gt;0,1,0)</f>
        <v>#N/A</v>
      </c>
    </row>
    <row r="970" spans="1:18" ht="14.4" hidden="1" customHeight="1" x14ac:dyDescent="0.3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 t="str">
        <f>A970&amp;"x"&amp;B970</f>
        <v>0x0</v>
      </c>
      <c r="R970" t="e">
        <f>IF(VLOOKUP(Sheet1!Q970,Sheet2!$J$2:$J$87,1,FALSE)&gt;0,1,0)</f>
        <v>#N/A</v>
      </c>
    </row>
    <row r="971" spans="1:18" ht="14.4" hidden="1" customHeight="1" x14ac:dyDescent="0.3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 t="str">
        <f>A971&amp;"x"&amp;B971</f>
        <v>0x0</v>
      </c>
      <c r="R971" t="e">
        <f>IF(VLOOKUP(Sheet1!Q971,Sheet2!$J$2:$J$87,1,FALSE)&gt;0,1,0)</f>
        <v>#N/A</v>
      </c>
    </row>
    <row r="972" spans="1:18" ht="14.4" hidden="1" customHeight="1" x14ac:dyDescent="0.3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 t="str">
        <f>A972&amp;"x"&amp;B972</f>
        <v>0x0</v>
      </c>
      <c r="R972" t="e">
        <f>IF(VLOOKUP(Sheet1!Q972,Sheet2!$J$2:$J$87,1,FALSE)&gt;0,1,0)</f>
        <v>#N/A</v>
      </c>
    </row>
    <row r="973" spans="1:18" ht="14.4" hidden="1" customHeight="1" x14ac:dyDescent="0.3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 t="str">
        <f>A973&amp;"x"&amp;B973</f>
        <v>0x0</v>
      </c>
      <c r="R973" t="e">
        <f>IF(VLOOKUP(Sheet1!Q973,Sheet2!$J$2:$J$87,1,FALSE)&gt;0,1,0)</f>
        <v>#N/A</v>
      </c>
    </row>
    <row r="974" spans="1:18" ht="14.4" hidden="1" customHeight="1" x14ac:dyDescent="0.3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 t="str">
        <f>A974&amp;"x"&amp;B974</f>
        <v>0x0</v>
      </c>
      <c r="R974" t="e">
        <f>IF(VLOOKUP(Sheet1!Q974,Sheet2!$J$2:$J$87,1,FALSE)&gt;0,1,0)</f>
        <v>#N/A</v>
      </c>
    </row>
    <row r="975" spans="1:18" ht="14.4" hidden="1" customHeight="1" x14ac:dyDescent="0.3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 t="str">
        <f>A975&amp;"x"&amp;B975</f>
        <v>0x0</v>
      </c>
      <c r="R975" t="e">
        <f>IF(VLOOKUP(Sheet1!Q975,Sheet2!$J$2:$J$87,1,FALSE)&gt;0,1,0)</f>
        <v>#N/A</v>
      </c>
    </row>
    <row r="976" spans="1:18" ht="14.4" hidden="1" customHeight="1" x14ac:dyDescent="0.3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 t="str">
        <f>A976&amp;"x"&amp;B976</f>
        <v>0x0</v>
      </c>
      <c r="R976" t="e">
        <f>IF(VLOOKUP(Sheet1!Q976,Sheet2!$J$2:$J$87,1,FALSE)&gt;0,1,0)</f>
        <v>#N/A</v>
      </c>
    </row>
    <row r="977" spans="1:18" ht="14.4" hidden="1" customHeight="1" x14ac:dyDescent="0.3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 t="str">
        <f>A977&amp;"x"&amp;B977</f>
        <v>0x0</v>
      </c>
      <c r="R977" t="e">
        <f>IF(VLOOKUP(Sheet1!Q977,Sheet2!$J$2:$J$87,1,FALSE)&gt;0,1,0)</f>
        <v>#N/A</v>
      </c>
    </row>
    <row r="978" spans="1:18" ht="14.4" hidden="1" customHeight="1" x14ac:dyDescent="0.3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 t="str">
        <f>A978&amp;"x"&amp;B978</f>
        <v>0x0</v>
      </c>
      <c r="R978" t="e">
        <f>IF(VLOOKUP(Sheet1!Q978,Sheet2!$J$2:$J$87,1,FALSE)&gt;0,1,0)</f>
        <v>#N/A</v>
      </c>
    </row>
    <row r="979" spans="1:18" ht="14.4" hidden="1" customHeight="1" x14ac:dyDescent="0.3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 t="str">
        <f>A979&amp;"x"&amp;B979</f>
        <v>0x0</v>
      </c>
      <c r="R979" t="e">
        <f>IF(VLOOKUP(Sheet1!Q979,Sheet2!$J$2:$J$87,1,FALSE)&gt;0,1,0)</f>
        <v>#N/A</v>
      </c>
    </row>
    <row r="980" spans="1:18" ht="14.4" hidden="1" customHeight="1" x14ac:dyDescent="0.3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 t="str">
        <f>A980&amp;"x"&amp;B980</f>
        <v>0x0</v>
      </c>
      <c r="R980" t="e">
        <f>IF(VLOOKUP(Sheet1!Q980,Sheet2!$J$2:$J$87,1,FALSE)&gt;0,1,0)</f>
        <v>#N/A</v>
      </c>
    </row>
    <row r="981" spans="1:18" ht="14.4" hidden="1" customHeight="1" x14ac:dyDescent="0.3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 t="str">
        <f>A981&amp;"x"&amp;B981</f>
        <v>0x0</v>
      </c>
      <c r="R981" t="e">
        <f>IF(VLOOKUP(Sheet1!Q981,Sheet2!$J$2:$J$87,1,FALSE)&gt;0,1,0)</f>
        <v>#N/A</v>
      </c>
    </row>
    <row r="982" spans="1:18" ht="14.4" hidden="1" customHeight="1" x14ac:dyDescent="0.3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 t="str">
        <f>A982&amp;"x"&amp;B982</f>
        <v>0x0</v>
      </c>
      <c r="R982" t="e">
        <f>IF(VLOOKUP(Sheet1!Q982,Sheet2!$J$2:$J$87,1,FALSE)&gt;0,1,0)</f>
        <v>#N/A</v>
      </c>
    </row>
    <row r="983" spans="1:18" ht="14.4" hidden="1" customHeight="1" x14ac:dyDescent="0.3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 t="str">
        <f>A983&amp;"x"&amp;B983</f>
        <v>0x0</v>
      </c>
      <c r="R983" t="e">
        <f>IF(VLOOKUP(Sheet1!Q983,Sheet2!$J$2:$J$87,1,FALSE)&gt;0,1,0)</f>
        <v>#N/A</v>
      </c>
    </row>
    <row r="984" spans="1:18" ht="14.4" hidden="1" customHeight="1" x14ac:dyDescent="0.3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 t="str">
        <f>A984&amp;"x"&amp;B984</f>
        <v>0x0</v>
      </c>
      <c r="R984" t="e">
        <f>IF(VLOOKUP(Sheet1!Q984,Sheet2!$J$2:$J$87,1,FALSE)&gt;0,1,0)</f>
        <v>#N/A</v>
      </c>
    </row>
    <row r="985" spans="1:18" ht="14.4" hidden="1" customHeight="1" x14ac:dyDescent="0.3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 t="str">
        <f>A985&amp;"x"&amp;B985</f>
        <v>0x0</v>
      </c>
      <c r="R985" t="e">
        <f>IF(VLOOKUP(Sheet1!Q985,Sheet2!$J$2:$J$87,1,FALSE)&gt;0,1,0)</f>
        <v>#N/A</v>
      </c>
    </row>
    <row r="986" spans="1:18" ht="14.4" hidden="1" customHeight="1" x14ac:dyDescent="0.3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 t="str">
        <f>A986&amp;"x"&amp;B986</f>
        <v>0x0</v>
      </c>
      <c r="R986" t="e">
        <f>IF(VLOOKUP(Sheet1!Q986,Sheet2!$J$2:$J$87,1,FALSE)&gt;0,1,0)</f>
        <v>#N/A</v>
      </c>
    </row>
    <row r="987" spans="1:18" ht="14.4" hidden="1" customHeight="1" x14ac:dyDescent="0.3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 t="str">
        <f>A987&amp;"x"&amp;B987</f>
        <v>0x0</v>
      </c>
      <c r="R987" t="e">
        <f>IF(VLOOKUP(Sheet1!Q987,Sheet2!$J$2:$J$87,1,FALSE)&gt;0,1,0)</f>
        <v>#N/A</v>
      </c>
    </row>
    <row r="988" spans="1:18" ht="14.4" hidden="1" customHeight="1" x14ac:dyDescent="0.3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 t="str">
        <f>A988&amp;"x"&amp;B988</f>
        <v>0x0</v>
      </c>
      <c r="R988" t="e">
        <f>IF(VLOOKUP(Sheet1!Q988,Sheet2!$J$2:$J$87,1,FALSE)&gt;0,1,0)</f>
        <v>#N/A</v>
      </c>
    </row>
    <row r="989" spans="1:18" ht="14.4" hidden="1" customHeight="1" x14ac:dyDescent="0.3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 t="str">
        <f>A989&amp;"x"&amp;B989</f>
        <v>0x0</v>
      </c>
      <c r="R989" t="e">
        <f>IF(VLOOKUP(Sheet1!Q989,Sheet2!$J$2:$J$87,1,FALSE)&gt;0,1,0)</f>
        <v>#N/A</v>
      </c>
    </row>
    <row r="990" spans="1:18" ht="14.4" hidden="1" customHeight="1" x14ac:dyDescent="0.3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 t="str">
        <f>A990&amp;"x"&amp;B990</f>
        <v>0x0</v>
      </c>
      <c r="R990" t="e">
        <f>IF(VLOOKUP(Sheet1!Q990,Sheet2!$J$2:$J$87,1,FALSE)&gt;0,1,0)</f>
        <v>#N/A</v>
      </c>
    </row>
    <row r="991" spans="1:18" ht="14.4" hidden="1" customHeight="1" x14ac:dyDescent="0.3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 t="str">
        <f>A991&amp;"x"&amp;B991</f>
        <v>0x0</v>
      </c>
      <c r="R991" t="e">
        <f>IF(VLOOKUP(Sheet1!Q991,Sheet2!$J$2:$J$87,1,FALSE)&gt;0,1,0)</f>
        <v>#N/A</v>
      </c>
    </row>
    <row r="992" spans="1:18" ht="14.4" hidden="1" customHeight="1" x14ac:dyDescent="0.3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 t="str">
        <f>A992&amp;"x"&amp;B992</f>
        <v>0x0</v>
      </c>
      <c r="R992" t="e">
        <f>IF(VLOOKUP(Sheet1!Q992,Sheet2!$J$2:$J$87,1,FALSE)&gt;0,1,0)</f>
        <v>#N/A</v>
      </c>
    </row>
    <row r="993" spans="1:18" ht="14.4" hidden="1" customHeight="1" x14ac:dyDescent="0.3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 t="str">
        <f>A993&amp;"x"&amp;B993</f>
        <v>0x0</v>
      </c>
      <c r="R993" t="e">
        <f>IF(VLOOKUP(Sheet1!Q993,Sheet2!$J$2:$J$87,1,FALSE)&gt;0,1,0)</f>
        <v>#N/A</v>
      </c>
    </row>
    <row r="994" spans="1:18" ht="14.4" hidden="1" customHeight="1" x14ac:dyDescent="0.3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 t="str">
        <f>A994&amp;"x"&amp;B994</f>
        <v>0x0</v>
      </c>
      <c r="R994" t="e">
        <f>IF(VLOOKUP(Sheet1!Q994,Sheet2!$J$2:$J$87,1,FALSE)&gt;0,1,0)</f>
        <v>#N/A</v>
      </c>
    </row>
    <row r="995" spans="1:18" ht="14.4" hidden="1" customHeight="1" x14ac:dyDescent="0.3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 t="str">
        <f>A995&amp;"x"&amp;B995</f>
        <v>0x0</v>
      </c>
      <c r="R995" t="e">
        <f>IF(VLOOKUP(Sheet1!Q995,Sheet2!$J$2:$J$87,1,FALSE)&gt;0,1,0)</f>
        <v>#N/A</v>
      </c>
    </row>
    <row r="996" spans="1:18" ht="14.4" hidden="1" customHeight="1" x14ac:dyDescent="0.3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 t="str">
        <f>A996&amp;"x"&amp;B996</f>
        <v>0x0</v>
      </c>
      <c r="R996" t="e">
        <f>IF(VLOOKUP(Sheet1!Q996,Sheet2!$J$2:$J$87,1,FALSE)&gt;0,1,0)</f>
        <v>#N/A</v>
      </c>
    </row>
    <row r="997" spans="1:18" ht="14.4" hidden="1" customHeight="1" x14ac:dyDescent="0.3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 t="str">
        <f>A997&amp;"x"&amp;B997</f>
        <v>0x0</v>
      </c>
      <c r="R997" t="e">
        <f>IF(VLOOKUP(Sheet1!Q997,Sheet2!$J$2:$J$87,1,FALSE)&gt;0,1,0)</f>
        <v>#N/A</v>
      </c>
    </row>
    <row r="998" spans="1:18" ht="14.4" hidden="1" customHeight="1" x14ac:dyDescent="0.3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 t="str">
        <f>A998&amp;"x"&amp;B998</f>
        <v>0x0</v>
      </c>
      <c r="R998" t="e">
        <f>IF(VLOOKUP(Sheet1!Q998,Sheet2!$J$2:$J$87,1,FALSE)&gt;0,1,0)</f>
        <v>#N/A</v>
      </c>
    </row>
    <row r="999" spans="1:18" ht="14.4" hidden="1" customHeight="1" x14ac:dyDescent="0.3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 t="str">
        <f>A999&amp;"x"&amp;B999</f>
        <v>0x0</v>
      </c>
      <c r="R999" t="e">
        <f>IF(VLOOKUP(Sheet1!Q999,Sheet2!$J$2:$J$87,1,FALSE)&gt;0,1,0)</f>
        <v>#N/A</v>
      </c>
    </row>
    <row r="1000" spans="1:18" ht="14.4" hidden="1" customHeight="1" x14ac:dyDescent="0.3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 t="str">
        <f>A1000&amp;"x"&amp;B1000</f>
        <v>0x0</v>
      </c>
      <c r="R1000" t="e">
        <f>IF(VLOOKUP(Sheet1!Q1000,Sheet2!$J$2:$J$87,1,FALSE)&gt;0,1,0)</f>
        <v>#N/A</v>
      </c>
    </row>
  </sheetData>
  <autoFilter ref="A1:U1000">
    <filterColumn colId="15">
      <filters>
        <filter val="429.1397962"/>
        <filter val="430.5865833"/>
        <filter val="435.1796024"/>
        <filter val="436.8018827"/>
        <filter val="442.2975751"/>
        <filter val="443.7908242"/>
        <filter val="445.4577265"/>
        <filter val="448.098805"/>
        <filter val="455.3868944"/>
        <filter val="455.5372961"/>
        <filter val="462.5706055"/>
        <filter val="464.7822524"/>
        <filter val="467.2420027"/>
        <filter val="468.2645588"/>
        <filter val="478.3157168"/>
        <filter val="481.5417026"/>
        <filter val="499.1184908"/>
        <filter val="500.4917366"/>
        <filter val="505.8608223"/>
        <filter val="508.6983463"/>
        <filter val="516.227634"/>
        <filter val="524.8307815"/>
        <filter val="544.6481285"/>
        <filter val="594.7230809"/>
        <filter val="599.4908206"/>
        <filter val="635.3401265"/>
        <filter val="698.0046242"/>
      </filters>
    </filterColumn>
    <filterColumn colId="17">
      <filters>
        <filter val="1"/>
      </filters>
    </filterColumn>
    <filterColumn colId="18">
      <filters>
        <filter val="1"/>
      </filters>
    </filterColumn>
    <sortState ref="A78:U447">
      <sortCondition ref="P1:P100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22" workbookViewId="0">
      <selection activeCell="J44" sqref="J44"/>
    </sheetView>
  </sheetViews>
  <sheetFormatPr defaultRowHeight="14.4" x14ac:dyDescent="0.3"/>
  <sheetData>
    <row r="1" spans="1:10" x14ac:dyDescent="0.3">
      <c r="A1" t="s">
        <v>16</v>
      </c>
      <c r="D1">
        <v>28</v>
      </c>
      <c r="E1">
        <v>8</v>
      </c>
      <c r="F1" t="str">
        <f>D1&amp;"x"&amp;E1</f>
        <v>28x8</v>
      </c>
      <c r="J1" t="s">
        <v>121</v>
      </c>
    </row>
    <row r="2" spans="1:10" x14ac:dyDescent="0.3">
      <c r="A2" t="s">
        <v>17</v>
      </c>
      <c r="D2">
        <f t="shared" ref="D2:D8" si="0">D1</f>
        <v>28</v>
      </c>
      <c r="E2">
        <v>10</v>
      </c>
      <c r="F2" t="str">
        <f t="shared" ref="F2:F8" si="1">D2&amp;"x"&amp;E2</f>
        <v>28x10</v>
      </c>
      <c r="J2" t="s">
        <v>122</v>
      </c>
    </row>
    <row r="3" spans="1:10" x14ac:dyDescent="0.3">
      <c r="A3" t="s">
        <v>18</v>
      </c>
      <c r="D3">
        <f t="shared" si="0"/>
        <v>28</v>
      </c>
      <c r="E3">
        <v>12</v>
      </c>
      <c r="F3" t="str">
        <f t="shared" si="1"/>
        <v>28x12</v>
      </c>
      <c r="J3" t="s">
        <v>123</v>
      </c>
    </row>
    <row r="4" spans="1:10" x14ac:dyDescent="0.3">
      <c r="A4" t="s">
        <v>19</v>
      </c>
      <c r="D4">
        <f t="shared" si="0"/>
        <v>28</v>
      </c>
      <c r="E4">
        <v>14</v>
      </c>
      <c r="F4" t="str">
        <f t="shared" si="1"/>
        <v>28x14</v>
      </c>
      <c r="J4" t="s">
        <v>124</v>
      </c>
    </row>
    <row r="5" spans="1:10" x14ac:dyDescent="0.3">
      <c r="A5" t="s">
        <v>20</v>
      </c>
      <c r="D5">
        <f t="shared" si="0"/>
        <v>28</v>
      </c>
      <c r="E5">
        <v>16</v>
      </c>
      <c r="F5" t="str">
        <f t="shared" si="1"/>
        <v>28x16</v>
      </c>
      <c r="J5" t="s">
        <v>125</v>
      </c>
    </row>
    <row r="6" spans="1:10" x14ac:dyDescent="0.3">
      <c r="A6" t="s">
        <v>21</v>
      </c>
      <c r="D6">
        <f t="shared" si="0"/>
        <v>28</v>
      </c>
      <c r="E6">
        <v>13</v>
      </c>
      <c r="F6" t="str">
        <f t="shared" si="1"/>
        <v>28x13</v>
      </c>
      <c r="J6" t="s">
        <v>126</v>
      </c>
    </row>
    <row r="7" spans="1:10" x14ac:dyDescent="0.3">
      <c r="A7" t="s">
        <v>22</v>
      </c>
      <c r="D7">
        <f t="shared" si="0"/>
        <v>28</v>
      </c>
      <c r="E7">
        <v>14</v>
      </c>
      <c r="F7" t="str">
        <f t="shared" si="1"/>
        <v>28x14</v>
      </c>
      <c r="J7" t="s">
        <v>127</v>
      </c>
    </row>
    <row r="8" spans="1:10" x14ac:dyDescent="0.3">
      <c r="A8" t="s">
        <v>23</v>
      </c>
      <c r="D8">
        <f t="shared" si="0"/>
        <v>28</v>
      </c>
      <c r="F8" t="str">
        <f t="shared" si="1"/>
        <v>28x</v>
      </c>
      <c r="J8" t="s">
        <v>128</v>
      </c>
    </row>
    <row r="9" spans="1:10" x14ac:dyDescent="0.3">
      <c r="A9" t="s">
        <v>24</v>
      </c>
      <c r="J9" t="s">
        <v>129</v>
      </c>
    </row>
    <row r="10" spans="1:10" x14ac:dyDescent="0.3">
      <c r="A10" t="s">
        <v>25</v>
      </c>
      <c r="J10" t="s">
        <v>130</v>
      </c>
    </row>
    <row r="11" spans="1:10" x14ac:dyDescent="0.3">
      <c r="A11" t="s">
        <v>26</v>
      </c>
      <c r="J11" t="s">
        <v>131</v>
      </c>
    </row>
    <row r="12" spans="1:10" x14ac:dyDescent="0.3">
      <c r="A12" t="s">
        <v>27</v>
      </c>
      <c r="J12" t="s">
        <v>132</v>
      </c>
    </row>
    <row r="13" spans="1:10" x14ac:dyDescent="0.3">
      <c r="A13" t="s">
        <v>28</v>
      </c>
      <c r="J13" t="s">
        <v>47</v>
      </c>
    </row>
    <row r="14" spans="1:10" x14ac:dyDescent="0.3">
      <c r="A14" t="s">
        <v>20</v>
      </c>
      <c r="J14" t="s">
        <v>49</v>
      </c>
    </row>
    <row r="15" spans="1:10" x14ac:dyDescent="0.3">
      <c r="A15" t="s">
        <v>29</v>
      </c>
      <c r="J15" t="s">
        <v>133</v>
      </c>
    </row>
    <row r="16" spans="1:10" x14ac:dyDescent="0.3">
      <c r="A16" t="s">
        <v>30</v>
      </c>
      <c r="J16" t="s">
        <v>50</v>
      </c>
    </row>
    <row r="17" spans="1:10" x14ac:dyDescent="0.3">
      <c r="A17" t="s">
        <v>31</v>
      </c>
      <c r="J17" t="s">
        <v>51</v>
      </c>
    </row>
    <row r="18" spans="1:10" x14ac:dyDescent="0.3">
      <c r="A18" t="s">
        <v>32</v>
      </c>
      <c r="J18" t="s">
        <v>52</v>
      </c>
    </row>
    <row r="19" spans="1:10" x14ac:dyDescent="0.3">
      <c r="A19" t="s">
        <v>33</v>
      </c>
      <c r="J19" t="s">
        <v>54</v>
      </c>
    </row>
    <row r="20" spans="1:10" x14ac:dyDescent="0.3">
      <c r="A20" t="s">
        <v>34</v>
      </c>
      <c r="J20" t="s">
        <v>55</v>
      </c>
    </row>
    <row r="21" spans="1:10" x14ac:dyDescent="0.3">
      <c r="A21" t="s">
        <v>35</v>
      </c>
      <c r="J21" t="s">
        <v>56</v>
      </c>
    </row>
    <row r="22" spans="1:10" x14ac:dyDescent="0.3">
      <c r="A22" t="s">
        <v>36</v>
      </c>
      <c r="J22" t="s">
        <v>134</v>
      </c>
    </row>
    <row r="23" spans="1:10" x14ac:dyDescent="0.3">
      <c r="A23" t="s">
        <v>37</v>
      </c>
      <c r="J23" t="s">
        <v>58</v>
      </c>
    </row>
    <row r="24" spans="1:10" x14ac:dyDescent="0.3">
      <c r="A24" t="s">
        <v>38</v>
      </c>
      <c r="J24" t="s">
        <v>135</v>
      </c>
    </row>
    <row r="25" spans="1:10" x14ac:dyDescent="0.3">
      <c r="A25" t="s">
        <v>39</v>
      </c>
      <c r="J25" t="s">
        <v>136</v>
      </c>
    </row>
    <row r="26" spans="1:10" x14ac:dyDescent="0.3">
      <c r="A26" t="s">
        <v>40</v>
      </c>
      <c r="J26" t="s">
        <v>137</v>
      </c>
    </row>
    <row r="27" spans="1:10" x14ac:dyDescent="0.3">
      <c r="A27" t="s">
        <v>41</v>
      </c>
      <c r="J27" t="s">
        <v>61</v>
      </c>
    </row>
    <row r="28" spans="1:10" x14ac:dyDescent="0.3">
      <c r="A28" t="s">
        <v>45</v>
      </c>
      <c r="J28" t="s">
        <v>138</v>
      </c>
    </row>
    <row r="29" spans="1:10" x14ac:dyDescent="0.3">
      <c r="A29" t="s">
        <v>47</v>
      </c>
      <c r="J29" t="s">
        <v>139</v>
      </c>
    </row>
    <row r="30" spans="1:10" x14ac:dyDescent="0.3">
      <c r="A30" t="s">
        <v>48</v>
      </c>
      <c r="J30" t="s">
        <v>140</v>
      </c>
    </row>
    <row r="31" spans="1:10" x14ac:dyDescent="0.3">
      <c r="A31" t="s">
        <v>49</v>
      </c>
      <c r="J31" t="s">
        <v>66</v>
      </c>
    </row>
    <row r="32" spans="1:10" x14ac:dyDescent="0.3">
      <c r="A32" t="s">
        <v>50</v>
      </c>
      <c r="J32" t="s">
        <v>141</v>
      </c>
    </row>
    <row r="33" spans="1:10" x14ac:dyDescent="0.3">
      <c r="A33" t="s">
        <v>51</v>
      </c>
      <c r="J33" t="s">
        <v>142</v>
      </c>
    </row>
    <row r="34" spans="1:10" x14ac:dyDescent="0.3">
      <c r="A34" t="s">
        <v>52</v>
      </c>
      <c r="J34" t="s">
        <v>143</v>
      </c>
    </row>
    <row r="35" spans="1:10" x14ac:dyDescent="0.3">
      <c r="A35" t="s">
        <v>53</v>
      </c>
      <c r="J35" t="s">
        <v>144</v>
      </c>
    </row>
    <row r="36" spans="1:10" x14ac:dyDescent="0.3">
      <c r="A36" t="s">
        <v>54</v>
      </c>
      <c r="J36" t="s">
        <v>69</v>
      </c>
    </row>
    <row r="37" spans="1:10" x14ac:dyDescent="0.3">
      <c r="A37" t="s">
        <v>55</v>
      </c>
      <c r="J37" t="s">
        <v>63</v>
      </c>
    </row>
    <row r="38" spans="1:10" x14ac:dyDescent="0.3">
      <c r="A38" t="s">
        <v>56</v>
      </c>
      <c r="J38" t="s">
        <v>145</v>
      </c>
    </row>
    <row r="39" spans="1:10" x14ac:dyDescent="0.3">
      <c r="A39" t="s">
        <v>57</v>
      </c>
      <c r="J39" t="s">
        <v>72</v>
      </c>
    </row>
    <row r="40" spans="1:10" x14ac:dyDescent="0.3">
      <c r="A40" t="s">
        <v>58</v>
      </c>
      <c r="J40" t="s">
        <v>71</v>
      </c>
    </row>
    <row r="41" spans="1:10" x14ac:dyDescent="0.3">
      <c r="A41" t="s">
        <v>59</v>
      </c>
      <c r="J41" t="s">
        <v>146</v>
      </c>
    </row>
    <row r="42" spans="1:10" x14ac:dyDescent="0.3">
      <c r="A42" t="s">
        <v>60</v>
      </c>
      <c r="J42" t="s">
        <v>77</v>
      </c>
    </row>
    <row r="43" spans="1:10" x14ac:dyDescent="0.3">
      <c r="A43" t="s">
        <v>61</v>
      </c>
      <c r="J43" t="s">
        <v>78</v>
      </c>
    </row>
    <row r="44" spans="1:10" x14ac:dyDescent="0.3">
      <c r="A44" t="s">
        <v>62</v>
      </c>
      <c r="J44" t="s">
        <v>147</v>
      </c>
    </row>
    <row r="45" spans="1:10" x14ac:dyDescent="0.3">
      <c r="A45" t="s">
        <v>63</v>
      </c>
      <c r="J45" t="s">
        <v>83</v>
      </c>
    </row>
    <row r="46" spans="1:10" x14ac:dyDescent="0.3">
      <c r="A46" t="s">
        <v>64</v>
      </c>
      <c r="J46" t="s">
        <v>84</v>
      </c>
    </row>
    <row r="47" spans="1:10" x14ac:dyDescent="0.3">
      <c r="A47" t="s">
        <v>65</v>
      </c>
      <c r="J47" t="s">
        <v>16</v>
      </c>
    </row>
    <row r="48" spans="1:10" x14ac:dyDescent="0.3">
      <c r="A48" t="s">
        <v>66</v>
      </c>
      <c r="J48" t="s">
        <v>75</v>
      </c>
    </row>
    <row r="49" spans="1:10" x14ac:dyDescent="0.3">
      <c r="A49" t="s">
        <v>67</v>
      </c>
      <c r="J49" t="s">
        <v>81</v>
      </c>
    </row>
    <row r="50" spans="1:10" x14ac:dyDescent="0.3">
      <c r="A50" t="s">
        <v>68</v>
      </c>
      <c r="J50" t="s">
        <v>88</v>
      </c>
    </row>
    <row r="51" spans="1:10" x14ac:dyDescent="0.3">
      <c r="A51" t="s">
        <v>69</v>
      </c>
      <c r="J51" t="s">
        <v>89</v>
      </c>
    </row>
    <row r="52" spans="1:10" x14ac:dyDescent="0.3">
      <c r="A52" t="s">
        <v>70</v>
      </c>
      <c r="J52" t="s">
        <v>25</v>
      </c>
    </row>
    <row r="53" spans="1:10" x14ac:dyDescent="0.3">
      <c r="A53" t="s">
        <v>71</v>
      </c>
      <c r="J53" t="s">
        <v>90</v>
      </c>
    </row>
    <row r="54" spans="1:10" x14ac:dyDescent="0.3">
      <c r="A54" t="s">
        <v>72</v>
      </c>
      <c r="J54" t="s">
        <v>17</v>
      </c>
    </row>
    <row r="55" spans="1:10" x14ac:dyDescent="0.3">
      <c r="A55" t="s">
        <v>73</v>
      </c>
      <c r="J55" t="s">
        <v>91</v>
      </c>
    </row>
    <row r="56" spans="1:10" x14ac:dyDescent="0.3">
      <c r="A56" t="s">
        <v>74</v>
      </c>
      <c r="J56" t="s">
        <v>18</v>
      </c>
    </row>
    <row r="57" spans="1:10" x14ac:dyDescent="0.3">
      <c r="A57" t="s">
        <v>75</v>
      </c>
      <c r="J57" t="s">
        <v>92</v>
      </c>
    </row>
    <row r="58" spans="1:10" x14ac:dyDescent="0.3">
      <c r="A58" t="s">
        <v>76</v>
      </c>
      <c r="J58" t="s">
        <v>148</v>
      </c>
    </row>
    <row r="59" spans="1:10" x14ac:dyDescent="0.3">
      <c r="A59" t="s">
        <v>77</v>
      </c>
      <c r="J59" t="s">
        <v>19</v>
      </c>
    </row>
    <row r="60" spans="1:10" x14ac:dyDescent="0.3">
      <c r="A60" t="s">
        <v>78</v>
      </c>
      <c r="J60" t="s">
        <v>149</v>
      </c>
    </row>
    <row r="61" spans="1:10" x14ac:dyDescent="0.3">
      <c r="A61" t="s">
        <v>79</v>
      </c>
      <c r="J61" t="s">
        <v>20</v>
      </c>
    </row>
    <row r="62" spans="1:10" x14ac:dyDescent="0.3">
      <c r="A62" t="s">
        <v>80</v>
      </c>
      <c r="J62" t="s">
        <v>22</v>
      </c>
    </row>
    <row r="63" spans="1:10" x14ac:dyDescent="0.3">
      <c r="A63" t="s">
        <v>81</v>
      </c>
      <c r="J63" t="s">
        <v>21</v>
      </c>
    </row>
    <row r="64" spans="1:10" x14ac:dyDescent="0.3">
      <c r="A64" t="s">
        <v>82</v>
      </c>
      <c r="J64" t="s">
        <v>23</v>
      </c>
    </row>
    <row r="65" spans="1:10" x14ac:dyDescent="0.3">
      <c r="A65" t="s">
        <v>83</v>
      </c>
      <c r="J65" t="s">
        <v>150</v>
      </c>
    </row>
    <row r="66" spans="1:10" x14ac:dyDescent="0.3">
      <c r="A66" t="s">
        <v>84</v>
      </c>
      <c r="J66" t="s">
        <v>123</v>
      </c>
    </row>
    <row r="67" spans="1:10" x14ac:dyDescent="0.3">
      <c r="A67" t="s">
        <v>24</v>
      </c>
      <c r="J67" t="s">
        <v>125</v>
      </c>
    </row>
    <row r="68" spans="1:10" x14ac:dyDescent="0.3">
      <c r="A68" t="s">
        <v>85</v>
      </c>
      <c r="J68" t="s">
        <v>51</v>
      </c>
    </row>
    <row r="69" spans="1:10" x14ac:dyDescent="0.3">
      <c r="A69" t="s">
        <v>86</v>
      </c>
      <c r="J69" t="s">
        <v>56</v>
      </c>
    </row>
    <row r="70" spans="1:10" x14ac:dyDescent="0.3">
      <c r="A70" t="s">
        <v>87</v>
      </c>
      <c r="J70" t="s">
        <v>151</v>
      </c>
    </row>
    <row r="71" spans="1:10" x14ac:dyDescent="0.3">
      <c r="A71" t="s">
        <v>88</v>
      </c>
      <c r="J71" t="s">
        <v>152</v>
      </c>
    </row>
    <row r="72" spans="1:10" x14ac:dyDescent="0.3">
      <c r="A72" t="s">
        <v>89</v>
      </c>
      <c r="J72" t="s">
        <v>122</v>
      </c>
    </row>
    <row r="73" spans="1:10" x14ac:dyDescent="0.3">
      <c r="A73" t="s">
        <v>90</v>
      </c>
      <c r="J73" t="s">
        <v>153</v>
      </c>
    </row>
    <row r="74" spans="1:10" x14ac:dyDescent="0.3">
      <c r="A74" t="s">
        <v>25</v>
      </c>
      <c r="J74" t="s">
        <v>154</v>
      </c>
    </row>
    <row r="75" spans="1:10" x14ac:dyDescent="0.3">
      <c r="A75" t="s">
        <v>26</v>
      </c>
      <c r="J75" t="s">
        <v>126</v>
      </c>
    </row>
    <row r="76" spans="1:10" x14ac:dyDescent="0.3">
      <c r="A76" t="s">
        <v>91</v>
      </c>
      <c r="J76" t="s">
        <v>128</v>
      </c>
    </row>
    <row r="77" spans="1:10" x14ac:dyDescent="0.3">
      <c r="A77" t="s">
        <v>92</v>
      </c>
      <c r="J77" t="s">
        <v>155</v>
      </c>
    </row>
    <row r="78" spans="1:10" x14ac:dyDescent="0.3">
      <c r="A78" t="s">
        <v>93</v>
      </c>
      <c r="J78" t="s">
        <v>49</v>
      </c>
    </row>
    <row r="79" spans="1:10" x14ac:dyDescent="0.3">
      <c r="A79" t="s">
        <v>27</v>
      </c>
      <c r="J79" t="s">
        <v>54</v>
      </c>
    </row>
    <row r="80" spans="1:10" x14ac:dyDescent="0.3">
      <c r="A80" t="s">
        <v>28</v>
      </c>
      <c r="J80" t="s">
        <v>135</v>
      </c>
    </row>
    <row r="81" spans="1:10" x14ac:dyDescent="0.3">
      <c r="A81" t="s">
        <v>20</v>
      </c>
      <c r="J81" t="s">
        <v>65</v>
      </c>
    </row>
    <row r="82" spans="1:10" x14ac:dyDescent="0.3">
      <c r="A82" t="s">
        <v>94</v>
      </c>
      <c r="J82" t="s">
        <v>156</v>
      </c>
    </row>
    <row r="83" spans="1:10" x14ac:dyDescent="0.3">
      <c r="A83" t="s">
        <v>95</v>
      </c>
      <c r="J83" t="s">
        <v>71</v>
      </c>
    </row>
    <row r="84" spans="1:10" x14ac:dyDescent="0.3">
      <c r="A84" t="s">
        <v>96</v>
      </c>
      <c r="J84" t="s">
        <v>157</v>
      </c>
    </row>
    <row r="85" spans="1:10" x14ac:dyDescent="0.3">
      <c r="A85" t="s">
        <v>29</v>
      </c>
      <c r="J85" t="s">
        <v>84</v>
      </c>
    </row>
    <row r="86" spans="1:10" x14ac:dyDescent="0.3">
      <c r="A86" t="s">
        <v>97</v>
      </c>
      <c r="J86" t="s">
        <v>16</v>
      </c>
    </row>
    <row r="87" spans="1:10" x14ac:dyDescent="0.3">
      <c r="A87" t="s">
        <v>98</v>
      </c>
      <c r="J87" t="s">
        <v>27</v>
      </c>
    </row>
    <row r="88" spans="1:10" x14ac:dyDescent="0.3">
      <c r="A88" t="s">
        <v>99</v>
      </c>
    </row>
    <row r="89" spans="1:10" x14ac:dyDescent="0.3">
      <c r="A89" t="s">
        <v>30</v>
      </c>
    </row>
    <row r="90" spans="1:10" x14ac:dyDescent="0.3">
      <c r="A90" t="s">
        <v>31</v>
      </c>
    </row>
    <row r="91" spans="1:10" x14ac:dyDescent="0.3">
      <c r="A91" t="s">
        <v>100</v>
      </c>
    </row>
    <row r="92" spans="1:10" x14ac:dyDescent="0.3">
      <c r="A92" t="s">
        <v>101</v>
      </c>
    </row>
    <row r="93" spans="1:10" x14ac:dyDescent="0.3">
      <c r="A93" t="s">
        <v>102</v>
      </c>
    </row>
    <row r="94" spans="1:10" x14ac:dyDescent="0.3">
      <c r="A94" t="s">
        <v>32</v>
      </c>
    </row>
    <row r="95" spans="1:10" x14ac:dyDescent="0.3">
      <c r="A95" t="s">
        <v>33</v>
      </c>
    </row>
    <row r="96" spans="1:10" x14ac:dyDescent="0.3">
      <c r="A96" t="s">
        <v>34</v>
      </c>
    </row>
    <row r="97" spans="1:1" x14ac:dyDescent="0.3">
      <c r="A97" t="s">
        <v>35</v>
      </c>
    </row>
    <row r="98" spans="1:1" x14ac:dyDescent="0.3">
      <c r="A98" t="s">
        <v>103</v>
      </c>
    </row>
    <row r="99" spans="1:1" x14ac:dyDescent="0.3">
      <c r="A99" t="s">
        <v>104</v>
      </c>
    </row>
    <row r="100" spans="1:1" x14ac:dyDescent="0.3">
      <c r="A100" t="s">
        <v>105</v>
      </c>
    </row>
    <row r="101" spans="1:1" x14ac:dyDescent="0.3">
      <c r="A101" t="s">
        <v>36</v>
      </c>
    </row>
    <row r="102" spans="1:1" x14ac:dyDescent="0.3">
      <c r="A102" t="s">
        <v>37</v>
      </c>
    </row>
    <row r="103" spans="1:1" x14ac:dyDescent="0.3">
      <c r="A103" t="s">
        <v>106</v>
      </c>
    </row>
    <row r="104" spans="1:1" x14ac:dyDescent="0.3">
      <c r="A104" t="s">
        <v>107</v>
      </c>
    </row>
    <row r="105" spans="1:1" x14ac:dyDescent="0.3">
      <c r="A105" t="s">
        <v>108</v>
      </c>
    </row>
    <row r="106" spans="1:1" x14ac:dyDescent="0.3">
      <c r="A106" t="s">
        <v>38</v>
      </c>
    </row>
    <row r="107" spans="1:1" x14ac:dyDescent="0.3">
      <c r="A107" t="s">
        <v>39</v>
      </c>
    </row>
    <row r="108" spans="1:1" x14ac:dyDescent="0.3">
      <c r="A108" t="s">
        <v>109</v>
      </c>
    </row>
    <row r="109" spans="1:1" x14ac:dyDescent="0.3">
      <c r="A109" t="s">
        <v>40</v>
      </c>
    </row>
    <row r="110" spans="1:1" x14ac:dyDescent="0.3">
      <c r="A110" t="s">
        <v>41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45</v>
      </c>
    </row>
    <row r="116" spans="1:1" x14ac:dyDescent="0.3">
      <c r="A116" t="s">
        <v>114</v>
      </c>
    </row>
    <row r="117" spans="1:1" x14ac:dyDescent="0.3">
      <c r="A117" t="s">
        <v>115</v>
      </c>
    </row>
    <row r="118" spans="1:1" x14ac:dyDescent="0.3">
      <c r="A118" t="s">
        <v>116</v>
      </c>
    </row>
    <row r="119" spans="1:1" x14ac:dyDescent="0.3">
      <c r="A119" t="s">
        <v>117</v>
      </c>
    </row>
    <row r="120" spans="1:1" x14ac:dyDescent="0.3">
      <c r="A120" t="s">
        <v>118</v>
      </c>
    </row>
    <row r="121" spans="1:1" x14ac:dyDescent="0.3">
      <c r="A121" t="s">
        <v>119</v>
      </c>
    </row>
    <row r="122" spans="1:1" x14ac:dyDescent="0.3">
      <c r="A122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Bell</dc:creator>
  <cp:lastModifiedBy>Adam Bell</cp:lastModifiedBy>
  <dcterms:created xsi:type="dcterms:W3CDTF">2017-05-05T04:24:55Z</dcterms:created>
  <dcterms:modified xsi:type="dcterms:W3CDTF">2017-05-12T10:50:21Z</dcterms:modified>
</cp:coreProperties>
</file>