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formatyka\Klasa 3\Excel\"/>
    </mc:Choice>
  </mc:AlternateContent>
  <bookViews>
    <workbookView xWindow="-120" yWindow="-120" windowWidth="24240" windowHeight="13140"/>
  </bookViews>
  <sheets>
    <sheet name="ćw. miodzio" sheetId="3" r:id="rId1"/>
  </sheets>
  <definedNames>
    <definedName name="Imiona">#REF!</definedName>
    <definedName name="Kwerenda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7" i="3"/>
  <c r="L7" i="3"/>
  <c r="I7" i="3"/>
</calcChain>
</file>

<file path=xl/sharedStrings.xml><?xml version="1.0" encoding="utf-8"?>
<sst xmlns="http://schemas.openxmlformats.org/spreadsheetml/2006/main" count="136" uniqueCount="71">
  <si>
    <t>lp</t>
  </si>
  <si>
    <t>nr ucznia</t>
  </si>
  <si>
    <t>imię</t>
  </si>
  <si>
    <t>nazwisko</t>
  </si>
  <si>
    <t>płeć</t>
  </si>
  <si>
    <t>gimnazjum</t>
  </si>
  <si>
    <t>egz. hum.</t>
  </si>
  <si>
    <t>egz. mat.</t>
  </si>
  <si>
    <t>egz. język</t>
  </si>
  <si>
    <t>klasa</t>
  </si>
  <si>
    <t>pierwszy język</t>
  </si>
  <si>
    <t>suma pkt</t>
  </si>
  <si>
    <t>Dorota</t>
  </si>
  <si>
    <t>Nowak</t>
  </si>
  <si>
    <t>K</t>
  </si>
  <si>
    <t>VIII</t>
  </si>
  <si>
    <t>1B</t>
  </si>
  <si>
    <t>niemiecki</t>
  </si>
  <si>
    <t>Łukasz</t>
  </si>
  <si>
    <t>Kowalski</t>
  </si>
  <si>
    <t>M</t>
  </si>
  <si>
    <t>V</t>
  </si>
  <si>
    <t>1F</t>
  </si>
  <si>
    <t>angielski</t>
  </si>
  <si>
    <t>Adam</t>
  </si>
  <si>
    <t>Artur</t>
  </si>
  <si>
    <t>Wiśniewski</t>
  </si>
  <si>
    <t>VI</t>
  </si>
  <si>
    <t>1E</t>
  </si>
  <si>
    <t>rosyjski</t>
  </si>
  <si>
    <t>Krzysztof</t>
  </si>
  <si>
    <t>Dąbrowski</t>
  </si>
  <si>
    <t>1A</t>
  </si>
  <si>
    <t>Sebastian</t>
  </si>
  <si>
    <t>Lewandowski</t>
  </si>
  <si>
    <t>francuski</t>
  </si>
  <si>
    <t>Paulina</t>
  </si>
  <si>
    <t>Wójcik</t>
  </si>
  <si>
    <t>IX</t>
  </si>
  <si>
    <t>1D</t>
  </si>
  <si>
    <t>Mateusz</t>
  </si>
  <si>
    <t>Kamiński</t>
  </si>
  <si>
    <t>Marcin</t>
  </si>
  <si>
    <t>Kowalczyk</t>
  </si>
  <si>
    <t>X</t>
  </si>
  <si>
    <t>Adrian</t>
  </si>
  <si>
    <t>Zieliński</t>
  </si>
  <si>
    <t>Jarosław</t>
  </si>
  <si>
    <t>Szymański</t>
  </si>
  <si>
    <t>II</t>
  </si>
  <si>
    <t>Woźniak</t>
  </si>
  <si>
    <t>IV</t>
  </si>
  <si>
    <t>Michał</t>
  </si>
  <si>
    <t>Kozłowski</t>
  </si>
  <si>
    <t>1C</t>
  </si>
  <si>
    <t>Jankowski</t>
  </si>
  <si>
    <t>Karolina</t>
  </si>
  <si>
    <t>Wojciechowski</t>
  </si>
  <si>
    <t>Kwiatkowski</t>
  </si>
  <si>
    <t>I</t>
  </si>
  <si>
    <t>Kamil</t>
  </si>
  <si>
    <t>Magdalena</t>
  </si>
  <si>
    <t>Kaczmarek</t>
  </si>
  <si>
    <t>Jakub</t>
  </si>
  <si>
    <t>Mazur</t>
  </si>
  <si>
    <t>Anna</t>
  </si>
  <si>
    <t>Krawczyk</t>
  </si>
  <si>
    <t>VII</t>
  </si>
  <si>
    <t>Piotrowski</t>
  </si>
  <si>
    <t>Grabowski</t>
  </si>
  <si>
    <t>nr ucznia: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</si>
</sst>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0" xfId="1"/>
  </cellXfs>
  <cellStyles count="2"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323851</xdr:colOff>
      <xdr:row>0</xdr:row>
      <xdr:rowOff>133351</xdr:rowOff>
    </xdr:from>
    <xdr:to>
      <xdr:col>16</xdr:col>
      <xdr:colOff>266701</xdr:colOff>
      <xdr:row>4</xdr:row>
      <xdr:rowOff>19051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933451" y="133351"/>
          <a:ext cx="90868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W wyróżnionych na różowo komórkach, skonstruuj formuły, znajdujące odpowiednio: imię, nazwisko, oraz sumę punktów</a:t>
          </a:r>
          <a:r>
            <a:rPr lang="pl-PL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l-PL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ucznia, o podanym numerze.</a:t>
          </a:r>
        </a:p>
        <a:p>
          <a:endParaRPr lang="pl-PL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r>
            <a:rPr lang="pl-PL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Formuły mają uwzględniać położenie tabeli (która nie zaczyna się w A1). Zakaz użycia funkcji INDEKS. Wskazówka: zastosuj</a:t>
          </a:r>
          <a:r>
            <a:rPr lang="pl-PL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funkcje "adresowe".</a:t>
          </a:r>
          <a:endParaRPr lang="pl-PL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O31"/>
  <sheetViews>
    <sheetView tabSelected="1" workbookViewId="0">
      <selection activeCell="K7" sqref="K7"/>
    </sheetView>
  </sheetViews>
  <sheetFormatPr defaultRowHeight="15" x14ac:dyDescent="0.25"/>
  <cols>
    <col min="9" max="9" width="9.85546875" bestFit="1" customWidth="1"/>
  </cols>
  <sheetData>
    <row r="6" spans="4:15" ht="15.75" thickBot="1" x14ac:dyDescent="0.3"/>
    <row r="7" spans="4:15" ht="15.75" thickBot="1" x14ac:dyDescent="0.3">
      <c r="E7" t="s">
        <v>70</v>
      </c>
      <c r="F7">
        <v>1019</v>
      </c>
      <c r="H7" s="2" t="s">
        <v>2</v>
      </c>
      <c r="I7" s="10" t="str">
        <f ca="1">INDIRECT(ADDRESS(11+MATCH($F$7,$E12:$E31,0),3+MATCH(H7,$D$11:$O$11,0)),1)</f>
        <v>Dorota</v>
      </c>
      <c r="K7" s="2" t="s">
        <v>9</v>
      </c>
      <c r="L7" s="10" t="str">
        <f ca="1">INDIRECT(ADDRESS(11+MATCH($F$7,$E12:$E31,0),3+MATCH(K7,$D$11:$O$11,0)),1)</f>
        <v>1B</v>
      </c>
      <c r="N7" s="2" t="s">
        <v>11</v>
      </c>
      <c r="O7" s="10">
        <f ca="1">INDIRECT(ADDRESS(11+MATCH($F$7,$E12:$E31,0),3+MATCH(N7,$D$11:$O$11,0)),1)</f>
        <v>47</v>
      </c>
    </row>
    <row r="10" spans="4:15" ht="15.75" thickBot="1" x14ac:dyDescent="0.3"/>
    <row r="11" spans="4:15" ht="15.75" thickBot="1" x14ac:dyDescent="0.3">
      <c r="D11" s="1" t="s">
        <v>0</v>
      </c>
      <c r="E11" s="2" t="s">
        <v>1</v>
      </c>
      <c r="F11" s="2" t="s">
        <v>2</v>
      </c>
      <c r="G11" s="2" t="s">
        <v>3</v>
      </c>
      <c r="H11" s="2" t="s">
        <v>4</v>
      </c>
      <c r="I11" s="2" t="s">
        <v>5</v>
      </c>
      <c r="J11" s="2" t="s">
        <v>6</v>
      </c>
      <c r="K11" s="2" t="s">
        <v>7</v>
      </c>
      <c r="L11" s="2" t="s">
        <v>8</v>
      </c>
      <c r="M11" s="2" t="s">
        <v>9</v>
      </c>
      <c r="N11" s="2" t="s">
        <v>10</v>
      </c>
      <c r="O11" s="3" t="s">
        <v>11</v>
      </c>
    </row>
    <row r="12" spans="4:15" x14ac:dyDescent="0.25">
      <c r="D12" s="4">
        <v>1</v>
      </c>
      <c r="E12" s="5">
        <v>1019</v>
      </c>
      <c r="F12" s="5" t="s">
        <v>12</v>
      </c>
      <c r="G12" s="5" t="s">
        <v>13</v>
      </c>
      <c r="H12" s="5" t="s">
        <v>14</v>
      </c>
      <c r="I12" s="5" t="s">
        <v>15</v>
      </c>
      <c r="J12" s="5">
        <v>7</v>
      </c>
      <c r="K12" s="5">
        <v>28</v>
      </c>
      <c r="L12" s="5">
        <v>12</v>
      </c>
      <c r="M12" s="5" t="s">
        <v>16</v>
      </c>
      <c r="N12" s="5" t="s">
        <v>17</v>
      </c>
      <c r="O12" s="6">
        <f t="shared" ref="O12:O31" si="0">SUM(J12:L12)</f>
        <v>47</v>
      </c>
    </row>
    <row r="13" spans="4:15" x14ac:dyDescent="0.25">
      <c r="D13" s="7">
        <v>2</v>
      </c>
      <c r="E13" s="8">
        <v>1142</v>
      </c>
      <c r="F13" s="8" t="s">
        <v>18</v>
      </c>
      <c r="G13" s="8" t="s">
        <v>19</v>
      </c>
      <c r="H13" s="8" t="s">
        <v>20</v>
      </c>
      <c r="I13" s="8" t="s">
        <v>21</v>
      </c>
      <c r="J13" s="8">
        <v>29</v>
      </c>
      <c r="K13" s="8">
        <v>31</v>
      </c>
      <c r="L13" s="8">
        <v>32</v>
      </c>
      <c r="M13" s="8" t="s">
        <v>22</v>
      </c>
      <c r="N13" s="8" t="s">
        <v>23</v>
      </c>
      <c r="O13" s="9">
        <f t="shared" si="0"/>
        <v>92</v>
      </c>
    </row>
    <row r="14" spans="4:15" x14ac:dyDescent="0.25">
      <c r="D14" s="7">
        <v>3</v>
      </c>
      <c r="E14" s="8">
        <v>1151</v>
      </c>
      <c r="F14" s="8" t="s">
        <v>25</v>
      </c>
      <c r="G14" s="8" t="s">
        <v>26</v>
      </c>
      <c r="H14" s="8" t="s">
        <v>20</v>
      </c>
      <c r="I14" s="8" t="s">
        <v>27</v>
      </c>
      <c r="J14" s="8">
        <v>44</v>
      </c>
      <c r="K14" s="8">
        <v>42</v>
      </c>
      <c r="L14" s="8">
        <v>21</v>
      </c>
      <c r="M14" s="8" t="s">
        <v>28</v>
      </c>
      <c r="N14" s="8" t="s">
        <v>29</v>
      </c>
      <c r="O14" s="9">
        <f t="shared" si="0"/>
        <v>107</v>
      </c>
    </row>
    <row r="15" spans="4:15" x14ac:dyDescent="0.25">
      <c r="D15" s="7">
        <v>4</v>
      </c>
      <c r="E15" s="8">
        <v>1003</v>
      </c>
      <c r="F15" s="8" t="s">
        <v>30</v>
      </c>
      <c r="G15" s="8" t="s">
        <v>31</v>
      </c>
      <c r="H15" s="8" t="s">
        <v>20</v>
      </c>
      <c r="I15" s="8" t="s">
        <v>15</v>
      </c>
      <c r="J15" s="8">
        <v>14</v>
      </c>
      <c r="K15" s="8">
        <v>41</v>
      </c>
      <c r="L15" s="8">
        <v>17</v>
      </c>
      <c r="M15" s="8" t="s">
        <v>32</v>
      </c>
      <c r="N15" s="8" t="s">
        <v>17</v>
      </c>
      <c r="O15" s="9">
        <f t="shared" si="0"/>
        <v>72</v>
      </c>
    </row>
    <row r="16" spans="4:15" x14ac:dyDescent="0.25">
      <c r="D16" s="7">
        <v>5</v>
      </c>
      <c r="E16" s="8">
        <v>1088</v>
      </c>
      <c r="F16" s="8" t="s">
        <v>33</v>
      </c>
      <c r="G16" s="8" t="s">
        <v>34</v>
      </c>
      <c r="H16" s="8" t="s">
        <v>20</v>
      </c>
      <c r="I16" s="8" t="s">
        <v>15</v>
      </c>
      <c r="J16" s="8">
        <v>3</v>
      </c>
      <c r="K16" s="8">
        <v>27</v>
      </c>
      <c r="L16" s="8">
        <v>15</v>
      </c>
      <c r="M16" s="8" t="s">
        <v>32</v>
      </c>
      <c r="N16" s="8" t="s">
        <v>35</v>
      </c>
      <c r="O16" s="9">
        <f t="shared" si="0"/>
        <v>45</v>
      </c>
    </row>
    <row r="17" spans="4:15" x14ac:dyDescent="0.25">
      <c r="D17" s="7">
        <v>6</v>
      </c>
      <c r="E17" s="8">
        <v>1117</v>
      </c>
      <c r="F17" s="8" t="s">
        <v>36</v>
      </c>
      <c r="G17" s="8" t="s">
        <v>37</v>
      </c>
      <c r="H17" s="8" t="s">
        <v>14</v>
      </c>
      <c r="I17" s="8" t="s">
        <v>38</v>
      </c>
      <c r="J17" s="8">
        <v>14</v>
      </c>
      <c r="K17" s="8">
        <v>24</v>
      </c>
      <c r="L17" s="8">
        <v>45</v>
      </c>
      <c r="M17" s="8" t="s">
        <v>39</v>
      </c>
      <c r="N17" s="8" t="s">
        <v>35</v>
      </c>
      <c r="O17" s="9">
        <f t="shared" si="0"/>
        <v>83</v>
      </c>
    </row>
    <row r="18" spans="4:15" x14ac:dyDescent="0.25">
      <c r="D18" s="7">
        <v>7</v>
      </c>
      <c r="E18" s="8">
        <v>1112</v>
      </c>
      <c r="F18" s="8" t="s">
        <v>40</v>
      </c>
      <c r="G18" s="8" t="s">
        <v>41</v>
      </c>
      <c r="H18" s="8" t="s">
        <v>20</v>
      </c>
      <c r="I18" s="8" t="s">
        <v>21</v>
      </c>
      <c r="J18" s="8">
        <v>50</v>
      </c>
      <c r="K18" s="8">
        <v>7</v>
      </c>
      <c r="L18" s="8">
        <v>26</v>
      </c>
      <c r="M18" s="8" t="s">
        <v>16</v>
      </c>
      <c r="N18" s="8" t="s">
        <v>23</v>
      </c>
      <c r="O18" s="9">
        <f t="shared" si="0"/>
        <v>83</v>
      </c>
    </row>
    <row r="19" spans="4:15" x14ac:dyDescent="0.25">
      <c r="D19" s="7">
        <v>8</v>
      </c>
      <c r="E19" s="8">
        <v>1135</v>
      </c>
      <c r="F19" s="8" t="s">
        <v>42</v>
      </c>
      <c r="G19" s="8" t="s">
        <v>43</v>
      </c>
      <c r="H19" s="8" t="s">
        <v>20</v>
      </c>
      <c r="I19" s="8" t="s">
        <v>44</v>
      </c>
      <c r="J19" s="8">
        <v>18</v>
      </c>
      <c r="K19" s="8">
        <v>29</v>
      </c>
      <c r="L19" s="8">
        <v>1</v>
      </c>
      <c r="M19" s="8" t="s">
        <v>16</v>
      </c>
      <c r="N19" s="8" t="s">
        <v>29</v>
      </c>
      <c r="O19" s="9">
        <f t="shared" si="0"/>
        <v>48</v>
      </c>
    </row>
    <row r="20" spans="4:15" x14ac:dyDescent="0.25">
      <c r="D20" s="7">
        <v>9</v>
      </c>
      <c r="E20" s="8">
        <v>1093</v>
      </c>
      <c r="F20" s="8" t="s">
        <v>45</v>
      </c>
      <c r="G20" s="8" t="s">
        <v>46</v>
      </c>
      <c r="H20" s="8" t="s">
        <v>20</v>
      </c>
      <c r="I20" s="8" t="s">
        <v>27</v>
      </c>
      <c r="J20" s="8">
        <v>15</v>
      </c>
      <c r="K20" s="8">
        <v>39</v>
      </c>
      <c r="L20" s="8">
        <v>21</v>
      </c>
      <c r="M20" s="8" t="s">
        <v>32</v>
      </c>
      <c r="N20" s="8" t="s">
        <v>17</v>
      </c>
      <c r="O20" s="9">
        <f t="shared" si="0"/>
        <v>75</v>
      </c>
    </row>
    <row r="21" spans="4:15" x14ac:dyDescent="0.25">
      <c r="D21" s="7">
        <v>10</v>
      </c>
      <c r="E21" s="8">
        <v>1118</v>
      </c>
      <c r="F21" s="8" t="s">
        <v>47</v>
      </c>
      <c r="G21" s="8" t="s">
        <v>48</v>
      </c>
      <c r="H21" s="8" t="s">
        <v>20</v>
      </c>
      <c r="I21" s="8" t="s">
        <v>49</v>
      </c>
      <c r="J21" s="8">
        <v>16</v>
      </c>
      <c r="K21" s="8">
        <v>6</v>
      </c>
      <c r="L21" s="8">
        <v>22</v>
      </c>
      <c r="M21" s="8" t="s">
        <v>32</v>
      </c>
      <c r="N21" s="8" t="s">
        <v>17</v>
      </c>
      <c r="O21" s="9">
        <f t="shared" si="0"/>
        <v>44</v>
      </c>
    </row>
    <row r="22" spans="4:15" x14ac:dyDescent="0.25">
      <c r="D22" s="7">
        <v>11</v>
      </c>
      <c r="E22" s="8">
        <v>1008</v>
      </c>
      <c r="F22" s="8" t="s">
        <v>33</v>
      </c>
      <c r="G22" s="8" t="s">
        <v>50</v>
      </c>
      <c r="H22" s="8" t="s">
        <v>20</v>
      </c>
      <c r="I22" s="8" t="s">
        <v>51</v>
      </c>
      <c r="J22" s="8">
        <v>47</v>
      </c>
      <c r="K22" s="8">
        <v>12</v>
      </c>
      <c r="L22" s="8">
        <v>23</v>
      </c>
      <c r="M22" s="8" t="s">
        <v>32</v>
      </c>
      <c r="N22" s="8" t="s">
        <v>23</v>
      </c>
      <c r="O22" s="9">
        <f t="shared" si="0"/>
        <v>82</v>
      </c>
    </row>
    <row r="23" spans="4:15" x14ac:dyDescent="0.25">
      <c r="D23" s="7">
        <v>12</v>
      </c>
      <c r="E23" s="8">
        <v>1085</v>
      </c>
      <c r="F23" s="8" t="s">
        <v>24</v>
      </c>
      <c r="G23" s="8" t="s">
        <v>53</v>
      </c>
      <c r="H23" s="8" t="s">
        <v>20</v>
      </c>
      <c r="I23" s="8" t="s">
        <v>49</v>
      </c>
      <c r="J23" s="8">
        <v>15</v>
      </c>
      <c r="K23" s="8">
        <v>34</v>
      </c>
      <c r="L23" s="8">
        <v>24</v>
      </c>
      <c r="M23" s="8" t="s">
        <v>54</v>
      </c>
      <c r="N23" s="8" t="s">
        <v>23</v>
      </c>
      <c r="O23" s="9">
        <f t="shared" si="0"/>
        <v>73</v>
      </c>
    </row>
    <row r="24" spans="4:15" x14ac:dyDescent="0.25">
      <c r="D24" s="7">
        <v>13</v>
      </c>
      <c r="E24" s="8">
        <v>1051</v>
      </c>
      <c r="F24" s="8" t="s">
        <v>52</v>
      </c>
      <c r="G24" s="8" t="s">
        <v>55</v>
      </c>
      <c r="H24" s="8" t="s">
        <v>20</v>
      </c>
      <c r="I24" s="8" t="s">
        <v>44</v>
      </c>
      <c r="J24" s="8">
        <v>45</v>
      </c>
      <c r="K24" s="8">
        <v>14</v>
      </c>
      <c r="L24" s="8">
        <v>19</v>
      </c>
      <c r="M24" s="8" t="s">
        <v>39</v>
      </c>
      <c r="N24" s="8" t="s">
        <v>17</v>
      </c>
      <c r="O24" s="9">
        <f t="shared" si="0"/>
        <v>78</v>
      </c>
    </row>
    <row r="25" spans="4:15" x14ac:dyDescent="0.25">
      <c r="D25" s="7">
        <v>14</v>
      </c>
      <c r="E25" s="8">
        <v>1096</v>
      </c>
      <c r="F25" s="8" t="s">
        <v>30</v>
      </c>
      <c r="G25" s="8" t="s">
        <v>57</v>
      </c>
      <c r="H25" s="8" t="s">
        <v>20</v>
      </c>
      <c r="I25" s="8" t="s">
        <v>15</v>
      </c>
      <c r="J25" s="8">
        <v>11</v>
      </c>
      <c r="K25" s="8">
        <v>27</v>
      </c>
      <c r="L25" s="8">
        <v>24</v>
      </c>
      <c r="M25" s="8" t="s">
        <v>22</v>
      </c>
      <c r="N25" s="8" t="s">
        <v>23</v>
      </c>
      <c r="O25" s="9">
        <f t="shared" si="0"/>
        <v>62</v>
      </c>
    </row>
    <row r="26" spans="4:15" x14ac:dyDescent="0.25">
      <c r="D26" s="7">
        <v>15</v>
      </c>
      <c r="E26" s="8">
        <v>1017</v>
      </c>
      <c r="F26" s="8" t="s">
        <v>24</v>
      </c>
      <c r="G26" s="8" t="s">
        <v>58</v>
      </c>
      <c r="H26" s="8" t="s">
        <v>20</v>
      </c>
      <c r="I26" s="8" t="s">
        <v>59</v>
      </c>
      <c r="J26" s="8">
        <v>30</v>
      </c>
      <c r="K26" s="8">
        <v>50</v>
      </c>
      <c r="L26" s="8">
        <v>23</v>
      </c>
      <c r="M26" s="8" t="s">
        <v>16</v>
      </c>
      <c r="N26" s="8" t="s">
        <v>35</v>
      </c>
      <c r="O26" s="9">
        <f t="shared" si="0"/>
        <v>103</v>
      </c>
    </row>
    <row r="27" spans="4:15" x14ac:dyDescent="0.25">
      <c r="D27" s="7">
        <v>16</v>
      </c>
      <c r="E27" s="8">
        <v>1097</v>
      </c>
      <c r="F27" s="8" t="s">
        <v>61</v>
      </c>
      <c r="G27" s="8" t="s">
        <v>62</v>
      </c>
      <c r="H27" s="8" t="s">
        <v>14</v>
      </c>
      <c r="I27" s="8" t="s">
        <v>59</v>
      </c>
      <c r="J27" s="8">
        <v>2</v>
      </c>
      <c r="K27" s="8">
        <v>39</v>
      </c>
      <c r="L27" s="8">
        <v>32</v>
      </c>
      <c r="M27" s="8" t="s">
        <v>54</v>
      </c>
      <c r="N27" s="8" t="s">
        <v>17</v>
      </c>
      <c r="O27" s="9">
        <f t="shared" si="0"/>
        <v>73</v>
      </c>
    </row>
    <row r="28" spans="4:15" x14ac:dyDescent="0.25">
      <c r="D28" s="7">
        <v>17</v>
      </c>
      <c r="E28" s="8">
        <v>1039</v>
      </c>
      <c r="F28" s="8" t="s">
        <v>56</v>
      </c>
      <c r="G28" s="8" t="s">
        <v>64</v>
      </c>
      <c r="H28" s="8" t="s">
        <v>14</v>
      </c>
      <c r="I28" s="8" t="s">
        <v>21</v>
      </c>
      <c r="J28" s="8">
        <v>16</v>
      </c>
      <c r="K28" s="8">
        <v>27</v>
      </c>
      <c r="L28" s="8">
        <v>25</v>
      </c>
      <c r="M28" s="8" t="s">
        <v>16</v>
      </c>
      <c r="N28" s="8" t="s">
        <v>29</v>
      </c>
      <c r="O28" s="9">
        <f t="shared" si="0"/>
        <v>68</v>
      </c>
    </row>
    <row r="29" spans="4:15" x14ac:dyDescent="0.25">
      <c r="D29" s="7">
        <v>18</v>
      </c>
      <c r="E29" s="8">
        <v>1048</v>
      </c>
      <c r="F29" s="8" t="s">
        <v>65</v>
      </c>
      <c r="G29" s="8" t="s">
        <v>66</v>
      </c>
      <c r="H29" s="8" t="s">
        <v>14</v>
      </c>
      <c r="I29" s="8" t="s">
        <v>67</v>
      </c>
      <c r="J29" s="8">
        <v>12</v>
      </c>
      <c r="K29" s="8">
        <v>32</v>
      </c>
      <c r="L29" s="8">
        <v>30</v>
      </c>
      <c r="M29" s="8" t="s">
        <v>16</v>
      </c>
      <c r="N29" s="8" t="s">
        <v>35</v>
      </c>
      <c r="O29" s="9">
        <f t="shared" si="0"/>
        <v>74</v>
      </c>
    </row>
    <row r="30" spans="4:15" x14ac:dyDescent="0.25">
      <c r="D30" s="7">
        <v>19</v>
      </c>
      <c r="E30" s="8">
        <v>1082</v>
      </c>
      <c r="F30" s="8" t="s">
        <v>60</v>
      </c>
      <c r="G30" s="8" t="s">
        <v>68</v>
      </c>
      <c r="H30" s="8" t="s">
        <v>20</v>
      </c>
      <c r="I30" s="8" t="s">
        <v>15</v>
      </c>
      <c r="J30" s="8">
        <v>19</v>
      </c>
      <c r="K30" s="8">
        <v>26</v>
      </c>
      <c r="L30" s="8">
        <v>12</v>
      </c>
      <c r="M30" s="8" t="s">
        <v>16</v>
      </c>
      <c r="N30" s="8" t="s">
        <v>35</v>
      </c>
      <c r="O30" s="9">
        <f t="shared" si="0"/>
        <v>57</v>
      </c>
    </row>
    <row r="31" spans="4:15" x14ac:dyDescent="0.25">
      <c r="D31" s="7">
        <v>20</v>
      </c>
      <c r="E31" s="8">
        <v>1104</v>
      </c>
      <c r="F31" s="8" t="s">
        <v>63</v>
      </c>
      <c r="G31" s="8" t="s">
        <v>69</v>
      </c>
      <c r="H31" s="8" t="s">
        <v>20</v>
      </c>
      <c r="I31" s="8" t="s">
        <v>49</v>
      </c>
      <c r="J31" s="8">
        <v>23</v>
      </c>
      <c r="K31" s="8">
        <v>16</v>
      </c>
      <c r="L31" s="8">
        <v>4</v>
      </c>
      <c r="M31" s="8" t="s">
        <v>28</v>
      </c>
      <c r="N31" s="8" t="s">
        <v>35</v>
      </c>
      <c r="O31" s="9">
        <f t="shared" si="0"/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ćw. miodzio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TX14</cp:lastModifiedBy>
  <dcterms:created xsi:type="dcterms:W3CDTF">2022-01-27T01:11:49Z</dcterms:created>
  <dcterms:modified xsi:type="dcterms:W3CDTF">2024-05-16T10:12:27Z</dcterms:modified>
</cp:coreProperties>
</file>