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ama\Documents\GitHub\Probing_Neuro-Glial_Interactions\"/>
    </mc:Choice>
  </mc:AlternateContent>
  <xr:revisionPtr revIDLastSave="0" documentId="13_ncr:1_{7C2F4865-A442-404A-8BE4-8B00C8538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" sheetId="1" r:id="rId1"/>
    <sheet name="Helper Sheet" sheetId="2" r:id="rId2"/>
  </sheets>
  <definedNames>
    <definedName name="_xlnm._FilterDatabase" localSheetId="1" hidden="1">'Helper Sheet'!$A$1:$A$9</definedName>
    <definedName name="Category">Catalog!$A$1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WgkxgxdloNRMxvOX/wIXuAAbz2LNaCvzvXFVulaP2I="/>
    </ext>
  </extLst>
</workbook>
</file>

<file path=xl/calcChain.xml><?xml version="1.0" encoding="utf-8"?>
<calcChain xmlns="http://schemas.openxmlformats.org/spreadsheetml/2006/main">
  <c r="H3" i="2" l="1" a="1"/>
  <c r="H3" i="2" s="1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<sst xmlns="http://schemas.openxmlformats.org/spreadsheetml/2006/main" count="226" uniqueCount="160">
  <si>
    <t>Year</t>
  </si>
  <si>
    <t>Author</t>
  </si>
  <si>
    <t xml:space="preserve">Findings </t>
  </si>
  <si>
    <t>Suggestions For Further Study</t>
  </si>
  <si>
    <t xml:space="preserve">Notes </t>
  </si>
  <si>
    <t>Critique</t>
  </si>
  <si>
    <t>Adam Aske and the Homeworks</t>
  </si>
  <si>
    <t>Great fun</t>
  </si>
  <si>
    <t>Keep on trucking</t>
  </si>
  <si>
    <t>"If the moon reflects your emotions, then let the sun be your guiding star"</t>
  </si>
  <si>
    <t>Categories</t>
  </si>
  <si>
    <t>Neuroimaging</t>
  </si>
  <si>
    <t xml:space="preserve">  EEG</t>
  </si>
  <si>
    <t xml:space="preserve">  fNIRS</t>
  </si>
  <si>
    <t xml:space="preserve">  Hybrid EEG-fNIRS</t>
  </si>
  <si>
    <t>Category</t>
  </si>
  <si>
    <t>Category Data Validation</t>
  </si>
  <si>
    <t xml:space="preserve">  fMRI</t>
  </si>
  <si>
    <t>Test</t>
  </si>
  <si>
    <t xml:space="preserve">  Lower</t>
  </si>
  <si>
    <t xml:space="preserve">  Upper</t>
  </si>
  <si>
    <t>Extremities</t>
  </si>
  <si>
    <t>Article Type</t>
  </si>
  <si>
    <t>Study</t>
  </si>
  <si>
    <t>Review</t>
  </si>
  <si>
    <t>Other</t>
  </si>
  <si>
    <t>Type Validations</t>
  </si>
  <si>
    <t>Discussion</t>
  </si>
  <si>
    <t>Dissemination</t>
  </si>
  <si>
    <t>Citation (APA 7th)</t>
  </si>
  <si>
    <t>DOI</t>
  </si>
  <si>
    <t xml:space="preserve">Viseux, F. J. F. (2020). The sensory role of the sole of the foot: Review and update on clinical perspectives. Neurophysiol Clin, 50(1), 55-68. https://doi.org/10.1016/j.neucli.2019.12.003 </t>
  </si>
  <si>
    <t xml:space="preserve">https://doi.org/10.1016/j.neucli.2019.12.003 </t>
  </si>
  <si>
    <t>F. J. F. Viseux</t>
  </si>
  <si>
    <t>Title</t>
  </si>
  <si>
    <t>Link (PDF)</t>
  </si>
  <si>
    <t>The sensory role of the sole of the foot: Review and update on clinical perspectives</t>
  </si>
  <si>
    <t>Balance</t>
  </si>
  <si>
    <t xml:space="preserve">Horak, F. B. (2006). Postural orientation and equilibrium: what do we need to know about neural control of balance to prevent falls? Age Ageing, 35 Suppl 2, ii7-ii11. https://doi.org/10.1093/ageing/afl077 </t>
  </si>
  <si>
    <t xml:space="preserve">https://doi.org/10.1093/ageing/afl077 </t>
  </si>
  <si>
    <t xml:space="preserve"> Postural orientation and equilibrium: what do we need to know about neural control of balance to prevent falls?</t>
  </si>
  <si>
    <t>F. B. Horak</t>
  </si>
  <si>
    <t>Neuro-Glial</t>
  </si>
  <si>
    <t>P. R. Laming, H. Kimelberg, S. Robinson, A. Salm, N. Hawrylak, C. Müller, et al.</t>
  </si>
  <si>
    <t>Neuronal–glial interactions and behaviour</t>
  </si>
  <si>
    <t xml:space="preserve">Laming, P. R., Kimelberg, H., Robinson, S., Salm, A., Hawrylak, N., Müller, C., Roots, B., &amp; Ng, K. (2000). Neuronal–glial interactions and behaviour. Neuroscience &amp; Biobehavioral Reviews, 24(3), 295-340. https://doi.org/10.1016/S0149-7634(99)00080-9 </t>
  </si>
  <si>
    <t xml:space="preserve">https://doi.org/10.1016/S0149-7634(99)00080-9 </t>
  </si>
  <si>
    <t xml:space="preserve">Farwell, L. A. (2012). Brain fingerprinting: a comprehensive tutorial review of detection of concealed information with event-related brain potentials. Cogn Neurodyn, 6(2), 115-154. https://doi.org/10.1007/s11571-012-9192-2 </t>
  </si>
  <si>
    <t xml:space="preserve">https://doi.org/10.1007/s11571-012-9192-2 </t>
  </si>
  <si>
    <t>L. A. Farwell</t>
  </si>
  <si>
    <t>Brain fingerprinting: a comprehensive tutorial review of detection of concealed information with event-related brain potentials</t>
  </si>
  <si>
    <t>Nakano, H., Osumi, M., Ueta, K., &amp; Morioka, S. (2012). Brain activity during the observation, imagery, and execution of tool use: an fNIRS/EEG study. J Nov Physiother, S1:009. https://doi.org/10.4172/2165-7025.S1-009</t>
  </si>
  <si>
    <t>H. Nakano, M. Osumi, K. Ueta and S. Morioka</t>
  </si>
  <si>
    <t>Brain activity during the observation, imagery, and execution of tool use: an fNIRS/EEG study</t>
  </si>
  <si>
    <t>https://doi.org/10.4172/2165-7025.S1-009</t>
  </si>
  <si>
    <t xml:space="preserve">Yao, W. X., Jiang, Z., Li, J., Jiang, C., Franlin, C. G., Lancaster, J. L., Huang, Y., &amp; Yue, G. H. (2016). Brain Functional Connectivity Is Different during Voluntary Concentric and Eccentric Muscle Contraction. Front Physiol, 7, 521. https://doi.org/10.3389/fphys.2016.00521 </t>
  </si>
  <si>
    <t>Yao, W. X., Jiang, Z., Li, J., Jiang, C., Franlin, C. G., Lancaster, J. L., Huang, Y., &amp; Yue, G. H.</t>
  </si>
  <si>
    <t>Brain Functional Connectivity Is Different during Voluntary Concentric and Eccentric Muscle Contraction</t>
  </si>
  <si>
    <t xml:space="preserve">https://doi.org/10.3389/fphys.2016.00521 </t>
  </si>
  <si>
    <t xml:space="preserve">Lan, A. K. J. L., Tremblay, J., Vannasing, P., Dehbozorgi, M., Pouliot, P., Gallagher, A., Lesage, F., Sawan, M., &amp; Nguyen, D. K. (2018). Multichannel wearable fNIRS‐EEG system for long‐term clinical monitoring. Human Brain Mapping, 39(1), 7-23. https://doi.org/10.1002/hbm.23849 </t>
  </si>
  <si>
    <t>A. K. J. L. Lan, J. Tremblay, P. Vannasing, M. Dehbozorgi, P. Pouliot, A. Gallagher, et al.</t>
  </si>
  <si>
    <t>Multichannel wearable fNIRS‐EEG system for long‐term clinical monitoring</t>
  </si>
  <si>
    <t xml:space="preserve">https://doi.org/10.1002/hbm.23849 </t>
  </si>
  <si>
    <t>Proprioception</t>
  </si>
  <si>
    <t xml:space="preserve">Valori, I., McKenna-Plumley, P. E., Bayramova, R., Zandonella Callegher, C., Altoè, G., &amp; Farroni, T. (2020). Proprioceptive accuracy in Immersive Virtual Reality: A developmental perspective. PLoS One, 15(1), e0222253. https://doi.org/10.1371/journal.pone.0222253 </t>
  </si>
  <si>
    <t xml:space="preserve">https://doi.org/10.1371/journal.pone.0222253 </t>
  </si>
  <si>
    <t>Valori, I., McKenna-Plumley, P. E., Bayramova, R., Zandonella Callegher, C., Altoè, G., &amp; Farroni, T.</t>
  </si>
  <si>
    <t>Proprioceptive accuracy in Immersive Virtual Reality: A developmental perspective</t>
  </si>
  <si>
    <t xml:space="preserve">Khan, H., Naseer, N., Yazidi, A., Eide, P. K., Hassan, H. W., &amp; Mirtaheri, P. (2021). Analysis of Human Gait Using Hybrid EEG-fNIRS-Based BCI System: A Review [Review]. Frontiers in Human Neuroscience, 14. https://doi.org/10.3389/fnhum.2020.613254 </t>
  </si>
  <si>
    <t xml:space="preserve">https://doi.org/10.3389/fnhum.2020.613254 </t>
  </si>
  <si>
    <t>Khan, H., Naseer, N., Yazidi, A., Eide, P. K., Hassan, H. W., &amp; Mirtaheri, P.</t>
  </si>
  <si>
    <t>Analysis of Human Gait Using Hybrid EEG-fNIRS-Based BCI System: A Review</t>
  </si>
  <si>
    <t xml:space="preserve">Khan, H., Noori, F. M., Yazidi, A., Uddin, M. Z., Khan, M. N. A., &amp; Mirtaheri, P. (2021). Classification of Individual Finger Movements from Right Hand Using fNIRS Signals. Sensors, 21(23), 7943. https://www.mdpi.com/1424-8220/21/23/7943 </t>
  </si>
  <si>
    <t>Khan, H., Noori, F. M., Yazidi, A., Uddin, M. Z., Khan, M. N. A., &amp; Mirtaheri, P.</t>
  </si>
  <si>
    <t>Classification of Individual Finger Movements from Right Hand Using fNIRS Signals</t>
  </si>
  <si>
    <t>https://www.mdpi.com/1424-8220/21/23/7943</t>
  </si>
  <si>
    <t xml:space="preserve">Bourguignon, N. J., Bue, S. L., Guerrero-Mosquera, C., &amp; Borragán, G. (2022). Bimodal EEG-fNIRS in Neuroergonomics. Current Evidence and Prospects for Future Research [Review]. Frontiers in Neuroergonomics, 3. https://doi.org/10.3389/fnrgo.2022.934234 </t>
  </si>
  <si>
    <t>Bourguignon, N. J., Bue, S. L., Guerrero-Mosquera, C., &amp; Borragán, G.</t>
  </si>
  <si>
    <t>Bimodal EEG-fNIRS in Neuroergonomics. Current Evidence and Prospects for Future Research</t>
  </si>
  <si>
    <t xml:space="preserve">https://doi.org/10.3389/fnrgo.2022.934234 </t>
  </si>
  <si>
    <t xml:space="preserve">Watkins, R. H., Durao de Carvalho Amante, M., Backlund Wasling, H., Wessberg, J., &amp; Ackerley, R. (2022). Slowly-adapting type II afferents contribute to conscious touch sensation in humans: Evidence from single unit intraneural microstimulation. The Journal of Physiology, 600(12), 2939-2952. https://doi.org/https://doi.org/10.1113/JP282873 </t>
  </si>
  <si>
    <t xml:space="preserve">https://doi.org/https://doi.org/10.1113/JP282873 </t>
  </si>
  <si>
    <t>Slowly-adapting type II afferents contribute to conscious touch sensation in humans: Evidence from single unit intraneural microstimulation</t>
  </si>
  <si>
    <t>Watkins, R. H., Durao de Carvalho Amante, M., Backlund Wasling, H., Wessberg, J., &amp; Ackerley, R.</t>
  </si>
  <si>
    <t xml:space="preserve">Adamczyk, A. (2023). Glial &amp; Neuronal Interactions in Neurological Disorders: Molecular Mechanisms and Potential Points for Intervention. International Journal of Molecular Sciences, 24(7), 6274. https://www.mdpi.com/1422-0067/24/7/6274 </t>
  </si>
  <si>
    <t xml:space="preserve">https://www.mdpi.com/1422-0067/24/7/6274 </t>
  </si>
  <si>
    <t>Glial &amp; Neuronal Interactions in Neurological Disorders: Molecular Mechanisms and Potential Points for Intervention</t>
  </si>
  <si>
    <t>Adamczyk, A.</t>
  </si>
  <si>
    <t xml:space="preserve">Andrade-Talavera, Y., Fisahn, A., &amp; Rodríguez-Moreno, A. (2023). Timing to be precise? An overview of spike timing-dependent plasticity, brain rhythmicity, and glial cells interplay within neuronal circuits. Molecular Psychiatry, 28(6), 2177-2188. https://doi.org/10.1038/s41380-023-02027-w </t>
  </si>
  <si>
    <t xml:space="preserve">https://doi.org/10.1038/s41380-023-02027-w </t>
  </si>
  <si>
    <t>Andrade-Talavera, Y., Fisahn, A., &amp; Rodríguez-Moreno, A.</t>
  </si>
  <si>
    <t>Timing to be precise? An overview of spike timing-dependent plasticity, brain rhythmicity, and glial cells interplay within neuronal circuits</t>
  </si>
  <si>
    <t xml:space="preserve">Bicaku, A., Sapounaki, M., Kakarountas, A., &amp; Tasoulis, S. K. (2023). A Power-Efficient Neuromorphic Digital Implementation of Neural-Glial Interactions. Journal of Low Power Electronics and Applications, 13(1), 10. https://www.mdpi.com/2079-9268/13/1/10 </t>
  </si>
  <si>
    <t xml:space="preserve">Bicaku, A., Sapounaki, M., Kakarountas, A., &amp; Tasoulis, S. K. </t>
  </si>
  <si>
    <t>A Power-Efficient Neuromorphic Digital Implementation of Neural-Glial Interactions</t>
  </si>
  <si>
    <t xml:space="preserve">https://www.mdpi.com/2079-9268/13/1/10 </t>
  </si>
  <si>
    <t xml:space="preserve">Chen, S., Chen, C., Qiao, X., Li, K., Ru, W., Wang, D., &amp; Tang, W. (2023). Texture Tactile Perception Based on EEG-fNIRS Technology. TRIBOLOGY, 43(12), 1416-1425. https://doi.org/10.16078/j.tribology.2022215 </t>
  </si>
  <si>
    <t xml:space="preserve">https://doi.org/10.16078/j.tribology.2022215 </t>
  </si>
  <si>
    <t>Chen, S., Chen, C., Qiao, X., Li, K., Ru, W., Wang, D., &amp; Tang, W.</t>
  </si>
  <si>
    <t>Texture Tactile Perception Based on EEG-fNIRS Technology</t>
  </si>
  <si>
    <t xml:space="preserve">Chen, S., &amp; Xu, K. L. X. Q. W. R. L. (2023). Tactile perception of fractal surfaces: An EEG-fNIRS study. Tribology International, 180. https://doi.org/10.1016/j.triboint.2023.108266 </t>
  </si>
  <si>
    <t>Chen, S., &amp; Xu, K. L. X. Q. W. R. L.</t>
  </si>
  <si>
    <t>Tactile perception of fractal surfaces: An EEG-fNIRS study</t>
  </si>
  <si>
    <t xml:space="preserve">https://doi.org/10.1016/j.triboint.2023.108266 </t>
  </si>
  <si>
    <t xml:space="preserve">Dzyubenko, E., &amp; Hermann, D. M. (2023). Role of glia and extracellular matrix in controlling neuroplasticity in the central nervous system. Semin Immunopathol, 45(3), 377-387. https://doi.org/10.1007/s00281-023-00989-1 </t>
  </si>
  <si>
    <t xml:space="preserve">https://doi.org/10.1007/s00281-023-00989-1 </t>
  </si>
  <si>
    <t>Role of glia and extracellular matrix in controlling neuroplasticity in the central nervous system</t>
  </si>
  <si>
    <t>Dzyubenko, E., &amp; Hermann, D. M.</t>
  </si>
  <si>
    <t xml:space="preserve">Khan, H., Qureshi, N. K., Yazidi, A., Engell, H., &amp; Mirtaheri, P. (2023). Single-leg stance on a challenging surface can enhance cortical activation in the right hemisphere - A case study. Heliyon, 9(2), e13628. https://doi.org/10.1016/j.heliyon.2023.e13628 </t>
  </si>
  <si>
    <t xml:space="preserve">https://doi.org/10.1016/j.heliyon.2023.e13628 </t>
  </si>
  <si>
    <t>Khan, H., Qureshi, N. K., Yazidi, A., Engell, H., &amp; Mirtaheri, P.</t>
  </si>
  <si>
    <t>Single-leg stance on a challenging surface can enhance cortical activation in the right hemisphere - A case study</t>
  </si>
  <si>
    <t xml:space="preserve">Marschallek, B. E., Löw, A., &amp; Jacobsen, T. (2023). You can touch this! Brain correlates of aesthetic processing of active fingertip exploration of material surfaces. Neuropsychologia, 182, 108520. https://doi.org/https://doi.org/10.1016/j.neuropsychologia.2023.108520 </t>
  </si>
  <si>
    <t xml:space="preserve">https://doi.org/https://doi.org/10.1016/j.neuropsychologia.2023.108520 </t>
  </si>
  <si>
    <t>Marschallek, B. E., Löw, A., &amp; Jacobsen, T.</t>
  </si>
  <si>
    <t>You can touch this! Brain correlates of aesthetic processing of active fingertip exploration of material surfaces.</t>
  </si>
  <si>
    <t xml:space="preserve">Middeldorp, J., Min, R., Benetatos, J., &amp; Bodea, L.-G. (2023). Editorial: The neuron-glia crosstalk and beyond [Editorial]. Frontiers in Cellular Neuroscience, 17. https://doi.org/10.3389/fncel.2023.1159597 </t>
  </si>
  <si>
    <t>Editorial: The neuron-glia crosstalk and beyond</t>
  </si>
  <si>
    <t>Middeldorp, J., Min, R., Benetatos, J., &amp; Bodea, L.-G.</t>
  </si>
  <si>
    <t>https://doi.org/10.3389/fncel.2023.1159597</t>
  </si>
  <si>
    <t xml:space="preserve">Olenin, S. M., Levanova, T. A., &amp; Stasenko, S. V. (2023). Dynamics in the Reduced Mean-Field Model of Neuron-Glial Interaction. Mathematics, 11(9), 2143. https://www.mdpi.com/2227-7390/11/9/2143 </t>
  </si>
  <si>
    <t xml:space="preserve">https://www.mdpi.com/2227-7390/11/9/2143 </t>
  </si>
  <si>
    <t>Olenin, S. M., Levanova, T. A., &amp; Stasenko, S. V.</t>
  </si>
  <si>
    <t xml:space="preserve">Paulo, A. J. M., Sato, J. R., Faria, D. D. d., Balardin, J., Borges, V., Silva, S. M. A., Ferraz, H. B., &amp; Aguiar, P. d. C. (2023). Task-related brain activity in upper limb dystonia revealed by simultaneous fNIRS and EEG. https://doi.org/10.1016/j.clinph.2023.12.008 </t>
  </si>
  <si>
    <t xml:space="preserve">https://doi.org/10.1016/j.clinph.2023.12.008 </t>
  </si>
  <si>
    <t>Task-related brain activity in upper limb dystonia revealed by simultaneous fNIRS and EEG</t>
  </si>
  <si>
    <t>Paulo, A. J. M., Sato, J. R., Faria, D. D. d., Balardin, J., Borges, V., Silva, S. M. A., Ferraz, H. B., &amp; Aguiar, P. d. C.</t>
  </si>
  <si>
    <t xml:space="preserve">Peng, H. R., Zhang, Y. K., &amp; Zhou, J. W. (2023). The Structure and Function of Glial Networks: Beyond the Neuronal Connections. Neurosci Bull, 39(3), 531-540. https://doi.org/10.1007/s12264-022-00992-w </t>
  </si>
  <si>
    <t xml:space="preserve">Peng, H. R., Zhang, Y. K., &amp; Zhou, J. W. </t>
  </si>
  <si>
    <t>he Structure and Function of Glial Networks: Beyond the Neuronal Connections</t>
  </si>
  <si>
    <t xml:space="preserve">https://doi.org/10.1007/s12264-022-00992-w </t>
  </si>
  <si>
    <t xml:space="preserve">Su, W.-C., Dashtestani, H., Miguel, H. O., Condy, E., Buckley, A., Park, S., Perreault, J. B., Nguyen, T., Zeytinoglu, S., Millerhagen, J., Fox, N., &amp; Gandjbakhche, A. (2023). Simultaneous multimodal fNIRS-EEG recordings reveal new insights in neural activity during motor execution, observation, and imagery. Scientific Reports, 13(1), 5151. https://doi.org/10.1038/s41598-023-31609-5 </t>
  </si>
  <si>
    <t xml:space="preserve">https://doi.org/10.1038/s41598-023-31609-5 </t>
  </si>
  <si>
    <t>Su, W.-C., Dashtestani, H., Miguel, H. O., Condy, E., Buckley, A., Park, S., Perreault, J. B., Nguyen, T., Zeytinoglu, S., Millerhagen, J., Fox, N., &amp; Gandjbakhche, A.</t>
  </si>
  <si>
    <t>Simultaneous multimodal fNIRS-EEG recordings reveal new insights in neural activity during motor execution, observation, and imagery</t>
  </si>
  <si>
    <t xml:space="preserve">Taheri, M., Aske, A. E., &amp; Tan, K. (2023). Developing a Serious Game for Acute Pain Detection by Utilizing Virtual Reality and Brain-Computer Interfaces. Springer - something, Pending(Pending). https://doi.org/pending </t>
  </si>
  <si>
    <t xml:space="preserve">https://doi.org/pending </t>
  </si>
  <si>
    <t>Taheri, M., Aske, A. E., &amp; Tan, K.</t>
  </si>
  <si>
    <t>Developing a Serious Game for Acute Pain Detection by Utilizing Virtual Reality and Brain-Computer Interfaces</t>
  </si>
  <si>
    <t xml:space="preserve">Taheri, M., Tan, K., &amp; Aske, A. (2023). A Behavior Analysis Tool Using Pitch Presentation Training Virtual Reality Simulation (Serious Game) By Employing Brain Computer Interface Technology. https://doi.org/10.21125/iceri.2023.0257 </t>
  </si>
  <si>
    <t xml:space="preserve">https://doi.org/10.21125/iceri.2023.0257 </t>
  </si>
  <si>
    <t>A Behavior Analysis Tool Using Pitch Presentation Training Virtual Reality Simulation (Serious Game) By Employing Brain Computer Interface Technology</t>
  </si>
  <si>
    <t>Taheri, M., Tan, K., &amp; Aske, A.</t>
  </si>
  <si>
    <t xml:space="preserve">Pitch training improved performance and lowered stress and anxiety </t>
  </si>
  <si>
    <t xml:space="preserve">Thomasi, B., &amp; Gulbransen, B. (2023). Mini-review: Intercellular communication between enteric glia and neurons. Neuroscience Letters, 806, 137263. https://doi.org/https://doi.org/10.1016/j.neulet.2023.137263 </t>
  </si>
  <si>
    <t xml:space="preserve">https://doi.org/https://doi.org/10.1016/j.neulet.2023.137263 </t>
  </si>
  <si>
    <t>Mini-review: Intercellular communication between enteric glia and neurons</t>
  </si>
  <si>
    <t>Thomasi, B., &amp; Gulbransen, B.</t>
  </si>
  <si>
    <t xml:space="preserve">Zhou, X., Li, Y., Tian, Y., Masen, M. A., Li, Y., &amp; Jin, Z. (2023). Friction and neuroimaging of active and passive tactile touch. Scientific Reports, 13(1), 13077. https://doi.org/10.1038/s41598-023-40326-y </t>
  </si>
  <si>
    <t xml:space="preserve">https://doi.org/10.1038/s41598-023-40326-y </t>
  </si>
  <si>
    <t>Friction and neuroimaging of active and passive tactile touch</t>
  </si>
  <si>
    <t>Zhou, X., Li, Y., Tian, Y., Masen, M. A., Li, Y., &amp; Jin, Z.</t>
  </si>
  <si>
    <t xml:space="preserve">Øyehaug, L. (2023). Slow ion concentration oscillations and multiple states in neuron–glia interaction—insights gained from reduced mathematical models [Original Research]. Frontiers in Network Physiology, 3. https://doi.org/10.3389/fnetp.2023.1189118 </t>
  </si>
  <si>
    <t xml:space="preserve">https://doi.org/10.3389/fnetp.2023.1189118 </t>
  </si>
  <si>
    <t>Slow ion concentration oscillations and multiple states in neuron–glia interaction—insights gained from reduced mathematical models</t>
  </si>
  <si>
    <t>Øyehaug, L.</t>
  </si>
  <si>
    <t xml:space="preserve">Teo, W.-P., Tan, C. X., Goodwill, A. M., Mohammad, S., Ang, Y.-X., &amp; Latella, C. (2024). Brain activation associated with low- and high-intensity concentric versus eccentric isokinetic contractions of the biceps brachii: An fNIRS study. Scandinavian Journal of Medicine &amp; Science in Sports, 34(1), e14499. https://doi.org/https://doi.org/10.1111/sms.14499 </t>
  </si>
  <si>
    <t>Brain activation associated with low- and high-intensity concentric versus eccentric isokinetic contractions of the biceps brachii: An fNIRS study</t>
  </si>
  <si>
    <t>Teo, W.-P., Tan, C. X., Goodwill, A. M., Mohammad, S., Ang, Y.-X., &amp; Latella, C.</t>
  </si>
  <si>
    <t xml:space="preserve">https://doi.org/https://doi.org/10.1111/sms.14499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</si>
</sst>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Arial"/>
    </font>
    <font>
      <sz val="11"/>
      <color rgb="FF000000"/>
      <name val="AdvPS7C34"/>
    </font>
    <font>
      <strike/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99"/>
        <bgColor rgb="FF006699"/>
      </patternFill>
    </fill>
    <fill>
      <patternFill patternType="solid">
        <fgColor theme="1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0" xfId="0" applyFont="1"/>
    <xf numFmtId="0" fontId="4" fillId="0" borderId="5" xfId="0" applyFont="1" applyBorder="1" applyAlignment="1">
      <alignment horizontal="left" vertical="top" wrapText="1"/>
    </xf>
    <xf numFmtId="0" fontId="0" fillId="4" borderId="0" xfId="0" applyFill="1"/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1" fillId="0" borderId="0" xfId="0" applyFont="1"/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0" fillId="0" borderId="8" xfId="1" applyBorder="1" applyAlignment="1">
      <alignment horizontal="left" vertical="top" wrapText="1"/>
    </xf>
    <xf numFmtId="0" fontId="10" fillId="0" borderId="10" xfId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6699"/>
          <bgColor rgb="FF006699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E3DBE3-20E4-426F-B487-E59F68643222}" name="Table1" displayName="Table1" ref="A1:J33" totalsRowShown="0" headerRowDxfId="14" dataDxfId="13" headerRowBorderDxfId="11" tableBorderDxfId="12" totalsRowBorderDxfId="10">
  <autoFilter ref="A1:J33" xr:uid="{A6E3DBE3-20E4-426F-B487-E59F68643222}"/>
  <sortState xmlns:xlrd2="http://schemas.microsoft.com/office/spreadsheetml/2017/richdata2" ref="A2:J33">
    <sortCondition ref="B1:B33"/>
  </sortState>
  <tableColumns count="10">
    <tableColumn id="1" xr3:uid="{AFBCEE0D-0D1E-46E6-A6E9-55ED839C7E87}" name="Category" dataDxfId="9"/>
    <tableColumn id="2" xr3:uid="{E7445804-475A-4C88-8758-5C6E839635E3}" name="Year" dataDxfId="8"/>
    <tableColumn id="3" xr3:uid="{19A91E57-468A-435B-AAF3-DFAEC7AD610C}" name="Author" dataDxfId="7"/>
    <tableColumn id="4" xr3:uid="{7DC662BF-EFD8-469B-AAB2-070F1C2714A6}" name="Article Type" dataDxfId="6"/>
    <tableColumn id="5" xr3:uid="{3A83EAED-A0EF-4FD1-83D8-98C120A5EADE}" name="Title" dataDxfId="5"/>
    <tableColumn id="6" xr3:uid="{C0E69DCC-8B42-48C3-9D72-842082A90914}" name="Findings " dataDxfId="4"/>
    <tableColumn id="7" xr3:uid="{C9A3741C-08CC-4329-AE02-137B09C1342F}" name="Suggestions For Further Study" dataDxfId="3"/>
    <tableColumn id="8" xr3:uid="{5561BFB1-F6BC-4A6A-A446-DC03442BE7FE}" name="Citation (APA 7th)" dataDxfId="2"/>
    <tableColumn id="9" xr3:uid="{1353545B-477B-4505-A138-BE746C781AA5}" name="DOI" dataDxfId="1"/>
    <tableColumn id="10" xr3:uid="{446D0E45-9366-4C2C-B129-C59E78F454C3}" name="Link (PDF)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09526-C354-40BE-9242-36F2F710C42C}" name="AvailableCategories" displayName="AvailableCategories" ref="A2:A14" totalsRowShown="0" headerRowDxfId="17" dataDxfId="16">
  <autoFilter ref="A2:A14" xr:uid="{ED609526-C354-40BE-9242-36F2F710C42C}"/>
  <tableColumns count="1">
    <tableColumn id="1" xr3:uid="{153ABAF5-B5F5-4E33-A535-114AB166C298}" name="Categori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1D821-D63F-4A5A-99FD-F94D458DFA95}" name="AvailableArticleTypes" displayName="AvailableArticleTypes" ref="F2:F7" totalsRowShown="0">
  <autoFilter ref="F2:F7" xr:uid="{8401D821-D63F-4A5A-99FD-F94D458DFA95}"/>
  <tableColumns count="1">
    <tableColumn id="1" xr3:uid="{C24EEFFE-E0E1-4E75-B939-37A0F506BA01}" name="Articl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oi.org/10.1016/S0149-7634(99)00080-9" TargetMode="External"/><Relationship Id="rId7" Type="http://schemas.openxmlformats.org/officeDocument/2006/relationships/hyperlink" Target="https://doi.org/10.3389/fnetp.2023.1189118" TargetMode="External"/><Relationship Id="rId2" Type="http://schemas.openxmlformats.org/officeDocument/2006/relationships/hyperlink" Target="https://doi.org/10.1093/ageing/afl077" TargetMode="External"/><Relationship Id="rId1" Type="http://schemas.openxmlformats.org/officeDocument/2006/relationships/hyperlink" Target="https://doi.org/10.1016/j.neucli.2019.12.003" TargetMode="External"/><Relationship Id="rId6" Type="http://schemas.openxmlformats.org/officeDocument/2006/relationships/hyperlink" Target="https://www.mdpi.com/2227-7390/11/9/2143" TargetMode="External"/><Relationship Id="rId5" Type="http://schemas.openxmlformats.org/officeDocument/2006/relationships/hyperlink" Target="https://doi.org/10.3389/fnhum.2020.613254" TargetMode="External"/><Relationship Id="rId4" Type="http://schemas.openxmlformats.org/officeDocument/2006/relationships/hyperlink" Target="https://doi.org/10.1371/journal.pone.022225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3F3F3"/>
  </sheetPr>
  <dimension ref="A1:R99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26.7109375" customWidth="1"/>
    <col min="2" max="2" width="21" customWidth="1"/>
    <col min="3" max="3" width="29.42578125" bestFit="1" customWidth="1"/>
    <col min="4" max="4" width="29.42578125" customWidth="1"/>
    <col min="5" max="18" width="26.7109375" customWidth="1"/>
  </cols>
  <sheetData>
    <row r="1" spans="1:18" ht="30">
      <c r="A1" s="16" t="s">
        <v>15</v>
      </c>
      <c r="B1" s="16" t="s">
        <v>0</v>
      </c>
      <c r="C1" s="16" t="s">
        <v>1</v>
      </c>
      <c r="D1" s="16" t="s">
        <v>22</v>
      </c>
      <c r="E1" s="16" t="s">
        <v>34</v>
      </c>
      <c r="F1" s="16" t="s">
        <v>2</v>
      </c>
      <c r="G1" s="16" t="s">
        <v>3</v>
      </c>
      <c r="H1" s="16" t="s">
        <v>29</v>
      </c>
      <c r="I1" s="16" t="s">
        <v>30</v>
      </c>
      <c r="J1" s="16" t="s">
        <v>35</v>
      </c>
      <c r="K1" s="1" t="s">
        <v>4</v>
      </c>
      <c r="L1" s="1" t="s">
        <v>5</v>
      </c>
      <c r="M1" s="1"/>
      <c r="N1" s="1"/>
      <c r="O1" s="1"/>
      <c r="P1" s="1"/>
      <c r="Q1" s="1"/>
      <c r="R1" s="1"/>
    </row>
    <row r="2" spans="1:18" ht="15.75" customHeight="1">
      <c r="A2" s="18" t="s">
        <v>14</v>
      </c>
      <c r="B2" s="20">
        <v>1999</v>
      </c>
      <c r="C2" s="18" t="s">
        <v>6</v>
      </c>
      <c r="D2" s="20" t="s">
        <v>28</v>
      </c>
      <c r="E2" s="18"/>
      <c r="F2" s="18" t="s">
        <v>7</v>
      </c>
      <c r="G2" s="18" t="s">
        <v>8</v>
      </c>
      <c r="H2" s="18"/>
      <c r="I2" s="18" t="s">
        <v>9</v>
      </c>
      <c r="J2" s="18"/>
      <c r="K2" s="1"/>
      <c r="L2" s="1"/>
      <c r="M2" s="1"/>
      <c r="N2" s="1"/>
      <c r="O2" s="1"/>
      <c r="P2" s="1"/>
      <c r="Q2" s="1"/>
      <c r="R2" s="1"/>
    </row>
    <row r="3" spans="1:18" ht="135">
      <c r="A3" s="17" t="s">
        <v>42</v>
      </c>
      <c r="B3" s="18">
        <v>2000</v>
      </c>
      <c r="C3" s="18" t="s">
        <v>43</v>
      </c>
      <c r="D3" s="18" t="s">
        <v>24</v>
      </c>
      <c r="E3" s="18" t="s">
        <v>44</v>
      </c>
      <c r="F3" s="18"/>
      <c r="G3" s="18"/>
      <c r="H3" s="18" t="s">
        <v>45</v>
      </c>
      <c r="I3" s="19" t="s">
        <v>46</v>
      </c>
      <c r="J3" s="18"/>
      <c r="K3" s="1"/>
      <c r="L3" s="3"/>
      <c r="M3" s="1"/>
      <c r="N3" s="1"/>
      <c r="O3" s="1"/>
      <c r="P3" s="1"/>
      <c r="Q3" s="1"/>
      <c r="R3" s="1"/>
    </row>
    <row r="4" spans="1:18" ht="135">
      <c r="A4" s="17" t="s">
        <v>37</v>
      </c>
      <c r="B4" s="20">
        <v>2006</v>
      </c>
      <c r="C4" s="18" t="s">
        <v>41</v>
      </c>
      <c r="D4" s="20" t="s">
        <v>28</v>
      </c>
      <c r="E4" s="18" t="s">
        <v>40</v>
      </c>
      <c r="F4" s="18"/>
      <c r="G4" s="18"/>
      <c r="H4" s="18" t="s">
        <v>38</v>
      </c>
      <c r="I4" s="19" t="s">
        <v>39</v>
      </c>
      <c r="J4" s="18"/>
      <c r="K4" s="4"/>
      <c r="L4" s="1"/>
      <c r="M4" s="1"/>
      <c r="N4" s="1"/>
      <c r="O4" s="1"/>
      <c r="P4" s="1"/>
      <c r="Q4" s="1"/>
      <c r="R4" s="1"/>
    </row>
    <row r="5" spans="1:18" ht="150">
      <c r="A5" s="17" t="s">
        <v>11</v>
      </c>
      <c r="B5" s="20">
        <v>2012</v>
      </c>
      <c r="C5" s="18" t="s">
        <v>49</v>
      </c>
      <c r="D5" s="20" t="s">
        <v>28</v>
      </c>
      <c r="E5" s="18" t="s">
        <v>50</v>
      </c>
      <c r="F5" s="18"/>
      <c r="G5" s="18"/>
      <c r="H5" s="18" t="s">
        <v>47</v>
      </c>
      <c r="I5" s="18" t="s">
        <v>48</v>
      </c>
      <c r="J5" s="18"/>
      <c r="K5" s="1"/>
      <c r="L5" s="1"/>
      <c r="M5" s="1"/>
      <c r="N5" s="1"/>
      <c r="O5" s="1"/>
      <c r="P5" s="1"/>
      <c r="Q5" s="1"/>
      <c r="R5" s="1"/>
    </row>
    <row r="6" spans="1:18" ht="135">
      <c r="A6" s="17" t="s">
        <v>14</v>
      </c>
      <c r="B6" s="18">
        <v>2012</v>
      </c>
      <c r="C6" s="18" t="s">
        <v>52</v>
      </c>
      <c r="D6" s="18" t="s">
        <v>23</v>
      </c>
      <c r="E6" s="18" t="s">
        <v>53</v>
      </c>
      <c r="F6" s="18"/>
      <c r="G6" s="18"/>
      <c r="H6" s="18" t="s">
        <v>51</v>
      </c>
      <c r="I6" s="18" t="s">
        <v>54</v>
      </c>
      <c r="J6" s="18"/>
      <c r="K6" s="1"/>
      <c r="L6" s="1"/>
      <c r="M6" s="1"/>
      <c r="N6" s="1"/>
      <c r="O6" s="1"/>
      <c r="P6" s="1"/>
      <c r="Q6" s="1"/>
      <c r="R6" s="1"/>
    </row>
    <row r="7" spans="1:18" ht="165">
      <c r="A7" s="17" t="s">
        <v>21</v>
      </c>
      <c r="B7" s="20">
        <v>2016</v>
      </c>
      <c r="C7" s="18" t="s">
        <v>56</v>
      </c>
      <c r="D7" s="20" t="s">
        <v>23</v>
      </c>
      <c r="E7" s="18" t="s">
        <v>57</v>
      </c>
      <c r="F7" s="18"/>
      <c r="G7" s="18"/>
      <c r="H7" s="18" t="s">
        <v>55</v>
      </c>
      <c r="I7" s="18" t="s">
        <v>58</v>
      </c>
      <c r="J7" s="18"/>
      <c r="K7" s="1"/>
      <c r="L7" s="1"/>
      <c r="M7" s="1"/>
      <c r="N7" s="1"/>
      <c r="O7" s="1"/>
      <c r="P7" s="1"/>
      <c r="Q7" s="1"/>
      <c r="R7" s="1"/>
    </row>
    <row r="8" spans="1:18" ht="180">
      <c r="A8" s="17" t="s">
        <v>14</v>
      </c>
      <c r="B8" s="18">
        <v>2018</v>
      </c>
      <c r="C8" s="18" t="s">
        <v>60</v>
      </c>
      <c r="D8" s="18" t="s">
        <v>23</v>
      </c>
      <c r="E8" s="18" t="s">
        <v>61</v>
      </c>
      <c r="F8" s="18"/>
      <c r="G8" s="18"/>
      <c r="H8" s="18" t="s">
        <v>59</v>
      </c>
      <c r="I8" s="18" t="s">
        <v>62</v>
      </c>
      <c r="J8" s="18"/>
      <c r="K8" s="1"/>
      <c r="L8" s="1"/>
      <c r="M8" s="1"/>
      <c r="N8" s="1"/>
      <c r="O8" s="1"/>
      <c r="P8" s="1"/>
      <c r="Q8" s="1"/>
      <c r="R8" s="1"/>
    </row>
    <row r="9" spans="1:18" ht="120">
      <c r="A9" s="17" t="s">
        <v>21</v>
      </c>
      <c r="B9" s="18">
        <v>2020</v>
      </c>
      <c r="C9" s="18" t="s">
        <v>33</v>
      </c>
      <c r="D9" s="18" t="s">
        <v>24</v>
      </c>
      <c r="E9" s="18" t="s">
        <v>36</v>
      </c>
      <c r="F9" s="18"/>
      <c r="G9" s="18"/>
      <c r="H9" s="18" t="s">
        <v>31</v>
      </c>
      <c r="I9" s="19" t="s">
        <v>32</v>
      </c>
      <c r="J9" s="18"/>
      <c r="K9" s="1"/>
      <c r="L9" s="1"/>
      <c r="M9" s="1"/>
      <c r="N9" s="1"/>
      <c r="O9" s="1"/>
      <c r="P9" s="1"/>
      <c r="Q9" s="1"/>
      <c r="R9" s="1"/>
    </row>
    <row r="10" spans="1:18" ht="165">
      <c r="A10" s="17" t="s">
        <v>63</v>
      </c>
      <c r="B10" s="20">
        <v>2020</v>
      </c>
      <c r="C10" s="18" t="s">
        <v>66</v>
      </c>
      <c r="D10" s="20" t="s">
        <v>28</v>
      </c>
      <c r="E10" s="18" t="s">
        <v>67</v>
      </c>
      <c r="F10" s="18"/>
      <c r="G10" s="18"/>
      <c r="H10" s="18" t="s">
        <v>64</v>
      </c>
      <c r="I10" s="25" t="s">
        <v>65</v>
      </c>
      <c r="J10" s="18"/>
      <c r="K10" s="1"/>
      <c r="L10" s="1"/>
      <c r="M10" s="1"/>
      <c r="N10" s="1"/>
      <c r="O10" s="1"/>
      <c r="P10" s="1"/>
      <c r="Q10" s="1"/>
      <c r="R10" s="1"/>
    </row>
    <row r="11" spans="1:18" ht="150">
      <c r="A11" s="22" t="s">
        <v>14</v>
      </c>
      <c r="B11" s="23">
        <v>2021</v>
      </c>
      <c r="C11" s="23" t="s">
        <v>70</v>
      </c>
      <c r="D11" s="23" t="s">
        <v>24</v>
      </c>
      <c r="E11" s="23" t="s">
        <v>71</v>
      </c>
      <c r="F11" s="23"/>
      <c r="G11" s="23"/>
      <c r="H11" s="23" t="s">
        <v>68</v>
      </c>
      <c r="I11" s="26" t="s">
        <v>69</v>
      </c>
      <c r="J11" s="24"/>
      <c r="K11" s="1"/>
      <c r="L11" s="1"/>
      <c r="M11" s="1"/>
      <c r="N11" s="1"/>
      <c r="O11" s="1"/>
      <c r="P11" s="1"/>
      <c r="Q11" s="1"/>
      <c r="R11" s="1"/>
    </row>
    <row r="12" spans="1:18" ht="150">
      <c r="A12" s="22" t="s">
        <v>13</v>
      </c>
      <c r="B12" s="27">
        <v>2021</v>
      </c>
      <c r="C12" s="23" t="s">
        <v>73</v>
      </c>
      <c r="D12" s="27" t="s">
        <v>23</v>
      </c>
      <c r="E12" s="23" t="s">
        <v>74</v>
      </c>
      <c r="F12" s="23"/>
      <c r="G12" s="23"/>
      <c r="H12" s="23" t="s">
        <v>72</v>
      </c>
      <c r="I12" s="23" t="s">
        <v>75</v>
      </c>
      <c r="J12" s="24"/>
      <c r="K12" s="1"/>
      <c r="L12" s="1"/>
      <c r="M12" s="1"/>
      <c r="N12" s="1"/>
      <c r="O12" s="1"/>
      <c r="P12" s="1"/>
      <c r="Q12" s="1"/>
      <c r="R12" s="1"/>
    </row>
    <row r="13" spans="1:18" ht="165">
      <c r="A13" s="22" t="s">
        <v>14</v>
      </c>
      <c r="B13" s="23">
        <v>2022</v>
      </c>
      <c r="C13" s="23" t="s">
        <v>77</v>
      </c>
      <c r="D13" s="23" t="s">
        <v>24</v>
      </c>
      <c r="E13" s="23" t="s">
        <v>78</v>
      </c>
      <c r="F13" s="23"/>
      <c r="G13" s="23"/>
      <c r="H13" s="23" t="s">
        <v>76</v>
      </c>
      <c r="I13" s="23" t="s">
        <v>79</v>
      </c>
      <c r="J13" s="24"/>
      <c r="K13" s="1"/>
      <c r="L13" s="1"/>
      <c r="M13" s="1"/>
      <c r="N13" s="1"/>
      <c r="O13" s="1"/>
      <c r="P13" s="1"/>
      <c r="Q13" s="1"/>
      <c r="R13" s="1"/>
    </row>
    <row r="14" spans="1:18" ht="210">
      <c r="A14" s="22" t="s">
        <v>42</v>
      </c>
      <c r="B14" s="27">
        <v>2022</v>
      </c>
      <c r="C14" s="23" t="s">
        <v>83</v>
      </c>
      <c r="D14" s="27" t="s">
        <v>23</v>
      </c>
      <c r="E14" s="23" t="s">
        <v>82</v>
      </c>
      <c r="F14" s="23"/>
      <c r="G14" s="23"/>
      <c r="H14" s="23" t="s">
        <v>80</v>
      </c>
      <c r="I14" s="23" t="s">
        <v>81</v>
      </c>
      <c r="J14" s="24"/>
      <c r="K14" s="1"/>
      <c r="L14" s="1"/>
      <c r="M14" s="1"/>
      <c r="N14" s="1"/>
      <c r="O14" s="1"/>
      <c r="P14" s="1"/>
      <c r="Q14" s="1"/>
      <c r="R14" s="1"/>
    </row>
    <row r="15" spans="1:18" ht="150">
      <c r="A15" s="22" t="s">
        <v>42</v>
      </c>
      <c r="B15" s="23">
        <v>2023</v>
      </c>
      <c r="C15" s="23" t="s">
        <v>87</v>
      </c>
      <c r="D15" s="23" t="s">
        <v>28</v>
      </c>
      <c r="E15" s="23" t="s">
        <v>86</v>
      </c>
      <c r="F15" s="23"/>
      <c r="G15" s="23"/>
      <c r="H15" s="23" t="s">
        <v>84</v>
      </c>
      <c r="I15" s="23" t="s">
        <v>85</v>
      </c>
      <c r="J15" s="24"/>
      <c r="K15" s="1"/>
      <c r="L15" s="1"/>
      <c r="M15" s="1"/>
      <c r="N15" s="1"/>
      <c r="O15" s="1"/>
      <c r="P15" s="1"/>
      <c r="Q15" s="1"/>
      <c r="R15" s="1"/>
    </row>
    <row r="16" spans="1:18" ht="180">
      <c r="A16" s="22" t="s">
        <v>42</v>
      </c>
      <c r="B16" s="27">
        <v>2023</v>
      </c>
      <c r="C16" s="23" t="s">
        <v>90</v>
      </c>
      <c r="D16" s="27" t="s">
        <v>28</v>
      </c>
      <c r="E16" s="23" t="s">
        <v>91</v>
      </c>
      <c r="F16" s="23"/>
      <c r="G16" s="23"/>
      <c r="H16" s="23" t="s">
        <v>88</v>
      </c>
      <c r="I16" s="23" t="s">
        <v>89</v>
      </c>
      <c r="J16" s="24"/>
      <c r="K16" s="1"/>
      <c r="L16" s="1"/>
      <c r="M16" s="1"/>
      <c r="N16" s="1"/>
      <c r="O16" s="1"/>
      <c r="P16" s="1"/>
      <c r="Q16" s="1"/>
      <c r="R16" s="1"/>
    </row>
    <row r="17" spans="1:18" ht="165">
      <c r="A17" s="22" t="s">
        <v>42</v>
      </c>
      <c r="B17" s="23">
        <v>2023</v>
      </c>
      <c r="C17" s="23" t="s">
        <v>93</v>
      </c>
      <c r="D17" s="23" t="s">
        <v>27</v>
      </c>
      <c r="E17" s="23" t="s">
        <v>94</v>
      </c>
      <c r="F17" s="23"/>
      <c r="G17" s="23"/>
      <c r="H17" s="23" t="s">
        <v>92</v>
      </c>
      <c r="I17" s="23" t="s">
        <v>95</v>
      </c>
      <c r="J17" s="24"/>
      <c r="K17" s="1"/>
      <c r="L17" s="1"/>
      <c r="M17" s="1"/>
      <c r="N17" s="1"/>
      <c r="O17" s="1"/>
      <c r="P17" s="1"/>
      <c r="Q17" s="1"/>
      <c r="R17" s="1"/>
    </row>
    <row r="18" spans="1:18" ht="135">
      <c r="A18" s="22" t="s">
        <v>14</v>
      </c>
      <c r="B18" s="23">
        <v>2023</v>
      </c>
      <c r="C18" s="23" t="s">
        <v>98</v>
      </c>
      <c r="D18" s="27" t="s">
        <v>23</v>
      </c>
      <c r="E18" s="23" t="s">
        <v>99</v>
      </c>
      <c r="F18" s="23"/>
      <c r="G18" s="23"/>
      <c r="H18" s="23" t="s">
        <v>96</v>
      </c>
      <c r="I18" s="23" t="s">
        <v>97</v>
      </c>
      <c r="J18" s="24"/>
      <c r="K18" s="1"/>
      <c r="L18" s="1"/>
      <c r="M18" s="1"/>
      <c r="N18" s="1"/>
      <c r="O18" s="1"/>
      <c r="P18" s="1"/>
      <c r="Q18" s="1"/>
      <c r="R18" s="1"/>
    </row>
    <row r="19" spans="1:18" ht="120">
      <c r="A19" s="22" t="s">
        <v>14</v>
      </c>
      <c r="B19" s="23">
        <v>2023</v>
      </c>
      <c r="C19" s="23" t="s">
        <v>101</v>
      </c>
      <c r="D19" s="23" t="s">
        <v>23</v>
      </c>
      <c r="E19" s="23" t="s">
        <v>102</v>
      </c>
      <c r="F19" s="23"/>
      <c r="G19" s="23"/>
      <c r="H19" s="23" t="s">
        <v>100</v>
      </c>
      <c r="I19" s="23" t="s">
        <v>103</v>
      </c>
      <c r="J19" s="24"/>
      <c r="K19" s="1"/>
      <c r="L19" s="1"/>
      <c r="M19" s="1"/>
      <c r="N19" s="1"/>
      <c r="O19" s="1"/>
      <c r="P19" s="1"/>
      <c r="Q19" s="1"/>
      <c r="R19" s="1"/>
    </row>
    <row r="20" spans="1:18" ht="150">
      <c r="A20" s="22" t="s">
        <v>42</v>
      </c>
      <c r="B20" s="23">
        <v>2023</v>
      </c>
      <c r="C20" s="23" t="s">
        <v>107</v>
      </c>
      <c r="D20" s="27" t="s">
        <v>28</v>
      </c>
      <c r="E20" s="23" t="s">
        <v>106</v>
      </c>
      <c r="F20" s="23"/>
      <c r="G20" s="23"/>
      <c r="H20" s="23" t="s">
        <v>104</v>
      </c>
      <c r="I20" s="23" t="s">
        <v>105</v>
      </c>
      <c r="J20" s="24"/>
      <c r="K20" s="1"/>
      <c r="L20" s="1"/>
      <c r="M20" s="1"/>
      <c r="N20" s="1"/>
      <c r="O20" s="1"/>
      <c r="P20" s="1"/>
      <c r="Q20" s="1"/>
      <c r="R20" s="1"/>
    </row>
    <row r="21" spans="1:18" ht="150">
      <c r="A21" s="22" t="s">
        <v>21</v>
      </c>
      <c r="B21" s="23">
        <v>2023</v>
      </c>
      <c r="C21" s="23" t="s">
        <v>110</v>
      </c>
      <c r="D21" s="23" t="s">
        <v>23</v>
      </c>
      <c r="E21" s="23" t="s">
        <v>111</v>
      </c>
      <c r="F21" s="23"/>
      <c r="G21" s="23"/>
      <c r="H21" s="23" t="s">
        <v>108</v>
      </c>
      <c r="I21" s="23" t="s">
        <v>109</v>
      </c>
      <c r="J21" s="24"/>
      <c r="K21" s="1"/>
      <c r="L21" s="1"/>
      <c r="M21" s="1"/>
      <c r="N21" s="1"/>
      <c r="O21" s="1"/>
      <c r="P21" s="1"/>
      <c r="Q21" s="1"/>
      <c r="R21" s="1"/>
    </row>
    <row r="22" spans="1:18" ht="165">
      <c r="A22" s="22" t="s">
        <v>21</v>
      </c>
      <c r="B22" s="23">
        <v>2023</v>
      </c>
      <c r="C22" s="23" t="s">
        <v>114</v>
      </c>
      <c r="D22" s="23" t="s">
        <v>23</v>
      </c>
      <c r="E22" s="23" t="s">
        <v>115</v>
      </c>
      <c r="F22" s="23"/>
      <c r="G22" s="23"/>
      <c r="H22" s="23" t="s">
        <v>112</v>
      </c>
      <c r="I22" s="23" t="s">
        <v>113</v>
      </c>
      <c r="J22" s="24"/>
      <c r="K22" s="1"/>
      <c r="L22" s="1"/>
      <c r="M22" s="1"/>
      <c r="N22" s="1"/>
      <c r="O22" s="1"/>
      <c r="P22" s="1"/>
      <c r="Q22" s="1"/>
      <c r="R22" s="1"/>
    </row>
    <row r="23" spans="1:18" ht="120">
      <c r="A23" s="22" t="s">
        <v>42</v>
      </c>
      <c r="B23" s="23">
        <v>2023</v>
      </c>
      <c r="C23" s="23" t="s">
        <v>118</v>
      </c>
      <c r="D23" s="23" t="s">
        <v>28</v>
      </c>
      <c r="E23" s="23" t="s">
        <v>117</v>
      </c>
      <c r="F23" s="23"/>
      <c r="G23" s="23"/>
      <c r="H23" s="23" t="s">
        <v>116</v>
      </c>
      <c r="I23" s="23" t="s">
        <v>119</v>
      </c>
      <c r="J23" s="24"/>
      <c r="K23" s="1"/>
      <c r="L23" s="1"/>
      <c r="M23" s="1"/>
      <c r="N23" s="1"/>
      <c r="O23" s="1"/>
      <c r="P23" s="1"/>
      <c r="Q23" s="1"/>
      <c r="R23" s="1"/>
    </row>
    <row r="24" spans="1:18" ht="120">
      <c r="A24" s="22" t="s">
        <v>42</v>
      </c>
      <c r="B24" s="23">
        <v>2023</v>
      </c>
      <c r="C24" s="23" t="s">
        <v>122</v>
      </c>
      <c r="D24" s="23" t="s">
        <v>28</v>
      </c>
      <c r="E24" s="23" t="s">
        <v>122</v>
      </c>
      <c r="F24" s="23"/>
      <c r="G24" s="23"/>
      <c r="H24" s="23" t="s">
        <v>120</v>
      </c>
      <c r="I24" s="26" t="s">
        <v>121</v>
      </c>
      <c r="J24" s="24"/>
      <c r="K24" s="1"/>
      <c r="L24" s="1"/>
      <c r="M24" s="1"/>
      <c r="N24" s="1"/>
      <c r="O24" s="1"/>
      <c r="P24" s="1"/>
      <c r="Q24" s="1"/>
      <c r="R24" s="1"/>
    </row>
    <row r="25" spans="1:18" ht="165">
      <c r="A25" s="22" t="s">
        <v>14</v>
      </c>
      <c r="B25" s="23">
        <v>2023</v>
      </c>
      <c r="C25" s="23" t="s">
        <v>126</v>
      </c>
      <c r="D25" s="23" t="s">
        <v>23</v>
      </c>
      <c r="E25" s="23" t="s">
        <v>125</v>
      </c>
      <c r="F25" s="23"/>
      <c r="G25" s="23"/>
      <c r="H25" s="23" t="s">
        <v>123</v>
      </c>
      <c r="I25" s="23" t="s">
        <v>124</v>
      </c>
      <c r="J25" s="24"/>
      <c r="K25" s="1"/>
      <c r="L25" s="1"/>
      <c r="M25" s="1"/>
      <c r="N25" s="1"/>
      <c r="O25" s="1"/>
      <c r="P25" s="1"/>
      <c r="Q25" s="1"/>
      <c r="R25" s="1"/>
    </row>
    <row r="26" spans="1:18" ht="135">
      <c r="A26" s="22" t="s">
        <v>42</v>
      </c>
      <c r="B26" s="23">
        <v>2023</v>
      </c>
      <c r="C26" s="23" t="s">
        <v>128</v>
      </c>
      <c r="D26" s="23" t="s">
        <v>28</v>
      </c>
      <c r="E26" s="23" t="s">
        <v>129</v>
      </c>
      <c r="F26" s="23"/>
      <c r="G26" s="23"/>
      <c r="H26" s="23" t="s">
        <v>127</v>
      </c>
      <c r="I26" s="23" t="s">
        <v>130</v>
      </c>
      <c r="J26" s="24"/>
      <c r="K26" s="1"/>
      <c r="L26" s="1"/>
      <c r="M26" s="1"/>
      <c r="N26" s="1"/>
      <c r="O26" s="1"/>
      <c r="P26" s="1"/>
      <c r="Q26" s="1"/>
      <c r="R26" s="1"/>
    </row>
    <row r="27" spans="1:18" ht="240">
      <c r="A27" s="22" t="s">
        <v>14</v>
      </c>
      <c r="B27" s="23">
        <v>2023</v>
      </c>
      <c r="C27" s="23" t="s">
        <v>133</v>
      </c>
      <c r="D27" s="23" t="s">
        <v>23</v>
      </c>
      <c r="E27" s="23" t="s">
        <v>134</v>
      </c>
      <c r="F27" s="23"/>
      <c r="G27" s="23"/>
      <c r="H27" s="23" t="s">
        <v>131</v>
      </c>
      <c r="I27" s="23" t="s">
        <v>132</v>
      </c>
      <c r="J27" s="24"/>
      <c r="K27" s="1"/>
      <c r="L27" s="1"/>
      <c r="M27" s="1"/>
      <c r="N27" s="1"/>
      <c r="O27" s="1"/>
      <c r="P27" s="1"/>
      <c r="Q27" s="1"/>
      <c r="R27" s="1"/>
    </row>
    <row r="28" spans="1:18" ht="150">
      <c r="A28" s="22" t="s">
        <v>12</v>
      </c>
      <c r="B28" s="23">
        <v>2023</v>
      </c>
      <c r="C28" s="23" t="s">
        <v>142</v>
      </c>
      <c r="D28" s="23" t="s">
        <v>23</v>
      </c>
      <c r="E28" s="23" t="s">
        <v>141</v>
      </c>
      <c r="F28" s="23" t="s">
        <v>143</v>
      </c>
      <c r="G28" s="23"/>
      <c r="H28" s="23" t="s">
        <v>139</v>
      </c>
      <c r="I28" s="23" t="s">
        <v>140</v>
      </c>
      <c r="J28" s="24"/>
      <c r="K28" s="1"/>
      <c r="L28" s="1"/>
      <c r="M28" s="1"/>
      <c r="N28" s="1"/>
      <c r="O28" s="1"/>
      <c r="P28" s="1"/>
      <c r="Q28" s="1"/>
      <c r="R28" s="1"/>
    </row>
    <row r="29" spans="1:18" ht="135">
      <c r="A29" s="22" t="s">
        <v>42</v>
      </c>
      <c r="B29" s="23">
        <v>2023</v>
      </c>
      <c r="C29" s="23" t="s">
        <v>147</v>
      </c>
      <c r="D29" s="23" t="s">
        <v>24</v>
      </c>
      <c r="E29" s="23" t="s">
        <v>146</v>
      </c>
      <c r="F29" s="23"/>
      <c r="G29" s="23"/>
      <c r="H29" s="23" t="s">
        <v>144</v>
      </c>
      <c r="I29" s="23" t="s">
        <v>145</v>
      </c>
      <c r="J29" s="24"/>
      <c r="K29" s="1"/>
      <c r="L29" s="1"/>
      <c r="M29" s="1"/>
      <c r="N29" s="1"/>
      <c r="O29" s="1"/>
      <c r="P29" s="1"/>
      <c r="Q29" s="1"/>
      <c r="R29" s="1"/>
    </row>
    <row r="30" spans="1:18" ht="135">
      <c r="A30" s="22" t="s">
        <v>21</v>
      </c>
      <c r="B30" s="23">
        <v>2023</v>
      </c>
      <c r="C30" s="23" t="s">
        <v>151</v>
      </c>
      <c r="D30" s="23" t="s">
        <v>23</v>
      </c>
      <c r="E30" s="23" t="s">
        <v>150</v>
      </c>
      <c r="F30" s="23"/>
      <c r="G30" s="23"/>
      <c r="H30" s="23" t="s">
        <v>148</v>
      </c>
      <c r="I30" s="23" t="s">
        <v>149</v>
      </c>
      <c r="J30" s="24"/>
      <c r="K30" s="1"/>
      <c r="L30" s="1"/>
      <c r="M30" s="1"/>
      <c r="N30" s="1"/>
      <c r="O30" s="1"/>
      <c r="P30" s="1"/>
      <c r="Q30" s="1"/>
      <c r="R30" s="1"/>
    </row>
    <row r="31" spans="1:18" ht="165">
      <c r="A31" s="22" t="s">
        <v>42</v>
      </c>
      <c r="B31" s="23">
        <v>2023</v>
      </c>
      <c r="C31" s="23" t="s">
        <v>155</v>
      </c>
      <c r="D31" s="23" t="s">
        <v>23</v>
      </c>
      <c r="E31" s="23" t="s">
        <v>154</v>
      </c>
      <c r="F31" s="23"/>
      <c r="G31" s="23"/>
      <c r="H31" s="23" t="s">
        <v>152</v>
      </c>
      <c r="I31" s="26" t="s">
        <v>153</v>
      </c>
      <c r="J31" s="24"/>
      <c r="K31" s="1"/>
      <c r="L31" s="1"/>
      <c r="M31" s="1"/>
      <c r="N31" s="1"/>
      <c r="O31" s="1"/>
      <c r="P31" s="1"/>
      <c r="Q31" s="1"/>
      <c r="R31" s="1"/>
    </row>
    <row r="32" spans="1:18" ht="135">
      <c r="A32" s="22" t="s">
        <v>12</v>
      </c>
      <c r="B32" s="23">
        <v>2024</v>
      </c>
      <c r="C32" s="23" t="s">
        <v>137</v>
      </c>
      <c r="D32" s="23" t="s">
        <v>23</v>
      </c>
      <c r="E32" s="23" t="s">
        <v>138</v>
      </c>
      <c r="F32" s="23"/>
      <c r="G32" s="23"/>
      <c r="H32" s="23" t="s">
        <v>135</v>
      </c>
      <c r="I32" s="23" t="s">
        <v>136</v>
      </c>
      <c r="J32" s="24"/>
      <c r="K32" s="1"/>
      <c r="L32" s="1"/>
      <c r="M32" s="1"/>
      <c r="N32" s="1"/>
      <c r="O32" s="1"/>
      <c r="P32" s="1"/>
      <c r="Q32" s="1"/>
      <c r="R32" s="1"/>
    </row>
    <row r="33" spans="1:18" ht="210">
      <c r="A33" s="22" t="s">
        <v>13</v>
      </c>
      <c r="B33" s="23">
        <v>2024</v>
      </c>
      <c r="C33" s="23" t="s">
        <v>158</v>
      </c>
      <c r="D33" s="23" t="s">
        <v>23</v>
      </c>
      <c r="E33" s="23" t="s">
        <v>157</v>
      </c>
      <c r="F33" s="23"/>
      <c r="G33" s="23"/>
      <c r="H33" s="23" t="s">
        <v>156</v>
      </c>
      <c r="I33" s="23" t="s">
        <v>159</v>
      </c>
      <c r="J33" s="24"/>
      <c r="K33" s="1"/>
      <c r="L33" s="1"/>
      <c r="M33" s="1"/>
      <c r="N33" s="1"/>
      <c r="O33" s="1"/>
      <c r="P33" s="1"/>
      <c r="Q33" s="1"/>
      <c r="R33" s="1"/>
    </row>
    <row r="34" spans="1:18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</row>
    <row r="35" spans="1:18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</row>
    <row r="36" spans="1:18" ht="15.75" customHeight="1">
      <c r="A36" s="13"/>
      <c r="B36" s="14"/>
      <c r="C36" s="14"/>
      <c r="D36" s="14"/>
      <c r="E36" s="14"/>
      <c r="F36" s="15"/>
      <c r="G36" s="14"/>
      <c r="H36" s="14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>
      <c r="A37" s="8"/>
      <c r="B37" s="2"/>
      <c r="C37" s="2"/>
      <c r="D37" s="2"/>
      <c r="E37" s="2"/>
      <c r="F37" s="11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>
      <c r="A38" s="8"/>
      <c r="B38" s="2"/>
      <c r="C38" s="2"/>
      <c r="D38" s="2"/>
      <c r="E38" s="2"/>
      <c r="F38" s="11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>
      <c r="A39" s="8"/>
      <c r="B39" s="2"/>
      <c r="C39" s="2"/>
      <c r="D39" s="2"/>
      <c r="E39" s="2"/>
      <c r="F39" s="11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>
      <c r="A40" s="8"/>
      <c r="B40" s="2"/>
      <c r="C40" s="2"/>
      <c r="D40" s="2"/>
      <c r="E40" s="2"/>
      <c r="F40" s="11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>
      <c r="A41" s="8"/>
      <c r="B41" s="2"/>
      <c r="C41" s="2"/>
      <c r="D41" s="2"/>
      <c r="E41" s="2"/>
      <c r="F41" s="11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>
      <c r="A42" s="8"/>
      <c r="B42" s="2"/>
      <c r="C42" s="2"/>
      <c r="D42" s="2"/>
      <c r="E42" s="2"/>
      <c r="F42" s="11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>
      <c r="A43" s="8"/>
      <c r="B43" s="2"/>
      <c r="C43" s="2"/>
      <c r="D43" s="2"/>
      <c r="E43" s="2"/>
      <c r="F43" s="11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>
      <c r="A44" s="8"/>
      <c r="B44" s="2"/>
      <c r="C44" s="2"/>
      <c r="D44" s="2"/>
      <c r="E44" s="2"/>
      <c r="F44" s="11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>
      <c r="A45" s="8"/>
      <c r="B45" s="2"/>
      <c r="C45" s="2"/>
      <c r="D45" s="2"/>
      <c r="E45" s="2"/>
      <c r="F45" s="11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>
      <c r="A46" s="8"/>
      <c r="B46" s="2"/>
      <c r="C46" s="2"/>
      <c r="D46" s="2"/>
      <c r="E46" s="2"/>
      <c r="F46" s="11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>
      <c r="A47" s="8"/>
      <c r="B47" s="2"/>
      <c r="C47" s="2"/>
      <c r="D47" s="2"/>
      <c r="E47" s="2"/>
      <c r="F47" s="11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>
      <c r="A48" s="8"/>
      <c r="B48" s="2"/>
      <c r="C48" s="2"/>
      <c r="D48" s="2"/>
      <c r="E48" s="2"/>
      <c r="F48" s="1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>
      <c r="A49" s="8"/>
      <c r="B49" s="2"/>
      <c r="C49" s="2"/>
      <c r="D49" s="2"/>
      <c r="E49" s="2"/>
      <c r="F49" s="11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>
      <c r="A50" s="8"/>
      <c r="B50" s="2"/>
      <c r="C50" s="2"/>
      <c r="D50" s="2"/>
      <c r="E50" s="2"/>
      <c r="F50" s="11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>
      <c r="A51" s="8"/>
      <c r="B51" s="2"/>
      <c r="C51" s="2"/>
      <c r="D51" s="2"/>
      <c r="E51" s="2"/>
      <c r="F51" s="11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>
      <c r="A52" s="8"/>
      <c r="B52" s="2"/>
      <c r="C52" s="2"/>
      <c r="D52" s="2"/>
      <c r="E52" s="2"/>
      <c r="F52" s="11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>
      <c r="A53" s="8"/>
      <c r="B53" s="2"/>
      <c r="C53" s="2"/>
      <c r="D53" s="2"/>
      <c r="E53" s="2"/>
      <c r="F53" s="11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>
      <c r="A54" s="8"/>
      <c r="B54" s="2"/>
      <c r="C54" s="2"/>
      <c r="D54" s="2"/>
      <c r="E54" s="2"/>
      <c r="F54" s="11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>
      <c r="A55" s="8"/>
      <c r="B55" s="2"/>
      <c r="C55" s="2"/>
      <c r="D55" s="2"/>
      <c r="E55" s="2"/>
      <c r="F55" s="11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>
      <c r="A56" s="8"/>
      <c r="B56" s="2"/>
      <c r="C56" s="2"/>
      <c r="D56" s="2"/>
      <c r="E56" s="2"/>
      <c r="F56" s="11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>
      <c r="A57" s="8"/>
      <c r="B57" s="2"/>
      <c r="C57" s="2"/>
      <c r="D57" s="2"/>
      <c r="E57" s="2"/>
      <c r="F57" s="1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>
      <c r="A58" s="8"/>
      <c r="B58" s="2"/>
      <c r="C58" s="2"/>
      <c r="D58" s="2"/>
      <c r="E58" s="2"/>
      <c r="F58" s="1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>
      <c r="A59" s="8"/>
      <c r="B59" s="2"/>
      <c r="C59" s="2"/>
      <c r="D59" s="2"/>
      <c r="E59" s="2"/>
      <c r="F59" s="1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>
      <c r="A60" s="9"/>
      <c r="B60" s="2"/>
      <c r="C60" s="2"/>
      <c r="D60" s="2"/>
      <c r="E60" s="2"/>
      <c r="F60" s="1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>
      <c r="A61" s="2"/>
      <c r="B61" s="2"/>
      <c r="C61" s="2"/>
      <c r="D61" s="2"/>
      <c r="E61" s="2"/>
      <c r="F61" s="1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>
      <c r="A62" s="2"/>
      <c r="B62" s="2"/>
      <c r="C62" s="2"/>
      <c r="D62" s="2"/>
      <c r="E62" s="2"/>
      <c r="F62" s="1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>
      <c r="A63" s="2"/>
      <c r="B63" s="2"/>
      <c r="C63" s="2"/>
      <c r="D63" s="2"/>
      <c r="E63" s="2"/>
      <c r="F63" s="1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>
      <c r="A64" s="2"/>
      <c r="B64" s="2"/>
      <c r="C64" s="2"/>
      <c r="D64" s="2"/>
      <c r="E64" s="2"/>
      <c r="F64" s="1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>
      <c r="A65" s="2"/>
      <c r="B65" s="2"/>
      <c r="C65" s="2"/>
      <c r="D65" s="2"/>
      <c r="E65" s="2"/>
      <c r="F65" s="1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>
      <c r="A66" s="2"/>
      <c r="B66" s="2"/>
      <c r="C66" s="2"/>
      <c r="D66" s="2"/>
      <c r="E66" s="2"/>
      <c r="F66" s="1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>
      <c r="A67" s="2"/>
      <c r="B67" s="2"/>
      <c r="C67" s="2"/>
      <c r="D67" s="2"/>
      <c r="E67" s="2"/>
      <c r="F67" s="1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>
      <c r="A68" s="2"/>
      <c r="B68" s="2"/>
      <c r="C68" s="2"/>
      <c r="D68" s="2"/>
      <c r="E68" s="2"/>
      <c r="F68" s="1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>
      <c r="A69" s="2"/>
      <c r="B69" s="2"/>
      <c r="C69" s="2"/>
      <c r="D69" s="2"/>
      <c r="E69" s="2"/>
      <c r="F69" s="1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>
      <c r="A70" s="2"/>
      <c r="B70" s="2"/>
      <c r="C70" s="2"/>
      <c r="D70" s="2"/>
      <c r="E70" s="2"/>
      <c r="F70" s="1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>
      <c r="A71" s="2"/>
      <c r="B71" s="2"/>
      <c r="C71" s="2"/>
      <c r="D71" s="2"/>
      <c r="E71" s="2"/>
      <c r="F71" s="1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>
      <c r="A72" s="2"/>
      <c r="B72" s="2"/>
      <c r="C72" s="2"/>
      <c r="D72" s="2"/>
      <c r="E72" s="2"/>
      <c r="F72" s="1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>
      <c r="A73" s="2"/>
      <c r="B73" s="2"/>
      <c r="C73" s="2"/>
      <c r="D73" s="2"/>
      <c r="E73" s="2"/>
      <c r="F73" s="1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>
      <c r="A74" s="2"/>
      <c r="B74" s="2"/>
      <c r="C74" s="2"/>
      <c r="D74" s="2"/>
      <c r="E74" s="2"/>
      <c r="F74" s="1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>
      <c r="A75" s="2"/>
      <c r="B75" s="2"/>
      <c r="C75" s="2"/>
      <c r="D75" s="2"/>
      <c r="E75" s="2"/>
      <c r="F75" s="1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>
      <c r="A76" s="2"/>
      <c r="B76" s="2"/>
      <c r="C76" s="2"/>
      <c r="D76" s="2"/>
      <c r="E76" s="2"/>
      <c r="F76" s="1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>
      <c r="A77" s="2"/>
      <c r="B77" s="2"/>
      <c r="C77" s="2"/>
      <c r="D77" s="2"/>
      <c r="E77" s="2"/>
      <c r="F77" s="1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>
      <c r="A78" s="2"/>
      <c r="B78" s="2"/>
      <c r="C78" s="2"/>
      <c r="D78" s="2"/>
      <c r="E78" s="2"/>
      <c r="F78" s="1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>
      <c r="A79" s="2"/>
      <c r="B79" s="2"/>
      <c r="C79" s="2"/>
      <c r="D79" s="2"/>
      <c r="E79" s="2"/>
      <c r="F79" s="1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>
      <c r="A80" s="2"/>
      <c r="B80" s="2"/>
      <c r="C80" s="2"/>
      <c r="D80" s="2"/>
      <c r="E80" s="2"/>
      <c r="F80" s="1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>
      <c r="A81" s="2"/>
      <c r="B81" s="2"/>
      <c r="C81" s="2"/>
      <c r="D81" s="2"/>
      <c r="E81" s="2"/>
      <c r="F81" s="1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2"/>
      <c r="B82" s="2"/>
      <c r="C82" s="2"/>
      <c r="D82" s="2"/>
      <c r="E82" s="2"/>
      <c r="F82" s="1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>
      <c r="A83" s="2"/>
      <c r="B83" s="2"/>
      <c r="C83" s="2"/>
      <c r="D83" s="2"/>
      <c r="E83" s="2"/>
      <c r="F83" s="1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>
      <c r="A84" s="2"/>
      <c r="B84" s="2"/>
      <c r="C84" s="2"/>
      <c r="D84" s="2"/>
      <c r="E84" s="2"/>
      <c r="F84" s="1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>
      <c r="A85" s="2"/>
      <c r="B85" s="2"/>
      <c r="C85" s="2"/>
      <c r="D85" s="2"/>
      <c r="E85" s="2"/>
      <c r="F85" s="1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>
      <c r="A86" s="2"/>
      <c r="B86" s="2"/>
      <c r="C86" s="2"/>
      <c r="D86" s="2"/>
      <c r="E86" s="2"/>
      <c r="F86" s="1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>
      <c r="A87" s="2"/>
      <c r="B87" s="2"/>
      <c r="C87" s="2"/>
      <c r="D87" s="2"/>
      <c r="E87" s="2"/>
      <c r="F87" s="1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>
      <c r="A88" s="2"/>
      <c r="B88" s="2"/>
      <c r="C88" s="2"/>
      <c r="D88" s="2"/>
      <c r="E88" s="2"/>
      <c r="F88" s="1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2"/>
      <c r="B89" s="2"/>
      <c r="C89" s="2"/>
      <c r="D89" s="2"/>
      <c r="E89" s="2"/>
      <c r="F89" s="1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>
      <c r="A90" s="2"/>
      <c r="B90" s="2"/>
      <c r="C90" s="2"/>
      <c r="D90" s="2"/>
      <c r="E90" s="2"/>
      <c r="F90" s="1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>
      <c r="A91" s="2"/>
      <c r="B91" s="2"/>
      <c r="C91" s="2"/>
      <c r="D91" s="2"/>
      <c r="E91" s="2"/>
      <c r="F91" s="1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>
      <c r="A92" s="2"/>
      <c r="B92" s="2"/>
      <c r="C92" s="2"/>
      <c r="D92" s="2"/>
      <c r="E92" s="2"/>
      <c r="F92" s="1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>
      <c r="A93" s="2"/>
      <c r="B93" s="2"/>
      <c r="C93" s="2"/>
      <c r="D93" s="2"/>
      <c r="E93" s="2"/>
      <c r="F93" s="1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2"/>
      <c r="B94" s="2"/>
      <c r="C94" s="2"/>
      <c r="D94" s="2"/>
      <c r="E94" s="2"/>
      <c r="F94" s="1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>
      <c r="A95" s="2"/>
      <c r="B95" s="2"/>
      <c r="C95" s="2"/>
      <c r="D95" s="2"/>
      <c r="E95" s="2"/>
      <c r="F95" s="1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>
      <c r="A96" s="2"/>
      <c r="B96" s="2"/>
      <c r="C96" s="2"/>
      <c r="D96" s="2"/>
      <c r="E96" s="2"/>
      <c r="F96" s="1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>
      <c r="A97" s="2"/>
      <c r="B97" s="2"/>
      <c r="C97" s="2"/>
      <c r="D97" s="2"/>
      <c r="E97" s="2"/>
      <c r="F97" s="1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>
      <c r="A98" s="2"/>
      <c r="B98" s="2"/>
      <c r="C98" s="2"/>
      <c r="D98" s="2"/>
      <c r="E98" s="2"/>
      <c r="F98" s="1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>
      <c r="A99" s="2"/>
      <c r="B99" s="2"/>
      <c r="C99" s="2"/>
      <c r="D99" s="2"/>
      <c r="E99" s="2"/>
      <c r="F99" s="1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>
      <c r="A100" s="2"/>
      <c r="B100" s="2"/>
      <c r="C100" s="2"/>
      <c r="D100" s="2"/>
      <c r="E100" s="2"/>
      <c r="F100" s="1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>
      <c r="A101" s="2"/>
      <c r="B101" s="2"/>
      <c r="C101" s="2"/>
      <c r="D101" s="2"/>
      <c r="E101" s="2"/>
      <c r="F101" s="1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>
      <c r="A102" s="2"/>
      <c r="B102" s="2"/>
      <c r="C102" s="2"/>
      <c r="D102" s="2"/>
      <c r="E102" s="2"/>
      <c r="F102" s="1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>
      <c r="A103" s="2"/>
      <c r="B103" s="2"/>
      <c r="C103" s="2"/>
      <c r="D103" s="2"/>
      <c r="E103" s="2"/>
      <c r="F103" s="1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>
      <c r="A104" s="2"/>
      <c r="B104" s="2"/>
      <c r="C104" s="2"/>
      <c r="D104" s="2"/>
      <c r="E104" s="2"/>
      <c r="F104" s="1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>
      <c r="A105" s="2"/>
      <c r="B105" s="2"/>
      <c r="C105" s="2"/>
      <c r="D105" s="2"/>
      <c r="E105" s="2"/>
      <c r="F105" s="1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>
      <c r="A106" s="2"/>
      <c r="B106" s="2"/>
      <c r="C106" s="2"/>
      <c r="D106" s="2"/>
      <c r="E106" s="2"/>
      <c r="F106" s="1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>
      <c r="A107" s="2"/>
      <c r="B107" s="2"/>
      <c r="C107" s="2"/>
      <c r="D107" s="2"/>
      <c r="E107" s="2"/>
      <c r="F107" s="1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>
      <c r="A108" s="2"/>
      <c r="B108" s="2"/>
      <c r="C108" s="2"/>
      <c r="D108" s="2"/>
      <c r="E108" s="2"/>
      <c r="F108" s="1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>
      <c r="A109" s="2"/>
      <c r="B109" s="2"/>
      <c r="C109" s="2"/>
      <c r="D109" s="2"/>
      <c r="E109" s="2"/>
      <c r="F109" s="1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>
      <c r="A110" s="2"/>
      <c r="B110" s="2"/>
      <c r="C110" s="2"/>
      <c r="D110" s="2"/>
      <c r="E110" s="2"/>
      <c r="F110" s="1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>
      <c r="A111" s="2"/>
      <c r="B111" s="2"/>
      <c r="C111" s="2"/>
      <c r="D111" s="2"/>
      <c r="E111" s="2"/>
      <c r="F111" s="1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>
      <c r="A112" s="2"/>
      <c r="B112" s="2"/>
      <c r="C112" s="2"/>
      <c r="D112" s="2"/>
      <c r="E112" s="2"/>
      <c r="F112" s="1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>
      <c r="A113" s="2"/>
      <c r="B113" s="2"/>
      <c r="C113" s="2"/>
      <c r="D113" s="2"/>
      <c r="E113" s="2"/>
      <c r="F113" s="1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>
      <c r="A114" s="2"/>
      <c r="B114" s="2"/>
      <c r="C114" s="2"/>
      <c r="D114" s="2"/>
      <c r="E114" s="2"/>
      <c r="F114" s="1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>
      <c r="A115" s="2"/>
      <c r="B115" s="2"/>
      <c r="C115" s="2"/>
      <c r="D115" s="2"/>
      <c r="E115" s="2"/>
      <c r="F115" s="1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>
      <c r="A116" s="2"/>
      <c r="B116" s="2"/>
      <c r="C116" s="2"/>
      <c r="D116" s="2"/>
      <c r="E116" s="2"/>
      <c r="F116" s="1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>
      <c r="A117" s="2"/>
      <c r="B117" s="2"/>
      <c r="C117" s="2"/>
      <c r="D117" s="2"/>
      <c r="E117" s="2"/>
      <c r="F117" s="1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>
      <c r="A118" s="2"/>
      <c r="B118" s="2"/>
      <c r="C118" s="2"/>
      <c r="D118" s="2"/>
      <c r="E118" s="2"/>
      <c r="F118" s="1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>
      <c r="A119" s="2"/>
      <c r="B119" s="2"/>
      <c r="C119" s="2"/>
      <c r="D119" s="2"/>
      <c r="E119" s="2"/>
      <c r="F119" s="1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>
      <c r="A120" s="2"/>
      <c r="B120" s="2"/>
      <c r="C120" s="2"/>
      <c r="D120" s="2"/>
      <c r="E120" s="2"/>
      <c r="F120" s="1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>
      <c r="A121" s="2"/>
      <c r="B121" s="2"/>
      <c r="C121" s="2"/>
      <c r="D121" s="2"/>
      <c r="E121" s="2"/>
      <c r="F121" s="1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>
      <c r="A122" s="2"/>
      <c r="B122" s="2"/>
      <c r="C122" s="2"/>
      <c r="D122" s="2"/>
      <c r="E122" s="2"/>
      <c r="F122" s="1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>
      <c r="A123" s="2"/>
      <c r="B123" s="2"/>
      <c r="C123" s="2"/>
      <c r="D123" s="2"/>
      <c r="E123" s="2"/>
      <c r="F123" s="1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>
      <c r="A124" s="2"/>
      <c r="B124" s="2"/>
      <c r="C124" s="2"/>
      <c r="D124" s="2"/>
      <c r="E124" s="2"/>
      <c r="F124" s="1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>
      <c r="A125" s="2"/>
      <c r="B125" s="2"/>
      <c r="C125" s="2"/>
      <c r="D125" s="2"/>
      <c r="E125" s="2"/>
      <c r="F125" s="1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>
      <c r="A126" s="2"/>
      <c r="B126" s="2"/>
      <c r="C126" s="2"/>
      <c r="D126" s="2"/>
      <c r="E126" s="2"/>
      <c r="F126" s="1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>
      <c r="A127" s="2"/>
      <c r="B127" s="2"/>
      <c r="C127" s="2"/>
      <c r="D127" s="2"/>
      <c r="E127" s="2"/>
      <c r="F127" s="1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>
      <c r="A128" s="2"/>
      <c r="B128" s="2"/>
      <c r="C128" s="2"/>
      <c r="D128" s="2"/>
      <c r="E128" s="2"/>
      <c r="F128" s="1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>
      <c r="A129" s="2"/>
      <c r="B129" s="2"/>
      <c r="C129" s="2"/>
      <c r="D129" s="2"/>
      <c r="E129" s="2"/>
      <c r="F129" s="1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>
      <c r="A130" s="2"/>
      <c r="B130" s="2"/>
      <c r="C130" s="2"/>
      <c r="D130" s="2"/>
      <c r="E130" s="2"/>
      <c r="F130" s="1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>
      <c r="A131" s="2"/>
      <c r="B131" s="2"/>
      <c r="C131" s="2"/>
      <c r="D131" s="2"/>
      <c r="E131" s="2"/>
      <c r="F131" s="1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>
      <c r="A132" s="2"/>
      <c r="B132" s="2"/>
      <c r="C132" s="2"/>
      <c r="D132" s="2"/>
      <c r="E132" s="2"/>
      <c r="F132" s="1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>
      <c r="A133" s="2"/>
      <c r="B133" s="2"/>
      <c r="C133" s="2"/>
      <c r="D133" s="2"/>
      <c r="E133" s="2"/>
      <c r="F133" s="1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>
      <c r="A134" s="2"/>
      <c r="B134" s="2"/>
      <c r="C134" s="2"/>
      <c r="D134" s="2"/>
      <c r="E134" s="2"/>
      <c r="F134" s="1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>
      <c r="A135" s="2"/>
      <c r="B135" s="2"/>
      <c r="C135" s="2"/>
      <c r="D135" s="2"/>
      <c r="E135" s="2"/>
      <c r="F135" s="1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>
      <c r="A136" s="2"/>
      <c r="B136" s="2"/>
      <c r="C136" s="2"/>
      <c r="D136" s="2"/>
      <c r="E136" s="2"/>
      <c r="F136" s="1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>
      <c r="A137" s="2"/>
      <c r="B137" s="2"/>
      <c r="C137" s="2"/>
      <c r="D137" s="2"/>
      <c r="E137" s="2"/>
      <c r="F137" s="1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>
      <c r="A138" s="2"/>
      <c r="B138" s="2"/>
      <c r="C138" s="2"/>
      <c r="D138" s="2"/>
      <c r="E138" s="2"/>
      <c r="F138" s="1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>
      <c r="A139" s="2"/>
      <c r="B139" s="2"/>
      <c r="C139" s="2"/>
      <c r="D139" s="2"/>
      <c r="E139" s="2"/>
      <c r="F139" s="1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>
      <c r="A140" s="2"/>
      <c r="B140" s="2"/>
      <c r="C140" s="2"/>
      <c r="D140" s="2"/>
      <c r="E140" s="2"/>
      <c r="F140" s="1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>
      <c r="A141" s="2"/>
      <c r="B141" s="2"/>
      <c r="C141" s="2"/>
      <c r="D141" s="2"/>
      <c r="E141" s="2"/>
      <c r="F141" s="1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>
      <c r="A142" s="2"/>
      <c r="B142" s="2"/>
      <c r="C142" s="2"/>
      <c r="D142" s="2"/>
      <c r="E142" s="2"/>
      <c r="F142" s="1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>
      <c r="A143" s="2"/>
      <c r="B143" s="2"/>
      <c r="C143" s="2"/>
      <c r="D143" s="2"/>
      <c r="E143" s="2"/>
      <c r="F143" s="1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>
      <c r="A144" s="2"/>
      <c r="B144" s="2"/>
      <c r="C144" s="2"/>
      <c r="D144" s="2"/>
      <c r="E144" s="2"/>
      <c r="F144" s="1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>
      <c r="A145" s="2"/>
      <c r="B145" s="2"/>
      <c r="C145" s="2"/>
      <c r="D145" s="2"/>
      <c r="E145" s="2"/>
      <c r="F145" s="1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2"/>
      <c r="B146" s="2"/>
      <c r="C146" s="2"/>
      <c r="D146" s="2"/>
      <c r="E146" s="2"/>
      <c r="F146" s="1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>
      <c r="A147" s="2"/>
      <c r="B147" s="2"/>
      <c r="C147" s="2"/>
      <c r="D147" s="2"/>
      <c r="E147" s="2"/>
      <c r="F147" s="1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>
      <c r="A148" s="2"/>
      <c r="B148" s="2"/>
      <c r="C148" s="2"/>
      <c r="D148" s="2"/>
      <c r="E148" s="2"/>
      <c r="F148" s="1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>
      <c r="A149" s="2"/>
      <c r="B149" s="2"/>
      <c r="C149" s="2"/>
      <c r="D149" s="2"/>
      <c r="E149" s="2"/>
      <c r="F149" s="1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>
      <c r="A150" s="2"/>
      <c r="B150" s="2"/>
      <c r="C150" s="2"/>
      <c r="D150" s="2"/>
      <c r="E150" s="2"/>
      <c r="F150" s="1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2"/>
      <c r="B151" s="2"/>
      <c r="C151" s="2"/>
      <c r="D151" s="2"/>
      <c r="E151" s="2"/>
      <c r="F151" s="1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>
      <c r="A152" s="2"/>
      <c r="B152" s="2"/>
      <c r="C152" s="2"/>
      <c r="D152" s="2"/>
      <c r="E152" s="2"/>
      <c r="F152" s="1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>
      <c r="A153" s="2"/>
      <c r="B153" s="2"/>
      <c r="C153" s="2"/>
      <c r="D153" s="2"/>
      <c r="E153" s="2"/>
      <c r="F153" s="1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>
      <c r="A154" s="2"/>
      <c r="B154" s="2"/>
      <c r="C154" s="2"/>
      <c r="D154" s="2"/>
      <c r="E154" s="2"/>
      <c r="F154" s="1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>
      <c r="A155" s="2"/>
      <c r="B155" s="2"/>
      <c r="C155" s="2"/>
      <c r="D155" s="2"/>
      <c r="E155" s="2"/>
      <c r="F155" s="1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2"/>
      <c r="B156" s="2"/>
      <c r="C156" s="2"/>
      <c r="D156" s="2"/>
      <c r="E156" s="2"/>
      <c r="F156" s="1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>
      <c r="A157" s="2"/>
      <c r="B157" s="2"/>
      <c r="C157" s="2"/>
      <c r="D157" s="2"/>
      <c r="E157" s="2"/>
      <c r="F157" s="1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>
      <c r="A158" s="2"/>
      <c r="B158" s="2"/>
      <c r="C158" s="2"/>
      <c r="D158" s="2"/>
      <c r="E158" s="2"/>
      <c r="F158" s="1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>
      <c r="A159" s="2"/>
      <c r="B159" s="2"/>
      <c r="C159" s="2"/>
      <c r="D159" s="2"/>
      <c r="E159" s="2"/>
      <c r="F159" s="1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2"/>
      <c r="B185" s="2"/>
      <c r="C185" s="2"/>
      <c r="D185" s="2"/>
      <c r="E185" s="2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>
      <c r="A186" s="2"/>
      <c r="B186" s="2"/>
      <c r="C186" s="2"/>
      <c r="D186" s="2"/>
      <c r="E186" s="2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>
      <c r="A187" s="2"/>
      <c r="B187" s="2"/>
      <c r="C187" s="2"/>
      <c r="D187" s="2"/>
      <c r="E187" s="2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>
      <c r="A188" s="2"/>
      <c r="B188" s="2"/>
      <c r="C188" s="2"/>
      <c r="D188" s="2"/>
      <c r="E188" s="2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>
      <c r="A189" s="2"/>
      <c r="B189" s="2"/>
      <c r="C189" s="2"/>
      <c r="D189" s="2"/>
      <c r="E189" s="2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2"/>
      <c r="B190" s="2"/>
      <c r="C190" s="2"/>
      <c r="D190" s="2"/>
      <c r="E190" s="2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>
      <c r="A191" s="2"/>
      <c r="B191" s="2"/>
      <c r="C191" s="2"/>
      <c r="D191" s="2"/>
      <c r="E191" s="2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>
      <c r="A192" s="2"/>
      <c r="B192" s="2"/>
      <c r="C192" s="2"/>
      <c r="D192" s="2"/>
      <c r="E192" s="2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>
      <c r="A193" s="2"/>
      <c r="B193" s="2"/>
      <c r="C193" s="2"/>
      <c r="D193" s="2"/>
      <c r="E193" s="2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>
      <c r="A194" s="2"/>
      <c r="B194" s="2"/>
      <c r="C194" s="2"/>
      <c r="D194" s="2"/>
      <c r="E194" s="2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2"/>
      <c r="B195" s="2"/>
      <c r="C195" s="2"/>
      <c r="D195" s="2"/>
      <c r="E195" s="2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>
      <c r="A196" s="2"/>
      <c r="B196" s="2"/>
      <c r="C196" s="2"/>
      <c r="D196" s="2"/>
      <c r="E196" s="2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>
      <c r="A197" s="2"/>
      <c r="B197" s="2"/>
      <c r="C197" s="2"/>
      <c r="D197" s="2"/>
      <c r="E197" s="2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>
      <c r="A198" s="2"/>
      <c r="B198" s="2"/>
      <c r="C198" s="2"/>
      <c r="D198" s="2"/>
      <c r="E198" s="2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>
      <c r="A199" s="2"/>
      <c r="B199" s="2"/>
      <c r="C199" s="2"/>
      <c r="D199" s="2"/>
      <c r="E199" s="2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2"/>
      <c r="B200" s="2"/>
      <c r="C200" s="2"/>
      <c r="D200" s="2"/>
      <c r="E200" s="2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>
      <c r="A201" s="2"/>
      <c r="B201" s="2"/>
      <c r="C201" s="2"/>
      <c r="D201" s="2"/>
      <c r="E201" s="2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>
      <c r="A202" s="2"/>
      <c r="B202" s="2"/>
      <c r="C202" s="2"/>
      <c r="D202" s="2"/>
      <c r="E202" s="2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>
      <c r="A203" s="2"/>
      <c r="B203" s="2"/>
      <c r="C203" s="2"/>
      <c r="D203" s="2"/>
      <c r="E203" s="2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>
      <c r="A204" s="2"/>
      <c r="B204" s="2"/>
      <c r="C204" s="2"/>
      <c r="D204" s="2"/>
      <c r="E204" s="2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2"/>
      <c r="B205" s="2"/>
      <c r="C205" s="2"/>
      <c r="D205" s="2"/>
      <c r="E205" s="2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>
      <c r="A206" s="2"/>
      <c r="B206" s="2"/>
      <c r="C206" s="2"/>
      <c r="D206" s="2"/>
      <c r="E206" s="2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>
      <c r="A207" s="2"/>
      <c r="B207" s="2"/>
      <c r="C207" s="2"/>
      <c r="D207" s="2"/>
      <c r="E207" s="2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>
      <c r="A208" s="2"/>
      <c r="B208" s="2"/>
      <c r="C208" s="2"/>
      <c r="D208" s="2"/>
      <c r="E208" s="2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>
      <c r="A209" s="2"/>
      <c r="B209" s="2"/>
      <c r="C209" s="2"/>
      <c r="D209" s="2"/>
      <c r="E209" s="2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2"/>
      <c r="B210" s="2"/>
      <c r="C210" s="2"/>
      <c r="D210" s="2"/>
      <c r="E210" s="2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>
      <c r="A211" s="2"/>
      <c r="B211" s="2"/>
      <c r="C211" s="2"/>
      <c r="D211" s="2"/>
      <c r="E211" s="2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>
      <c r="A212" s="2"/>
      <c r="B212" s="2"/>
      <c r="C212" s="2"/>
      <c r="D212" s="2"/>
      <c r="E212" s="2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>
      <c r="A213" s="2"/>
      <c r="B213" s="2"/>
      <c r="C213" s="2"/>
      <c r="D213" s="2"/>
      <c r="E213" s="2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>
      <c r="A214" s="2"/>
      <c r="B214" s="2"/>
      <c r="C214" s="2"/>
      <c r="D214" s="2"/>
      <c r="E214" s="2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2"/>
      <c r="B215" s="2"/>
      <c r="C215" s="2"/>
      <c r="D215" s="2"/>
      <c r="E215" s="2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>
      <c r="A216" s="2"/>
      <c r="B216" s="2"/>
      <c r="C216" s="2"/>
      <c r="D216" s="2"/>
      <c r="E216" s="2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>
      <c r="A217" s="2"/>
      <c r="B217" s="2"/>
      <c r="C217" s="2"/>
      <c r="D217" s="2"/>
      <c r="E217" s="2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>
      <c r="A218" s="2"/>
      <c r="B218" s="2"/>
      <c r="C218" s="2"/>
      <c r="D218" s="2"/>
      <c r="E218" s="2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>
      <c r="A219" s="2"/>
      <c r="B219" s="2"/>
      <c r="C219" s="2"/>
      <c r="D219" s="2"/>
      <c r="E219" s="2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2"/>
      <c r="B220" s="2"/>
      <c r="C220" s="2"/>
      <c r="D220" s="2"/>
      <c r="E220" s="2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>
      <c r="A221" s="2"/>
      <c r="B221" s="2"/>
      <c r="C221" s="2"/>
      <c r="D221" s="2"/>
      <c r="E221" s="2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>
      <c r="A222" s="2"/>
      <c r="B222" s="2"/>
      <c r="C222" s="2"/>
      <c r="D222" s="2"/>
      <c r="E222" s="2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>
      <c r="A223" s="2"/>
      <c r="B223" s="2"/>
      <c r="C223" s="2"/>
      <c r="D223" s="2"/>
      <c r="E223" s="2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>
      <c r="A224" s="2"/>
      <c r="B224" s="2"/>
      <c r="C224" s="2"/>
      <c r="D224" s="2"/>
      <c r="E224" s="2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2"/>
      <c r="B225" s="2"/>
      <c r="C225" s="2"/>
      <c r="D225" s="2"/>
      <c r="E225" s="2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>
      <c r="A226" s="2"/>
      <c r="B226" s="2"/>
      <c r="C226" s="2"/>
      <c r="D226" s="2"/>
      <c r="E226" s="2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>
      <c r="A227" s="2"/>
      <c r="B227" s="2"/>
      <c r="C227" s="2"/>
      <c r="D227" s="2"/>
      <c r="E227" s="2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>
      <c r="A228" s="2"/>
      <c r="B228" s="2"/>
      <c r="C228" s="2"/>
      <c r="D228" s="2"/>
      <c r="E228" s="2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>
      <c r="A229" s="2"/>
      <c r="B229" s="2"/>
      <c r="C229" s="2"/>
      <c r="D229" s="2"/>
      <c r="E229" s="2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2"/>
      <c r="B230" s="2"/>
      <c r="C230" s="2"/>
      <c r="D230" s="2"/>
      <c r="E230" s="2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>
      <c r="A231" s="2"/>
      <c r="B231" s="2"/>
      <c r="C231" s="2"/>
      <c r="D231" s="2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>
      <c r="A232" s="2"/>
      <c r="B232" s="2"/>
      <c r="C232" s="2"/>
      <c r="D232" s="2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>
      <c r="A233" s="2"/>
      <c r="B233" s="2"/>
      <c r="C233" s="2"/>
      <c r="D233" s="2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>
      <c r="A234" s="2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2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>
      <c r="A236" s="2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>
      <c r="A237" s="2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>
      <c r="A238" s="2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>
      <c r="A239" s="2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2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>
      <c r="A241" s="2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>
      <c r="A242" s="2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>
      <c r="A243" s="2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>
      <c r="A244" s="2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2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>
      <c r="A246" s="2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>
      <c r="A247" s="2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>
      <c r="A248" s="2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>
      <c r="A249" s="2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2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>
      <c r="A251" s="2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>
      <c r="A258" s="2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>
      <c r="A259" s="2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2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>
      <c r="A261" s="2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>
      <c r="A262" s="2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>
      <c r="A263" s="2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>
      <c r="A264" s="2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2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>
      <c r="A266" s="2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>
      <c r="A267" s="2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>
      <c r="A268" s="2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>
      <c r="A269" s="2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2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>
      <c r="A271" s="2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>
      <c r="A272" s="2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>
      <c r="A273" s="2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>
      <c r="A274" s="2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>
      <c r="A275" s="2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>
      <c r="A276" s="2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>
      <c r="A277" s="2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>
      <c r="A278" s="2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>
      <c r="A279" s="2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>
      <c r="A280" s="2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>
      <c r="A281" s="2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>
      <c r="A282" s="2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>
      <c r="A283" s="2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>
      <c r="A284" s="2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>
      <c r="A285" s="2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>
      <c r="A286" s="2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>
      <c r="A287" s="2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>
      <c r="A288" s="2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>
      <c r="A289" s="2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2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2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2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2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2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2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2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2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2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2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2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2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2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2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2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2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2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2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2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2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2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2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2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2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2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2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2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2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2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2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2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2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2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2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2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2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2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2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2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2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2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2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2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2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2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2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2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2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2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2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2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2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2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2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2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2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2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2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2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2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2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2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2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2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2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2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2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2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2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2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2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2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2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2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2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2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2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2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2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2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2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2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2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2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2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2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</sheetData>
  <hyperlinks>
    <hyperlink ref="I9" r:id="rId1" xr:uid="{E44D7B41-0C28-4CCE-8FCA-24DD65C1DB0D}"/>
    <hyperlink ref="I4" r:id="rId2" xr:uid="{A8D973F9-A8FC-4601-BF6A-DB79B451D6A0}"/>
    <hyperlink ref="I3" r:id="rId3" xr:uid="{2177249F-4EDE-45DE-A256-FA8975D84A1A}"/>
    <hyperlink ref="I10" r:id="rId4" xr:uid="{4329D79B-4877-4B6E-8842-154C7C7543DA}"/>
    <hyperlink ref="I11" r:id="rId5" xr:uid="{A87860E9-8C04-42FF-AE27-87B924659337}"/>
    <hyperlink ref="I24" r:id="rId6" xr:uid="{E1BB9596-4E59-4058-BD27-C569CB21F36E}"/>
    <hyperlink ref="I31" r:id="rId7" xr:uid="{73B4281C-B0B2-45B0-8D91-7822B73530E0}"/>
  </hyperlinks>
  <pageMargins left="0.25" right="0.25" top="0.75" bottom="0.75" header="0" footer="0"/>
  <pageSetup orientation="landscape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0823F8-B6D8-4556-BB73-2C2B6DD59C87}">
          <x14:formula1>
            <xm:f>_xlfn.ANCHORARRAY('Helper Sheet'!$C$3)</xm:f>
          </x14:formula1>
          <xm:sqref>A2:A33</xm:sqref>
        </x14:dataValidation>
        <x14:dataValidation type="list" allowBlank="1" showInputMessage="1" showErrorMessage="1" xr:uid="{7CBAEC6B-DEFC-4016-AE5C-DA5969E1CF78}">
          <x14:formula1>
            <xm:f>_xlfn.ANCHORARRAY('Helper Sheet'!$H$3)</xm:f>
          </x14:formula1>
          <xm:sqref>D2:D33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F9B5-B957-4981-905A-B5726A5BA2FE}">
  <dimension ref="A1:H14"/>
  <sheetViews>
    <sheetView workbookViewId="0">
      <selection activeCell="A15" sqref="A15"/>
    </sheetView>
  </sheetViews>
  <sheetFormatPr defaultColWidth="11.42578125" defaultRowHeight="15" outlineLevelRow="1"/>
  <cols>
    <col min="1" max="1" width="17.28515625" bestFit="1" customWidth="1"/>
    <col min="2" max="2" width="10.42578125" bestFit="1" customWidth="1"/>
    <col min="3" max="3" width="23.28515625" bestFit="1" customWidth="1"/>
    <col min="5" max="5" width="23.140625" bestFit="1" customWidth="1"/>
    <col min="6" max="6" width="13.85546875" bestFit="1" customWidth="1"/>
    <col min="7" max="7" width="15.85546875" bestFit="1" customWidth="1"/>
  </cols>
  <sheetData>
    <row r="1" spans="1:8" outlineLevel="1">
      <c r="A1" s="7"/>
    </row>
    <row r="2" spans="1:8" outlineLevel="1">
      <c r="A2" s="7" t="s">
        <v>10</v>
      </c>
      <c r="B2" s="7"/>
      <c r="C2" s="7" t="s">
        <v>16</v>
      </c>
      <c r="F2" t="s">
        <v>22</v>
      </c>
      <c r="H2" t="s">
        <v>26</v>
      </c>
    </row>
    <row r="3" spans="1:8" outlineLevel="1">
      <c r="A3" s="7" t="s">
        <v>11</v>
      </c>
      <c r="C3" s="12" t="str" cm="1">
        <f t="array" ref="C3:C14">_xlfn.UNIQUE(AvailableCategories[Categories])</f>
        <v>Neuroimaging</v>
      </c>
      <c r="F3" t="s">
        <v>23</v>
      </c>
      <c r="H3" s="12" t="str" cm="1">
        <f t="array" ref="H3:H7">_xlfn.UNIQUE(AvailableArticleTypes[])</f>
        <v>Study</v>
      </c>
    </row>
    <row r="4" spans="1:8" outlineLevel="1">
      <c r="A4" s="7" t="s">
        <v>12</v>
      </c>
      <c r="C4" t="str">
        <v xml:space="preserve">  EEG</v>
      </c>
      <c r="F4" t="s">
        <v>24</v>
      </c>
      <c r="H4" t="str">
        <v>Review</v>
      </c>
    </row>
    <row r="5" spans="1:8" outlineLevel="1">
      <c r="A5" s="7" t="s">
        <v>13</v>
      </c>
      <c r="C5" t="str">
        <v xml:space="preserve">  fNIRS</v>
      </c>
      <c r="F5" s="10" t="s">
        <v>27</v>
      </c>
      <c r="H5" t="str">
        <v>Discussion</v>
      </c>
    </row>
    <row r="6" spans="1:8" outlineLevel="1">
      <c r="A6" s="7" t="s">
        <v>14</v>
      </c>
      <c r="C6" t="str">
        <v xml:space="preserve">  Hybrid EEG-fNIRS</v>
      </c>
      <c r="F6" s="10" t="s">
        <v>28</v>
      </c>
      <c r="H6" t="str">
        <v>Dissemination</v>
      </c>
    </row>
    <row r="7" spans="1:8" outlineLevel="1">
      <c r="A7" s="7" t="s">
        <v>17</v>
      </c>
      <c r="C7" t="str">
        <v xml:space="preserve">  fMRI</v>
      </c>
      <c r="F7" s="10" t="s">
        <v>25</v>
      </c>
      <c r="H7" t="str">
        <v>Other</v>
      </c>
    </row>
    <row r="8" spans="1:8" outlineLevel="1">
      <c r="A8" s="10" t="s">
        <v>18</v>
      </c>
      <c r="C8" t="str">
        <v>Test</v>
      </c>
    </row>
    <row r="9" spans="1:8">
      <c r="A9" s="10" t="s">
        <v>21</v>
      </c>
      <c r="C9" t="str">
        <v>Extremities</v>
      </c>
    </row>
    <row r="10" spans="1:8">
      <c r="A10" s="10" t="s">
        <v>19</v>
      </c>
      <c r="C10" t="str">
        <v xml:space="preserve">  Lower</v>
      </c>
    </row>
    <row r="11" spans="1:8">
      <c r="A11" s="10" t="s">
        <v>20</v>
      </c>
      <c r="C11" t="str">
        <v xml:space="preserve">  Upper</v>
      </c>
    </row>
    <row r="12" spans="1:8">
      <c r="A12" s="10" t="s">
        <v>37</v>
      </c>
      <c r="C12" t="str">
        <v>Balance</v>
      </c>
    </row>
    <row r="13" spans="1:8">
      <c r="A13" s="10" t="s">
        <v>42</v>
      </c>
      <c r="C13" t="str">
        <v>Neuro-Glial</v>
      </c>
    </row>
    <row r="14" spans="1:8">
      <c r="A14" s="21" t="s">
        <v>63</v>
      </c>
      <c r="C14" t="str">
        <v>Proprioception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AAC7A8B0738B4D863A477CC5324BE1" ma:contentTypeVersion="7" ma:contentTypeDescription="Opprett et nytt dokument." ma:contentTypeScope="" ma:versionID="edccc7953764fa249190f0cffd4733b4">
  <xsd:schema xmlns:xsd="http://www.w3.org/2001/XMLSchema" xmlns:xs="http://www.w3.org/2001/XMLSchema" xmlns:p="http://schemas.microsoft.com/office/2006/metadata/properties" xmlns:ns3="fe4b6236-a82d-498f-b3a0-8ec5a712e657" xmlns:ns4="ded90ac1-a4d9-41a4-9a4e-3cccd3878c60" targetNamespace="http://schemas.microsoft.com/office/2006/metadata/properties" ma:root="true" ma:fieldsID="b463d8c277a9aee8be02989e584818a6" ns3:_="" ns4:_="">
    <xsd:import namespace="fe4b6236-a82d-498f-b3a0-8ec5a712e657"/>
    <xsd:import namespace="ded90ac1-a4d9-41a4-9a4e-3cccd3878c6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b6236-a82d-498f-b3a0-8ec5a712e65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90ac1-a4d9-41a4-9a4e-3cccd3878c6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4b6236-a82d-498f-b3a0-8ec5a712e657" xsi:nil="true"/>
  </documentManagement>
</p:properties>
</file>

<file path=customXml/itemProps1.xml><?xml version="1.0" encoding="utf-8"?>
<ds:datastoreItem xmlns:ds="http://schemas.openxmlformats.org/officeDocument/2006/customXml" ds:itemID="{1AE91386-5EE5-48E7-975D-1C7DC0451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4b6236-a82d-498f-b3a0-8ec5a712e657"/>
    <ds:schemaRef ds:uri="ded90ac1-a4d9-41a4-9a4e-3cccd3878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57C344-F4C2-490F-AE57-10AC426BB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B3C142-D294-40D0-A286-DCFCBA10CB2A}">
  <ds:schemaRefs>
    <ds:schemaRef ds:uri="http://www.w3.org/XML/1998/namespace"/>
    <ds:schemaRef ds:uri="fe4b6236-a82d-498f-b3a0-8ec5a712e657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ded90ac1-a4d9-41a4-9a4e-3cccd3878c6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Catalog</vt:lpstr>
      <vt:lpstr>Helper Sheet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Clarke Group</dc:creator>
  <cp:lastModifiedBy>Adam Emile Aske</cp:lastModifiedBy>
  <dcterms:created xsi:type="dcterms:W3CDTF">2020-05-05T17:58:00Z</dcterms:created>
  <dcterms:modified xsi:type="dcterms:W3CDTF">2024-01-15T16:44:19Z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0x0101004BAAC7A8B0738B4D863A477CC5324BE1</vt:lpwstr>
  </property>
</Properties>
</file>