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54EF2FEB-BE8F-413D-A4F4-B4AF657FD94D}" xr6:coauthVersionLast="47" xr6:coauthVersionMax="47" xr10:uidLastSave="{00000000-0000-0000-0000-000000000000}"/>
  <bookViews>
    <workbookView xWindow="-108" yWindow="-108" windowWidth="23256" windowHeight="12576" activeTab="2" xr2:uid="{AC6EA13D-6D2C-43A6-A07F-CC69B66A1FEA}"/>
  </bookViews>
  <sheets>
    <sheet name="Sheet1" sheetId="1" r:id="rId1"/>
    <sheet name="chain restauran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3" l="1"/>
  <c r="J23" i="3"/>
  <c r="I23" i="3"/>
  <c r="K22" i="3"/>
  <c r="J22" i="3"/>
  <c r="I22" i="3"/>
  <c r="K21" i="3"/>
  <c r="J21" i="3"/>
  <c r="I21" i="3"/>
  <c r="K20" i="3"/>
  <c r="J20" i="3"/>
  <c r="I20" i="3"/>
  <c r="K15" i="3"/>
  <c r="J15" i="3"/>
  <c r="I15" i="3"/>
  <c r="K14" i="3"/>
  <c r="J14" i="3"/>
  <c r="I14" i="3"/>
  <c r="K13" i="3"/>
  <c r="J13" i="3"/>
  <c r="I13" i="3"/>
  <c r="K12" i="3"/>
  <c r="J12" i="3"/>
  <c r="I12" i="3"/>
  <c r="I5" i="3"/>
  <c r="J5" i="3"/>
  <c r="K5" i="3"/>
  <c r="I6" i="3"/>
  <c r="J6" i="3"/>
  <c r="K6" i="3"/>
  <c r="I7" i="3"/>
  <c r="J7" i="3"/>
  <c r="K7" i="3"/>
  <c r="J4" i="3"/>
  <c r="K4" i="3"/>
  <c r="I4" i="3"/>
  <c r="H20" i="2"/>
  <c r="I20" i="2"/>
  <c r="J20" i="2"/>
  <c r="H21" i="2"/>
  <c r="I21" i="2"/>
  <c r="J21" i="2"/>
  <c r="H22" i="2"/>
  <c r="I22" i="2"/>
  <c r="J22" i="2"/>
  <c r="J19" i="2"/>
  <c r="I19" i="2"/>
  <c r="H19" i="2"/>
  <c r="H12" i="2"/>
  <c r="I12" i="2"/>
  <c r="J12" i="2"/>
  <c r="H13" i="2"/>
  <c r="I13" i="2"/>
  <c r="J13" i="2"/>
  <c r="H14" i="2"/>
  <c r="I14" i="2"/>
  <c r="J14" i="2"/>
  <c r="J11" i="2"/>
  <c r="I11" i="2"/>
  <c r="H11" i="2"/>
  <c r="H4" i="2"/>
  <c r="I4" i="2"/>
  <c r="J4" i="2"/>
  <c r="H5" i="2"/>
  <c r="I5" i="2"/>
  <c r="J5" i="2"/>
  <c r="H6" i="2"/>
  <c r="I6" i="2"/>
  <c r="J6" i="2"/>
  <c r="J3" i="2"/>
  <c r="I3" i="2"/>
  <c r="H3" i="2"/>
</calcChain>
</file>

<file path=xl/sharedStrings.xml><?xml version="1.0" encoding="utf-8"?>
<sst xmlns="http://schemas.openxmlformats.org/spreadsheetml/2006/main" count="198" uniqueCount="22">
  <si>
    <t>zomato</t>
  </si>
  <si>
    <t>zomato_poi_1000</t>
  </si>
  <si>
    <t>zomato_poi_250</t>
  </si>
  <si>
    <t>zomato_poi_500</t>
  </si>
  <si>
    <t>Random Forest</t>
  </si>
  <si>
    <t>SVR</t>
  </si>
  <si>
    <t>XGBoost</t>
  </si>
  <si>
    <t>Testing MAE / MSE</t>
  </si>
  <si>
    <t>high</t>
  </si>
  <si>
    <t>low</t>
  </si>
  <si>
    <t>med</t>
  </si>
  <si>
    <t>Training std dev MAE / MSE</t>
  </si>
  <si>
    <t>Training std dev Pearson</t>
  </si>
  <si>
    <t xml:space="preserve">Testing Pearson </t>
  </si>
  <si>
    <t>Training  MAE / MSE</t>
  </si>
  <si>
    <t>Training  Pearson</t>
  </si>
  <si>
    <t>Chain Restaurant</t>
  </si>
  <si>
    <t>Non-Chain Restaurant</t>
  </si>
  <si>
    <t>Dataset</t>
  </si>
  <si>
    <t>Balanced</t>
  </si>
  <si>
    <t>Original</t>
  </si>
  <si>
    <t>zomato_only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</si>
</sst>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E101A"/>
      <name val="Arial"/>
      <family val="2"/>
    </font>
    <font>
      <sz val="11"/>
      <color rgb="FF0E101A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</fonts>
  <fills count="7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E0E283"/>
        <bgColor indexed="64"/>
      </patternFill>
    </fill>
    <fill>
      <patternFill patternType="solid">
        <fgColor rgb="FFDCE081"/>
        <bgColor indexed="64"/>
      </patternFill>
    </fill>
    <fill>
      <patternFill patternType="solid">
        <fgColor rgb="FFD3DE81"/>
        <bgColor indexed="64"/>
      </patternFill>
    </fill>
    <fill>
      <patternFill patternType="solid">
        <fgColor rgb="FFF9E983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D07F"/>
        <bgColor indexed="64"/>
      </patternFill>
    </fill>
    <fill>
      <patternFill patternType="solid">
        <fgColor rgb="FFFFDE82"/>
        <bgColor indexed="64"/>
      </patternFill>
    </fill>
    <fill>
      <patternFill patternType="solid">
        <fgColor rgb="FFFDB67A"/>
        <bgColor indexed="64"/>
      </patternFill>
    </fill>
    <fill>
      <patternFill patternType="solid">
        <fgColor rgb="FFA6D17E"/>
        <bgColor indexed="64"/>
      </patternFill>
    </fill>
    <fill>
      <patternFill patternType="solid">
        <fgColor rgb="FFD1DD81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A5D17E"/>
        <bgColor indexed="64"/>
      </patternFill>
    </fill>
    <fill>
      <patternFill patternType="solid">
        <fgColor rgb="FFEBE582"/>
        <bgColor indexed="64"/>
      </patternFill>
    </fill>
    <fill>
      <patternFill patternType="solid">
        <fgColor rgb="FF7DC57C"/>
        <bgColor indexed="64"/>
      </patternFill>
    </fill>
    <fill>
      <patternFill patternType="solid">
        <fgColor rgb="FFFDC47D"/>
        <bgColor indexed="64"/>
      </patternFill>
    </fill>
    <fill>
      <patternFill patternType="solid">
        <fgColor rgb="FFFEC77D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E1E282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8CC97D"/>
        <bgColor indexed="64"/>
      </patternFill>
    </fill>
    <fill>
      <patternFill patternType="solid">
        <fgColor rgb="FFFA8871"/>
        <bgColor indexed="64"/>
      </patternFill>
    </fill>
    <fill>
      <patternFill patternType="solid">
        <fgColor rgb="FFFCC27C"/>
        <bgColor indexed="64"/>
      </patternFill>
    </fill>
    <fill>
      <patternFill patternType="solid">
        <fgColor rgb="FFD5DF82"/>
        <bgColor indexed="64"/>
      </patternFill>
    </fill>
    <fill>
      <patternFill patternType="solid">
        <fgColor rgb="FFB4D680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FBAE78"/>
        <bgColor indexed="64"/>
      </patternFill>
    </fill>
    <fill>
      <patternFill patternType="solid">
        <fgColor rgb="FFFDD680"/>
        <bgColor indexed="64"/>
      </patternFill>
    </fill>
    <fill>
      <patternFill patternType="solid">
        <fgColor rgb="FFFA9172"/>
        <bgColor indexed="64"/>
      </patternFill>
    </fill>
    <fill>
      <patternFill patternType="solid">
        <fgColor rgb="FFFBAB77"/>
        <bgColor indexed="64"/>
      </patternFill>
    </fill>
    <fill>
      <patternFill patternType="solid">
        <fgColor rgb="FFA6D27F"/>
        <bgColor indexed="64"/>
      </patternFill>
    </fill>
    <fill>
      <patternFill patternType="solid">
        <fgColor rgb="FFDFE283"/>
        <bgColor indexed="64"/>
      </patternFill>
    </fill>
    <fill>
      <patternFill patternType="solid">
        <fgColor rgb="FFA3D17F"/>
        <bgColor indexed="64"/>
      </patternFill>
    </fill>
    <fill>
      <patternFill patternType="solid">
        <fgColor rgb="FFC6DB81"/>
        <bgColor indexed="64"/>
      </patternFill>
    </fill>
    <fill>
      <patternFill patternType="solid">
        <fgColor rgb="FFFFE283"/>
        <bgColor indexed="64"/>
      </patternFill>
    </fill>
    <fill>
      <patternFill patternType="solid">
        <fgColor rgb="FFFECC7E"/>
        <bgColor indexed="64"/>
      </patternFill>
    </fill>
    <fill>
      <patternFill patternType="solid">
        <fgColor rgb="FFFDBD7C"/>
        <bgColor indexed="64"/>
      </patternFill>
    </fill>
    <fill>
      <patternFill patternType="solid">
        <fgColor rgb="FFFEE783"/>
        <bgColor indexed="64"/>
      </patternFill>
    </fill>
    <fill>
      <patternFill patternType="solid">
        <fgColor rgb="FFFCB079"/>
        <bgColor indexed="64"/>
      </patternFill>
    </fill>
    <fill>
      <patternFill patternType="solid">
        <fgColor rgb="FFACD37F"/>
        <bgColor indexed="64"/>
      </patternFill>
    </fill>
    <fill>
      <patternFill patternType="solid">
        <fgColor rgb="FFF7E883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E8E482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CCDC81"/>
        <bgColor indexed="64"/>
      </patternFill>
    </fill>
    <fill>
      <patternFill patternType="solid">
        <fgColor rgb="FFECE582"/>
        <bgColor indexed="64"/>
      </patternFill>
    </fill>
    <fill>
      <patternFill patternType="solid">
        <fgColor rgb="FFFFDF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AAD27F"/>
        <bgColor indexed="64"/>
      </patternFill>
    </fill>
    <fill>
      <patternFill patternType="solid">
        <fgColor rgb="FFFCA978"/>
        <bgColor indexed="64"/>
      </patternFill>
    </fill>
    <fill>
      <patternFill patternType="solid">
        <fgColor rgb="FFF4E783"/>
        <bgColor indexed="64"/>
      </patternFill>
    </fill>
    <fill>
      <patternFill patternType="solid">
        <fgColor rgb="FFDEE182"/>
        <bgColor indexed="64"/>
      </patternFill>
    </fill>
    <fill>
      <patternFill patternType="solid">
        <fgColor rgb="FFFBA576"/>
        <bgColor indexed="64"/>
      </patternFill>
    </fill>
    <fill>
      <patternFill patternType="solid">
        <fgColor rgb="FFFBA476"/>
        <bgColor indexed="64"/>
      </patternFill>
    </fill>
    <fill>
      <patternFill patternType="solid">
        <fgColor rgb="FF64BF7C"/>
        <bgColor indexed="64"/>
      </patternFill>
    </fill>
    <fill>
      <patternFill patternType="solid">
        <fgColor rgb="FFD1DE82"/>
        <bgColor indexed="64"/>
      </patternFill>
    </fill>
    <fill>
      <patternFill patternType="solid">
        <fgColor rgb="FFFDCC7E"/>
        <bgColor indexed="64"/>
      </patternFill>
    </fill>
    <fill>
      <patternFill patternType="solid">
        <fgColor rgb="FFF98D72"/>
        <bgColor indexed="64"/>
      </patternFill>
    </fill>
    <fill>
      <patternFill patternType="solid">
        <fgColor rgb="FFFEE582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B9D780"/>
        <bgColor indexed="64"/>
      </patternFill>
    </fill>
    <fill>
      <patternFill patternType="solid">
        <fgColor rgb="FFF1E784"/>
        <bgColor indexed="64"/>
      </patternFill>
    </fill>
    <fill>
      <patternFill patternType="solid">
        <fgColor rgb="FFDEE283"/>
        <bgColor indexed="64"/>
      </patternFill>
    </fill>
    <fill>
      <patternFill patternType="solid">
        <fgColor rgb="FFDCE18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1" xfId="0" applyBorder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0" fontId="3" fillId="14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vertical="center" wrapText="1"/>
    </xf>
    <xf numFmtId="0" fontId="3" fillId="18" borderId="1" xfId="0" applyFont="1" applyFill="1" applyBorder="1" applyAlignment="1">
      <alignment vertical="center" wrapText="1"/>
    </xf>
    <xf numFmtId="0" fontId="3" fillId="19" borderId="1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3" fillId="21" borderId="1" xfId="0" applyFont="1" applyFill="1" applyBorder="1" applyAlignment="1">
      <alignment vertical="center" wrapText="1"/>
    </xf>
    <xf numFmtId="0" fontId="3" fillId="22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vertical="center" wrapText="1"/>
    </xf>
    <xf numFmtId="0" fontId="3" fillId="24" borderId="1" xfId="0" applyFont="1" applyFill="1" applyBorder="1" applyAlignment="1">
      <alignment vertical="center" wrapText="1"/>
    </xf>
    <xf numFmtId="0" fontId="3" fillId="25" borderId="1" xfId="0" applyFont="1" applyFill="1" applyBorder="1" applyAlignment="1">
      <alignment vertical="center" wrapText="1"/>
    </xf>
    <xf numFmtId="0" fontId="3" fillId="26" borderId="1" xfId="0" applyFont="1" applyFill="1" applyBorder="1" applyAlignment="1">
      <alignment vertical="center" wrapText="1"/>
    </xf>
    <xf numFmtId="0" fontId="3" fillId="27" borderId="1" xfId="0" applyFont="1" applyFill="1" applyBorder="1" applyAlignment="1">
      <alignment vertical="center" wrapText="1"/>
    </xf>
    <xf numFmtId="0" fontId="3" fillId="28" borderId="1" xfId="0" applyFont="1" applyFill="1" applyBorder="1" applyAlignment="1">
      <alignment vertical="center" wrapText="1"/>
    </xf>
    <xf numFmtId="0" fontId="3" fillId="29" borderId="1" xfId="0" applyFont="1" applyFill="1" applyBorder="1" applyAlignment="1">
      <alignment vertical="center" wrapText="1"/>
    </xf>
    <xf numFmtId="0" fontId="3" fillId="30" borderId="1" xfId="0" applyFont="1" applyFill="1" applyBorder="1" applyAlignment="1">
      <alignment vertical="center" wrapText="1"/>
    </xf>
    <xf numFmtId="0" fontId="3" fillId="31" borderId="1" xfId="0" applyFont="1" applyFill="1" applyBorder="1" applyAlignment="1">
      <alignment vertical="center" wrapText="1"/>
    </xf>
    <xf numFmtId="0" fontId="3" fillId="32" borderId="1" xfId="0" applyFont="1" applyFill="1" applyBorder="1" applyAlignment="1">
      <alignment vertical="center" wrapText="1"/>
    </xf>
    <xf numFmtId="0" fontId="3" fillId="33" borderId="1" xfId="0" applyFont="1" applyFill="1" applyBorder="1" applyAlignment="1">
      <alignment vertical="center" wrapText="1"/>
    </xf>
    <xf numFmtId="0" fontId="3" fillId="34" borderId="1" xfId="0" applyFont="1" applyFill="1" applyBorder="1" applyAlignment="1">
      <alignment vertical="center" wrapText="1"/>
    </xf>
    <xf numFmtId="0" fontId="3" fillId="35" borderId="1" xfId="0" applyFont="1" applyFill="1" applyBorder="1" applyAlignment="1">
      <alignment vertical="center" wrapText="1"/>
    </xf>
    <xf numFmtId="0" fontId="3" fillId="36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vertical="center" wrapText="1"/>
    </xf>
    <xf numFmtId="0" fontId="3" fillId="38" borderId="1" xfId="0" applyFont="1" applyFill="1" applyBorder="1" applyAlignment="1">
      <alignment vertical="center" wrapText="1"/>
    </xf>
    <xf numFmtId="0" fontId="3" fillId="39" borderId="1" xfId="0" applyFont="1" applyFill="1" applyBorder="1" applyAlignment="1">
      <alignment vertical="center" wrapText="1"/>
    </xf>
    <xf numFmtId="0" fontId="3" fillId="40" borderId="1" xfId="0" applyFont="1" applyFill="1" applyBorder="1" applyAlignment="1">
      <alignment vertical="center" wrapText="1"/>
    </xf>
    <xf numFmtId="0" fontId="3" fillId="41" borderId="1" xfId="0" applyFont="1" applyFill="1" applyBorder="1" applyAlignment="1">
      <alignment vertical="center" wrapText="1"/>
    </xf>
    <xf numFmtId="0" fontId="3" fillId="42" borderId="1" xfId="0" applyFont="1" applyFill="1" applyBorder="1" applyAlignment="1">
      <alignment vertical="center" wrapText="1"/>
    </xf>
    <xf numFmtId="0" fontId="3" fillId="4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4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4" fillId="45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center" wrapText="1"/>
    </xf>
    <xf numFmtId="0" fontId="4" fillId="46" borderId="1" xfId="0" applyFont="1" applyFill="1" applyBorder="1" applyAlignment="1">
      <alignment vertical="center" wrapText="1"/>
    </xf>
    <xf numFmtId="0" fontId="4" fillId="47" borderId="1" xfId="0" applyFont="1" applyFill="1" applyBorder="1" applyAlignment="1">
      <alignment vertical="center" wrapText="1"/>
    </xf>
    <xf numFmtId="0" fontId="4" fillId="48" borderId="1" xfId="0" applyFont="1" applyFill="1" applyBorder="1" applyAlignment="1">
      <alignment vertical="center" wrapText="1"/>
    </xf>
    <xf numFmtId="0" fontId="4" fillId="49" borderId="1" xfId="0" applyFont="1" applyFill="1" applyBorder="1" applyAlignment="1">
      <alignment vertical="center" wrapText="1"/>
    </xf>
    <xf numFmtId="0" fontId="4" fillId="50" borderId="1" xfId="0" applyFont="1" applyFill="1" applyBorder="1" applyAlignment="1">
      <alignment vertical="center" wrapText="1"/>
    </xf>
    <xf numFmtId="0" fontId="4" fillId="51" borderId="1" xfId="0" applyFont="1" applyFill="1" applyBorder="1" applyAlignment="1">
      <alignment vertical="center" wrapText="1"/>
    </xf>
    <xf numFmtId="0" fontId="4" fillId="52" borderId="1" xfId="0" applyFont="1" applyFill="1" applyBorder="1" applyAlignment="1">
      <alignment vertical="center" wrapText="1"/>
    </xf>
    <xf numFmtId="0" fontId="4" fillId="53" borderId="1" xfId="0" applyFont="1" applyFill="1" applyBorder="1" applyAlignment="1">
      <alignment vertical="center" wrapText="1"/>
    </xf>
    <xf numFmtId="0" fontId="4" fillId="54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55" borderId="1" xfId="0" applyFont="1" applyFill="1" applyBorder="1" applyAlignment="1">
      <alignment vertical="center" wrapText="1"/>
    </xf>
    <xf numFmtId="0" fontId="4" fillId="56" borderId="1" xfId="0" applyFont="1" applyFill="1" applyBorder="1" applyAlignment="1">
      <alignment vertical="center" wrapText="1"/>
    </xf>
    <xf numFmtId="0" fontId="4" fillId="57" borderId="1" xfId="0" applyFont="1" applyFill="1" applyBorder="1" applyAlignment="1">
      <alignment vertical="center" wrapText="1"/>
    </xf>
    <xf numFmtId="0" fontId="4" fillId="58" borderId="1" xfId="0" applyFont="1" applyFill="1" applyBorder="1" applyAlignment="1">
      <alignment vertical="center" wrapText="1"/>
    </xf>
    <xf numFmtId="0" fontId="4" fillId="27" borderId="1" xfId="0" applyFont="1" applyFill="1" applyBorder="1" applyAlignment="1">
      <alignment vertical="center" wrapText="1"/>
    </xf>
    <xf numFmtId="0" fontId="4" fillId="59" borderId="1" xfId="0" applyFont="1" applyFill="1" applyBorder="1" applyAlignment="1">
      <alignment vertical="center" wrapText="1"/>
    </xf>
    <xf numFmtId="0" fontId="4" fillId="60" borderId="1" xfId="0" applyFont="1" applyFill="1" applyBorder="1" applyAlignment="1">
      <alignment vertical="center" wrapText="1"/>
    </xf>
    <xf numFmtId="0" fontId="4" fillId="61" borderId="1" xfId="0" applyFont="1" applyFill="1" applyBorder="1" applyAlignment="1">
      <alignment vertical="center" wrapText="1"/>
    </xf>
    <xf numFmtId="0" fontId="4" fillId="19" borderId="1" xfId="0" applyFont="1" applyFill="1" applyBorder="1" applyAlignment="1">
      <alignment vertical="center" wrapText="1"/>
    </xf>
    <xf numFmtId="0" fontId="4" fillId="62" borderId="1" xfId="0" applyFont="1" applyFill="1" applyBorder="1" applyAlignment="1">
      <alignment vertical="center" wrapText="1"/>
    </xf>
    <xf numFmtId="0" fontId="4" fillId="63" borderId="1" xfId="0" applyFont="1" applyFill="1" applyBorder="1" applyAlignment="1">
      <alignment vertical="center" wrapText="1"/>
    </xf>
    <xf numFmtId="0" fontId="4" fillId="64" borderId="1" xfId="0" applyFont="1" applyFill="1" applyBorder="1" applyAlignment="1">
      <alignment vertical="center" wrapText="1"/>
    </xf>
    <xf numFmtId="0" fontId="4" fillId="65" borderId="1" xfId="0" applyFont="1" applyFill="1" applyBorder="1" applyAlignment="1">
      <alignment vertical="center" wrapText="1"/>
    </xf>
    <xf numFmtId="0" fontId="4" fillId="66" borderId="1" xfId="0" applyFont="1" applyFill="1" applyBorder="1" applyAlignment="1">
      <alignment vertical="center" wrapText="1"/>
    </xf>
    <xf numFmtId="0" fontId="4" fillId="67" borderId="1" xfId="0" applyFont="1" applyFill="1" applyBorder="1" applyAlignment="1">
      <alignment vertical="center" wrapText="1"/>
    </xf>
    <xf numFmtId="0" fontId="4" fillId="68" borderId="1" xfId="0" applyFont="1" applyFill="1" applyBorder="1" applyAlignment="1">
      <alignment vertical="center" wrapText="1"/>
    </xf>
    <xf numFmtId="0" fontId="4" fillId="69" borderId="1" xfId="0" applyFont="1" applyFill="1" applyBorder="1" applyAlignment="1">
      <alignment vertical="center" wrapText="1"/>
    </xf>
    <xf numFmtId="0" fontId="4" fillId="70" borderId="1" xfId="0" applyFont="1" applyFill="1" applyBorder="1" applyAlignment="1">
      <alignment vertical="center" wrapText="1"/>
    </xf>
    <xf numFmtId="0" fontId="4" fillId="71" borderId="1" xfId="0" applyFont="1" applyFill="1" applyBorder="1" applyAlignment="1">
      <alignment vertical="center" wrapText="1"/>
    </xf>
    <xf numFmtId="0" fontId="4" fillId="72" borderId="1" xfId="0" applyFont="1" applyFill="1" applyBorder="1" applyAlignment="1">
      <alignment vertical="center" wrapText="1"/>
    </xf>
    <xf numFmtId="0" fontId="4" fillId="73" borderId="1" xfId="0" applyFont="1" applyFill="1" applyBorder="1" applyAlignment="1">
      <alignment vertical="center" wrapText="1"/>
    </xf>
    <xf numFmtId="0" fontId="4" fillId="74" borderId="1" xfId="0" applyFont="1" applyFill="1" applyBorder="1" applyAlignment="1">
      <alignment vertical="center" wrapText="1"/>
    </xf>
    <xf numFmtId="0" fontId="4" fillId="7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1AA6-DBA0-4C7E-A95A-DB64A7D216EA}">
  <dimension ref="A1:I24"/>
  <sheetViews>
    <sheetView showGridLines="0" workbookViewId="0">
      <selection activeCell="G9" sqref="G9"/>
    </sheetView>
  </sheetViews>
  <sheetFormatPr defaultColWidth="19.6640625" defaultRowHeight="14.4" x14ac:dyDescent="0.3"/>
  <sheetData>
    <row r="1" spans="1:9" x14ac:dyDescent="0.3">
      <c r="B1" s="2" t="s">
        <v>7</v>
      </c>
      <c r="C1" s="2"/>
      <c r="D1" s="2"/>
      <c r="G1" s="2" t="s">
        <v>13</v>
      </c>
      <c r="H1" s="2"/>
      <c r="I1" s="2"/>
    </row>
    <row r="2" spans="1:9" x14ac:dyDescent="0.3">
      <c r="A2" s="3"/>
      <c r="B2" s="4" t="s">
        <v>4</v>
      </c>
      <c r="C2" s="4" t="s">
        <v>5</v>
      </c>
      <c r="D2" s="4" t="s">
        <v>6</v>
      </c>
      <c r="F2" s="3"/>
      <c r="G2" s="4" t="s">
        <v>4</v>
      </c>
      <c r="H2" s="4" t="s">
        <v>5</v>
      </c>
      <c r="I2" s="4" t="s">
        <v>6</v>
      </c>
    </row>
    <row r="3" spans="1:9" x14ac:dyDescent="0.3">
      <c r="A3" s="4" t="s">
        <v>0</v>
      </c>
      <c r="B3" s="8" t="s">
        <v>8</v>
      </c>
      <c r="C3" s="8" t="s">
        <v>8</v>
      </c>
      <c r="D3" s="8" t="s">
        <v>8</v>
      </c>
      <c r="F3" s="4" t="s">
        <v>0</v>
      </c>
      <c r="G3" s="8" t="s">
        <v>9</v>
      </c>
      <c r="H3" s="8" t="s">
        <v>9</v>
      </c>
      <c r="I3" s="9" t="s">
        <v>10</v>
      </c>
    </row>
    <row r="4" spans="1:9" x14ac:dyDescent="0.3">
      <c r="A4" s="4" t="s">
        <v>1</v>
      </c>
      <c r="B4" s="6" t="s">
        <v>9</v>
      </c>
      <c r="C4" s="6" t="s">
        <v>9</v>
      </c>
      <c r="D4" s="9" t="s">
        <v>10</v>
      </c>
      <c r="F4" s="4" t="s">
        <v>1</v>
      </c>
      <c r="G4" s="6" t="s">
        <v>8</v>
      </c>
      <c r="H4" s="6" t="s">
        <v>8</v>
      </c>
      <c r="I4" s="8" t="s">
        <v>9</v>
      </c>
    </row>
    <row r="5" spans="1:9" x14ac:dyDescent="0.3">
      <c r="A5" s="4" t="s">
        <v>2</v>
      </c>
      <c r="B5" s="7" t="s">
        <v>10</v>
      </c>
      <c r="C5" s="7" t="s">
        <v>10</v>
      </c>
      <c r="D5" s="6" t="s">
        <v>9</v>
      </c>
      <c r="F5" s="4" t="s">
        <v>2</v>
      </c>
      <c r="G5" s="9" t="s">
        <v>10</v>
      </c>
      <c r="H5" s="9" t="s">
        <v>10</v>
      </c>
      <c r="I5" s="6" t="s">
        <v>8</v>
      </c>
    </row>
    <row r="6" spans="1:9" x14ac:dyDescent="0.3">
      <c r="A6" s="4" t="s">
        <v>3</v>
      </c>
      <c r="B6" s="7" t="s">
        <v>10</v>
      </c>
      <c r="C6" s="7" t="s">
        <v>10</v>
      </c>
      <c r="D6" s="9" t="s">
        <v>10</v>
      </c>
      <c r="F6" s="4" t="s">
        <v>3</v>
      </c>
      <c r="G6" s="9" t="s">
        <v>10</v>
      </c>
      <c r="H6" s="9" t="s">
        <v>10</v>
      </c>
      <c r="I6" s="9" t="s">
        <v>10</v>
      </c>
    </row>
    <row r="10" spans="1:9" x14ac:dyDescent="0.3">
      <c r="A10" s="3"/>
      <c r="B10" s="5" t="s">
        <v>11</v>
      </c>
      <c r="C10" s="5"/>
      <c r="D10" s="5"/>
      <c r="F10" s="3"/>
      <c r="G10" s="5" t="s">
        <v>12</v>
      </c>
      <c r="H10" s="5"/>
      <c r="I10" s="5"/>
    </row>
    <row r="11" spans="1:9" x14ac:dyDescent="0.3">
      <c r="A11" s="3"/>
      <c r="B11" s="4" t="s">
        <v>4</v>
      </c>
      <c r="C11" s="4" t="s">
        <v>5</v>
      </c>
      <c r="D11" s="4" t="s">
        <v>6</v>
      </c>
      <c r="F11" s="3"/>
      <c r="G11" s="4" t="s">
        <v>4</v>
      </c>
      <c r="H11" s="4" t="s">
        <v>5</v>
      </c>
      <c r="I11" s="4" t="s">
        <v>6</v>
      </c>
    </row>
    <row r="12" spans="1:9" x14ac:dyDescent="0.3">
      <c r="A12" s="4" t="s">
        <v>0</v>
      </c>
      <c r="B12" s="6" t="s">
        <v>9</v>
      </c>
      <c r="C12" s="6" t="s">
        <v>9</v>
      </c>
      <c r="D12" s="8" t="s">
        <v>8</v>
      </c>
      <c r="F12" s="4" t="s">
        <v>0</v>
      </c>
      <c r="G12" s="9" t="s">
        <v>10</v>
      </c>
      <c r="H12" s="6" t="s">
        <v>9</v>
      </c>
      <c r="I12" s="8" t="s">
        <v>8</v>
      </c>
    </row>
    <row r="13" spans="1:9" x14ac:dyDescent="0.3">
      <c r="A13" s="4" t="s">
        <v>1</v>
      </c>
      <c r="B13" s="6" t="s">
        <v>9</v>
      </c>
      <c r="C13" s="8" t="s">
        <v>8</v>
      </c>
      <c r="D13" s="8" t="s">
        <v>8</v>
      </c>
      <c r="F13" s="4" t="s">
        <v>1</v>
      </c>
      <c r="G13" s="6" t="s">
        <v>9</v>
      </c>
      <c r="H13" s="6" t="s">
        <v>9</v>
      </c>
      <c r="I13" s="9" t="s">
        <v>10</v>
      </c>
    </row>
    <row r="14" spans="1:9" x14ac:dyDescent="0.3">
      <c r="A14" s="4" t="s">
        <v>2</v>
      </c>
      <c r="B14" s="8" t="s">
        <v>8</v>
      </c>
      <c r="C14" s="6" t="s">
        <v>9</v>
      </c>
      <c r="D14" s="9" t="s">
        <v>10</v>
      </c>
      <c r="F14" s="4" t="s">
        <v>2</v>
      </c>
      <c r="G14" s="8" t="s">
        <v>8</v>
      </c>
      <c r="H14" s="9" t="s">
        <v>10</v>
      </c>
      <c r="I14" s="6" t="s">
        <v>9</v>
      </c>
    </row>
    <row r="15" spans="1:9" x14ac:dyDescent="0.3">
      <c r="A15" s="4" t="s">
        <v>3</v>
      </c>
      <c r="B15" s="9" t="s">
        <v>10</v>
      </c>
      <c r="C15" s="9" t="s">
        <v>10</v>
      </c>
      <c r="D15" s="9" t="s">
        <v>10</v>
      </c>
      <c r="F15" s="4" t="s">
        <v>3</v>
      </c>
      <c r="G15" s="6" t="s">
        <v>9</v>
      </c>
      <c r="H15" s="8" t="s">
        <v>8</v>
      </c>
      <c r="I15" s="6" t="s">
        <v>9</v>
      </c>
    </row>
    <row r="19" spans="1:9" x14ac:dyDescent="0.3">
      <c r="A19" s="3"/>
      <c r="B19" s="5" t="s">
        <v>14</v>
      </c>
      <c r="C19" s="5"/>
      <c r="D19" s="5"/>
      <c r="F19" s="3"/>
      <c r="G19" s="5" t="s">
        <v>15</v>
      </c>
      <c r="H19" s="5"/>
      <c r="I19" s="5"/>
    </row>
    <row r="20" spans="1:9" x14ac:dyDescent="0.3">
      <c r="A20" s="3"/>
      <c r="B20" s="4" t="s">
        <v>4</v>
      </c>
      <c r="C20" s="4" t="s">
        <v>5</v>
      </c>
      <c r="D20" s="4" t="s">
        <v>6</v>
      </c>
      <c r="F20" s="3"/>
      <c r="G20" s="4" t="s">
        <v>4</v>
      </c>
      <c r="H20" s="4" t="s">
        <v>5</v>
      </c>
      <c r="I20" s="4" t="s">
        <v>6</v>
      </c>
    </row>
    <row r="21" spans="1:9" x14ac:dyDescent="0.3">
      <c r="A21" s="4" t="s">
        <v>0</v>
      </c>
      <c r="B21" s="8" t="s">
        <v>8</v>
      </c>
      <c r="C21" s="9" t="s">
        <v>10</v>
      </c>
      <c r="D21" s="6" t="s">
        <v>9</v>
      </c>
      <c r="F21" s="4" t="s">
        <v>0</v>
      </c>
      <c r="G21" s="8" t="s">
        <v>9</v>
      </c>
      <c r="H21" s="9" t="s">
        <v>10</v>
      </c>
      <c r="I21" s="6" t="s">
        <v>8</v>
      </c>
    </row>
    <row r="22" spans="1:9" x14ac:dyDescent="0.3">
      <c r="A22" s="4" t="s">
        <v>1</v>
      </c>
      <c r="B22" s="9" t="s">
        <v>10</v>
      </c>
      <c r="C22" s="8" t="s">
        <v>8</v>
      </c>
      <c r="D22" s="6" t="s">
        <v>9</v>
      </c>
      <c r="F22" s="4" t="s">
        <v>1</v>
      </c>
      <c r="G22" s="8" t="s">
        <v>9</v>
      </c>
      <c r="H22" s="8" t="s">
        <v>9</v>
      </c>
      <c r="I22" s="6" t="s">
        <v>8</v>
      </c>
    </row>
    <row r="23" spans="1:9" x14ac:dyDescent="0.3">
      <c r="A23" s="4" t="s">
        <v>2</v>
      </c>
      <c r="B23" s="9" t="s">
        <v>10</v>
      </c>
      <c r="C23" s="6" t="s">
        <v>9</v>
      </c>
      <c r="D23" s="9" t="s">
        <v>10</v>
      </c>
      <c r="F23" s="4" t="s">
        <v>2</v>
      </c>
      <c r="G23" s="9" t="s">
        <v>10</v>
      </c>
      <c r="H23" s="6" t="s">
        <v>8</v>
      </c>
      <c r="I23" s="8" t="s">
        <v>9</v>
      </c>
    </row>
    <row r="24" spans="1:9" x14ac:dyDescent="0.3">
      <c r="A24" s="4" t="s">
        <v>3</v>
      </c>
      <c r="B24" s="6" t="s">
        <v>9</v>
      </c>
      <c r="C24" s="6" t="s">
        <v>9</v>
      </c>
      <c r="D24" s="8" t="s">
        <v>8</v>
      </c>
      <c r="F24" s="4" t="s">
        <v>3</v>
      </c>
      <c r="G24" s="6" t="s">
        <v>8</v>
      </c>
      <c r="H24" s="6" t="s">
        <v>8</v>
      </c>
      <c r="I24" s="8" t="s">
        <v>9</v>
      </c>
    </row>
  </sheetData>
  <mergeCells count="6">
    <mergeCell ref="B1:D1"/>
    <mergeCell ref="G1:I1"/>
    <mergeCell ref="B10:D10"/>
    <mergeCell ref="G10:I10"/>
    <mergeCell ref="B19:D19"/>
    <mergeCell ref="G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2149-474B-4318-A4FC-AC0839965EEC}">
  <dimension ref="A1:J22"/>
  <sheetViews>
    <sheetView workbookViewId="0">
      <selection activeCell="I17" sqref="I17"/>
    </sheetView>
  </sheetViews>
  <sheetFormatPr defaultRowHeight="14.4" x14ac:dyDescent="0.3"/>
  <sheetData>
    <row r="1" spans="1:10" ht="15" thickBot="1" x14ac:dyDescent="0.35">
      <c r="A1" s="10"/>
      <c r="B1" s="27" t="s">
        <v>16</v>
      </c>
      <c r="C1" s="28"/>
      <c r="D1" s="29"/>
      <c r="E1" s="30" t="s">
        <v>17</v>
      </c>
      <c r="F1" s="31"/>
      <c r="G1" s="32"/>
    </row>
    <row r="2" spans="1:10" ht="42" thickBot="1" x14ac:dyDescent="0.35">
      <c r="A2" s="11" t="s">
        <v>18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3" spans="1:10" ht="15" thickBot="1" x14ac:dyDescent="0.35">
      <c r="A3" s="12" t="s">
        <v>0</v>
      </c>
      <c r="B3" s="13">
        <v>0.13205</v>
      </c>
      <c r="C3" s="14">
        <v>0.13044</v>
      </c>
      <c r="D3" s="15">
        <v>0.14235999999999999</v>
      </c>
      <c r="E3" s="13">
        <v>0.1202</v>
      </c>
      <c r="F3" s="13">
        <v>0.11561</v>
      </c>
      <c r="G3" s="16">
        <v>0.11967</v>
      </c>
      <c r="H3">
        <f>B3-E3</f>
        <v>1.1849999999999999E-2</v>
      </c>
      <c r="I3">
        <f>C3-F3</f>
        <v>1.4829999999999996E-2</v>
      </c>
      <c r="J3">
        <f>D3-G3</f>
        <v>2.2689999999999988E-2</v>
      </c>
    </row>
    <row r="4" spans="1:10" ht="27" thickBot="1" x14ac:dyDescent="0.35">
      <c r="A4" s="12" t="s">
        <v>1</v>
      </c>
      <c r="B4" s="17">
        <v>0.12967000000000001</v>
      </c>
      <c r="C4" s="18">
        <v>0.12994</v>
      </c>
      <c r="D4" s="19">
        <v>0.14186000000000001</v>
      </c>
      <c r="E4" s="20">
        <v>0.11391</v>
      </c>
      <c r="F4" s="20">
        <v>0.11429</v>
      </c>
      <c r="G4" s="20">
        <v>0.11969</v>
      </c>
      <c r="H4">
        <f t="shared" ref="H4:H6" si="0">B4-E4</f>
        <v>1.576000000000001E-2</v>
      </c>
      <c r="I4">
        <f t="shared" ref="I4:I6" si="1">C4-F4</f>
        <v>1.5649999999999997E-2</v>
      </c>
      <c r="J4">
        <f t="shared" ref="J4:J6" si="2">D4-G4</f>
        <v>2.2170000000000009E-2</v>
      </c>
    </row>
    <row r="5" spans="1:10" ht="27" thickBot="1" x14ac:dyDescent="0.35">
      <c r="A5" s="12" t="s">
        <v>2</v>
      </c>
      <c r="B5" s="21">
        <v>0.1305</v>
      </c>
      <c r="C5" s="13">
        <v>0.13088</v>
      </c>
      <c r="D5" s="13">
        <v>0.14709</v>
      </c>
      <c r="E5" s="22">
        <v>0.11539000000000001</v>
      </c>
      <c r="F5" s="23">
        <v>0.11529</v>
      </c>
      <c r="G5" s="13">
        <v>0.11910999999999999</v>
      </c>
      <c r="H5">
        <f t="shared" si="0"/>
        <v>1.5109999999999998E-2</v>
      </c>
      <c r="I5">
        <f t="shared" si="1"/>
        <v>1.5589999999999993E-2</v>
      </c>
      <c r="J5">
        <f t="shared" si="2"/>
        <v>2.7980000000000005E-2</v>
      </c>
    </row>
    <row r="6" spans="1:10" ht="27" thickBot="1" x14ac:dyDescent="0.35">
      <c r="A6" s="12" t="s">
        <v>3</v>
      </c>
      <c r="B6" s="20">
        <v>0.12823000000000001</v>
      </c>
      <c r="C6" s="20">
        <v>0.1293</v>
      </c>
      <c r="D6" s="20">
        <v>0.13550999999999999</v>
      </c>
      <c r="E6" s="24">
        <v>0.11432</v>
      </c>
      <c r="F6" s="25">
        <v>0.11484</v>
      </c>
      <c r="G6" s="26">
        <v>0.11966</v>
      </c>
      <c r="H6">
        <f t="shared" si="0"/>
        <v>1.3910000000000006E-2</v>
      </c>
      <c r="I6">
        <f t="shared" si="1"/>
        <v>1.4460000000000001E-2</v>
      </c>
      <c r="J6">
        <f t="shared" si="2"/>
        <v>1.5849999999999989E-2</v>
      </c>
    </row>
    <row r="8" spans="1:10" ht="15" thickBot="1" x14ac:dyDescent="0.35"/>
    <row r="9" spans="1:10" ht="15" thickBot="1" x14ac:dyDescent="0.35">
      <c r="A9" s="10"/>
      <c r="B9" s="27" t="s">
        <v>16</v>
      </c>
      <c r="C9" s="28"/>
      <c r="D9" s="29"/>
      <c r="E9" s="30" t="s">
        <v>17</v>
      </c>
      <c r="F9" s="31"/>
      <c r="G9" s="32"/>
    </row>
    <row r="10" spans="1:10" ht="42" thickBot="1" x14ac:dyDescent="0.35">
      <c r="A10" s="11" t="s">
        <v>18</v>
      </c>
      <c r="B10" s="1" t="s">
        <v>4</v>
      </c>
      <c r="C10" s="1" t="s">
        <v>5</v>
      </c>
      <c r="D10" s="1" t="s">
        <v>6</v>
      </c>
      <c r="E10" s="1" t="s">
        <v>4</v>
      </c>
      <c r="F10" s="1" t="s">
        <v>5</v>
      </c>
      <c r="G10" s="1" t="s">
        <v>6</v>
      </c>
    </row>
    <row r="11" spans="1:10" ht="15" thickBot="1" x14ac:dyDescent="0.35">
      <c r="A11" s="12" t="s">
        <v>0</v>
      </c>
      <c r="B11" s="13">
        <v>2.8209999999999999E-2</v>
      </c>
      <c r="C11" s="23">
        <v>2.6290000000000001E-2</v>
      </c>
      <c r="D11" s="33">
        <v>3.0700000000000002E-2</v>
      </c>
      <c r="E11" s="13">
        <v>2.5170000000000001E-2</v>
      </c>
      <c r="F11" s="20">
        <v>2.3089999999999999E-2</v>
      </c>
      <c r="G11" s="13">
        <v>2.342E-2</v>
      </c>
      <c r="H11">
        <f>B11-E11</f>
        <v>3.0399999999999976E-3</v>
      </c>
      <c r="I11">
        <f>C11-F11</f>
        <v>3.2000000000000015E-3</v>
      </c>
      <c r="J11">
        <f>D11-G11</f>
        <v>7.2800000000000017E-3</v>
      </c>
    </row>
    <row r="12" spans="1:10" ht="27" thickBot="1" x14ac:dyDescent="0.35">
      <c r="A12" s="12" t="s">
        <v>1</v>
      </c>
      <c r="B12" s="34">
        <v>2.581E-2</v>
      </c>
      <c r="C12" s="13">
        <v>2.6589999999999999E-2</v>
      </c>
      <c r="D12" s="35">
        <v>3.023E-2</v>
      </c>
      <c r="E12" s="20">
        <v>6.5700000000000003E-3</v>
      </c>
      <c r="F12" s="36">
        <v>2.4119999999999999E-2</v>
      </c>
      <c r="G12" s="37">
        <v>2.0060000000000001E-2</v>
      </c>
      <c r="H12">
        <f t="shared" ref="H12:H14" si="3">B12-E12</f>
        <v>1.924E-2</v>
      </c>
      <c r="I12">
        <f t="shared" ref="I12:I14" si="4">C12-F12</f>
        <v>2.47E-3</v>
      </c>
      <c r="J12">
        <f t="shared" ref="J12:J14" si="5">D12-G12</f>
        <v>1.0169999999999998E-2</v>
      </c>
    </row>
    <row r="13" spans="1:10" ht="27" thickBot="1" x14ac:dyDescent="0.35">
      <c r="A13" s="12" t="s">
        <v>2</v>
      </c>
      <c r="B13" s="38">
        <v>2.6859999999999998E-2</v>
      </c>
      <c r="C13" s="20">
        <v>2.581E-2</v>
      </c>
      <c r="D13" s="13">
        <v>3.6519999999999997E-2</v>
      </c>
      <c r="E13" s="39">
        <v>7.1599999999999997E-3</v>
      </c>
      <c r="F13" s="13">
        <v>3.5740000000000001E-2</v>
      </c>
      <c r="G13" s="40">
        <v>1.7080000000000001E-2</v>
      </c>
      <c r="H13">
        <f t="shared" si="3"/>
        <v>1.9699999999999999E-2</v>
      </c>
      <c r="I13">
        <f t="shared" si="4"/>
        <v>-9.9300000000000013E-3</v>
      </c>
      <c r="J13">
        <f t="shared" si="5"/>
        <v>1.9439999999999995E-2</v>
      </c>
    </row>
    <row r="14" spans="1:10" ht="27" thickBot="1" x14ac:dyDescent="0.35">
      <c r="A14" s="12" t="s">
        <v>3</v>
      </c>
      <c r="B14" s="20">
        <v>2.5420000000000002E-2</v>
      </c>
      <c r="C14" s="41">
        <v>2.5870000000000001E-2</v>
      </c>
      <c r="D14" s="20">
        <v>2.8590000000000001E-2</v>
      </c>
      <c r="E14" s="42">
        <v>6.6600000000000001E-3</v>
      </c>
      <c r="F14" s="43">
        <v>3.4200000000000001E-2</v>
      </c>
      <c r="G14" s="20">
        <v>1.078E-2</v>
      </c>
      <c r="H14">
        <f t="shared" si="3"/>
        <v>1.8760000000000002E-2</v>
      </c>
      <c r="I14">
        <f t="shared" si="4"/>
        <v>-8.3300000000000006E-3</v>
      </c>
      <c r="J14">
        <f t="shared" si="5"/>
        <v>1.7809999999999999E-2</v>
      </c>
    </row>
    <row r="16" spans="1:10" ht="15" thickBot="1" x14ac:dyDescent="0.35"/>
    <row r="17" spans="1:10" ht="15" thickBot="1" x14ac:dyDescent="0.35">
      <c r="A17" s="10"/>
      <c r="B17" s="27" t="s">
        <v>16</v>
      </c>
      <c r="C17" s="28"/>
      <c r="D17" s="29"/>
      <c r="E17" s="30" t="s">
        <v>17</v>
      </c>
      <c r="F17" s="31"/>
      <c r="G17" s="32"/>
    </row>
    <row r="18" spans="1:10" ht="42" thickBot="1" x14ac:dyDescent="0.35">
      <c r="A18" s="11" t="s">
        <v>18</v>
      </c>
      <c r="B18" s="1" t="s">
        <v>4</v>
      </c>
      <c r="C18" s="1" t="s">
        <v>5</v>
      </c>
      <c r="D18" s="1" t="s">
        <v>6</v>
      </c>
      <c r="E18" s="1" t="s">
        <v>4</v>
      </c>
      <c r="F18" s="1" t="s">
        <v>5</v>
      </c>
      <c r="G18" s="1" t="s">
        <v>6</v>
      </c>
    </row>
    <row r="19" spans="1:10" ht="15" thickBot="1" x14ac:dyDescent="0.35">
      <c r="A19" s="12" t="s">
        <v>0</v>
      </c>
      <c r="B19" s="44">
        <v>0.40904000000000001</v>
      </c>
      <c r="C19" s="13">
        <v>0.40418999999999999</v>
      </c>
      <c r="D19" s="45">
        <v>0.35920000000000002</v>
      </c>
      <c r="E19" s="13">
        <v>0.38740999999999998</v>
      </c>
      <c r="F19" s="13">
        <v>0.41602</v>
      </c>
      <c r="G19" s="20">
        <v>0.41593000000000002</v>
      </c>
      <c r="H19">
        <f>B19-E19</f>
        <v>2.1630000000000038E-2</v>
      </c>
      <c r="I19">
        <f>C19-F19</f>
        <v>-1.1830000000000007E-2</v>
      </c>
      <c r="J19">
        <f>D19-G19</f>
        <v>-5.6730000000000003E-2</v>
      </c>
    </row>
    <row r="20" spans="1:10" ht="27" thickBot="1" x14ac:dyDescent="0.35">
      <c r="A20" s="12" t="s">
        <v>1</v>
      </c>
      <c r="B20" s="46">
        <v>0.42771999999999999</v>
      </c>
      <c r="C20" s="47">
        <v>0.41841</v>
      </c>
      <c r="D20" s="48">
        <v>0.33021</v>
      </c>
      <c r="E20" s="20">
        <v>0.46622000000000002</v>
      </c>
      <c r="F20" s="20">
        <v>0.43680000000000002</v>
      </c>
      <c r="G20" s="13">
        <v>0.38912000000000002</v>
      </c>
      <c r="H20">
        <f t="shared" ref="H20:H22" si="6">B20-E20</f>
        <v>-3.8500000000000034E-2</v>
      </c>
      <c r="I20">
        <f t="shared" ref="I20:I22" si="7">C20-F20</f>
        <v>-1.8390000000000017E-2</v>
      </c>
      <c r="J20">
        <f t="shared" ref="J20:J22" si="8">D20-G20</f>
        <v>-5.8910000000000018E-2</v>
      </c>
    </row>
    <row r="21" spans="1:10" ht="27" thickBot="1" x14ac:dyDescent="0.35">
      <c r="A21" s="12" t="s">
        <v>2</v>
      </c>
      <c r="B21" s="13">
        <v>0.38829000000000002</v>
      </c>
      <c r="C21" s="20">
        <v>0.42657</v>
      </c>
      <c r="D21" s="13">
        <v>0.31357000000000002</v>
      </c>
      <c r="E21" s="49">
        <v>0.42504999999999998</v>
      </c>
      <c r="F21" s="50">
        <v>0.41900999999999999</v>
      </c>
      <c r="G21" s="51">
        <v>0.39506000000000002</v>
      </c>
      <c r="H21">
        <f t="shared" si="6"/>
        <v>-3.6759999999999959E-2</v>
      </c>
      <c r="I21">
        <f t="shared" si="7"/>
        <v>7.5600000000000112E-3</v>
      </c>
      <c r="J21">
        <f t="shared" si="8"/>
        <v>-8.1490000000000007E-2</v>
      </c>
    </row>
    <row r="22" spans="1:10" ht="27" thickBot="1" x14ac:dyDescent="0.35">
      <c r="A22" s="12" t="s">
        <v>3</v>
      </c>
      <c r="B22" s="20">
        <v>0.43762000000000001</v>
      </c>
      <c r="C22" s="52">
        <v>0.42437999999999998</v>
      </c>
      <c r="D22" s="20">
        <v>0.39845000000000003</v>
      </c>
      <c r="E22" s="53">
        <v>0.43936999999999998</v>
      </c>
      <c r="F22" s="54">
        <v>0.43225000000000002</v>
      </c>
      <c r="G22" s="55">
        <v>0.40628999999999998</v>
      </c>
      <c r="H22">
        <f t="shared" si="6"/>
        <v>-1.7499999999999738E-3</v>
      </c>
      <c r="I22">
        <f t="shared" si="7"/>
        <v>-7.8700000000000436E-3</v>
      </c>
      <c r="J22">
        <f t="shared" si="8"/>
        <v>-7.8399999999999581E-3</v>
      </c>
    </row>
  </sheetData>
  <mergeCells count="6">
    <mergeCell ref="B1:D1"/>
    <mergeCell ref="E1:G1"/>
    <mergeCell ref="B9:D9"/>
    <mergeCell ref="E9:G9"/>
    <mergeCell ref="B17:D17"/>
    <mergeCell ref="E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192C-8046-48C8-A7B5-076A304D3925}">
  <dimension ref="A1:K23"/>
  <sheetViews>
    <sheetView tabSelected="1" topLeftCell="A3" workbookViewId="0">
      <selection activeCell="M12" sqref="M12"/>
    </sheetView>
  </sheetViews>
  <sheetFormatPr defaultRowHeight="14.4" x14ac:dyDescent="0.3"/>
  <sheetData>
    <row r="1" spans="1:11" ht="15" thickBot="1" x14ac:dyDescent="0.35"/>
    <row r="2" spans="1:11" ht="15" thickBot="1" x14ac:dyDescent="0.35">
      <c r="A2" s="10"/>
      <c r="B2" s="72" t="s">
        <v>19</v>
      </c>
      <c r="C2" s="73"/>
      <c r="D2" s="74"/>
      <c r="E2" s="72" t="s">
        <v>20</v>
      </c>
      <c r="F2" s="73"/>
      <c r="G2" s="74"/>
    </row>
    <row r="3" spans="1:11" ht="21" thickBot="1" x14ac:dyDescent="0.35">
      <c r="A3" s="56" t="s">
        <v>18</v>
      </c>
      <c r="B3" s="57" t="s">
        <v>4</v>
      </c>
      <c r="C3" s="57" t="s">
        <v>5</v>
      </c>
      <c r="D3" s="57" t="s">
        <v>6</v>
      </c>
      <c r="E3" s="57" t="s">
        <v>4</v>
      </c>
      <c r="F3" s="57" t="s">
        <v>5</v>
      </c>
      <c r="G3" s="57" t="s">
        <v>6</v>
      </c>
    </row>
    <row r="4" spans="1:11" ht="21" thickBot="1" x14ac:dyDescent="0.35">
      <c r="A4" s="57" t="s">
        <v>21</v>
      </c>
      <c r="B4" s="58">
        <v>0.13202</v>
      </c>
      <c r="C4" s="59">
        <v>0.14313999999999999</v>
      </c>
      <c r="D4" s="58">
        <v>0.14496000000000001</v>
      </c>
      <c r="E4" s="60">
        <v>0.12398000000000001</v>
      </c>
      <c r="F4" s="58">
        <v>0.12298000000000001</v>
      </c>
      <c r="G4" s="58">
        <v>0.12642</v>
      </c>
      <c r="I4">
        <f>E4-B4</f>
        <v>-8.0399999999999916E-3</v>
      </c>
      <c r="J4">
        <f t="shared" ref="J4:K4" si="0">F4-C4</f>
        <v>-2.0159999999999983E-2</v>
      </c>
      <c r="K4">
        <f t="shared" si="0"/>
        <v>-1.8540000000000001E-2</v>
      </c>
    </row>
    <row r="5" spans="1:11" ht="21" thickBot="1" x14ac:dyDescent="0.35">
      <c r="A5" s="57" t="s">
        <v>1</v>
      </c>
      <c r="B5" s="60">
        <v>0.12024</v>
      </c>
      <c r="C5" s="58">
        <v>0.14485000000000001</v>
      </c>
      <c r="D5" s="60">
        <v>0.13636000000000001</v>
      </c>
      <c r="E5" s="58">
        <v>0.11915000000000001</v>
      </c>
      <c r="F5" s="60">
        <v>0.12145</v>
      </c>
      <c r="G5" s="61">
        <v>0.1255</v>
      </c>
      <c r="I5">
        <f t="shared" ref="I5:I7" si="1">E5-B5</f>
        <v>-1.0899999999999938E-3</v>
      </c>
      <c r="J5">
        <f t="shared" ref="J5:J7" si="2">F5-C5</f>
        <v>-2.3400000000000004E-2</v>
      </c>
      <c r="K5">
        <f t="shared" ref="K5:K7" si="3">G5-D5</f>
        <v>-1.0860000000000009E-2</v>
      </c>
    </row>
    <row r="6" spans="1:11" ht="21" thickBot="1" x14ac:dyDescent="0.35">
      <c r="A6" s="57" t="s">
        <v>2</v>
      </c>
      <c r="B6" s="62">
        <v>0.12314</v>
      </c>
      <c r="C6" s="60">
        <v>0.14021</v>
      </c>
      <c r="D6" s="63">
        <v>0.14133999999999999</v>
      </c>
      <c r="E6" s="64">
        <v>0.12001000000000001</v>
      </c>
      <c r="F6" s="65">
        <v>0.12278</v>
      </c>
      <c r="G6" s="60">
        <v>0.12174</v>
      </c>
      <c r="I6">
        <f t="shared" si="1"/>
        <v>-3.1299999999999939E-3</v>
      </c>
      <c r="J6">
        <f t="shared" si="2"/>
        <v>-1.7430000000000001E-2</v>
      </c>
      <c r="K6">
        <f t="shared" si="3"/>
        <v>-1.9599999999999992E-2</v>
      </c>
    </row>
    <row r="7" spans="1:11" ht="21" thickBot="1" x14ac:dyDescent="0.35">
      <c r="A7" s="57" t="s">
        <v>3</v>
      </c>
      <c r="B7" s="66">
        <v>0.12113</v>
      </c>
      <c r="C7" s="67">
        <v>0.14285999999999999</v>
      </c>
      <c r="D7" s="68">
        <v>0.13736999999999999</v>
      </c>
      <c r="E7" s="69">
        <v>0.12006</v>
      </c>
      <c r="F7" s="70">
        <v>0.12243999999999999</v>
      </c>
      <c r="G7" s="71">
        <v>0.12490999999999999</v>
      </c>
      <c r="I7">
        <f t="shared" si="1"/>
        <v>-1.0700000000000015E-3</v>
      </c>
      <c r="J7">
        <f t="shared" si="2"/>
        <v>-2.0419999999999994E-2</v>
      </c>
      <c r="K7">
        <f t="shared" si="3"/>
        <v>-1.2459999999999999E-2</v>
      </c>
    </row>
    <row r="9" spans="1:11" ht="15" thickBot="1" x14ac:dyDescent="0.35"/>
    <row r="10" spans="1:11" ht="15" thickBot="1" x14ac:dyDescent="0.35">
      <c r="A10" s="10"/>
      <c r="B10" s="72" t="s">
        <v>19</v>
      </c>
      <c r="C10" s="73"/>
      <c r="D10" s="74"/>
      <c r="E10" s="72" t="s">
        <v>20</v>
      </c>
      <c r="F10" s="73"/>
      <c r="G10" s="74"/>
    </row>
    <row r="11" spans="1:11" ht="21" thickBot="1" x14ac:dyDescent="0.35">
      <c r="A11" s="56" t="s">
        <v>18</v>
      </c>
      <c r="B11" s="57" t="s">
        <v>4</v>
      </c>
      <c r="C11" s="57" t="s">
        <v>5</v>
      </c>
      <c r="D11" s="57" t="s">
        <v>6</v>
      </c>
      <c r="E11" s="57" t="s">
        <v>4</v>
      </c>
      <c r="F11" s="57" t="s">
        <v>5</v>
      </c>
      <c r="G11" s="57" t="s">
        <v>6</v>
      </c>
    </row>
    <row r="12" spans="1:11" ht="21" thickBot="1" x14ac:dyDescent="0.35">
      <c r="A12" s="57" t="s">
        <v>21</v>
      </c>
      <c r="B12" s="58">
        <v>2.8379999999999999E-2</v>
      </c>
      <c r="C12" s="75">
        <v>3.1980000000000001E-2</v>
      </c>
      <c r="D12" s="58">
        <v>3.3210000000000003E-2</v>
      </c>
      <c r="E12" s="58">
        <v>2.546E-2</v>
      </c>
      <c r="F12" s="58">
        <v>2.4670000000000001E-2</v>
      </c>
      <c r="G12" s="58">
        <v>2.615E-2</v>
      </c>
      <c r="I12">
        <f>E12-B12</f>
        <v>-2.919999999999999E-3</v>
      </c>
      <c r="J12">
        <f t="shared" ref="J12:J15" si="4">F12-C12</f>
        <v>-7.3100000000000005E-3</v>
      </c>
      <c r="K12">
        <f t="shared" ref="K12:K15" si="5">G12-D12</f>
        <v>-7.0600000000000038E-3</v>
      </c>
    </row>
    <row r="13" spans="1:11" ht="21" thickBot="1" x14ac:dyDescent="0.35">
      <c r="A13" s="57" t="s">
        <v>1</v>
      </c>
      <c r="B13" s="60">
        <v>2.3310000000000001E-2</v>
      </c>
      <c r="C13" s="58">
        <v>3.3329999999999999E-2</v>
      </c>
      <c r="D13" s="60">
        <v>2.9790000000000001E-2</v>
      </c>
      <c r="E13" s="60">
        <v>2.324E-2</v>
      </c>
      <c r="F13" s="60">
        <v>2.4039999999999999E-2</v>
      </c>
      <c r="G13" s="76">
        <v>2.58E-2</v>
      </c>
      <c r="I13">
        <f t="shared" ref="I13:I15" si="6">E13-B13</f>
        <v>-7.0000000000000617E-5</v>
      </c>
      <c r="J13">
        <f t="shared" si="4"/>
        <v>-9.2899999999999996E-3</v>
      </c>
      <c r="K13">
        <f t="shared" si="5"/>
        <v>-3.9900000000000005E-3</v>
      </c>
    </row>
    <row r="14" spans="1:11" ht="21" thickBot="1" x14ac:dyDescent="0.35">
      <c r="A14" s="57" t="s">
        <v>2</v>
      </c>
      <c r="B14" s="77">
        <v>2.4490000000000001E-2</v>
      </c>
      <c r="C14" s="60">
        <v>3.1019999999999999E-2</v>
      </c>
      <c r="D14" s="78">
        <v>3.15E-2</v>
      </c>
      <c r="E14" s="79">
        <v>2.3619999999999999E-2</v>
      </c>
      <c r="F14" s="80">
        <v>2.4469999999999999E-2</v>
      </c>
      <c r="G14" s="60">
        <v>2.496E-2</v>
      </c>
      <c r="I14">
        <f t="shared" si="6"/>
        <v>-8.7000000000000272E-4</v>
      </c>
      <c r="J14">
        <f t="shared" si="4"/>
        <v>-6.5500000000000003E-3</v>
      </c>
      <c r="K14">
        <f t="shared" si="5"/>
        <v>-6.5400000000000007E-3</v>
      </c>
    </row>
    <row r="15" spans="1:11" ht="21" thickBot="1" x14ac:dyDescent="0.35">
      <c r="A15" s="57" t="s">
        <v>3</v>
      </c>
      <c r="B15" s="81">
        <v>2.366E-2</v>
      </c>
      <c r="C15" s="82">
        <v>3.2890000000000003E-2</v>
      </c>
      <c r="D15" s="83">
        <v>3.073E-2</v>
      </c>
      <c r="E15" s="84">
        <v>2.3570000000000001E-2</v>
      </c>
      <c r="F15" s="85">
        <v>2.4320000000000001E-2</v>
      </c>
      <c r="G15" s="65">
        <v>2.6020000000000001E-2</v>
      </c>
      <c r="I15">
        <f t="shared" si="6"/>
        <v>-8.9999999999999802E-5</v>
      </c>
      <c r="J15">
        <f t="shared" si="4"/>
        <v>-8.5700000000000012E-3</v>
      </c>
      <c r="K15">
        <f t="shared" si="5"/>
        <v>-4.7099999999999989E-3</v>
      </c>
    </row>
    <row r="17" spans="1:11" ht="15" thickBot="1" x14ac:dyDescent="0.35"/>
    <row r="18" spans="1:11" ht="15" thickBot="1" x14ac:dyDescent="0.35">
      <c r="A18" s="10"/>
      <c r="B18" s="72" t="s">
        <v>19</v>
      </c>
      <c r="C18" s="73"/>
      <c r="D18" s="74"/>
      <c r="E18" s="72" t="s">
        <v>20</v>
      </c>
      <c r="F18" s="73"/>
      <c r="G18" s="74"/>
    </row>
    <row r="19" spans="1:11" ht="21" thickBot="1" x14ac:dyDescent="0.35">
      <c r="A19" s="56" t="s">
        <v>18</v>
      </c>
      <c r="B19" s="57" t="s">
        <v>4</v>
      </c>
      <c r="C19" s="57" t="s">
        <v>5</v>
      </c>
      <c r="D19" s="57" t="s">
        <v>6</v>
      </c>
      <c r="E19" s="57" t="s">
        <v>4</v>
      </c>
      <c r="F19" s="57" t="s">
        <v>5</v>
      </c>
      <c r="G19" s="57" t="s">
        <v>6</v>
      </c>
    </row>
    <row r="20" spans="1:11" ht="21" thickBot="1" x14ac:dyDescent="0.35">
      <c r="A20" s="57" t="s">
        <v>21</v>
      </c>
      <c r="B20" s="58">
        <v>0.37923000000000001</v>
      </c>
      <c r="C20" s="86">
        <v>0.39763999999999999</v>
      </c>
      <c r="D20" s="58">
        <v>0.39273000000000002</v>
      </c>
      <c r="E20" s="58">
        <v>0.41264000000000001</v>
      </c>
      <c r="F20" s="58">
        <v>0.40760000000000002</v>
      </c>
      <c r="G20" s="87">
        <v>0.41255999999999998</v>
      </c>
      <c r="I20">
        <f>E20-B20</f>
        <v>3.3409999999999995E-2</v>
      </c>
      <c r="J20">
        <f t="shared" ref="J20:J23" si="7">F20-C20</f>
        <v>9.9600000000000244E-3</v>
      </c>
      <c r="K20">
        <f t="shared" ref="K20:K23" si="8">G20-D20</f>
        <v>1.9829999999999959E-2</v>
      </c>
    </row>
    <row r="21" spans="1:11" ht="21" thickBot="1" x14ac:dyDescent="0.35">
      <c r="A21" s="57" t="s">
        <v>1</v>
      </c>
      <c r="B21" s="60">
        <v>0.46284999999999998</v>
      </c>
      <c r="C21" s="88">
        <v>0.40354000000000001</v>
      </c>
      <c r="D21" s="89">
        <v>0.39757999999999999</v>
      </c>
      <c r="E21" s="60">
        <v>0.47026000000000001</v>
      </c>
      <c r="F21" s="60">
        <v>0.43415999999999999</v>
      </c>
      <c r="G21" s="58">
        <v>0.40839999999999999</v>
      </c>
      <c r="I21">
        <f t="shared" ref="I21:I23" si="9">E21-B21</f>
        <v>7.4100000000000277E-3</v>
      </c>
      <c r="J21">
        <f t="shared" si="7"/>
        <v>3.0619999999999981E-2</v>
      </c>
      <c r="K21">
        <f t="shared" si="8"/>
        <v>1.0819999999999996E-2</v>
      </c>
    </row>
    <row r="22" spans="1:11" ht="21" thickBot="1" x14ac:dyDescent="0.35">
      <c r="A22" s="57" t="s">
        <v>2</v>
      </c>
      <c r="B22" s="90">
        <v>0.42098000000000002</v>
      </c>
      <c r="C22" s="60">
        <v>0.40355000000000002</v>
      </c>
      <c r="D22" s="91">
        <v>0.39351999999999998</v>
      </c>
      <c r="E22" s="92">
        <v>0.45083000000000001</v>
      </c>
      <c r="F22" s="93">
        <v>0.41554999999999997</v>
      </c>
      <c r="G22" s="60">
        <v>0.4395</v>
      </c>
      <c r="I22">
        <f t="shared" si="9"/>
        <v>2.9849999999999988E-2</v>
      </c>
      <c r="J22">
        <f t="shared" si="7"/>
        <v>1.1999999999999955E-2</v>
      </c>
      <c r="K22">
        <f t="shared" si="8"/>
        <v>4.5980000000000021E-2</v>
      </c>
    </row>
    <row r="23" spans="1:11" ht="21" thickBot="1" x14ac:dyDescent="0.35">
      <c r="A23" s="57" t="s">
        <v>3</v>
      </c>
      <c r="B23" s="94">
        <v>0.44702999999999998</v>
      </c>
      <c r="C23" s="58">
        <v>0.39507999999999999</v>
      </c>
      <c r="D23" s="60">
        <v>0.40239999999999998</v>
      </c>
      <c r="E23" s="95">
        <v>0.45421</v>
      </c>
      <c r="F23" s="96">
        <v>0.42216999999999999</v>
      </c>
      <c r="G23" s="97">
        <v>0.42243999999999998</v>
      </c>
      <c r="I23">
        <f t="shared" si="9"/>
        <v>7.1800000000000197E-3</v>
      </c>
      <c r="J23">
        <f t="shared" si="7"/>
        <v>2.7090000000000003E-2</v>
      </c>
      <c r="K23">
        <f t="shared" si="8"/>
        <v>2.0040000000000002E-2</v>
      </c>
    </row>
  </sheetData>
  <mergeCells count="6">
    <mergeCell ref="B2:D2"/>
    <mergeCell ref="E2:G2"/>
    <mergeCell ref="B10:D10"/>
    <mergeCell ref="E10:G10"/>
    <mergeCell ref="B18:D18"/>
    <mergeCell ref="E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chain restaurant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Aulia Rahmadi</dc:creator>
  <cp:lastModifiedBy>Adam Aulia Rahmadi</cp:lastModifiedBy>
  <dcterms:created xsi:type="dcterms:W3CDTF">2022-11-29T10:28:32Z</dcterms:created>
  <dcterms:modified xsi:type="dcterms:W3CDTF">2022-11-30T23:06:06Z</dcterms:modified>
</cp:coreProperties>
</file>