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6C007BDE-E810-415E-8B97-EA61452F42DE}" xr6:coauthVersionLast="47" xr6:coauthVersionMax="47" xr10:uidLastSave="{00000000-0000-0000-0000-000000000000}"/>
  <bookViews>
    <workbookView xWindow="-15" yWindow="-16320" windowWidth="29040" windowHeight="15840" activeTab="2" xr2:uid="{00000000-000D-0000-FFFF-FFFF00000000}"/>
  </bookViews>
  <sheets>
    <sheet name="MAE" sheetId="3" r:id="rId1"/>
    <sheet name="MSE" sheetId="4" r:id="rId2"/>
    <sheet name="Pearson" sheetId="5" r:id="rId3"/>
    <sheet name="Sheet1" sheetId="1" r:id="rId4"/>
  </sheets>
  <calcPr calcId="124519"/>
  <pivotCaches>
    <pivotCache cacheId="44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<sst xmlns="http://schemas.openxmlformats.org/spreadsheetml/2006/main" count="69" uniqueCount="22">
  <si>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</si>
  <si>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</si>
  <si>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</si>
  <si>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</si>
  <si>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</si>
  <si>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</si>
  <si>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</si>
  <si>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</si>
  <si>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</si>
  <si>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</si>
  <si>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</si>
  <si>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</si>
  <si>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</si>
  <si>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</si>
  <si>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</si>
  <si>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</si>
  <si>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</si>
  <si>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</si>
  <si>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Column Labels</t>
  </si>
  <si>
    <t>Average of mae</t>
  </si>
  <si>
    <t>Sum of mse</t>
  </si>
  <si>
    <t>Average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</si>
</sst>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980637152781" createdVersion="8" refreshedVersion="8" minRefreshableVersion="3" recordCount="12" xr:uid="{E5F7441F-CEF5-4CE9-8030-E6C6895BE889}">
  <cacheSource type="worksheet">
    <worksheetSource ref="A1:I13" sheet="Sheet1"/>
  </cacheSource>
  <cacheFields count="9">
    <cacheField name="mae" numFmtId="0">
      <sharedItems containsSemiMixedTypes="0" containsString="0" containsNumber="1" minValue="0.12823000000000001" maxValue="0.14709"/>
    </cacheField>
    <cacheField name="mse" numFmtId="0">
      <sharedItems containsSemiMixedTypes="0" containsString="0" containsNumber="1" minValue="2.5420000000000002E-2" maxValue="3.6519999999999997E-2"/>
    </cacheField>
    <cacheField name="R2" numFmtId="0">
      <sharedItems containsSemiMixedTypes="0" containsString="0" containsNumber="1" minValue="0.24685000000000001" maxValue="0.89244000000000001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 count="2">
        <n v="41"/>
        <n v="60"/>
      </sharedItems>
    </cacheField>
    <cacheField name="train_size" numFmtId="0">
      <sharedItems containsSemiMixedTypes="0" containsString="0" containsNumber="1" containsInteger="1" minValue="2176" maxValue="4730"/>
    </cacheField>
    <cacheField name="test_size" numFmtId="0">
      <sharedItems containsSemiMixedTypes="0" containsString="0" containsNumber="1" containsInteger="1" minValue="568" maxValue="568"/>
    </cacheField>
    <cacheField name="pearson" numFmtId="0">
      <sharedItems containsSemiMixedTypes="0" containsString="0" containsNumber="1" minValue="0.31357000000000002" maxValue="0.43762000000000001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3205"/>
    <n v="2.8209999999999999E-2"/>
    <n v="0.74361999999999995"/>
    <x v="0"/>
    <x v="0"/>
    <n v="2176"/>
    <n v="568"/>
    <n v="0.40904000000000001"/>
    <x v="0"/>
  </r>
  <r>
    <n v="0.14235999999999999"/>
    <n v="3.0700000000000002E-2"/>
    <n v="0.50131000000000003"/>
    <x v="1"/>
    <x v="0"/>
    <n v="2176"/>
    <n v="568"/>
    <n v="0.35920000000000002"/>
    <x v="0"/>
  </r>
  <r>
    <n v="0.13044"/>
    <n v="2.6290000000000001E-2"/>
    <n v="0.24685000000000001"/>
    <x v="2"/>
    <x v="0"/>
    <n v="2176"/>
    <n v="568"/>
    <n v="0.40418999999999999"/>
    <x v="0"/>
  </r>
  <r>
    <n v="0.1305"/>
    <n v="2.6859999999999998E-2"/>
    <n v="0.83714"/>
    <x v="0"/>
    <x v="1"/>
    <n v="4730"/>
    <n v="568"/>
    <n v="0.38829000000000002"/>
    <x v="1"/>
  </r>
  <r>
    <n v="0.14709"/>
    <n v="3.6519999999999997E-2"/>
    <n v="0.47432999999999997"/>
    <x v="1"/>
    <x v="1"/>
    <n v="4730"/>
    <n v="568"/>
    <n v="0.31357000000000002"/>
    <x v="1"/>
  </r>
  <r>
    <n v="0.13088"/>
    <n v="2.581E-2"/>
    <n v="0.26521"/>
    <x v="2"/>
    <x v="1"/>
    <n v="4730"/>
    <n v="568"/>
    <n v="0.42657"/>
    <x v="1"/>
  </r>
  <r>
    <n v="0.12823000000000001"/>
    <n v="2.5420000000000002E-2"/>
    <n v="0.89081999999999995"/>
    <x v="0"/>
    <x v="1"/>
    <n v="2176"/>
    <n v="568"/>
    <n v="0.43762000000000001"/>
    <x v="2"/>
  </r>
  <r>
    <n v="0.13550999999999999"/>
    <n v="2.8590000000000001E-2"/>
    <n v="0.76978000000000002"/>
    <x v="1"/>
    <x v="1"/>
    <n v="2176"/>
    <n v="568"/>
    <n v="0.39845000000000003"/>
    <x v="2"/>
  </r>
  <r>
    <n v="0.1293"/>
    <n v="2.5870000000000001E-2"/>
    <n v="0.30640000000000001"/>
    <x v="2"/>
    <x v="1"/>
    <n v="2176"/>
    <n v="568"/>
    <n v="0.42437999999999998"/>
    <x v="2"/>
  </r>
  <r>
    <n v="0.12967000000000001"/>
    <n v="2.581E-2"/>
    <n v="0.89244000000000001"/>
    <x v="0"/>
    <x v="1"/>
    <n v="2176"/>
    <n v="568"/>
    <n v="0.42771999999999999"/>
    <x v="3"/>
  </r>
  <r>
    <n v="0.14186000000000001"/>
    <n v="3.023E-2"/>
    <n v="0.80947999999999998"/>
    <x v="1"/>
    <x v="1"/>
    <n v="2176"/>
    <n v="568"/>
    <n v="0.33021"/>
    <x v="3"/>
  </r>
  <r>
    <n v="0.12994"/>
    <n v="2.6589999999999999E-2"/>
    <n v="0.33101000000000003"/>
    <x v="2"/>
    <x v="1"/>
    <n v="2176"/>
    <n v="568"/>
    <n v="0.4184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6AF1-6837-470D-A199-B138C4015EB8}" name="PivotTable1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82730-5CFE-4877-A7A1-A3258208A20F}" name="PivotTable1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se" fld="1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7BFA4-0873-447F-B54C-AABBF9C45B50}" name="PivotTable2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7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4AC0-232A-406B-811D-37B5EFC04629}">
  <dimension ref="A3:E9"/>
  <sheetViews>
    <sheetView workbookViewId="0">
      <selection activeCell="K7" sqref="K7"/>
    </sheetView>
  </sheetViews>
  <sheetFormatPr defaultRowHeight="14.4" x14ac:dyDescent="0.3"/>
  <cols>
    <col min="1" max="1" width="14.5546875" bestFit="1" customWidth="1"/>
    <col min="2" max="2" width="15.77734375" bestFit="1" customWidth="1"/>
    <col min="3" max="3" width="8" bestFit="1" customWidth="1"/>
    <col min="4" max="4" width="9" bestFit="1" customWidth="1"/>
    <col min="5" max="5" width="12" bestFit="1" customWidth="1"/>
  </cols>
  <sheetData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0.13205</v>
      </c>
      <c r="C5" s="4">
        <v>0.13044</v>
      </c>
      <c r="D5" s="4">
        <v>0.14235999999999999</v>
      </c>
      <c r="E5" s="4">
        <v>0.13494999999999999</v>
      </c>
    </row>
    <row r="6" spans="1:5" x14ac:dyDescent="0.3">
      <c r="A6" s="3" t="s">
        <v>15</v>
      </c>
      <c r="B6" s="4">
        <v>0.12967000000000001</v>
      </c>
      <c r="C6" s="4">
        <v>0.12994</v>
      </c>
      <c r="D6" s="4">
        <v>0.14186000000000001</v>
      </c>
      <c r="E6" s="4">
        <v>0.13382333333333332</v>
      </c>
    </row>
    <row r="7" spans="1:5" x14ac:dyDescent="0.3">
      <c r="A7" s="3" t="s">
        <v>13</v>
      </c>
      <c r="B7" s="4">
        <v>0.1305</v>
      </c>
      <c r="C7" s="4">
        <v>0.13088</v>
      </c>
      <c r="D7" s="4">
        <v>0.14709</v>
      </c>
      <c r="E7" s="4">
        <v>0.13615666666666668</v>
      </c>
    </row>
    <row r="8" spans="1:5" x14ac:dyDescent="0.3">
      <c r="A8" s="3" t="s">
        <v>14</v>
      </c>
      <c r="B8" s="4">
        <v>0.12823000000000001</v>
      </c>
      <c r="C8" s="4">
        <v>0.1293</v>
      </c>
      <c r="D8" s="4">
        <v>0.13550999999999999</v>
      </c>
      <c r="E8" s="4">
        <v>0.13101333333333334</v>
      </c>
    </row>
    <row r="9" spans="1:5" x14ac:dyDescent="0.3">
      <c r="A9" s="3" t="s">
        <v>17</v>
      </c>
      <c r="B9" s="4">
        <v>0.13011250000000002</v>
      </c>
      <c r="C9" s="4">
        <v>0.13014000000000001</v>
      </c>
      <c r="D9" s="4">
        <v>0.141705</v>
      </c>
      <c r="E9" s="4">
        <v>0.13398583333333333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9BB7-8439-4F7A-83F7-4E6294F0B9FE}">
  <dimension ref="A3:E9"/>
  <sheetViews>
    <sheetView workbookViewId="0">
      <selection activeCell="H12" sqref="H12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20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2.8209999999999999E-2</v>
      </c>
      <c r="C5" s="4">
        <v>2.6290000000000001E-2</v>
      </c>
      <c r="D5" s="4">
        <v>3.0700000000000002E-2</v>
      </c>
      <c r="E5" s="4">
        <v>8.5199999999999998E-2</v>
      </c>
    </row>
    <row r="6" spans="1:5" x14ac:dyDescent="0.3">
      <c r="A6" s="3" t="s">
        <v>15</v>
      </c>
      <c r="B6" s="4">
        <v>2.581E-2</v>
      </c>
      <c r="C6" s="4">
        <v>2.6589999999999999E-2</v>
      </c>
      <c r="D6" s="4">
        <v>3.023E-2</v>
      </c>
      <c r="E6" s="4">
        <v>8.2630000000000009E-2</v>
      </c>
    </row>
    <row r="7" spans="1:5" x14ac:dyDescent="0.3">
      <c r="A7" s="3" t="s">
        <v>13</v>
      </c>
      <c r="B7" s="4">
        <v>2.6859999999999998E-2</v>
      </c>
      <c r="C7" s="4">
        <v>2.581E-2</v>
      </c>
      <c r="D7" s="4">
        <v>3.6519999999999997E-2</v>
      </c>
      <c r="E7" s="4">
        <v>8.9189999999999992E-2</v>
      </c>
    </row>
    <row r="8" spans="1:5" x14ac:dyDescent="0.3">
      <c r="A8" s="3" t="s">
        <v>14</v>
      </c>
      <c r="B8" s="4">
        <v>2.5420000000000002E-2</v>
      </c>
      <c r="C8" s="4">
        <v>2.5870000000000001E-2</v>
      </c>
      <c r="D8" s="4">
        <v>2.8590000000000001E-2</v>
      </c>
      <c r="E8" s="4">
        <v>7.9880000000000007E-2</v>
      </c>
    </row>
    <row r="9" spans="1:5" x14ac:dyDescent="0.3">
      <c r="A9" s="3" t="s">
        <v>17</v>
      </c>
      <c r="B9" s="4">
        <v>0.10629999999999999</v>
      </c>
      <c r="C9" s="4">
        <v>0.10456</v>
      </c>
      <c r="D9" s="4">
        <v>0.12603999999999999</v>
      </c>
      <c r="E9" s="4">
        <v>0.33690000000000003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4A95-A821-41AE-9146-7349F7121158}">
  <dimension ref="A3:E9"/>
  <sheetViews>
    <sheetView tabSelected="1" workbookViewId="0">
      <selection activeCell="I7" sqref="I7"/>
    </sheetView>
  </sheetViews>
  <sheetFormatPr defaultRowHeight="14.4" x14ac:dyDescent="0.3"/>
  <cols>
    <col min="1" max="1" width="17.88671875" bestFit="1" customWidth="1"/>
    <col min="2" max="2" width="15.777343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18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0.40904000000000001</v>
      </c>
      <c r="C5" s="4">
        <v>0.40418999999999999</v>
      </c>
      <c r="D5" s="4">
        <v>0.35920000000000002</v>
      </c>
      <c r="E5" s="4">
        <v>0.39081000000000005</v>
      </c>
    </row>
    <row r="6" spans="1:5" x14ac:dyDescent="0.3">
      <c r="A6" s="3" t="s">
        <v>15</v>
      </c>
      <c r="B6" s="4">
        <v>0.42771999999999999</v>
      </c>
      <c r="C6" s="4">
        <v>0.41841</v>
      </c>
      <c r="D6" s="4">
        <v>0.33021</v>
      </c>
      <c r="E6" s="4">
        <v>0.39211333333333337</v>
      </c>
    </row>
    <row r="7" spans="1:5" x14ac:dyDescent="0.3">
      <c r="A7" s="3" t="s">
        <v>13</v>
      </c>
      <c r="B7" s="4">
        <v>0.38829000000000002</v>
      </c>
      <c r="C7" s="4">
        <v>0.42657</v>
      </c>
      <c r="D7" s="4">
        <v>0.31357000000000002</v>
      </c>
      <c r="E7" s="4">
        <v>0.37614333333333333</v>
      </c>
    </row>
    <row r="8" spans="1:5" x14ac:dyDescent="0.3">
      <c r="A8" s="3" t="s">
        <v>14</v>
      </c>
      <c r="B8" s="4">
        <v>0.43762000000000001</v>
      </c>
      <c r="C8" s="4">
        <v>0.42437999999999998</v>
      </c>
      <c r="D8" s="4">
        <v>0.39845000000000003</v>
      </c>
      <c r="E8" s="4">
        <v>0.42015000000000002</v>
      </c>
    </row>
    <row r="9" spans="1:5" x14ac:dyDescent="0.3">
      <c r="A9" s="3" t="s">
        <v>17</v>
      </c>
      <c r="B9" s="4">
        <v>0.41566749999999997</v>
      </c>
      <c r="C9" s="4">
        <v>0.41838749999999997</v>
      </c>
      <c r="D9" s="4">
        <v>0.35035749999999999</v>
      </c>
      <c r="E9" s="4">
        <v>0.39480416666666668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9" max="9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0.13205</v>
      </c>
      <c r="B2">
        <v>2.8209999999999999E-2</v>
      </c>
      <c r="C2">
        <v>0.74361999999999995</v>
      </c>
      <c r="D2" t="s">
        <v>9</v>
      </c>
      <c r="E2">
        <v>41</v>
      </c>
      <c r="F2">
        <v>2176</v>
      </c>
      <c r="G2">
        <v>568</v>
      </c>
      <c r="H2">
        <v>0.40904000000000001</v>
      </c>
      <c r="I2" t="s">
        <v>12</v>
      </c>
    </row>
    <row r="3" spans="1:9" x14ac:dyDescent="0.3">
      <c r="A3">
        <v>0.14235999999999999</v>
      </c>
      <c r="B3">
        <v>3.0700000000000002E-2</v>
      </c>
      <c r="C3">
        <v>0.50131000000000003</v>
      </c>
      <c r="D3" t="s">
        <v>10</v>
      </c>
      <c r="E3">
        <v>41</v>
      </c>
      <c r="F3">
        <v>2176</v>
      </c>
      <c r="G3">
        <v>568</v>
      </c>
      <c r="H3">
        <v>0.35920000000000002</v>
      </c>
      <c r="I3" t="s">
        <v>12</v>
      </c>
    </row>
    <row r="4" spans="1:9" x14ac:dyDescent="0.3">
      <c r="A4">
        <v>0.13044</v>
      </c>
      <c r="B4">
        <v>2.6290000000000001E-2</v>
      </c>
      <c r="C4">
        <v>0.24685000000000001</v>
      </c>
      <c r="D4" t="s">
        <v>11</v>
      </c>
      <c r="E4">
        <v>41</v>
      </c>
      <c r="F4">
        <v>2176</v>
      </c>
      <c r="G4">
        <v>568</v>
      </c>
      <c r="H4">
        <v>0.40418999999999999</v>
      </c>
      <c r="I4" t="s">
        <v>12</v>
      </c>
    </row>
    <row r="5" spans="1:9" x14ac:dyDescent="0.3">
      <c r="A5">
        <v>0.1305</v>
      </c>
      <c r="B5">
        <v>2.6859999999999998E-2</v>
      </c>
      <c r="C5">
        <v>0.83714</v>
      </c>
      <c r="D5" t="s">
        <v>9</v>
      </c>
      <c r="E5">
        <v>60</v>
      </c>
      <c r="F5">
        <v>4730</v>
      </c>
      <c r="G5">
        <v>568</v>
      </c>
      <c r="H5">
        <v>0.38829000000000002</v>
      </c>
      <c r="I5" t="s">
        <v>13</v>
      </c>
    </row>
    <row r="6" spans="1:9" x14ac:dyDescent="0.3">
      <c r="A6">
        <v>0.14709</v>
      </c>
      <c r="B6">
        <v>3.6519999999999997E-2</v>
      </c>
      <c r="C6">
        <v>0.47432999999999997</v>
      </c>
      <c r="D6" t="s">
        <v>10</v>
      </c>
      <c r="E6">
        <v>60</v>
      </c>
      <c r="F6">
        <v>4730</v>
      </c>
      <c r="G6">
        <v>568</v>
      </c>
      <c r="H6">
        <v>0.31357000000000002</v>
      </c>
      <c r="I6" t="s">
        <v>13</v>
      </c>
    </row>
    <row r="7" spans="1:9" x14ac:dyDescent="0.3">
      <c r="A7">
        <v>0.13088</v>
      </c>
      <c r="B7">
        <v>2.581E-2</v>
      </c>
      <c r="C7">
        <v>0.26521</v>
      </c>
      <c r="D7" t="s">
        <v>11</v>
      </c>
      <c r="E7">
        <v>60</v>
      </c>
      <c r="F7">
        <v>4730</v>
      </c>
      <c r="G7">
        <v>568</v>
      </c>
      <c r="H7">
        <v>0.42657</v>
      </c>
      <c r="I7" t="s">
        <v>13</v>
      </c>
    </row>
    <row r="8" spans="1:9" x14ac:dyDescent="0.3">
      <c r="A8">
        <v>0.12823000000000001</v>
      </c>
      <c r="B8">
        <v>2.5420000000000002E-2</v>
      </c>
      <c r="C8">
        <v>0.89081999999999995</v>
      </c>
      <c r="D8" t="s">
        <v>9</v>
      </c>
      <c r="E8">
        <v>60</v>
      </c>
      <c r="F8">
        <v>2176</v>
      </c>
      <c r="G8">
        <v>568</v>
      </c>
      <c r="H8">
        <v>0.43762000000000001</v>
      </c>
      <c r="I8" t="s">
        <v>14</v>
      </c>
    </row>
    <row r="9" spans="1:9" x14ac:dyDescent="0.3">
      <c r="A9">
        <v>0.13550999999999999</v>
      </c>
      <c r="B9">
        <v>2.8590000000000001E-2</v>
      </c>
      <c r="C9">
        <v>0.76978000000000002</v>
      </c>
      <c r="D9" t="s">
        <v>10</v>
      </c>
      <c r="E9">
        <v>60</v>
      </c>
      <c r="F9">
        <v>2176</v>
      </c>
      <c r="G9">
        <v>568</v>
      </c>
      <c r="H9">
        <v>0.39845000000000003</v>
      </c>
      <c r="I9" t="s">
        <v>14</v>
      </c>
    </row>
    <row r="10" spans="1:9" x14ac:dyDescent="0.3">
      <c r="A10">
        <v>0.1293</v>
      </c>
      <c r="B10">
        <v>2.5870000000000001E-2</v>
      </c>
      <c r="C10">
        <v>0.30640000000000001</v>
      </c>
      <c r="D10" t="s">
        <v>11</v>
      </c>
      <c r="E10">
        <v>60</v>
      </c>
      <c r="F10">
        <v>2176</v>
      </c>
      <c r="G10">
        <v>568</v>
      </c>
      <c r="H10">
        <v>0.42437999999999998</v>
      </c>
      <c r="I10" t="s">
        <v>14</v>
      </c>
    </row>
    <row r="11" spans="1:9" x14ac:dyDescent="0.3">
      <c r="A11">
        <v>0.12967000000000001</v>
      </c>
      <c r="B11">
        <v>2.581E-2</v>
      </c>
      <c r="C11">
        <v>0.89244000000000001</v>
      </c>
      <c r="D11" t="s">
        <v>9</v>
      </c>
      <c r="E11">
        <v>60</v>
      </c>
      <c r="F11">
        <v>2176</v>
      </c>
      <c r="G11">
        <v>568</v>
      </c>
      <c r="H11">
        <v>0.42771999999999999</v>
      </c>
      <c r="I11" t="s">
        <v>15</v>
      </c>
    </row>
    <row r="12" spans="1:9" x14ac:dyDescent="0.3">
      <c r="A12">
        <v>0.14186000000000001</v>
      </c>
      <c r="B12">
        <v>3.023E-2</v>
      </c>
      <c r="C12">
        <v>0.80947999999999998</v>
      </c>
      <c r="D12" t="s">
        <v>10</v>
      </c>
      <c r="E12">
        <v>60</v>
      </c>
      <c r="F12">
        <v>2176</v>
      </c>
      <c r="G12">
        <v>568</v>
      </c>
      <c r="H12">
        <v>0.33021</v>
      </c>
      <c r="I12" t="s">
        <v>15</v>
      </c>
    </row>
    <row r="13" spans="1:9" x14ac:dyDescent="0.3">
      <c r="A13">
        <v>0.12994</v>
      </c>
      <c r="B13">
        <v>2.6589999999999999E-2</v>
      </c>
      <c r="C13">
        <v>0.33101000000000003</v>
      </c>
      <c r="D13" t="s">
        <v>11</v>
      </c>
      <c r="E13">
        <v>60</v>
      </c>
      <c r="F13">
        <v>2176</v>
      </c>
      <c r="G13">
        <v>568</v>
      </c>
      <c r="H13">
        <v>0.41841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2022-11-19T22:26:05Z</dcterms:created>
  <dcterms:modified xsi:type="dcterms:W3CDTF">2022-11-19T22:40:30Z</dcterms:modified>
</cp:coreProperties>
</file>