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C8BABE27-05B1-4972-8356-610FC1E98E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49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<sst xmlns="http://schemas.openxmlformats.org/spreadsheetml/2006/main" count="69" uniqueCount="22">
  <si>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</si>
  <si>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</si>
  <si>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</si>
  <si>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</si>
  <si>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</si>
  <si>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</si>
  <si>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</si>
  <si>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</si>
  <si>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</si>
  <si>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</si>
  <si>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</si>
  <si>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</si>
  <si>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</si>
  <si>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</si>
  <si>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</si>
  <si>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</si>
  <si>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Row Labels</t>
  </si>
  <si>
    <t>Grand Total</t>
  </si>
  <si>
    <t>Sum of pearson</t>
  </si>
  <si>
    <t>Column Labels</t>
  </si>
  <si>
    <t>Average of mae</t>
  </si>
  <si>
    <t>Average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</si>
</sst>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860733564812" createdVersion="8" refreshedVersion="8" minRefreshableVersion="3" recordCount="12" xr:uid="{4B813EEF-E324-482D-AD8E-19DE0D05859F}">
  <cacheSource type="worksheet">
    <worksheetSource ref="A1:I13" sheet="Sheet1"/>
  </cacheSource>
  <cacheFields count="9">
    <cacheField name="mae" numFmtId="0">
      <sharedItems containsSemiMixedTypes="0" containsString="0" containsNumber="1" minValue="0.11915000000000001" maxValue="0.12642"/>
    </cacheField>
    <cacheField name="mse" numFmtId="0">
      <sharedItems containsSemiMixedTypes="0" containsString="0" containsNumber="1" minValue="2.324E-2" maxValue="2.615E-2"/>
    </cacheField>
    <cacheField name="R2" numFmtId="0">
      <sharedItems containsSemiMixedTypes="0" containsString="0" containsNumber="1" minValue="0.23788999999999999" maxValue="0.88668999999999998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4730" maxValue="4730"/>
    </cacheField>
    <cacheField name="test_size" numFmtId="0">
      <sharedItems containsSemiMixedTypes="0" containsString="0" containsNumber="1" containsInteger="1" minValue="1183" maxValue="1183"/>
    </cacheField>
    <cacheField name="pearson" numFmtId="0">
      <sharedItems containsSemiMixedTypes="0" containsString="0" containsNumber="1" minValue="0.40760000000000002" maxValue="0.47026000000000001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2398000000000001"/>
    <n v="2.546E-2"/>
    <n v="0.76029000000000002"/>
    <x v="0"/>
    <n v="41"/>
    <n v="4730"/>
    <n v="1183"/>
    <n v="0.41264000000000001"/>
    <x v="0"/>
  </r>
  <r>
    <n v="0.12642"/>
    <n v="2.615E-2"/>
    <n v="0.40628999999999998"/>
    <x v="1"/>
    <n v="41"/>
    <n v="4730"/>
    <n v="1183"/>
    <n v="0.41255999999999998"/>
    <x v="0"/>
  </r>
  <r>
    <n v="0.12298000000000001"/>
    <n v="2.4670000000000001E-2"/>
    <n v="0.23788999999999999"/>
    <x v="2"/>
    <n v="41"/>
    <n v="4730"/>
    <n v="1183"/>
    <n v="0.40760000000000002"/>
    <x v="0"/>
  </r>
  <r>
    <n v="0.12001000000000001"/>
    <n v="2.3619999999999999E-2"/>
    <n v="0.83423999999999998"/>
    <x v="0"/>
    <n v="60"/>
    <n v="4730"/>
    <n v="1183"/>
    <n v="0.45083000000000001"/>
    <x v="1"/>
  </r>
  <r>
    <n v="0.12174"/>
    <n v="2.496E-2"/>
    <n v="0.47432999999999997"/>
    <x v="1"/>
    <n v="60"/>
    <n v="4730"/>
    <n v="1183"/>
    <n v="0.4395"/>
    <x v="1"/>
  </r>
  <r>
    <n v="0.12278"/>
    <n v="2.4469999999999999E-2"/>
    <n v="0.26521"/>
    <x v="2"/>
    <n v="60"/>
    <n v="4730"/>
    <n v="1183"/>
    <n v="0.41554999999999997"/>
    <x v="1"/>
  </r>
  <r>
    <n v="0.12006"/>
    <n v="2.3570000000000001E-2"/>
    <n v="0.88485999999999998"/>
    <x v="0"/>
    <n v="60"/>
    <n v="4730"/>
    <n v="1183"/>
    <n v="0.45421"/>
    <x v="2"/>
  </r>
  <r>
    <n v="0.12490999999999999"/>
    <n v="2.6020000000000001E-2"/>
    <n v="0.64134000000000002"/>
    <x v="1"/>
    <n v="60"/>
    <n v="4730"/>
    <n v="1183"/>
    <n v="0.42243999999999998"/>
    <x v="2"/>
  </r>
  <r>
    <n v="0.12243999999999999"/>
    <n v="2.4320000000000001E-2"/>
    <n v="0.28125"/>
    <x v="2"/>
    <n v="60"/>
    <n v="4730"/>
    <n v="1183"/>
    <n v="0.42216999999999999"/>
    <x v="2"/>
  </r>
  <r>
    <n v="0.11915000000000001"/>
    <n v="2.324E-2"/>
    <n v="0.88668999999999998"/>
    <x v="0"/>
    <n v="60"/>
    <n v="4730"/>
    <n v="1183"/>
    <n v="0.47026000000000001"/>
    <x v="3"/>
  </r>
  <r>
    <n v="0.1255"/>
    <n v="2.58E-2"/>
    <n v="0.65563000000000005"/>
    <x v="1"/>
    <n v="60"/>
    <n v="4730"/>
    <n v="1183"/>
    <n v="0.40839999999999999"/>
    <x v="3"/>
  </r>
  <r>
    <n v="0.12145"/>
    <n v="2.4039999999999999E-2"/>
    <n v="0.30091000000000001"/>
    <x v="2"/>
    <n v="60"/>
    <n v="4730"/>
    <n v="1183"/>
    <n v="0.43415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99520-26AD-40B0-ADC4-7E3D4EB418FC}" name="PivotTable1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8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2273-AA15-4D1F-B122-9C2E97230E83}" name="PivotTable1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8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1B710-D1E2-413F-936B-C299F8A77AFD}" name="PivotTable17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earson" fld="7" baseField="0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9861-6F42-4FA9-9C17-098AED230171}">
  <dimension ref="A3:E9"/>
  <sheetViews>
    <sheetView tabSelected="1" workbookViewId="0">
      <selection activeCell="C19" sqref="C19"/>
    </sheetView>
  </sheetViews>
  <sheetFormatPr defaultRowHeight="14.4" x14ac:dyDescent="0.3"/>
  <cols>
    <col min="1" max="1" width="14.5546875" bestFit="1" customWidth="1"/>
    <col min="2" max="2" width="15.77734375" bestFit="1" customWidth="1"/>
    <col min="3" max="4" width="10" bestFit="1" customWidth="1"/>
    <col min="5" max="5" width="12" bestFit="1" customWidth="1"/>
  </cols>
  <sheetData>
    <row r="3" spans="1:5" x14ac:dyDescent="0.3">
      <c r="A3" s="2" t="s">
        <v>20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0.12398000000000001</v>
      </c>
      <c r="C5" s="4">
        <v>0.12298000000000001</v>
      </c>
      <c r="D5" s="4">
        <v>0.12642</v>
      </c>
      <c r="E5" s="4">
        <v>0.12446000000000002</v>
      </c>
    </row>
    <row r="6" spans="1:5" x14ac:dyDescent="0.3">
      <c r="A6" s="3" t="s">
        <v>15</v>
      </c>
      <c r="B6" s="4">
        <v>0.11915000000000001</v>
      </c>
      <c r="C6" s="4">
        <v>0.12145</v>
      </c>
      <c r="D6" s="4">
        <v>0.1255</v>
      </c>
      <c r="E6" s="4">
        <v>0.12203333333333333</v>
      </c>
    </row>
    <row r="7" spans="1:5" x14ac:dyDescent="0.3">
      <c r="A7" s="3" t="s">
        <v>13</v>
      </c>
      <c r="B7" s="4">
        <v>0.12001000000000001</v>
      </c>
      <c r="C7" s="4">
        <v>0.12278</v>
      </c>
      <c r="D7" s="4">
        <v>0.12174</v>
      </c>
      <c r="E7" s="4">
        <v>0.12151000000000001</v>
      </c>
    </row>
    <row r="8" spans="1:5" x14ac:dyDescent="0.3">
      <c r="A8" s="3" t="s">
        <v>14</v>
      </c>
      <c r="B8" s="4">
        <v>0.12006</v>
      </c>
      <c r="C8" s="4">
        <v>0.12243999999999999</v>
      </c>
      <c r="D8" s="4">
        <v>0.12490999999999999</v>
      </c>
      <c r="E8" s="4">
        <v>0.12247000000000001</v>
      </c>
    </row>
    <row r="9" spans="1:5" x14ac:dyDescent="0.3">
      <c r="A9" s="3" t="s">
        <v>17</v>
      </c>
      <c r="B9" s="4">
        <v>0.1208</v>
      </c>
      <c r="C9" s="4">
        <v>0.12241250000000001</v>
      </c>
      <c r="D9" s="4">
        <v>0.12464250000000002</v>
      </c>
      <c r="E9" s="4">
        <v>0.12261833333333334</v>
      </c>
    </row>
  </sheetData>
  <conditionalFormatting pivot="1" sqref="B5: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5150-B9FA-4BF7-97C8-0972D50FE9F9}">
  <dimension ref="A3:E9"/>
  <sheetViews>
    <sheetView workbookViewId="0">
      <selection activeCell="D16" sqref="D16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21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2.546E-2</v>
      </c>
      <c r="C5" s="4">
        <v>2.4670000000000001E-2</v>
      </c>
      <c r="D5" s="4">
        <v>2.615E-2</v>
      </c>
      <c r="E5" s="4">
        <v>2.5426666666666667E-2</v>
      </c>
    </row>
    <row r="6" spans="1:5" x14ac:dyDescent="0.3">
      <c r="A6" s="3" t="s">
        <v>15</v>
      </c>
      <c r="B6" s="4">
        <v>2.324E-2</v>
      </c>
      <c r="C6" s="4">
        <v>2.4039999999999999E-2</v>
      </c>
      <c r="D6" s="4">
        <v>2.58E-2</v>
      </c>
      <c r="E6" s="4">
        <v>2.4360000000000003E-2</v>
      </c>
    </row>
    <row r="7" spans="1:5" x14ac:dyDescent="0.3">
      <c r="A7" s="3" t="s">
        <v>13</v>
      </c>
      <c r="B7" s="4">
        <v>2.3619999999999999E-2</v>
      </c>
      <c r="C7" s="4">
        <v>2.4469999999999999E-2</v>
      </c>
      <c r="D7" s="4">
        <v>2.496E-2</v>
      </c>
      <c r="E7" s="4">
        <v>2.4349999999999997E-2</v>
      </c>
    </row>
    <row r="8" spans="1:5" x14ac:dyDescent="0.3">
      <c r="A8" s="3" t="s">
        <v>14</v>
      </c>
      <c r="B8" s="4">
        <v>2.3570000000000001E-2</v>
      </c>
      <c r="C8" s="4">
        <v>2.4320000000000001E-2</v>
      </c>
      <c r="D8" s="4">
        <v>2.6020000000000001E-2</v>
      </c>
      <c r="E8" s="4">
        <v>2.4636666666666668E-2</v>
      </c>
    </row>
    <row r="9" spans="1:5" x14ac:dyDescent="0.3">
      <c r="A9" s="3" t="s">
        <v>17</v>
      </c>
      <c r="B9" s="4">
        <v>2.3972500000000001E-2</v>
      </c>
      <c r="C9" s="4">
        <v>2.4375000000000001E-2</v>
      </c>
      <c r="D9" s="4">
        <v>2.5732499999999998E-2</v>
      </c>
      <c r="E9" s="4">
        <v>2.4693333333333334E-2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C362-4AA5-4E23-B9EF-13902B429C95}">
  <dimension ref="A3:E9"/>
  <sheetViews>
    <sheetView workbookViewId="0">
      <selection activeCell="G24" sqref="G24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18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0.41264000000000001</v>
      </c>
      <c r="C5" s="4">
        <v>0.40760000000000002</v>
      </c>
      <c r="D5" s="4">
        <v>0.41255999999999998</v>
      </c>
      <c r="E5" s="4">
        <v>1.2328000000000001</v>
      </c>
    </row>
    <row r="6" spans="1:5" x14ac:dyDescent="0.3">
      <c r="A6" s="3" t="s">
        <v>15</v>
      </c>
      <c r="B6" s="4">
        <v>0.47026000000000001</v>
      </c>
      <c r="C6" s="4">
        <v>0.43415999999999999</v>
      </c>
      <c r="D6" s="4">
        <v>0.40839999999999999</v>
      </c>
      <c r="E6" s="4">
        <v>1.3128199999999999</v>
      </c>
    </row>
    <row r="7" spans="1:5" x14ac:dyDescent="0.3">
      <c r="A7" s="3" t="s">
        <v>13</v>
      </c>
      <c r="B7" s="4">
        <v>0.45083000000000001</v>
      </c>
      <c r="C7" s="4">
        <v>0.41554999999999997</v>
      </c>
      <c r="D7" s="4">
        <v>0.4395</v>
      </c>
      <c r="E7" s="4">
        <v>1.3058799999999999</v>
      </c>
    </row>
    <row r="8" spans="1:5" x14ac:dyDescent="0.3">
      <c r="A8" s="3" t="s">
        <v>14</v>
      </c>
      <c r="B8" s="4">
        <v>0.45421</v>
      </c>
      <c r="C8" s="4">
        <v>0.42216999999999999</v>
      </c>
      <c r="D8" s="4">
        <v>0.42243999999999998</v>
      </c>
      <c r="E8" s="4">
        <v>1.2988199999999999</v>
      </c>
    </row>
    <row r="9" spans="1:5" x14ac:dyDescent="0.3">
      <c r="A9" s="3" t="s">
        <v>17</v>
      </c>
      <c r="B9" s="4">
        <v>1.7879400000000001</v>
      </c>
      <c r="C9" s="4">
        <v>1.6794799999999999</v>
      </c>
      <c r="D9" s="4">
        <v>1.6828999999999998</v>
      </c>
      <c r="E9" s="4">
        <v>5.1503199999999998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cols>
    <col min="1" max="1" width="8" bestFit="1" customWidth="1"/>
    <col min="9" max="9" width="12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0.12398000000000001</v>
      </c>
      <c r="B2">
        <v>2.546E-2</v>
      </c>
      <c r="C2">
        <v>0.76029000000000002</v>
      </c>
      <c r="D2" t="s">
        <v>9</v>
      </c>
      <c r="E2">
        <v>41</v>
      </c>
      <c r="F2">
        <v>4730</v>
      </c>
      <c r="G2">
        <v>1183</v>
      </c>
      <c r="H2">
        <v>0.41264000000000001</v>
      </c>
      <c r="I2" t="s">
        <v>12</v>
      </c>
    </row>
    <row r="3" spans="1:9" x14ac:dyDescent="0.3">
      <c r="A3">
        <v>0.12642</v>
      </c>
      <c r="B3">
        <v>2.615E-2</v>
      </c>
      <c r="C3">
        <v>0.40628999999999998</v>
      </c>
      <c r="D3" t="s">
        <v>10</v>
      </c>
      <c r="E3">
        <v>41</v>
      </c>
      <c r="F3">
        <v>4730</v>
      </c>
      <c r="G3">
        <v>1183</v>
      </c>
      <c r="H3">
        <v>0.41255999999999998</v>
      </c>
      <c r="I3" t="s">
        <v>12</v>
      </c>
    </row>
    <row r="4" spans="1:9" x14ac:dyDescent="0.3">
      <c r="A4">
        <v>0.12298000000000001</v>
      </c>
      <c r="B4">
        <v>2.4670000000000001E-2</v>
      </c>
      <c r="C4">
        <v>0.23788999999999999</v>
      </c>
      <c r="D4" t="s">
        <v>11</v>
      </c>
      <c r="E4">
        <v>41</v>
      </c>
      <c r="F4">
        <v>4730</v>
      </c>
      <c r="G4">
        <v>1183</v>
      </c>
      <c r="H4">
        <v>0.40760000000000002</v>
      </c>
      <c r="I4" t="s">
        <v>12</v>
      </c>
    </row>
    <row r="5" spans="1:9" x14ac:dyDescent="0.3">
      <c r="A5">
        <v>0.12001000000000001</v>
      </c>
      <c r="B5">
        <v>2.3619999999999999E-2</v>
      </c>
      <c r="C5">
        <v>0.83423999999999998</v>
      </c>
      <c r="D5" t="s">
        <v>9</v>
      </c>
      <c r="E5">
        <v>60</v>
      </c>
      <c r="F5">
        <v>4730</v>
      </c>
      <c r="G5">
        <v>1183</v>
      </c>
      <c r="H5">
        <v>0.45083000000000001</v>
      </c>
      <c r="I5" t="s">
        <v>13</v>
      </c>
    </row>
    <row r="6" spans="1:9" x14ac:dyDescent="0.3">
      <c r="A6">
        <v>0.12174</v>
      </c>
      <c r="B6">
        <v>2.496E-2</v>
      </c>
      <c r="C6">
        <v>0.47432999999999997</v>
      </c>
      <c r="D6" t="s">
        <v>10</v>
      </c>
      <c r="E6">
        <v>60</v>
      </c>
      <c r="F6">
        <v>4730</v>
      </c>
      <c r="G6">
        <v>1183</v>
      </c>
      <c r="H6">
        <v>0.4395</v>
      </c>
      <c r="I6" t="s">
        <v>13</v>
      </c>
    </row>
    <row r="7" spans="1:9" x14ac:dyDescent="0.3">
      <c r="A7">
        <v>0.12278</v>
      </c>
      <c r="B7">
        <v>2.4469999999999999E-2</v>
      </c>
      <c r="C7">
        <v>0.26521</v>
      </c>
      <c r="D7" t="s">
        <v>11</v>
      </c>
      <c r="E7">
        <v>60</v>
      </c>
      <c r="F7">
        <v>4730</v>
      </c>
      <c r="G7">
        <v>1183</v>
      </c>
      <c r="H7">
        <v>0.41554999999999997</v>
      </c>
      <c r="I7" t="s">
        <v>13</v>
      </c>
    </row>
    <row r="8" spans="1:9" x14ac:dyDescent="0.3">
      <c r="A8">
        <v>0.12006</v>
      </c>
      <c r="B8">
        <v>2.3570000000000001E-2</v>
      </c>
      <c r="C8">
        <v>0.88485999999999998</v>
      </c>
      <c r="D8" t="s">
        <v>9</v>
      </c>
      <c r="E8">
        <v>60</v>
      </c>
      <c r="F8">
        <v>4730</v>
      </c>
      <c r="G8">
        <v>1183</v>
      </c>
      <c r="H8">
        <v>0.45421</v>
      </c>
      <c r="I8" t="s">
        <v>14</v>
      </c>
    </row>
    <row r="9" spans="1:9" x14ac:dyDescent="0.3">
      <c r="A9">
        <v>0.12490999999999999</v>
      </c>
      <c r="B9">
        <v>2.6020000000000001E-2</v>
      </c>
      <c r="C9">
        <v>0.64134000000000002</v>
      </c>
      <c r="D9" t="s">
        <v>10</v>
      </c>
      <c r="E9">
        <v>60</v>
      </c>
      <c r="F9">
        <v>4730</v>
      </c>
      <c r="G9">
        <v>1183</v>
      </c>
      <c r="H9">
        <v>0.42243999999999998</v>
      </c>
      <c r="I9" t="s">
        <v>14</v>
      </c>
    </row>
    <row r="10" spans="1:9" x14ac:dyDescent="0.3">
      <c r="A10">
        <v>0.12243999999999999</v>
      </c>
      <c r="B10">
        <v>2.4320000000000001E-2</v>
      </c>
      <c r="C10">
        <v>0.28125</v>
      </c>
      <c r="D10" t="s">
        <v>11</v>
      </c>
      <c r="E10">
        <v>60</v>
      </c>
      <c r="F10">
        <v>4730</v>
      </c>
      <c r="G10">
        <v>1183</v>
      </c>
      <c r="H10">
        <v>0.42216999999999999</v>
      </c>
      <c r="I10" t="s">
        <v>14</v>
      </c>
    </row>
    <row r="11" spans="1:9" x14ac:dyDescent="0.3">
      <c r="A11">
        <v>0.11915000000000001</v>
      </c>
      <c r="B11">
        <v>2.324E-2</v>
      </c>
      <c r="C11">
        <v>0.88668999999999998</v>
      </c>
      <c r="D11" t="s">
        <v>9</v>
      </c>
      <c r="E11">
        <v>60</v>
      </c>
      <c r="F11">
        <v>4730</v>
      </c>
      <c r="G11">
        <v>1183</v>
      </c>
      <c r="H11">
        <v>0.47026000000000001</v>
      </c>
      <c r="I11" t="s">
        <v>15</v>
      </c>
    </row>
    <row r="12" spans="1:9" x14ac:dyDescent="0.3">
      <c r="A12">
        <v>0.1255</v>
      </c>
      <c r="B12">
        <v>2.58E-2</v>
      </c>
      <c r="C12">
        <v>0.65563000000000005</v>
      </c>
      <c r="D12" t="s">
        <v>10</v>
      </c>
      <c r="E12">
        <v>60</v>
      </c>
      <c r="F12">
        <v>4730</v>
      </c>
      <c r="G12">
        <v>1183</v>
      </c>
      <c r="H12">
        <v>0.40839999999999999</v>
      </c>
      <c r="I12" t="s">
        <v>15</v>
      </c>
    </row>
    <row r="13" spans="1:9" x14ac:dyDescent="0.3">
      <c r="A13">
        <v>0.12145</v>
      </c>
      <c r="B13">
        <v>2.4039999999999999E-2</v>
      </c>
      <c r="C13">
        <v>0.30091000000000001</v>
      </c>
      <c r="D13" t="s">
        <v>11</v>
      </c>
      <c r="E13">
        <v>60</v>
      </c>
      <c r="F13">
        <v>4730</v>
      </c>
      <c r="G13">
        <v>1183</v>
      </c>
      <c r="H13">
        <v>0.43415999999999999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2022-11-19T19:22:36Z</dcterms:created>
  <dcterms:modified xsi:type="dcterms:W3CDTF">2022-11-27T13:34:11Z</dcterms:modified>
</cp:coreProperties>
</file>