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verses to best target verse" sheetId="1" r:id="rId4"/>
  </sheets>
  <definedNames/>
  <calcPr/>
</workbook>
</file>

<file path=xl/sharedStrings.xml><?xml version="1.0" encoding="utf-8"?>
<sst xmlns="http://schemas.openxmlformats.org/spreadsheetml/2006/main" count="39" uniqueCount="30">
  <si>
    <t>Average Embeddings Vector Cosine Distance of All Source Verses to Best Target Verse (max 0.15)</t>
  </si>
  <si>
    <t xml:space="preserve">Target </t>
  </si>
  <si>
    <t>Source</t>
  </si>
  <si>
    <t>Book</t>
  </si>
  <si>
    <t>Title</t>
  </si>
  <si>
    <t>Pauline?</t>
  </si>
  <si>
    <t>probability</t>
  </si>
  <si>
    <t>Romans</t>
  </si>
  <si>
    <t>1 Corinthians</t>
  </si>
  <si>
    <t>2 Corinthians</t>
  </si>
  <si>
    <t>Galatians</t>
  </si>
  <si>
    <t>Rom</t>
  </si>
  <si>
    <t>certainly</t>
  </si>
  <si>
    <t>1 Cor</t>
  </si>
  <si>
    <t>2 Cor</t>
  </si>
  <si>
    <t>Gal</t>
  </si>
  <si>
    <t>Eph</t>
  </si>
  <si>
    <t>unlikely</t>
  </si>
  <si>
    <t>Philip</t>
  </si>
  <si>
    <t>probably</t>
  </si>
  <si>
    <t>Col</t>
  </si>
  <si>
    <t>1 Thes</t>
  </si>
  <si>
    <t>2 Thes</t>
  </si>
  <si>
    <t>1 Tim</t>
  </si>
  <si>
    <t>not</t>
  </si>
  <si>
    <t>2 Tim</t>
  </si>
  <si>
    <t>Tit</t>
  </si>
  <si>
    <t>Phile</t>
  </si>
  <si>
    <t>mean</t>
  </si>
  <si>
    <t>stdev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</si>
</sst>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6.88"/>
    <col customWidth="1" min="3" max="3" width="9.5"/>
    <col customWidth="1" min="4" max="4" width="8.88"/>
    <col customWidth="1" min="5" max="5" width="10.25"/>
    <col customWidth="1" min="6" max="6" width="10.38"/>
    <col customWidth="1" min="7" max="7" width="10.25"/>
    <col customWidth="1" min="8" max="8" width="8.38"/>
  </cols>
  <sheetData>
    <row r="1">
      <c r="A1" s="1" t="s">
        <v>0</v>
      </c>
      <c r="B1" s="1"/>
      <c r="C1" s="1"/>
      <c r="D1" s="1"/>
      <c r="E1" s="1"/>
    </row>
    <row r="2">
      <c r="A2" s="1"/>
      <c r="B2" s="1"/>
      <c r="C2" s="1"/>
      <c r="D2" s="1"/>
      <c r="E2" s="1" t="s">
        <v>1</v>
      </c>
    </row>
    <row r="3">
      <c r="A3" s="1" t="s">
        <v>2</v>
      </c>
      <c r="B3" s="1"/>
      <c r="C3" s="2"/>
      <c r="D3" s="2"/>
      <c r="E3" s="2">
        <v>45.0</v>
      </c>
      <c r="F3" s="2">
        <v>46.0</v>
      </c>
      <c r="G3" s="2">
        <v>47.0</v>
      </c>
      <c r="H3" s="2">
        <v>48.0</v>
      </c>
    </row>
    <row r="4">
      <c r="A4" s="1" t="s">
        <v>3</v>
      </c>
      <c r="B4" s="1" t="s">
        <v>4</v>
      </c>
      <c r="C4" s="1" t="s">
        <v>5</v>
      </c>
      <c r="D4" s="1" t="s">
        <v>6</v>
      </c>
      <c r="E4" s="2" t="s">
        <v>7</v>
      </c>
      <c r="F4" s="2" t="s">
        <v>8</v>
      </c>
      <c r="G4" s="2" t="s">
        <v>9</v>
      </c>
      <c r="H4" s="2" t="s">
        <v>10</v>
      </c>
    </row>
    <row r="5">
      <c r="A5" s="2">
        <v>45.0</v>
      </c>
      <c r="B5" s="2" t="s">
        <v>11</v>
      </c>
      <c r="C5" s="2" t="s">
        <v>12</v>
      </c>
      <c r="D5" s="2">
        <v>0.95</v>
      </c>
      <c r="E5" s="2">
        <v>0.0</v>
      </c>
      <c r="F5" s="2">
        <v>0.133</v>
      </c>
      <c r="G5" s="3">
        <v>0.133</v>
      </c>
      <c r="H5" s="2">
        <v>0.129</v>
      </c>
    </row>
    <row r="6">
      <c r="A6" s="2">
        <v>46.0</v>
      </c>
      <c r="B6" s="2" t="s">
        <v>13</v>
      </c>
      <c r="C6" s="2" t="s">
        <v>12</v>
      </c>
      <c r="D6" s="2">
        <v>0.95</v>
      </c>
      <c r="E6" s="2">
        <v>0.131</v>
      </c>
      <c r="F6" s="2">
        <v>0.0</v>
      </c>
      <c r="G6" s="3">
        <v>0.133</v>
      </c>
      <c r="H6" s="2">
        <v>0.134</v>
      </c>
    </row>
    <row r="7">
      <c r="A7" s="2">
        <v>47.0</v>
      </c>
      <c r="B7" s="2" t="s">
        <v>14</v>
      </c>
      <c r="C7" s="2" t="s">
        <v>12</v>
      </c>
      <c r="D7" s="2">
        <v>0.95</v>
      </c>
      <c r="E7" s="2">
        <v>0.13</v>
      </c>
      <c r="F7" s="2">
        <v>0.132</v>
      </c>
      <c r="G7" s="3">
        <v>0.0</v>
      </c>
      <c r="H7" s="2">
        <v>0.135</v>
      </c>
    </row>
    <row r="8">
      <c r="A8" s="2">
        <v>48.0</v>
      </c>
      <c r="B8" s="2" t="s">
        <v>15</v>
      </c>
      <c r="C8" s="2" t="s">
        <v>12</v>
      </c>
      <c r="D8" s="2">
        <v>0.95</v>
      </c>
      <c r="E8" s="2">
        <v>0.123</v>
      </c>
      <c r="F8" s="2">
        <v>0.133</v>
      </c>
      <c r="G8" s="3">
        <v>0.132</v>
      </c>
      <c r="H8" s="2">
        <v>0.0</v>
      </c>
    </row>
    <row r="9">
      <c r="A9" s="2">
        <v>49.0</v>
      </c>
      <c r="B9" s="2" t="s">
        <v>16</v>
      </c>
      <c r="C9" s="2" t="s">
        <v>17</v>
      </c>
      <c r="D9" s="2">
        <v>0.3</v>
      </c>
      <c r="E9" s="2">
        <v>0.127</v>
      </c>
      <c r="F9" s="2">
        <v>0.127</v>
      </c>
      <c r="G9" s="3">
        <v>0.129</v>
      </c>
      <c r="H9" s="2">
        <v>0.13</v>
      </c>
    </row>
    <row r="10">
      <c r="A10" s="2">
        <v>50.0</v>
      </c>
      <c r="B10" s="2" t="s">
        <v>18</v>
      </c>
      <c r="C10" s="2" t="s">
        <v>19</v>
      </c>
      <c r="D10" s="2">
        <v>0.7</v>
      </c>
      <c r="E10" s="2">
        <v>0.126</v>
      </c>
      <c r="F10" s="2">
        <v>0.127</v>
      </c>
      <c r="G10" s="3">
        <v>0.128</v>
      </c>
      <c r="H10" s="2">
        <v>0.13</v>
      </c>
    </row>
    <row r="11">
      <c r="A11" s="2">
        <v>51.0</v>
      </c>
      <c r="B11" s="2" t="s">
        <v>20</v>
      </c>
      <c r="C11" s="2" t="s">
        <v>17</v>
      </c>
      <c r="D11" s="2">
        <v>0.3</v>
      </c>
      <c r="E11" s="2">
        <v>0.127</v>
      </c>
      <c r="F11" s="2">
        <v>0.132</v>
      </c>
      <c r="G11" s="3">
        <v>0.13</v>
      </c>
      <c r="H11" s="2">
        <v>0.135</v>
      </c>
    </row>
    <row r="12">
      <c r="A12" s="2">
        <v>52.0</v>
      </c>
      <c r="B12" s="2" t="s">
        <v>21</v>
      </c>
      <c r="C12" s="2" t="s">
        <v>19</v>
      </c>
      <c r="D12" s="2">
        <v>0.7</v>
      </c>
      <c r="E12" s="2">
        <v>0.126</v>
      </c>
      <c r="F12" s="2">
        <v>0.128</v>
      </c>
      <c r="G12" s="3">
        <v>0.123</v>
      </c>
      <c r="H12" s="4">
        <v>0.133</v>
      </c>
    </row>
    <row r="13">
      <c r="A13" s="2">
        <v>53.0</v>
      </c>
      <c r="B13" s="2" t="s">
        <v>22</v>
      </c>
      <c r="C13" s="2" t="s">
        <v>17</v>
      </c>
      <c r="D13" s="2">
        <v>0.3</v>
      </c>
      <c r="E13" s="1">
        <v>0.117</v>
      </c>
      <c r="F13" s="2">
        <v>0.118</v>
      </c>
      <c r="G13" s="3">
        <v>0.12</v>
      </c>
      <c r="H13" s="2">
        <v>0.118</v>
      </c>
    </row>
    <row r="14">
      <c r="A14" s="2">
        <v>54.0</v>
      </c>
      <c r="B14" s="2" t="s">
        <v>23</v>
      </c>
      <c r="C14" s="2" t="s">
        <v>24</v>
      </c>
      <c r="D14" s="2">
        <v>0.05</v>
      </c>
      <c r="E14" s="2">
        <v>0.1337</v>
      </c>
      <c r="F14" s="2">
        <v>0.131</v>
      </c>
      <c r="G14" s="3">
        <v>0.134</v>
      </c>
      <c r="H14" s="2">
        <v>0.129</v>
      </c>
    </row>
    <row r="15">
      <c r="A15" s="2">
        <v>55.0</v>
      </c>
      <c r="B15" s="2" t="s">
        <v>25</v>
      </c>
      <c r="C15" s="2" t="s">
        <v>24</v>
      </c>
      <c r="D15" s="2">
        <v>0.05</v>
      </c>
      <c r="E15" s="2">
        <v>0.128</v>
      </c>
      <c r="F15" s="2">
        <v>0.13</v>
      </c>
      <c r="G15" s="3">
        <v>0.131</v>
      </c>
      <c r="H15" s="2">
        <v>0.126</v>
      </c>
    </row>
    <row r="16">
      <c r="A16" s="2">
        <v>56.0</v>
      </c>
      <c r="B16" s="2" t="s">
        <v>26</v>
      </c>
      <c r="C16" s="2" t="s">
        <v>24</v>
      </c>
      <c r="D16" s="2">
        <v>0.05</v>
      </c>
      <c r="E16" s="2">
        <v>0.123</v>
      </c>
      <c r="F16" s="2">
        <v>0.133</v>
      </c>
      <c r="G16" s="3">
        <v>0.131</v>
      </c>
      <c r="H16" s="2">
        <v>0.127</v>
      </c>
    </row>
    <row r="17">
      <c r="A17" s="2">
        <v>57.0</v>
      </c>
      <c r="B17" s="2" t="s">
        <v>27</v>
      </c>
      <c r="C17" s="2" t="s">
        <v>19</v>
      </c>
      <c r="D17" s="2">
        <v>0.7</v>
      </c>
      <c r="E17" s="2">
        <v>0.116</v>
      </c>
      <c r="F17" s="1">
        <v>0.107</v>
      </c>
      <c r="G17" s="3">
        <v>0.109</v>
      </c>
      <c r="H17" s="2">
        <v>0.117</v>
      </c>
    </row>
    <row r="18">
      <c r="E18" s="5">
        <f>correl($D5:$D17,$E5:$E17)</f>
        <v>-0.3397998985</v>
      </c>
      <c r="F18" s="5">
        <f>CORREL(D5:D17,F5:F17)</f>
        <v>-0.3377004962</v>
      </c>
      <c r="G18" s="5">
        <f t="shared" ref="G18:H18" si="1">correl($D5:$D17,G5:G17)</f>
        <v>-0.3492526158</v>
      </c>
      <c r="H18" s="5">
        <f t="shared" si="1"/>
        <v>-0.2919987012</v>
      </c>
    </row>
    <row r="19">
      <c r="D19" s="2" t="s">
        <v>28</v>
      </c>
      <c r="E19" s="5">
        <f>AVERAGE(E6:E17)</f>
        <v>0.1256416667</v>
      </c>
      <c r="F19" s="5">
        <f>AVERAGE(F5,F7:F17)</f>
        <v>0.1275833333</v>
      </c>
      <c r="G19" s="6">
        <f t="shared" ref="G19:H19" si="2">AVERAGE(G6:G17)</f>
        <v>0.1166666667</v>
      </c>
      <c r="H19" s="5">
        <f t="shared" si="2"/>
        <v>0.1178333333</v>
      </c>
    </row>
    <row r="20">
      <c r="D20" s="2" t="s">
        <v>29</v>
      </c>
      <c r="E20" s="5">
        <f t="shared" ref="E20:H20" si="3">STDEV(E5:E17)</f>
        <v>0.03520805196</v>
      </c>
      <c r="F20" s="5">
        <f t="shared" si="3"/>
        <v>0.03615511454</v>
      </c>
      <c r="G20" s="5">
        <f t="shared" si="3"/>
        <v>0.03610046523</v>
      </c>
      <c r="H20" s="5">
        <f t="shared" si="3"/>
        <v>0.03611644274</v>
      </c>
    </row>
  </sheetData>
  <drawing r:id="rId1"/>
</worksheet>
</file>