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SU TOTAL TW" sheetId="1" r:id="rId1"/>
    <sheet name="D 5 DSU Total" sheetId="5" r:id="rId2"/>
    <sheet name="CGR TOTAL TW" sheetId="4" r:id="rId3"/>
    <sheet name="DSU MICRO-PROJECT LIST" sheetId="2" r:id="rId4"/>
    <sheet name="Sheet3" sheetId="3" r:id="rId5"/>
  </sheets>
  <calcPr calcId="144525"/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6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6" i="4"/>
  <c r="N4" i="4"/>
  <c r="O4" i="4" s="1"/>
  <c r="N5" i="4"/>
  <c r="P5" i="4" s="1"/>
  <c r="N6" i="4"/>
  <c r="O6" i="4" s="1"/>
  <c r="N7" i="4"/>
  <c r="P7" i="4" s="1"/>
  <c r="N8" i="4"/>
  <c r="O8" i="4" s="1"/>
  <c r="N9" i="4"/>
  <c r="P9" i="4" s="1"/>
  <c r="N10" i="4"/>
  <c r="O10" i="4" s="1"/>
  <c r="N11" i="4"/>
  <c r="P11" i="4" s="1"/>
  <c r="N12" i="4"/>
  <c r="O12" i="4" s="1"/>
  <c r="N13" i="4"/>
  <c r="P13" i="4" s="1"/>
  <c r="N14" i="4"/>
  <c r="O14" i="4" s="1"/>
  <c r="N15" i="4"/>
  <c r="P15" i="4" s="1"/>
  <c r="N16" i="4"/>
  <c r="O16" i="4" s="1"/>
  <c r="N17" i="4"/>
  <c r="P17" i="4" s="1"/>
  <c r="N18" i="4"/>
  <c r="O18" i="4" s="1"/>
  <c r="N19" i="4"/>
  <c r="P19" i="4" s="1"/>
  <c r="O20" i="4"/>
  <c r="N21" i="4"/>
  <c r="P21" i="4" s="1"/>
  <c r="N22" i="4"/>
  <c r="O22" i="4" s="1"/>
  <c r="N23" i="4"/>
  <c r="P23" i="4" s="1"/>
  <c r="N24" i="4"/>
  <c r="O24" i="4" s="1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P45" i="4" s="1"/>
  <c r="N46" i="4"/>
  <c r="N47" i="4"/>
  <c r="P47" i="4" s="1"/>
  <c r="N48" i="4"/>
  <c r="P48" i="4" s="1"/>
  <c r="N49" i="4"/>
  <c r="P49" i="4" s="1"/>
  <c r="N50" i="4"/>
  <c r="P50" i="4" s="1"/>
  <c r="N51" i="4"/>
  <c r="P51" i="4" s="1"/>
  <c r="N52" i="4"/>
  <c r="P52" i="4" s="1"/>
  <c r="N53" i="4"/>
  <c r="P53" i="4" s="1"/>
  <c r="N54" i="4"/>
  <c r="P54" i="4" s="1"/>
  <c r="N55" i="4"/>
  <c r="P55" i="4" s="1"/>
  <c r="N56" i="4"/>
  <c r="P56" i="4" s="1"/>
  <c r="N57" i="4"/>
  <c r="P57" i="4" s="1"/>
  <c r="N58" i="4"/>
  <c r="P58" i="4" s="1"/>
  <c r="N59" i="4"/>
  <c r="P59" i="4" s="1"/>
  <c r="N60" i="4"/>
  <c r="P60" i="4" s="1"/>
  <c r="N61" i="4"/>
  <c r="P61" i="4" s="1"/>
  <c r="N62" i="4"/>
  <c r="P62" i="4" s="1"/>
  <c r="N63" i="4"/>
  <c r="P63" i="4" s="1"/>
  <c r="N64" i="4"/>
  <c r="P64" i="4" s="1"/>
  <c r="N65" i="4"/>
  <c r="P65" i="4" s="1"/>
  <c r="N66" i="4"/>
  <c r="P66" i="4" s="1"/>
  <c r="N67" i="4"/>
  <c r="P67" i="4" s="1"/>
  <c r="N68" i="4"/>
  <c r="P68" i="4" s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41" i="1"/>
  <c r="P41" i="1" s="1"/>
  <c r="N42" i="1"/>
  <c r="P42" i="1" s="1"/>
  <c r="N43" i="1"/>
  <c r="P43" i="1" s="1"/>
  <c r="N44" i="1"/>
  <c r="P44" i="1" s="1"/>
  <c r="N45" i="1"/>
  <c r="P45" i="1" s="1"/>
  <c r="N46" i="1"/>
  <c r="P46" i="1" s="1"/>
  <c r="N47" i="1"/>
  <c r="P47" i="1" s="1"/>
  <c r="N48" i="1"/>
  <c r="P48" i="1" s="1"/>
  <c r="N49" i="1"/>
  <c r="P49" i="1" s="1"/>
  <c r="N50" i="1"/>
  <c r="P50" i="1" s="1"/>
  <c r="N51" i="1"/>
  <c r="P51" i="1" s="1"/>
  <c r="N52" i="1"/>
  <c r="P52" i="1" s="1"/>
  <c r="N53" i="1"/>
  <c r="P53" i="1" s="1"/>
  <c r="N54" i="1"/>
  <c r="P54" i="1" s="1"/>
  <c r="N55" i="1"/>
  <c r="P55" i="1" s="1"/>
  <c r="N56" i="1"/>
  <c r="P56" i="1" s="1"/>
  <c r="N57" i="1"/>
  <c r="P57" i="1" s="1"/>
  <c r="N58" i="1"/>
  <c r="P58" i="1" s="1"/>
  <c r="N59" i="1"/>
  <c r="P59" i="1" s="1"/>
  <c r="N60" i="1"/>
  <c r="P60" i="1" s="1"/>
  <c r="N61" i="1"/>
  <c r="P61" i="1" s="1"/>
  <c r="N62" i="1"/>
  <c r="P62" i="1" s="1"/>
  <c r="N63" i="1"/>
  <c r="P63" i="1" s="1"/>
  <c r="N64" i="1"/>
  <c r="P64" i="1" s="1"/>
  <c r="N65" i="1"/>
  <c r="P65" i="1" s="1"/>
  <c r="N66" i="1"/>
  <c r="P66" i="1" s="1"/>
  <c r="N67" i="1"/>
  <c r="P67" i="1" s="1"/>
  <c r="N68" i="1"/>
  <c r="P68" i="1" s="1"/>
  <c r="N4" i="1"/>
  <c r="P4" i="1" s="1"/>
  <c r="G3" i="2"/>
  <c r="G4" i="5"/>
  <c r="G5" i="5"/>
  <c r="G6" i="5"/>
  <c r="H6" i="5" s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H56" i="5" s="1"/>
  <c r="G57" i="5"/>
  <c r="H57" i="5" s="1"/>
  <c r="G58" i="5"/>
  <c r="H58" i="5" s="1"/>
  <c r="G59" i="5"/>
  <c r="H59" i="5" s="1"/>
  <c r="G60" i="5"/>
  <c r="G61" i="5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60" i="5"/>
  <c r="H61" i="5"/>
  <c r="H4" i="5"/>
  <c r="H5" i="5"/>
  <c r="G3" i="5"/>
  <c r="D3" i="5"/>
  <c r="H3" i="5" s="1"/>
  <c r="O68" i="4" l="1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5" i="4"/>
  <c r="P24" i="4"/>
  <c r="O23" i="4"/>
  <c r="P22" i="4"/>
  <c r="O21" i="4"/>
  <c r="P20" i="4"/>
  <c r="O19" i="4"/>
  <c r="P18" i="4"/>
  <c r="O17" i="4"/>
  <c r="P16" i="4"/>
  <c r="O15" i="4"/>
  <c r="P14" i="4"/>
  <c r="O13" i="4"/>
  <c r="P12" i="4"/>
  <c r="O11" i="4"/>
  <c r="P10" i="4"/>
  <c r="O9" i="4"/>
  <c r="P8" i="4"/>
  <c r="O7" i="4"/>
  <c r="P6" i="4"/>
  <c r="O5" i="4"/>
  <c r="P4" i="4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3" i="4"/>
  <c r="P3" i="4" s="1"/>
  <c r="O3" i="4" l="1"/>
  <c r="N3" i="1"/>
  <c r="O3" i="1" l="1"/>
  <c r="P3" i="1"/>
</calcChain>
</file>

<file path=xl/sharedStrings.xml><?xml version="1.0" encoding="utf-8"?>
<sst xmlns="http://schemas.openxmlformats.org/spreadsheetml/2006/main" count="29" uniqueCount="22">
  <si>
    <t>Roll No</t>
  </si>
  <si>
    <t>Experiments</t>
  </si>
  <si>
    <t>Total Marks Out of(25*12=300)</t>
  </si>
  <si>
    <t>PA Marks AS per T.E Scheme</t>
  </si>
  <si>
    <t>PA Marks ROUND</t>
  </si>
  <si>
    <t>Group Members Name</t>
  </si>
  <si>
    <t xml:space="preserve">Name of Micro-project </t>
  </si>
  <si>
    <t>Enrollment No</t>
  </si>
  <si>
    <t>Marks out of 6</t>
  </si>
  <si>
    <t>Marks out of 4</t>
  </si>
  <si>
    <t>Total</t>
  </si>
  <si>
    <t>;</t>
  </si>
  <si>
    <t>TS1</t>
  </si>
  <si>
    <t>TS2</t>
  </si>
  <si>
    <t>Average</t>
  </si>
  <si>
    <t>Average Max = 20</t>
  </si>
  <si>
    <t xml:space="preserve">Out of 6 </t>
  </si>
  <si>
    <t>Out of 4</t>
  </si>
  <si>
    <t>Micro-project Marks</t>
  </si>
  <si>
    <t>Micro-project Marks=10</t>
  </si>
  <si>
    <t xml:space="preserve">Total out of 30 </t>
  </si>
  <si>
    <t>Out Of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</si>
</sst>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55" zoomScale="110" zoomScaleNormal="110" workbookViewId="0">
      <selection activeCell="B65" sqref="B65:M68"/>
    </sheetView>
  </sheetViews>
  <sheetFormatPr defaultRowHeight="21" x14ac:dyDescent="0.25"/>
  <cols>
    <col min="1" max="1" width="10.28515625" style="16" customWidth="1"/>
    <col min="2" max="16384" width="9.140625" style="1"/>
  </cols>
  <sheetData>
    <row r="1" spans="1:16" x14ac:dyDescent="0.25">
      <c r="B1" s="27" t="s">
        <v>1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6" ht="78.75" x14ac:dyDescent="0.25">
      <c r="A2" s="14" t="s">
        <v>0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3" t="s">
        <v>2</v>
      </c>
      <c r="O2" s="4" t="s">
        <v>3</v>
      </c>
      <c r="P2" s="4" t="s">
        <v>4</v>
      </c>
    </row>
    <row r="3" spans="1:16" ht="23.25" x14ac:dyDescent="0.25">
      <c r="A3" s="14">
        <v>1</v>
      </c>
      <c r="B3" s="26">
        <v>21</v>
      </c>
      <c r="C3" s="26">
        <v>22</v>
      </c>
      <c r="D3" s="26">
        <v>19</v>
      </c>
      <c r="E3" s="26">
        <v>19</v>
      </c>
      <c r="F3" s="26">
        <v>22</v>
      </c>
      <c r="G3" s="26">
        <v>21</v>
      </c>
      <c r="H3" s="26">
        <v>24</v>
      </c>
      <c r="I3" s="26">
        <v>20</v>
      </c>
      <c r="J3" s="26">
        <v>21</v>
      </c>
      <c r="K3" s="26">
        <v>22</v>
      </c>
      <c r="L3" s="26">
        <v>23</v>
      </c>
      <c r="M3" s="26">
        <v>24</v>
      </c>
      <c r="N3" s="6">
        <f>SUM(B3:M3)</f>
        <v>258</v>
      </c>
      <c r="O3" s="6">
        <f>(N3*25)/300</f>
        <v>21.5</v>
      </c>
      <c r="P3" s="6">
        <f>ROUNDUP((N3*25)/300,0)</f>
        <v>22</v>
      </c>
    </row>
    <row r="4" spans="1:16" ht="23.25" x14ac:dyDescent="0.25">
      <c r="A4" s="14">
        <v>2</v>
      </c>
      <c r="B4" s="26">
        <v>22</v>
      </c>
      <c r="C4" s="26">
        <v>23</v>
      </c>
      <c r="D4" s="26">
        <v>24</v>
      </c>
      <c r="E4" s="26">
        <v>24</v>
      </c>
      <c r="F4" s="26">
        <v>24</v>
      </c>
      <c r="G4" s="26">
        <v>23</v>
      </c>
      <c r="H4" s="26">
        <v>24</v>
      </c>
      <c r="I4" s="26">
        <v>24</v>
      </c>
      <c r="J4" s="26">
        <v>23</v>
      </c>
      <c r="K4" s="26">
        <v>24</v>
      </c>
      <c r="L4" s="26">
        <v>23</v>
      </c>
      <c r="M4" s="26">
        <v>24</v>
      </c>
      <c r="N4" s="6">
        <f>SUM(B4:M4)</f>
        <v>282</v>
      </c>
      <c r="O4" s="6">
        <f t="shared" ref="O4:O67" si="0">(N4*25)/300</f>
        <v>23.5</v>
      </c>
      <c r="P4" s="6">
        <f t="shared" ref="P4:P67" si="1">ROUNDUP((N4*25)/300,0)</f>
        <v>24</v>
      </c>
    </row>
    <row r="5" spans="1:16" ht="23.25" x14ac:dyDescent="0.25">
      <c r="A5" s="14">
        <v>3</v>
      </c>
      <c r="B5" s="26">
        <v>20</v>
      </c>
      <c r="C5" s="26">
        <v>22</v>
      </c>
      <c r="D5" s="26">
        <v>21</v>
      </c>
      <c r="E5" s="26">
        <v>23</v>
      </c>
      <c r="F5" s="26">
        <v>19</v>
      </c>
      <c r="G5" s="26">
        <v>22</v>
      </c>
      <c r="H5" s="26">
        <v>20</v>
      </c>
      <c r="I5" s="26">
        <v>18</v>
      </c>
      <c r="J5" s="26">
        <v>17</v>
      </c>
      <c r="K5" s="26">
        <v>18</v>
      </c>
      <c r="L5" s="26">
        <v>19</v>
      </c>
      <c r="M5" s="26">
        <v>19</v>
      </c>
      <c r="N5" s="6">
        <f t="shared" ref="N5:N68" si="2">SUM(B5:M5)</f>
        <v>238</v>
      </c>
      <c r="O5" s="6">
        <f t="shared" si="0"/>
        <v>19.833333333333332</v>
      </c>
      <c r="P5" s="6">
        <f t="shared" si="1"/>
        <v>20</v>
      </c>
    </row>
    <row r="6" spans="1:16" ht="23.25" x14ac:dyDescent="0.25">
      <c r="A6" s="14">
        <v>4</v>
      </c>
      <c r="B6" s="26">
        <v>23</v>
      </c>
      <c r="C6" s="26">
        <v>24</v>
      </c>
      <c r="D6" s="26">
        <v>24</v>
      </c>
      <c r="E6" s="26">
        <v>24</v>
      </c>
      <c r="F6" s="26">
        <v>24</v>
      </c>
      <c r="G6" s="26">
        <v>23</v>
      </c>
      <c r="H6" s="26">
        <v>24</v>
      </c>
      <c r="I6" s="26">
        <v>24</v>
      </c>
      <c r="J6" s="26">
        <v>23</v>
      </c>
      <c r="K6" s="26">
        <v>24</v>
      </c>
      <c r="L6" s="26">
        <v>23</v>
      </c>
      <c r="M6" s="26">
        <v>24</v>
      </c>
      <c r="N6" s="6">
        <f t="shared" si="2"/>
        <v>284</v>
      </c>
      <c r="O6" s="6">
        <f t="shared" si="0"/>
        <v>23.666666666666668</v>
      </c>
      <c r="P6" s="6">
        <f t="shared" si="1"/>
        <v>24</v>
      </c>
    </row>
    <row r="7" spans="1:16" ht="23.25" x14ac:dyDescent="0.25">
      <c r="A7" s="14">
        <v>5</v>
      </c>
      <c r="B7" s="26">
        <v>23</v>
      </c>
      <c r="C7" s="26">
        <v>24</v>
      </c>
      <c r="D7" s="26">
        <v>23</v>
      </c>
      <c r="E7" s="26">
        <v>24</v>
      </c>
      <c r="F7" s="26">
        <v>23</v>
      </c>
      <c r="G7" s="26">
        <v>24</v>
      </c>
      <c r="H7" s="26">
        <v>22</v>
      </c>
      <c r="I7" s="26">
        <v>20</v>
      </c>
      <c r="J7" s="26">
        <v>21</v>
      </c>
      <c r="K7" s="26">
        <v>19</v>
      </c>
      <c r="L7" s="26">
        <v>19</v>
      </c>
      <c r="M7" s="26">
        <v>22</v>
      </c>
      <c r="N7" s="6">
        <f t="shared" si="2"/>
        <v>264</v>
      </c>
      <c r="O7" s="6">
        <f t="shared" si="0"/>
        <v>22</v>
      </c>
      <c r="P7" s="6">
        <f t="shared" si="1"/>
        <v>22</v>
      </c>
    </row>
    <row r="8" spans="1:16" ht="23.25" x14ac:dyDescent="0.25">
      <c r="A8" s="14">
        <v>6</v>
      </c>
      <c r="B8" s="26">
        <v>24</v>
      </c>
      <c r="C8" s="26">
        <v>24</v>
      </c>
      <c r="D8" s="26">
        <v>24</v>
      </c>
      <c r="E8" s="26">
        <v>24</v>
      </c>
      <c r="F8" s="26">
        <v>24</v>
      </c>
      <c r="G8" s="26">
        <v>24</v>
      </c>
      <c r="H8" s="26">
        <v>23</v>
      </c>
      <c r="I8" s="26">
        <v>24</v>
      </c>
      <c r="J8" s="26">
        <v>24</v>
      </c>
      <c r="K8" s="26">
        <v>24</v>
      </c>
      <c r="L8" s="26">
        <v>24</v>
      </c>
      <c r="M8" s="26">
        <v>23</v>
      </c>
      <c r="N8" s="6">
        <f t="shared" si="2"/>
        <v>286</v>
      </c>
      <c r="O8" s="6">
        <f t="shared" si="0"/>
        <v>23.833333333333332</v>
      </c>
      <c r="P8" s="6">
        <f t="shared" si="1"/>
        <v>24</v>
      </c>
    </row>
    <row r="9" spans="1:16" ht="23.25" x14ac:dyDescent="0.25">
      <c r="A9" s="14">
        <v>7</v>
      </c>
      <c r="B9" s="26">
        <v>21</v>
      </c>
      <c r="C9" s="26">
        <v>20</v>
      </c>
      <c r="D9" s="26">
        <v>22</v>
      </c>
      <c r="E9" s="26">
        <v>23</v>
      </c>
      <c r="F9" s="26">
        <v>23</v>
      </c>
      <c r="G9" s="26">
        <v>23</v>
      </c>
      <c r="H9" s="26">
        <v>24</v>
      </c>
      <c r="I9" s="26">
        <v>19</v>
      </c>
      <c r="J9" s="26">
        <v>21</v>
      </c>
      <c r="K9" s="26">
        <v>22</v>
      </c>
      <c r="L9" s="26">
        <v>21</v>
      </c>
      <c r="M9" s="26">
        <v>21</v>
      </c>
      <c r="N9" s="6">
        <f t="shared" si="2"/>
        <v>260</v>
      </c>
      <c r="O9" s="6">
        <f t="shared" si="0"/>
        <v>21.666666666666668</v>
      </c>
      <c r="P9" s="6">
        <f t="shared" si="1"/>
        <v>22</v>
      </c>
    </row>
    <row r="10" spans="1:16" ht="23.25" x14ac:dyDescent="0.25">
      <c r="A10" s="14">
        <v>8</v>
      </c>
      <c r="B10" s="26">
        <v>23</v>
      </c>
      <c r="C10" s="26">
        <v>24</v>
      </c>
      <c r="D10" s="26">
        <v>20</v>
      </c>
      <c r="E10" s="26">
        <v>24</v>
      </c>
      <c r="F10" s="26">
        <v>24</v>
      </c>
      <c r="G10" s="26">
        <v>24</v>
      </c>
      <c r="H10" s="26">
        <v>24</v>
      </c>
      <c r="I10" s="26">
        <v>23</v>
      </c>
      <c r="J10" s="26">
        <v>24</v>
      </c>
      <c r="K10" s="26">
        <v>23</v>
      </c>
      <c r="L10" s="26">
        <v>23</v>
      </c>
      <c r="M10" s="26">
        <v>24</v>
      </c>
      <c r="N10" s="6">
        <f t="shared" si="2"/>
        <v>280</v>
      </c>
      <c r="O10" s="6">
        <f t="shared" si="0"/>
        <v>23.333333333333332</v>
      </c>
      <c r="P10" s="6">
        <f t="shared" si="1"/>
        <v>24</v>
      </c>
    </row>
    <row r="11" spans="1:16" ht="23.25" x14ac:dyDescent="0.25">
      <c r="A11" s="14">
        <v>9</v>
      </c>
      <c r="B11" s="26">
        <v>23</v>
      </c>
      <c r="C11" s="26">
        <v>24</v>
      </c>
      <c r="D11" s="26">
        <v>23</v>
      </c>
      <c r="E11" s="26">
        <v>24</v>
      </c>
      <c r="F11" s="26">
        <v>23</v>
      </c>
      <c r="G11" s="26">
        <v>24</v>
      </c>
      <c r="H11" s="26">
        <v>24</v>
      </c>
      <c r="I11" s="26">
        <v>22</v>
      </c>
      <c r="J11" s="26">
        <v>23</v>
      </c>
      <c r="K11" s="26">
        <v>22</v>
      </c>
      <c r="L11" s="26">
        <v>23</v>
      </c>
      <c r="M11" s="26">
        <v>23</v>
      </c>
      <c r="N11" s="6">
        <f t="shared" si="2"/>
        <v>278</v>
      </c>
      <c r="O11" s="6">
        <f t="shared" si="0"/>
        <v>23.166666666666668</v>
      </c>
      <c r="P11" s="6">
        <f t="shared" si="1"/>
        <v>24</v>
      </c>
    </row>
    <row r="12" spans="1:16" ht="23.25" x14ac:dyDescent="0.25">
      <c r="A12" s="14">
        <v>10</v>
      </c>
      <c r="B12" s="26">
        <v>23</v>
      </c>
      <c r="C12" s="26">
        <v>23</v>
      </c>
      <c r="D12" s="26">
        <v>24</v>
      </c>
      <c r="E12" s="26">
        <v>24</v>
      </c>
      <c r="F12" s="26">
        <v>23</v>
      </c>
      <c r="G12" s="26">
        <v>22</v>
      </c>
      <c r="H12" s="26">
        <v>24</v>
      </c>
      <c r="I12" s="26">
        <v>21</v>
      </c>
      <c r="J12" s="26">
        <v>23</v>
      </c>
      <c r="K12" s="26">
        <v>24</v>
      </c>
      <c r="L12" s="26">
        <v>23</v>
      </c>
      <c r="M12" s="26">
        <v>24</v>
      </c>
      <c r="N12" s="6">
        <f t="shared" si="2"/>
        <v>278</v>
      </c>
      <c r="O12" s="6">
        <f t="shared" si="0"/>
        <v>23.166666666666668</v>
      </c>
      <c r="P12" s="6">
        <f t="shared" si="1"/>
        <v>24</v>
      </c>
    </row>
    <row r="13" spans="1:16" ht="23.25" x14ac:dyDescent="0.25">
      <c r="A13" s="14">
        <v>11</v>
      </c>
      <c r="B13" s="26">
        <v>19</v>
      </c>
      <c r="C13" s="26">
        <v>20</v>
      </c>
      <c r="D13" s="26">
        <v>21</v>
      </c>
      <c r="E13" s="26">
        <v>22</v>
      </c>
      <c r="F13" s="26">
        <v>19</v>
      </c>
      <c r="G13" s="26">
        <v>19</v>
      </c>
      <c r="H13" s="26">
        <v>22</v>
      </c>
      <c r="I13" s="26">
        <v>19</v>
      </c>
      <c r="J13" s="26">
        <v>19</v>
      </c>
      <c r="K13" s="26">
        <v>18</v>
      </c>
      <c r="L13" s="26">
        <v>18</v>
      </c>
      <c r="M13" s="26">
        <v>20</v>
      </c>
      <c r="N13" s="6">
        <f t="shared" si="2"/>
        <v>236</v>
      </c>
      <c r="O13" s="6">
        <f t="shared" si="0"/>
        <v>19.666666666666668</v>
      </c>
      <c r="P13" s="6">
        <f t="shared" si="1"/>
        <v>20</v>
      </c>
    </row>
    <row r="14" spans="1:16" ht="23.25" x14ac:dyDescent="0.25">
      <c r="A14" s="14">
        <v>12</v>
      </c>
      <c r="B14" s="26">
        <v>18</v>
      </c>
      <c r="C14" s="26">
        <v>20</v>
      </c>
      <c r="D14" s="26">
        <v>19</v>
      </c>
      <c r="E14" s="26">
        <v>22</v>
      </c>
      <c r="F14" s="26">
        <v>21</v>
      </c>
      <c r="G14" s="26">
        <v>21</v>
      </c>
      <c r="H14" s="26">
        <v>19</v>
      </c>
      <c r="I14" s="26">
        <v>15</v>
      </c>
      <c r="J14" s="26">
        <v>14</v>
      </c>
      <c r="K14" s="26">
        <v>15</v>
      </c>
      <c r="L14" s="26">
        <v>14</v>
      </c>
      <c r="M14" s="26">
        <v>14</v>
      </c>
      <c r="N14" s="6">
        <f t="shared" si="2"/>
        <v>212</v>
      </c>
      <c r="O14" s="6">
        <f t="shared" si="0"/>
        <v>17.666666666666668</v>
      </c>
      <c r="P14" s="6">
        <f t="shared" si="1"/>
        <v>18</v>
      </c>
    </row>
    <row r="15" spans="1:16" ht="23.25" x14ac:dyDescent="0.25">
      <c r="A15" s="14">
        <v>13</v>
      </c>
      <c r="B15" s="26">
        <v>24</v>
      </c>
      <c r="C15" s="26">
        <v>23</v>
      </c>
      <c r="D15" s="26">
        <v>24</v>
      </c>
      <c r="E15" s="26">
        <v>23</v>
      </c>
      <c r="F15" s="26">
        <v>24</v>
      </c>
      <c r="G15" s="26">
        <v>23</v>
      </c>
      <c r="H15" s="26">
        <v>24</v>
      </c>
      <c r="I15" s="26">
        <v>19</v>
      </c>
      <c r="J15" s="26">
        <v>20</v>
      </c>
      <c r="K15" s="26">
        <v>19</v>
      </c>
      <c r="L15" s="26">
        <v>20</v>
      </c>
      <c r="M15" s="26">
        <v>19</v>
      </c>
      <c r="N15" s="6">
        <f t="shared" si="2"/>
        <v>262</v>
      </c>
      <c r="O15" s="6">
        <f t="shared" si="0"/>
        <v>21.833333333333332</v>
      </c>
      <c r="P15" s="6">
        <f t="shared" si="1"/>
        <v>22</v>
      </c>
    </row>
    <row r="16" spans="1:16" ht="23.25" x14ac:dyDescent="0.25">
      <c r="A16" s="14">
        <v>14</v>
      </c>
      <c r="B16" s="26">
        <v>21</v>
      </c>
      <c r="C16" s="26">
        <v>22</v>
      </c>
      <c r="D16" s="26">
        <v>22</v>
      </c>
      <c r="E16" s="26">
        <v>23</v>
      </c>
      <c r="F16" s="26">
        <v>23</v>
      </c>
      <c r="G16" s="26">
        <v>23</v>
      </c>
      <c r="H16" s="26">
        <v>24</v>
      </c>
      <c r="I16" s="26">
        <v>19</v>
      </c>
      <c r="J16" s="26">
        <v>19</v>
      </c>
      <c r="K16" s="26">
        <v>17</v>
      </c>
      <c r="L16" s="26">
        <v>19</v>
      </c>
      <c r="M16" s="26">
        <v>23</v>
      </c>
      <c r="N16" s="6">
        <f t="shared" si="2"/>
        <v>255</v>
      </c>
      <c r="O16" s="6">
        <f t="shared" si="0"/>
        <v>21.25</v>
      </c>
      <c r="P16" s="6">
        <f t="shared" si="1"/>
        <v>22</v>
      </c>
    </row>
    <row r="17" spans="1:16" ht="23.25" x14ac:dyDescent="0.25">
      <c r="A17" s="14">
        <v>15</v>
      </c>
      <c r="B17" s="26">
        <v>19</v>
      </c>
      <c r="C17" s="26">
        <v>20</v>
      </c>
      <c r="D17" s="26">
        <v>21</v>
      </c>
      <c r="E17" s="26">
        <v>20</v>
      </c>
      <c r="F17" s="26">
        <v>16</v>
      </c>
      <c r="G17" s="26">
        <v>19</v>
      </c>
      <c r="H17" s="26">
        <v>18</v>
      </c>
      <c r="I17" s="26">
        <v>15</v>
      </c>
      <c r="J17" s="26">
        <v>16</v>
      </c>
      <c r="K17" s="26">
        <v>14</v>
      </c>
      <c r="L17" s="26">
        <v>14</v>
      </c>
      <c r="M17" s="26">
        <v>15</v>
      </c>
      <c r="N17" s="6">
        <f t="shared" si="2"/>
        <v>207</v>
      </c>
      <c r="O17" s="6">
        <f t="shared" si="0"/>
        <v>17.25</v>
      </c>
      <c r="P17" s="6">
        <f t="shared" si="1"/>
        <v>18</v>
      </c>
    </row>
    <row r="18" spans="1:16" ht="23.25" x14ac:dyDescent="0.25">
      <c r="A18" s="14">
        <v>16</v>
      </c>
      <c r="B18" s="26">
        <v>19</v>
      </c>
      <c r="C18" s="26">
        <v>20</v>
      </c>
      <c r="D18" s="26">
        <v>20</v>
      </c>
      <c r="E18" s="26">
        <v>16</v>
      </c>
      <c r="F18" s="26">
        <v>16</v>
      </c>
      <c r="G18" s="26">
        <v>17</v>
      </c>
      <c r="H18" s="26">
        <v>16</v>
      </c>
      <c r="I18" s="26">
        <v>13</v>
      </c>
      <c r="J18" s="26">
        <v>14</v>
      </c>
      <c r="K18" s="26">
        <v>11</v>
      </c>
      <c r="L18" s="26">
        <v>11</v>
      </c>
      <c r="M18" s="26">
        <v>10</v>
      </c>
      <c r="N18" s="6">
        <f t="shared" si="2"/>
        <v>183</v>
      </c>
      <c r="O18" s="6">
        <f t="shared" si="0"/>
        <v>15.25</v>
      </c>
      <c r="P18" s="6">
        <f t="shared" si="1"/>
        <v>16</v>
      </c>
    </row>
    <row r="19" spans="1:16" ht="23.25" x14ac:dyDescent="0.25">
      <c r="A19" s="14">
        <v>17</v>
      </c>
      <c r="B19" s="26">
        <v>16</v>
      </c>
      <c r="C19" s="26">
        <v>16</v>
      </c>
      <c r="D19" s="26">
        <v>17</v>
      </c>
      <c r="E19" s="26">
        <v>15</v>
      </c>
      <c r="F19" s="26">
        <v>15</v>
      </c>
      <c r="G19" s="26">
        <v>14</v>
      </c>
      <c r="H19" s="26">
        <v>12</v>
      </c>
      <c r="I19" s="26">
        <v>13</v>
      </c>
      <c r="J19" s="26">
        <v>13</v>
      </c>
      <c r="K19" s="26">
        <v>11</v>
      </c>
      <c r="L19" s="26">
        <v>10</v>
      </c>
      <c r="M19" s="26">
        <v>18</v>
      </c>
      <c r="N19" s="6">
        <f t="shared" si="2"/>
        <v>170</v>
      </c>
      <c r="O19" s="6">
        <f t="shared" si="0"/>
        <v>14.166666666666666</v>
      </c>
      <c r="P19" s="6">
        <f t="shared" si="1"/>
        <v>15</v>
      </c>
    </row>
    <row r="20" spans="1:16" ht="23.25" x14ac:dyDescent="0.25">
      <c r="A20" s="14">
        <v>18</v>
      </c>
      <c r="B20" s="26">
        <v>23</v>
      </c>
      <c r="C20" s="26">
        <v>24</v>
      </c>
      <c r="D20" s="26">
        <v>23</v>
      </c>
      <c r="E20" s="26">
        <v>24</v>
      </c>
      <c r="F20" s="26">
        <v>24</v>
      </c>
      <c r="G20" s="26">
        <v>24</v>
      </c>
      <c r="H20" s="26">
        <v>24</v>
      </c>
      <c r="I20" s="26">
        <v>16</v>
      </c>
      <c r="J20" s="26">
        <v>20</v>
      </c>
      <c r="K20" s="26">
        <v>19</v>
      </c>
      <c r="L20" s="26">
        <v>20</v>
      </c>
      <c r="M20" s="26">
        <v>20</v>
      </c>
      <c r="N20" s="6">
        <f t="shared" si="2"/>
        <v>261</v>
      </c>
      <c r="O20" s="6">
        <f t="shared" si="0"/>
        <v>21.75</v>
      </c>
      <c r="P20" s="6">
        <f t="shared" si="1"/>
        <v>22</v>
      </c>
    </row>
    <row r="21" spans="1:16" ht="23.25" x14ac:dyDescent="0.25">
      <c r="A21" s="14">
        <v>19</v>
      </c>
      <c r="B21" s="26">
        <v>24</v>
      </c>
      <c r="C21" s="26">
        <v>24</v>
      </c>
      <c r="D21" s="26">
        <v>23</v>
      </c>
      <c r="E21" s="26">
        <v>24</v>
      </c>
      <c r="F21" s="26">
        <v>24</v>
      </c>
      <c r="G21" s="26">
        <v>24</v>
      </c>
      <c r="H21" s="26">
        <v>24</v>
      </c>
      <c r="I21" s="26">
        <v>22</v>
      </c>
      <c r="J21" s="26">
        <v>21</v>
      </c>
      <c r="K21" s="26">
        <v>22</v>
      </c>
      <c r="L21" s="26">
        <v>23</v>
      </c>
      <c r="M21" s="26">
        <v>24</v>
      </c>
      <c r="N21" s="6">
        <f t="shared" si="2"/>
        <v>279</v>
      </c>
      <c r="O21" s="6">
        <f t="shared" si="0"/>
        <v>23.25</v>
      </c>
      <c r="P21" s="6">
        <f t="shared" si="1"/>
        <v>24</v>
      </c>
    </row>
    <row r="22" spans="1:16" ht="23.25" x14ac:dyDescent="0.25">
      <c r="A22" s="14">
        <v>20</v>
      </c>
      <c r="B22" s="26">
        <v>20</v>
      </c>
      <c r="C22" s="26">
        <v>19</v>
      </c>
      <c r="D22" s="26">
        <v>21</v>
      </c>
      <c r="E22" s="26">
        <v>21</v>
      </c>
      <c r="F22" s="26">
        <v>20</v>
      </c>
      <c r="G22" s="26">
        <v>20</v>
      </c>
      <c r="H22" s="26">
        <v>18</v>
      </c>
      <c r="I22" s="26">
        <v>19</v>
      </c>
      <c r="J22" s="26">
        <v>18</v>
      </c>
      <c r="K22" s="26">
        <v>19</v>
      </c>
      <c r="L22" s="26">
        <v>15</v>
      </c>
      <c r="M22" s="26">
        <v>18</v>
      </c>
      <c r="N22" s="6">
        <f t="shared" si="2"/>
        <v>228</v>
      </c>
      <c r="O22" s="6">
        <f t="shared" si="0"/>
        <v>19</v>
      </c>
      <c r="P22" s="6">
        <f t="shared" si="1"/>
        <v>19</v>
      </c>
    </row>
    <row r="23" spans="1:16" ht="23.25" x14ac:dyDescent="0.25">
      <c r="A23" s="14">
        <v>21</v>
      </c>
      <c r="B23" s="26">
        <v>21</v>
      </c>
      <c r="C23" s="26">
        <v>23</v>
      </c>
      <c r="D23" s="26">
        <v>20</v>
      </c>
      <c r="E23" s="26">
        <v>21</v>
      </c>
      <c r="F23" s="26">
        <v>12</v>
      </c>
      <c r="G23" s="26">
        <v>16</v>
      </c>
      <c r="H23" s="26">
        <v>13</v>
      </c>
      <c r="I23" s="26">
        <v>13</v>
      </c>
      <c r="J23" s="26">
        <v>14</v>
      </c>
      <c r="K23" s="26">
        <v>11</v>
      </c>
      <c r="L23" s="26">
        <v>11</v>
      </c>
      <c r="M23" s="26">
        <v>11</v>
      </c>
      <c r="N23" s="6">
        <f t="shared" si="2"/>
        <v>186</v>
      </c>
      <c r="O23" s="6">
        <f t="shared" si="0"/>
        <v>15.5</v>
      </c>
      <c r="P23" s="6">
        <f t="shared" si="1"/>
        <v>16</v>
      </c>
    </row>
    <row r="24" spans="1:16" ht="23.25" x14ac:dyDescent="0.25">
      <c r="A24" s="14">
        <v>22</v>
      </c>
      <c r="B24" s="26">
        <v>24</v>
      </c>
      <c r="C24" s="26">
        <v>24</v>
      </c>
      <c r="D24" s="26">
        <v>23</v>
      </c>
      <c r="E24" s="26">
        <v>24</v>
      </c>
      <c r="F24" s="26">
        <v>24</v>
      </c>
      <c r="G24" s="26">
        <v>24</v>
      </c>
      <c r="H24" s="26">
        <v>24</v>
      </c>
      <c r="I24" s="26">
        <v>21</v>
      </c>
      <c r="J24" s="26">
        <v>20</v>
      </c>
      <c r="K24" s="26">
        <v>22</v>
      </c>
      <c r="L24" s="26">
        <v>23</v>
      </c>
      <c r="M24" s="26">
        <v>24</v>
      </c>
      <c r="N24" s="6">
        <f t="shared" si="2"/>
        <v>277</v>
      </c>
      <c r="O24" s="6">
        <f t="shared" si="0"/>
        <v>23.083333333333332</v>
      </c>
      <c r="P24" s="6">
        <f t="shared" si="1"/>
        <v>24</v>
      </c>
    </row>
    <row r="25" spans="1:16" ht="23.25" x14ac:dyDescent="0.25">
      <c r="A25" s="14">
        <v>23</v>
      </c>
      <c r="B25" s="26">
        <v>19</v>
      </c>
      <c r="C25" s="26">
        <v>19</v>
      </c>
      <c r="D25" s="26">
        <v>18</v>
      </c>
      <c r="E25" s="26">
        <v>23</v>
      </c>
      <c r="F25" s="26">
        <v>22</v>
      </c>
      <c r="G25" s="26">
        <v>22</v>
      </c>
      <c r="H25" s="26">
        <v>24</v>
      </c>
      <c r="I25" s="26">
        <v>18</v>
      </c>
      <c r="J25" s="26">
        <v>17</v>
      </c>
      <c r="K25" s="26">
        <v>15</v>
      </c>
      <c r="L25" s="26">
        <v>17</v>
      </c>
      <c r="M25" s="26">
        <v>22</v>
      </c>
      <c r="N25" s="6">
        <f t="shared" si="2"/>
        <v>236</v>
      </c>
      <c r="O25" s="6">
        <f t="shared" si="0"/>
        <v>19.666666666666668</v>
      </c>
      <c r="P25" s="6">
        <f t="shared" si="1"/>
        <v>20</v>
      </c>
    </row>
    <row r="26" spans="1:16" ht="23.25" x14ac:dyDescent="0.25">
      <c r="A26" s="14">
        <v>24</v>
      </c>
      <c r="B26" s="26">
        <v>18</v>
      </c>
      <c r="C26" s="26">
        <v>18</v>
      </c>
      <c r="D26" s="26">
        <v>22</v>
      </c>
      <c r="E26" s="26">
        <v>19</v>
      </c>
      <c r="F26" s="26">
        <v>19</v>
      </c>
      <c r="G26" s="26">
        <v>21</v>
      </c>
      <c r="H26" s="26">
        <v>20</v>
      </c>
      <c r="I26" s="26">
        <v>20</v>
      </c>
      <c r="J26" s="26">
        <v>21</v>
      </c>
      <c r="K26" s="26">
        <v>20</v>
      </c>
      <c r="L26" s="26">
        <v>19</v>
      </c>
      <c r="M26" s="26">
        <v>22</v>
      </c>
      <c r="N26" s="6">
        <f t="shared" si="2"/>
        <v>239</v>
      </c>
      <c r="O26" s="6">
        <f t="shared" si="0"/>
        <v>19.916666666666668</v>
      </c>
      <c r="P26" s="6">
        <f t="shared" si="1"/>
        <v>20</v>
      </c>
    </row>
    <row r="27" spans="1:16" ht="23.25" x14ac:dyDescent="0.25">
      <c r="A27" s="14">
        <v>25</v>
      </c>
      <c r="B27" s="26">
        <v>24</v>
      </c>
      <c r="C27" s="26">
        <v>24</v>
      </c>
      <c r="D27" s="26">
        <v>24</v>
      </c>
      <c r="E27" s="26">
        <v>24</v>
      </c>
      <c r="F27" s="26">
        <v>23</v>
      </c>
      <c r="G27" s="26">
        <v>22</v>
      </c>
      <c r="H27" s="26">
        <v>23</v>
      </c>
      <c r="I27" s="26">
        <v>22</v>
      </c>
      <c r="J27" s="26">
        <v>23</v>
      </c>
      <c r="K27" s="26">
        <v>24</v>
      </c>
      <c r="L27" s="26">
        <v>24</v>
      </c>
      <c r="M27" s="26">
        <v>23</v>
      </c>
      <c r="N27" s="6">
        <f t="shared" si="2"/>
        <v>280</v>
      </c>
      <c r="O27" s="6">
        <f t="shared" si="0"/>
        <v>23.333333333333332</v>
      </c>
      <c r="P27" s="6">
        <f t="shared" si="1"/>
        <v>24</v>
      </c>
    </row>
    <row r="28" spans="1:16" ht="23.25" x14ac:dyDescent="0.25">
      <c r="A28" s="14">
        <v>26</v>
      </c>
      <c r="B28" s="26">
        <v>19</v>
      </c>
      <c r="C28" s="26">
        <v>19</v>
      </c>
      <c r="D28" s="26">
        <v>19</v>
      </c>
      <c r="E28" s="26">
        <v>23</v>
      </c>
      <c r="F28" s="26">
        <v>23</v>
      </c>
      <c r="G28" s="26">
        <v>22</v>
      </c>
      <c r="H28" s="26">
        <v>21</v>
      </c>
      <c r="I28" s="26">
        <v>21</v>
      </c>
      <c r="J28" s="26">
        <v>22</v>
      </c>
      <c r="K28" s="26">
        <v>20</v>
      </c>
      <c r="L28" s="26">
        <v>18</v>
      </c>
      <c r="M28" s="26">
        <v>19</v>
      </c>
      <c r="N28" s="6">
        <f t="shared" si="2"/>
        <v>246</v>
      </c>
      <c r="O28" s="6">
        <f t="shared" si="0"/>
        <v>20.5</v>
      </c>
      <c r="P28" s="6">
        <f t="shared" si="1"/>
        <v>21</v>
      </c>
    </row>
    <row r="29" spans="1:16" ht="23.25" x14ac:dyDescent="0.25">
      <c r="A29" s="14">
        <v>27</v>
      </c>
      <c r="B29" s="26">
        <v>24</v>
      </c>
      <c r="C29" s="26">
        <v>24</v>
      </c>
      <c r="D29" s="26">
        <v>24</v>
      </c>
      <c r="E29" s="26">
        <v>24</v>
      </c>
      <c r="F29" s="26">
        <v>23</v>
      </c>
      <c r="G29" s="26">
        <v>24</v>
      </c>
      <c r="H29" s="26">
        <v>24</v>
      </c>
      <c r="I29" s="26">
        <v>24</v>
      </c>
      <c r="J29" s="26">
        <v>24</v>
      </c>
      <c r="K29" s="26">
        <v>22</v>
      </c>
      <c r="L29" s="26">
        <v>24</v>
      </c>
      <c r="M29" s="26">
        <v>24</v>
      </c>
      <c r="N29" s="6">
        <f t="shared" si="2"/>
        <v>285</v>
      </c>
      <c r="O29" s="6">
        <f t="shared" si="0"/>
        <v>23.75</v>
      </c>
      <c r="P29" s="6">
        <f t="shared" si="1"/>
        <v>24</v>
      </c>
    </row>
    <row r="30" spans="1:16" ht="23.25" x14ac:dyDescent="0.25">
      <c r="A30" s="14">
        <v>28</v>
      </c>
      <c r="B30" s="26">
        <v>24</v>
      </c>
      <c r="C30" s="26">
        <v>23</v>
      </c>
      <c r="D30" s="26">
        <v>24</v>
      </c>
      <c r="E30" s="26">
        <v>24</v>
      </c>
      <c r="F30" s="26">
        <v>24</v>
      </c>
      <c r="G30" s="26">
        <v>24</v>
      </c>
      <c r="H30" s="26">
        <v>24</v>
      </c>
      <c r="I30" s="26">
        <v>24</v>
      </c>
      <c r="J30" s="26">
        <v>24</v>
      </c>
      <c r="K30" s="26">
        <v>23</v>
      </c>
      <c r="L30" s="26">
        <v>24</v>
      </c>
      <c r="M30" s="26">
        <v>24</v>
      </c>
      <c r="N30" s="6">
        <f t="shared" si="2"/>
        <v>286</v>
      </c>
      <c r="O30" s="6">
        <f t="shared" si="0"/>
        <v>23.833333333333332</v>
      </c>
      <c r="P30" s="6">
        <f t="shared" si="1"/>
        <v>24</v>
      </c>
    </row>
    <row r="31" spans="1:16" ht="23.25" x14ac:dyDescent="0.25">
      <c r="A31" s="14">
        <v>29</v>
      </c>
      <c r="B31" s="26">
        <v>19</v>
      </c>
      <c r="C31" s="26">
        <v>18</v>
      </c>
      <c r="D31" s="26">
        <v>20</v>
      </c>
      <c r="E31" s="26">
        <v>19</v>
      </c>
      <c r="F31" s="26">
        <v>20</v>
      </c>
      <c r="G31" s="26">
        <v>21</v>
      </c>
      <c r="H31" s="26">
        <v>15</v>
      </c>
      <c r="I31" s="26">
        <v>16</v>
      </c>
      <c r="J31" s="26">
        <v>16</v>
      </c>
      <c r="K31" s="26">
        <v>22</v>
      </c>
      <c r="L31" s="26">
        <v>19</v>
      </c>
      <c r="M31" s="26">
        <v>18</v>
      </c>
      <c r="N31" s="6">
        <f t="shared" si="2"/>
        <v>223</v>
      </c>
      <c r="O31" s="6">
        <f t="shared" si="0"/>
        <v>18.583333333333332</v>
      </c>
      <c r="P31" s="6">
        <f t="shared" si="1"/>
        <v>19</v>
      </c>
    </row>
    <row r="32" spans="1:16" ht="23.25" x14ac:dyDescent="0.25">
      <c r="A32" s="14">
        <v>30</v>
      </c>
      <c r="B32" s="26">
        <v>24</v>
      </c>
      <c r="C32" s="26">
        <v>23</v>
      </c>
      <c r="D32" s="26">
        <v>21</v>
      </c>
      <c r="E32" s="26">
        <v>22</v>
      </c>
      <c r="F32" s="26">
        <v>22</v>
      </c>
      <c r="G32" s="26">
        <v>22</v>
      </c>
      <c r="H32" s="26">
        <v>24</v>
      </c>
      <c r="I32" s="26">
        <v>23</v>
      </c>
      <c r="J32" s="26">
        <v>19</v>
      </c>
      <c r="K32" s="26">
        <v>18</v>
      </c>
      <c r="L32" s="26">
        <v>20</v>
      </c>
      <c r="M32" s="26">
        <v>18</v>
      </c>
      <c r="N32" s="6">
        <f t="shared" si="2"/>
        <v>256</v>
      </c>
      <c r="O32" s="6">
        <f t="shared" si="0"/>
        <v>21.333333333333332</v>
      </c>
      <c r="P32" s="6">
        <f t="shared" si="1"/>
        <v>22</v>
      </c>
    </row>
    <row r="33" spans="1:16" ht="23.25" x14ac:dyDescent="0.25">
      <c r="A33" s="14">
        <v>31</v>
      </c>
      <c r="B33" s="26">
        <v>17</v>
      </c>
      <c r="C33" s="26">
        <v>21</v>
      </c>
      <c r="D33" s="26">
        <v>22</v>
      </c>
      <c r="E33" s="26">
        <v>20</v>
      </c>
      <c r="F33" s="26">
        <v>19</v>
      </c>
      <c r="G33" s="26">
        <v>22</v>
      </c>
      <c r="H33" s="26">
        <v>20</v>
      </c>
      <c r="I33" s="26">
        <v>19</v>
      </c>
      <c r="J33" s="26">
        <v>19</v>
      </c>
      <c r="K33" s="26">
        <v>20</v>
      </c>
      <c r="L33" s="26">
        <v>21</v>
      </c>
      <c r="M33" s="26">
        <v>19</v>
      </c>
      <c r="N33" s="6">
        <f t="shared" si="2"/>
        <v>239</v>
      </c>
      <c r="O33" s="6">
        <f t="shared" si="0"/>
        <v>19.916666666666668</v>
      </c>
      <c r="P33" s="6">
        <f t="shared" si="1"/>
        <v>20</v>
      </c>
    </row>
    <row r="34" spans="1:16" ht="23.25" x14ac:dyDescent="0.25">
      <c r="A34" s="14">
        <v>32</v>
      </c>
      <c r="B34" s="26">
        <v>24</v>
      </c>
      <c r="C34" s="26">
        <v>23</v>
      </c>
      <c r="D34" s="26">
        <v>23</v>
      </c>
      <c r="E34" s="26">
        <v>22</v>
      </c>
      <c r="F34" s="26">
        <v>23</v>
      </c>
      <c r="G34" s="26">
        <v>22</v>
      </c>
      <c r="H34" s="26">
        <v>22</v>
      </c>
      <c r="I34" s="26">
        <v>20</v>
      </c>
      <c r="J34" s="26">
        <v>19</v>
      </c>
      <c r="K34" s="26">
        <v>19</v>
      </c>
      <c r="L34" s="26">
        <v>19</v>
      </c>
      <c r="M34" s="26">
        <v>21</v>
      </c>
      <c r="N34" s="6">
        <f t="shared" si="2"/>
        <v>257</v>
      </c>
      <c r="O34" s="6">
        <f t="shared" si="0"/>
        <v>21.416666666666668</v>
      </c>
      <c r="P34" s="6">
        <f t="shared" si="1"/>
        <v>22</v>
      </c>
    </row>
    <row r="35" spans="1:16" ht="23.25" x14ac:dyDescent="0.25">
      <c r="A35" s="14">
        <v>33</v>
      </c>
      <c r="B35" s="26">
        <v>23</v>
      </c>
      <c r="C35" s="26">
        <v>21</v>
      </c>
      <c r="D35" s="26">
        <v>23</v>
      </c>
      <c r="E35" s="26">
        <v>24</v>
      </c>
      <c r="F35" s="26">
        <v>22</v>
      </c>
      <c r="G35" s="26">
        <v>24</v>
      </c>
      <c r="H35" s="26">
        <v>19</v>
      </c>
      <c r="I35" s="26">
        <v>21</v>
      </c>
      <c r="J35" s="26">
        <v>21</v>
      </c>
      <c r="K35" s="26">
        <v>19</v>
      </c>
      <c r="L35" s="26">
        <v>21</v>
      </c>
      <c r="M35" s="26">
        <v>23</v>
      </c>
      <c r="N35" s="6">
        <f t="shared" si="2"/>
        <v>261</v>
      </c>
      <c r="O35" s="6">
        <f t="shared" si="0"/>
        <v>21.75</v>
      </c>
      <c r="P35" s="6">
        <f t="shared" si="1"/>
        <v>22</v>
      </c>
    </row>
    <row r="36" spans="1:16" ht="23.25" x14ac:dyDescent="0.25">
      <c r="A36" s="14">
        <v>34</v>
      </c>
      <c r="B36" s="26">
        <v>23</v>
      </c>
      <c r="C36" s="26">
        <v>22</v>
      </c>
      <c r="D36" s="26">
        <v>24</v>
      </c>
      <c r="E36" s="26">
        <v>23</v>
      </c>
      <c r="F36" s="26">
        <v>24</v>
      </c>
      <c r="G36" s="26">
        <v>21</v>
      </c>
      <c r="H36" s="26">
        <v>22</v>
      </c>
      <c r="I36" s="26">
        <v>19</v>
      </c>
      <c r="J36" s="26">
        <v>19</v>
      </c>
      <c r="K36" s="26">
        <v>21</v>
      </c>
      <c r="L36" s="26">
        <v>20</v>
      </c>
      <c r="M36" s="26">
        <v>23</v>
      </c>
      <c r="N36" s="6">
        <f t="shared" si="2"/>
        <v>261</v>
      </c>
      <c r="O36" s="6">
        <f t="shared" si="0"/>
        <v>21.75</v>
      </c>
      <c r="P36" s="6">
        <f t="shared" si="1"/>
        <v>22</v>
      </c>
    </row>
    <row r="37" spans="1:16" ht="23.25" x14ac:dyDescent="0.25">
      <c r="A37" s="14">
        <v>35</v>
      </c>
      <c r="B37" s="26">
        <v>24</v>
      </c>
      <c r="C37" s="26">
        <v>24</v>
      </c>
      <c r="D37" s="26">
        <v>23</v>
      </c>
      <c r="E37" s="26">
        <v>24</v>
      </c>
      <c r="F37" s="26">
        <v>22</v>
      </c>
      <c r="G37" s="26">
        <v>23</v>
      </c>
      <c r="H37" s="26">
        <v>22</v>
      </c>
      <c r="I37" s="26">
        <v>19</v>
      </c>
      <c r="J37" s="26">
        <v>20</v>
      </c>
      <c r="K37" s="26">
        <v>19</v>
      </c>
      <c r="L37" s="26">
        <v>19</v>
      </c>
      <c r="M37" s="26">
        <v>21</v>
      </c>
      <c r="N37" s="6">
        <f t="shared" si="2"/>
        <v>260</v>
      </c>
      <c r="O37" s="6">
        <f t="shared" si="0"/>
        <v>21.666666666666668</v>
      </c>
      <c r="P37" s="6">
        <f t="shared" si="1"/>
        <v>22</v>
      </c>
    </row>
    <row r="38" spans="1:16" ht="23.25" x14ac:dyDescent="0.25">
      <c r="A38" s="14">
        <v>36</v>
      </c>
      <c r="B38" s="26">
        <v>18</v>
      </c>
      <c r="C38" s="26">
        <v>19</v>
      </c>
      <c r="D38" s="26">
        <v>18</v>
      </c>
      <c r="E38" s="26">
        <v>22</v>
      </c>
      <c r="F38" s="26">
        <v>20</v>
      </c>
      <c r="G38" s="26">
        <v>20</v>
      </c>
      <c r="H38" s="26">
        <v>14</v>
      </c>
      <c r="I38" s="26">
        <v>15</v>
      </c>
      <c r="J38" s="26">
        <v>14</v>
      </c>
      <c r="K38" s="26">
        <v>22</v>
      </c>
      <c r="L38" s="26">
        <v>19</v>
      </c>
      <c r="M38" s="26">
        <v>23</v>
      </c>
      <c r="N38" s="6">
        <f t="shared" si="2"/>
        <v>224</v>
      </c>
      <c r="O38" s="6">
        <f t="shared" si="0"/>
        <v>18.666666666666668</v>
      </c>
      <c r="P38" s="6">
        <f t="shared" si="1"/>
        <v>19</v>
      </c>
    </row>
    <row r="39" spans="1:16" ht="23.25" x14ac:dyDescent="0.25">
      <c r="A39" s="14">
        <v>37</v>
      </c>
      <c r="B39" s="26">
        <v>18</v>
      </c>
      <c r="C39" s="26">
        <v>16</v>
      </c>
      <c r="D39" s="26">
        <v>20</v>
      </c>
      <c r="E39" s="26">
        <v>20</v>
      </c>
      <c r="F39" s="26">
        <v>13</v>
      </c>
      <c r="G39" s="26">
        <v>14</v>
      </c>
      <c r="H39" s="26">
        <v>13</v>
      </c>
      <c r="I39" s="26">
        <v>14</v>
      </c>
      <c r="J39" s="26">
        <v>15</v>
      </c>
      <c r="K39" s="26">
        <v>13</v>
      </c>
      <c r="L39" s="26">
        <v>13</v>
      </c>
      <c r="M39" s="26">
        <v>23</v>
      </c>
      <c r="N39" s="6">
        <f t="shared" si="2"/>
        <v>192</v>
      </c>
      <c r="O39" s="6">
        <f t="shared" si="0"/>
        <v>16</v>
      </c>
      <c r="P39" s="6">
        <f t="shared" si="1"/>
        <v>16</v>
      </c>
    </row>
    <row r="40" spans="1:16" ht="23.25" x14ac:dyDescent="0.25">
      <c r="A40" s="14">
        <v>38</v>
      </c>
      <c r="B40" s="26">
        <v>24</v>
      </c>
      <c r="C40" s="26">
        <v>23</v>
      </c>
      <c r="D40" s="26">
        <v>24</v>
      </c>
      <c r="E40" s="26">
        <v>24</v>
      </c>
      <c r="F40" s="26">
        <v>24</v>
      </c>
      <c r="G40" s="26">
        <v>24</v>
      </c>
      <c r="H40" s="26">
        <v>24</v>
      </c>
      <c r="I40" s="26">
        <v>24</v>
      </c>
      <c r="J40" s="26">
        <v>22</v>
      </c>
      <c r="K40" s="26">
        <v>24</v>
      </c>
      <c r="L40" s="26">
        <v>23</v>
      </c>
      <c r="M40" s="26">
        <v>24</v>
      </c>
      <c r="N40" s="6">
        <f t="shared" si="2"/>
        <v>284</v>
      </c>
      <c r="O40" s="6">
        <f t="shared" si="0"/>
        <v>23.666666666666668</v>
      </c>
      <c r="P40" s="6">
        <f t="shared" si="1"/>
        <v>24</v>
      </c>
    </row>
    <row r="41" spans="1:16" ht="23.25" x14ac:dyDescent="0.25">
      <c r="A41" s="14">
        <v>39</v>
      </c>
      <c r="B41" s="26">
        <v>22</v>
      </c>
      <c r="C41" s="26">
        <v>23</v>
      </c>
      <c r="D41" s="26">
        <v>21</v>
      </c>
      <c r="E41" s="26">
        <v>24</v>
      </c>
      <c r="F41" s="26">
        <v>21</v>
      </c>
      <c r="G41" s="26">
        <v>22</v>
      </c>
      <c r="H41" s="26">
        <v>20</v>
      </c>
      <c r="I41" s="26">
        <v>14</v>
      </c>
      <c r="J41" s="26">
        <v>11</v>
      </c>
      <c r="K41" s="26">
        <v>16</v>
      </c>
      <c r="L41" s="26">
        <v>18</v>
      </c>
      <c r="M41" s="26">
        <v>16</v>
      </c>
      <c r="N41" s="6">
        <f t="shared" si="2"/>
        <v>228</v>
      </c>
      <c r="O41" s="6">
        <f t="shared" si="0"/>
        <v>19</v>
      </c>
      <c r="P41" s="6">
        <f t="shared" si="1"/>
        <v>19</v>
      </c>
    </row>
    <row r="42" spans="1:16" ht="23.25" x14ac:dyDescent="0.25">
      <c r="A42" s="14">
        <v>40</v>
      </c>
      <c r="B42" s="26">
        <v>13</v>
      </c>
      <c r="C42" s="26">
        <v>12</v>
      </c>
      <c r="D42" s="26">
        <v>14</v>
      </c>
      <c r="E42" s="26">
        <v>14</v>
      </c>
      <c r="F42" s="26">
        <v>15</v>
      </c>
      <c r="G42" s="26">
        <v>14</v>
      </c>
      <c r="H42" s="26">
        <v>13</v>
      </c>
      <c r="I42" s="26">
        <v>14</v>
      </c>
      <c r="J42" s="26">
        <v>12</v>
      </c>
      <c r="K42" s="26">
        <v>19</v>
      </c>
      <c r="L42" s="26">
        <v>20</v>
      </c>
      <c r="M42" s="26">
        <v>12</v>
      </c>
      <c r="N42" s="6">
        <f t="shared" si="2"/>
        <v>172</v>
      </c>
      <c r="O42" s="6">
        <f t="shared" si="0"/>
        <v>14.333333333333334</v>
      </c>
      <c r="P42" s="6">
        <f t="shared" si="1"/>
        <v>15</v>
      </c>
    </row>
    <row r="43" spans="1:16" ht="23.25" x14ac:dyDescent="0.25">
      <c r="A43" s="14">
        <v>41</v>
      </c>
      <c r="B43" s="26">
        <v>19</v>
      </c>
      <c r="C43" s="26">
        <v>20</v>
      </c>
      <c r="D43" s="26">
        <v>21</v>
      </c>
      <c r="E43" s="26">
        <v>21</v>
      </c>
      <c r="F43" s="26">
        <v>23</v>
      </c>
      <c r="G43" s="26">
        <v>22</v>
      </c>
      <c r="H43" s="26">
        <v>22</v>
      </c>
      <c r="I43" s="26">
        <v>14</v>
      </c>
      <c r="J43" s="26">
        <v>20</v>
      </c>
      <c r="K43" s="26">
        <v>19</v>
      </c>
      <c r="L43" s="26">
        <v>21</v>
      </c>
      <c r="M43" s="26">
        <v>19</v>
      </c>
      <c r="N43" s="6">
        <f t="shared" si="2"/>
        <v>241</v>
      </c>
      <c r="O43" s="6">
        <f t="shared" si="0"/>
        <v>20.083333333333332</v>
      </c>
      <c r="P43" s="6">
        <f t="shared" si="1"/>
        <v>21</v>
      </c>
    </row>
    <row r="44" spans="1:16" ht="23.25" x14ac:dyDescent="0.25">
      <c r="A44" s="14">
        <v>42</v>
      </c>
      <c r="B44" s="26">
        <v>21</v>
      </c>
      <c r="C44" s="26">
        <v>19</v>
      </c>
      <c r="D44" s="26">
        <v>21</v>
      </c>
      <c r="E44" s="26">
        <v>22</v>
      </c>
      <c r="F44" s="26">
        <v>23</v>
      </c>
      <c r="G44" s="26">
        <v>21</v>
      </c>
      <c r="H44" s="26">
        <v>19</v>
      </c>
      <c r="I44" s="26">
        <v>20</v>
      </c>
      <c r="J44" s="26">
        <v>18</v>
      </c>
      <c r="K44" s="26">
        <v>17</v>
      </c>
      <c r="L44" s="26">
        <v>15</v>
      </c>
      <c r="M44" s="26">
        <v>14</v>
      </c>
      <c r="N44" s="6">
        <f t="shared" si="2"/>
        <v>230</v>
      </c>
      <c r="O44" s="6">
        <f t="shared" si="0"/>
        <v>19.166666666666668</v>
      </c>
      <c r="P44" s="6">
        <f t="shared" si="1"/>
        <v>20</v>
      </c>
    </row>
    <row r="45" spans="1:16" ht="23.25" x14ac:dyDescent="0.25">
      <c r="A45" s="14">
        <v>43</v>
      </c>
      <c r="B45" s="26">
        <v>19</v>
      </c>
      <c r="C45" s="26">
        <v>21</v>
      </c>
      <c r="D45" s="26">
        <v>19</v>
      </c>
      <c r="E45" s="26">
        <v>22</v>
      </c>
      <c r="F45" s="26">
        <v>21</v>
      </c>
      <c r="G45" s="26">
        <v>20</v>
      </c>
      <c r="H45" s="26">
        <v>21</v>
      </c>
      <c r="I45" s="26">
        <v>22</v>
      </c>
      <c r="J45" s="26">
        <v>21</v>
      </c>
      <c r="K45" s="26">
        <v>20</v>
      </c>
      <c r="L45" s="26">
        <v>21</v>
      </c>
      <c r="M45" s="26">
        <v>21</v>
      </c>
      <c r="N45" s="6">
        <f t="shared" si="2"/>
        <v>248</v>
      </c>
      <c r="O45" s="6">
        <f t="shared" si="0"/>
        <v>20.666666666666668</v>
      </c>
      <c r="P45" s="6">
        <f t="shared" si="1"/>
        <v>21</v>
      </c>
    </row>
    <row r="46" spans="1:16" ht="23.25" x14ac:dyDescent="0.25">
      <c r="A46" s="14">
        <v>44</v>
      </c>
      <c r="B46" s="26">
        <v>19</v>
      </c>
      <c r="C46" s="26">
        <v>19</v>
      </c>
      <c r="D46" s="26">
        <v>21</v>
      </c>
      <c r="E46" s="26">
        <v>21</v>
      </c>
      <c r="F46" s="26">
        <v>19</v>
      </c>
      <c r="G46" s="26">
        <v>14</v>
      </c>
      <c r="H46" s="26">
        <v>15</v>
      </c>
      <c r="I46" s="26">
        <v>16</v>
      </c>
      <c r="J46" s="26">
        <v>16</v>
      </c>
      <c r="K46" s="26">
        <v>17</v>
      </c>
      <c r="L46" s="26">
        <v>19</v>
      </c>
      <c r="M46" s="26">
        <v>21</v>
      </c>
      <c r="N46" s="6">
        <f t="shared" si="2"/>
        <v>217</v>
      </c>
      <c r="O46" s="6">
        <f t="shared" si="0"/>
        <v>18.083333333333332</v>
      </c>
      <c r="P46" s="6">
        <f t="shared" si="1"/>
        <v>19</v>
      </c>
    </row>
    <row r="47" spans="1:16" ht="23.25" x14ac:dyDescent="0.25">
      <c r="A47" s="14">
        <v>45</v>
      </c>
      <c r="B47" s="26">
        <v>22</v>
      </c>
      <c r="C47" s="26">
        <v>20</v>
      </c>
      <c r="D47" s="26">
        <v>24</v>
      </c>
      <c r="E47" s="26">
        <v>23</v>
      </c>
      <c r="F47" s="26">
        <v>21</v>
      </c>
      <c r="G47" s="26">
        <v>24</v>
      </c>
      <c r="H47" s="26">
        <v>21</v>
      </c>
      <c r="I47" s="26">
        <v>19</v>
      </c>
      <c r="J47" s="26">
        <v>19</v>
      </c>
      <c r="K47" s="26">
        <v>21</v>
      </c>
      <c r="L47" s="26">
        <v>21</v>
      </c>
      <c r="M47" s="26">
        <v>23</v>
      </c>
      <c r="N47" s="6">
        <f t="shared" si="2"/>
        <v>258</v>
      </c>
      <c r="O47" s="6">
        <f t="shared" si="0"/>
        <v>21.5</v>
      </c>
      <c r="P47" s="6">
        <f t="shared" si="1"/>
        <v>22</v>
      </c>
    </row>
    <row r="48" spans="1:16" ht="23.25" x14ac:dyDescent="0.25">
      <c r="A48" s="14">
        <v>46</v>
      </c>
      <c r="B48" s="26">
        <v>22</v>
      </c>
      <c r="C48" s="26">
        <v>24</v>
      </c>
      <c r="D48" s="26">
        <v>23</v>
      </c>
      <c r="E48" s="26">
        <v>22</v>
      </c>
      <c r="F48" s="26">
        <v>24</v>
      </c>
      <c r="G48" s="26">
        <v>22</v>
      </c>
      <c r="H48" s="26">
        <v>21</v>
      </c>
      <c r="I48" s="26">
        <v>19</v>
      </c>
      <c r="J48" s="26">
        <v>20</v>
      </c>
      <c r="K48" s="26">
        <v>21</v>
      </c>
      <c r="L48" s="26">
        <v>19</v>
      </c>
      <c r="M48" s="26">
        <v>24</v>
      </c>
      <c r="N48" s="6">
        <f t="shared" si="2"/>
        <v>261</v>
      </c>
      <c r="O48" s="6">
        <f t="shared" si="0"/>
        <v>21.75</v>
      </c>
      <c r="P48" s="6">
        <f t="shared" si="1"/>
        <v>22</v>
      </c>
    </row>
    <row r="49" spans="1:16" ht="23.25" x14ac:dyDescent="0.25">
      <c r="A49" s="14">
        <v>47</v>
      </c>
      <c r="B49" s="26">
        <v>22</v>
      </c>
      <c r="C49" s="26">
        <v>23</v>
      </c>
      <c r="D49" s="26">
        <v>23</v>
      </c>
      <c r="E49" s="26">
        <v>23</v>
      </c>
      <c r="F49" s="26">
        <v>24</v>
      </c>
      <c r="G49" s="26">
        <v>22</v>
      </c>
      <c r="H49" s="26">
        <v>19</v>
      </c>
      <c r="I49" s="26">
        <v>18</v>
      </c>
      <c r="J49" s="26">
        <v>20</v>
      </c>
      <c r="K49" s="26">
        <v>21</v>
      </c>
      <c r="L49" s="26">
        <v>20</v>
      </c>
      <c r="M49" s="26">
        <v>18</v>
      </c>
      <c r="N49" s="6">
        <f t="shared" si="2"/>
        <v>253</v>
      </c>
      <c r="O49" s="6">
        <f t="shared" si="0"/>
        <v>21.083333333333332</v>
      </c>
      <c r="P49" s="6">
        <f t="shared" si="1"/>
        <v>22</v>
      </c>
    </row>
    <row r="50" spans="1:16" ht="23.25" x14ac:dyDescent="0.25">
      <c r="A50" s="14">
        <v>48</v>
      </c>
      <c r="B50" s="26">
        <v>24</v>
      </c>
      <c r="C50" s="26">
        <v>22</v>
      </c>
      <c r="D50" s="26">
        <v>24</v>
      </c>
      <c r="E50" s="26">
        <v>23</v>
      </c>
      <c r="F50" s="26">
        <v>22</v>
      </c>
      <c r="G50" s="26">
        <v>24</v>
      </c>
      <c r="H50" s="26">
        <v>19</v>
      </c>
      <c r="I50" s="26">
        <v>23</v>
      </c>
      <c r="J50" s="26">
        <v>24</v>
      </c>
      <c r="K50" s="26">
        <v>23</v>
      </c>
      <c r="L50" s="26">
        <v>24</v>
      </c>
      <c r="M50" s="26">
        <v>24</v>
      </c>
      <c r="N50" s="6">
        <f t="shared" si="2"/>
        <v>276</v>
      </c>
      <c r="O50" s="6">
        <f t="shared" si="0"/>
        <v>23</v>
      </c>
      <c r="P50" s="6">
        <f t="shared" si="1"/>
        <v>23</v>
      </c>
    </row>
    <row r="51" spans="1:16" ht="23.25" x14ac:dyDescent="0.25">
      <c r="A51" s="14">
        <v>49</v>
      </c>
      <c r="B51" s="26">
        <v>22</v>
      </c>
      <c r="C51" s="26">
        <v>24</v>
      </c>
      <c r="D51" s="26">
        <v>24</v>
      </c>
      <c r="E51" s="26">
        <v>23</v>
      </c>
      <c r="F51" s="26">
        <v>23</v>
      </c>
      <c r="G51" s="26">
        <v>19</v>
      </c>
      <c r="H51" s="26">
        <v>23</v>
      </c>
      <c r="I51" s="26">
        <v>22</v>
      </c>
      <c r="J51" s="26">
        <v>23</v>
      </c>
      <c r="K51" s="26">
        <v>23</v>
      </c>
      <c r="L51" s="26">
        <v>22</v>
      </c>
      <c r="M51" s="26">
        <v>24</v>
      </c>
      <c r="N51" s="6">
        <f t="shared" si="2"/>
        <v>272</v>
      </c>
      <c r="O51" s="6">
        <f t="shared" si="0"/>
        <v>22.666666666666668</v>
      </c>
      <c r="P51" s="6">
        <f t="shared" si="1"/>
        <v>23</v>
      </c>
    </row>
    <row r="52" spans="1:16" ht="23.25" x14ac:dyDescent="0.25">
      <c r="A52" s="14">
        <v>50</v>
      </c>
      <c r="B52" s="26">
        <v>22</v>
      </c>
      <c r="C52" s="26">
        <v>23</v>
      </c>
      <c r="D52" s="26">
        <v>24</v>
      </c>
      <c r="E52" s="26">
        <v>23</v>
      </c>
      <c r="F52" s="26">
        <v>22</v>
      </c>
      <c r="G52" s="26">
        <v>18</v>
      </c>
      <c r="H52" s="26">
        <v>19</v>
      </c>
      <c r="I52" s="26">
        <v>21</v>
      </c>
      <c r="J52" s="26">
        <v>21</v>
      </c>
      <c r="K52" s="26">
        <v>20</v>
      </c>
      <c r="L52" s="26">
        <v>21</v>
      </c>
      <c r="M52" s="26">
        <v>23</v>
      </c>
      <c r="N52" s="6">
        <f t="shared" si="2"/>
        <v>257</v>
      </c>
      <c r="O52" s="6">
        <f t="shared" si="0"/>
        <v>21.416666666666668</v>
      </c>
      <c r="P52" s="6">
        <f t="shared" si="1"/>
        <v>22</v>
      </c>
    </row>
    <row r="53" spans="1:16" ht="23.25" x14ac:dyDescent="0.25">
      <c r="A53" s="14">
        <v>51</v>
      </c>
      <c r="B53" s="26">
        <v>23</v>
      </c>
      <c r="C53" s="26">
        <v>24</v>
      </c>
      <c r="D53" s="26">
        <v>24</v>
      </c>
      <c r="E53" s="26">
        <v>24</v>
      </c>
      <c r="F53" s="26">
        <v>24</v>
      </c>
      <c r="G53" s="26">
        <v>14</v>
      </c>
      <c r="H53" s="26">
        <v>19</v>
      </c>
      <c r="I53" s="26">
        <v>18</v>
      </c>
      <c r="J53" s="26">
        <v>20</v>
      </c>
      <c r="K53" s="26">
        <v>19</v>
      </c>
      <c r="L53" s="26">
        <v>20</v>
      </c>
      <c r="M53" s="26">
        <v>24</v>
      </c>
      <c r="N53" s="6">
        <f t="shared" si="2"/>
        <v>253</v>
      </c>
      <c r="O53" s="6">
        <f t="shared" si="0"/>
        <v>21.083333333333332</v>
      </c>
      <c r="P53" s="6">
        <f t="shared" si="1"/>
        <v>22</v>
      </c>
    </row>
    <row r="54" spans="1:16" ht="23.25" x14ac:dyDescent="0.25">
      <c r="A54" s="14">
        <v>52</v>
      </c>
      <c r="B54" s="26">
        <v>23</v>
      </c>
      <c r="C54" s="26">
        <v>24</v>
      </c>
      <c r="D54" s="26">
        <v>22</v>
      </c>
      <c r="E54" s="26">
        <v>24</v>
      </c>
      <c r="F54" s="26">
        <v>23</v>
      </c>
      <c r="G54" s="26">
        <v>23</v>
      </c>
      <c r="H54" s="26">
        <v>21</v>
      </c>
      <c r="I54" s="26">
        <v>23</v>
      </c>
      <c r="J54" s="26">
        <v>22</v>
      </c>
      <c r="K54" s="26">
        <v>23</v>
      </c>
      <c r="L54" s="26">
        <v>23</v>
      </c>
      <c r="M54" s="26">
        <v>24</v>
      </c>
      <c r="N54" s="6">
        <f t="shared" si="2"/>
        <v>275</v>
      </c>
      <c r="O54" s="6">
        <f t="shared" si="0"/>
        <v>22.916666666666668</v>
      </c>
      <c r="P54" s="6">
        <f t="shared" si="1"/>
        <v>23</v>
      </c>
    </row>
    <row r="55" spans="1:16" ht="23.25" x14ac:dyDescent="0.25">
      <c r="A55" s="14">
        <v>53</v>
      </c>
      <c r="B55" s="26">
        <v>23</v>
      </c>
      <c r="C55" s="26">
        <v>24</v>
      </c>
      <c r="D55" s="26">
        <v>24</v>
      </c>
      <c r="E55" s="26">
        <v>24</v>
      </c>
      <c r="F55" s="26">
        <v>23</v>
      </c>
      <c r="G55" s="26">
        <v>15</v>
      </c>
      <c r="H55" s="26">
        <v>17</v>
      </c>
      <c r="I55" s="26">
        <v>18</v>
      </c>
      <c r="J55" s="26">
        <v>18</v>
      </c>
      <c r="K55" s="26">
        <v>17</v>
      </c>
      <c r="L55" s="26">
        <v>20</v>
      </c>
      <c r="M55" s="26">
        <v>18</v>
      </c>
      <c r="N55" s="6">
        <f t="shared" si="2"/>
        <v>241</v>
      </c>
      <c r="O55" s="6">
        <f t="shared" si="0"/>
        <v>20.083333333333332</v>
      </c>
      <c r="P55" s="6">
        <f t="shared" si="1"/>
        <v>21</v>
      </c>
    </row>
    <row r="56" spans="1:16" ht="23.25" x14ac:dyDescent="0.25">
      <c r="A56" s="14">
        <v>54</v>
      </c>
      <c r="B56" s="26">
        <v>21</v>
      </c>
      <c r="C56" s="26">
        <v>19</v>
      </c>
      <c r="D56" s="26">
        <v>21</v>
      </c>
      <c r="E56" s="26">
        <v>23</v>
      </c>
      <c r="F56" s="26">
        <v>23</v>
      </c>
      <c r="G56" s="26">
        <v>23</v>
      </c>
      <c r="H56" s="26">
        <v>23</v>
      </c>
      <c r="I56" s="26">
        <v>22</v>
      </c>
      <c r="J56" s="26">
        <v>23</v>
      </c>
      <c r="K56" s="26">
        <v>22</v>
      </c>
      <c r="L56" s="26">
        <v>21</v>
      </c>
      <c r="M56" s="26">
        <v>24</v>
      </c>
      <c r="N56" s="6">
        <f t="shared" si="2"/>
        <v>265</v>
      </c>
      <c r="O56" s="6">
        <f t="shared" si="0"/>
        <v>22.083333333333332</v>
      </c>
      <c r="P56" s="6">
        <f t="shared" si="1"/>
        <v>23</v>
      </c>
    </row>
    <row r="57" spans="1:16" ht="23.25" x14ac:dyDescent="0.25">
      <c r="A57" s="14">
        <v>55</v>
      </c>
      <c r="B57" s="26">
        <v>22</v>
      </c>
      <c r="C57" s="26">
        <v>22</v>
      </c>
      <c r="D57" s="26">
        <v>24</v>
      </c>
      <c r="E57" s="26">
        <v>22</v>
      </c>
      <c r="F57" s="26">
        <v>23</v>
      </c>
      <c r="G57" s="26">
        <v>18</v>
      </c>
      <c r="H57" s="26">
        <v>20</v>
      </c>
      <c r="I57" s="26">
        <v>20</v>
      </c>
      <c r="J57" s="26">
        <v>19</v>
      </c>
      <c r="K57" s="26">
        <v>19</v>
      </c>
      <c r="L57" s="26">
        <v>20</v>
      </c>
      <c r="M57" s="26">
        <v>21</v>
      </c>
      <c r="N57" s="6">
        <f t="shared" si="2"/>
        <v>250</v>
      </c>
      <c r="O57" s="6">
        <f t="shared" si="0"/>
        <v>20.833333333333332</v>
      </c>
      <c r="P57" s="6">
        <f t="shared" si="1"/>
        <v>21</v>
      </c>
    </row>
    <row r="58" spans="1:16" ht="23.25" x14ac:dyDescent="0.25">
      <c r="A58" s="14">
        <v>56</v>
      </c>
      <c r="B58" s="26">
        <v>24</v>
      </c>
      <c r="C58" s="26">
        <v>24</v>
      </c>
      <c r="D58" s="26">
        <v>24</v>
      </c>
      <c r="E58" s="26">
        <v>23</v>
      </c>
      <c r="F58" s="26">
        <v>22</v>
      </c>
      <c r="G58" s="26">
        <v>20</v>
      </c>
      <c r="H58" s="26">
        <v>21</v>
      </c>
      <c r="I58" s="26">
        <v>19</v>
      </c>
      <c r="J58" s="26">
        <v>21</v>
      </c>
      <c r="K58" s="26">
        <v>21</v>
      </c>
      <c r="L58" s="26">
        <v>22</v>
      </c>
      <c r="M58" s="26">
        <v>22</v>
      </c>
      <c r="N58" s="6">
        <f t="shared" si="2"/>
        <v>263</v>
      </c>
      <c r="O58" s="6">
        <f t="shared" si="0"/>
        <v>21.916666666666668</v>
      </c>
      <c r="P58" s="6">
        <f t="shared" si="1"/>
        <v>22</v>
      </c>
    </row>
    <row r="59" spans="1:16" ht="23.25" x14ac:dyDescent="0.25">
      <c r="A59" s="14">
        <v>57</v>
      </c>
      <c r="B59" s="26">
        <v>21</v>
      </c>
      <c r="C59" s="26">
        <v>23</v>
      </c>
      <c r="D59" s="26">
        <v>19</v>
      </c>
      <c r="E59" s="26">
        <v>24</v>
      </c>
      <c r="F59" s="26">
        <v>18</v>
      </c>
      <c r="G59" s="26">
        <v>24</v>
      </c>
      <c r="H59" s="26">
        <v>20</v>
      </c>
      <c r="I59" s="26">
        <v>21</v>
      </c>
      <c r="J59" s="26">
        <v>20</v>
      </c>
      <c r="K59" s="26">
        <v>19</v>
      </c>
      <c r="L59" s="26">
        <v>20</v>
      </c>
      <c r="M59" s="26">
        <v>24</v>
      </c>
      <c r="N59" s="6">
        <f t="shared" si="2"/>
        <v>253</v>
      </c>
      <c r="O59" s="6">
        <f t="shared" si="0"/>
        <v>21.083333333333332</v>
      </c>
      <c r="P59" s="6">
        <f t="shared" si="1"/>
        <v>22</v>
      </c>
    </row>
    <row r="60" spans="1:16" ht="23.25" x14ac:dyDescent="0.25">
      <c r="A60" s="14">
        <v>58</v>
      </c>
      <c r="B60" s="26">
        <v>24</v>
      </c>
      <c r="C60" s="26">
        <v>23</v>
      </c>
      <c r="D60" s="26">
        <v>24</v>
      </c>
      <c r="E60" s="26">
        <v>24</v>
      </c>
      <c r="F60" s="26">
        <v>24</v>
      </c>
      <c r="G60" s="26">
        <v>20</v>
      </c>
      <c r="H60" s="26">
        <v>23</v>
      </c>
      <c r="I60" s="26">
        <v>23</v>
      </c>
      <c r="J60" s="26">
        <v>22</v>
      </c>
      <c r="K60" s="26">
        <v>24</v>
      </c>
      <c r="L60" s="26">
        <v>23</v>
      </c>
      <c r="M60" s="26">
        <v>24</v>
      </c>
      <c r="N60" s="6">
        <f t="shared" si="2"/>
        <v>278</v>
      </c>
      <c r="O60" s="6">
        <f t="shared" si="0"/>
        <v>23.166666666666668</v>
      </c>
      <c r="P60" s="6">
        <f t="shared" si="1"/>
        <v>24</v>
      </c>
    </row>
    <row r="61" spans="1:16" ht="23.25" x14ac:dyDescent="0.25">
      <c r="A61" s="14">
        <v>59</v>
      </c>
      <c r="B61" s="26">
        <v>24</v>
      </c>
      <c r="C61" s="26">
        <v>23</v>
      </c>
      <c r="D61" s="26">
        <v>22</v>
      </c>
      <c r="E61" s="26">
        <v>22</v>
      </c>
      <c r="F61" s="26">
        <v>23</v>
      </c>
      <c r="G61" s="26">
        <v>22</v>
      </c>
      <c r="H61" s="26">
        <v>23</v>
      </c>
      <c r="I61" s="26">
        <v>21</v>
      </c>
      <c r="J61" s="26">
        <v>20</v>
      </c>
      <c r="K61" s="26">
        <v>21</v>
      </c>
      <c r="L61" s="26">
        <v>22</v>
      </c>
      <c r="M61" s="26">
        <v>21</v>
      </c>
      <c r="N61" s="6">
        <f t="shared" si="2"/>
        <v>264</v>
      </c>
      <c r="O61" s="6">
        <f t="shared" si="0"/>
        <v>22</v>
      </c>
      <c r="P61" s="6">
        <f t="shared" si="1"/>
        <v>22</v>
      </c>
    </row>
    <row r="62" spans="1:16" ht="23.25" x14ac:dyDescent="0.25">
      <c r="A62" s="14">
        <v>60</v>
      </c>
      <c r="B62" s="26">
        <v>15</v>
      </c>
      <c r="C62" s="26">
        <v>14</v>
      </c>
      <c r="D62" s="26">
        <v>14</v>
      </c>
      <c r="E62" s="26">
        <v>13</v>
      </c>
      <c r="F62" s="26">
        <v>13</v>
      </c>
      <c r="G62" s="26">
        <v>14</v>
      </c>
      <c r="H62" s="26">
        <v>13</v>
      </c>
      <c r="I62" s="26">
        <v>14</v>
      </c>
      <c r="J62" s="26">
        <v>12</v>
      </c>
      <c r="K62" s="26">
        <v>13</v>
      </c>
      <c r="L62" s="26">
        <v>13</v>
      </c>
      <c r="M62" s="26">
        <v>19</v>
      </c>
      <c r="N62" s="6">
        <f t="shared" si="2"/>
        <v>167</v>
      </c>
      <c r="O62" s="6">
        <f t="shared" si="0"/>
        <v>13.916666666666666</v>
      </c>
      <c r="P62" s="6">
        <f t="shared" si="1"/>
        <v>14</v>
      </c>
    </row>
    <row r="63" spans="1:16" ht="23.25" x14ac:dyDescent="0.25">
      <c r="A63" s="14">
        <v>61</v>
      </c>
      <c r="B63" s="26">
        <v>19</v>
      </c>
      <c r="C63" s="26">
        <v>19</v>
      </c>
      <c r="D63" s="26">
        <v>20</v>
      </c>
      <c r="E63" s="26">
        <v>19</v>
      </c>
      <c r="F63" s="26">
        <v>21</v>
      </c>
      <c r="G63" s="26">
        <v>18</v>
      </c>
      <c r="H63" s="26">
        <v>19</v>
      </c>
      <c r="I63" s="26">
        <v>17</v>
      </c>
      <c r="J63" s="26">
        <v>19</v>
      </c>
      <c r="K63" s="26">
        <v>18</v>
      </c>
      <c r="L63" s="26">
        <v>19</v>
      </c>
      <c r="M63" s="26">
        <v>19</v>
      </c>
      <c r="N63" s="6">
        <f t="shared" si="2"/>
        <v>227</v>
      </c>
      <c r="O63" s="6">
        <f t="shared" si="0"/>
        <v>18.916666666666668</v>
      </c>
      <c r="P63" s="6">
        <f t="shared" si="1"/>
        <v>19</v>
      </c>
    </row>
    <row r="64" spans="1:16" ht="23.25" x14ac:dyDescent="0.25">
      <c r="A64" s="14">
        <v>62</v>
      </c>
      <c r="B64" s="26">
        <v>15</v>
      </c>
      <c r="C64" s="26">
        <v>16</v>
      </c>
      <c r="D64" s="26">
        <v>14</v>
      </c>
      <c r="E64" s="26">
        <v>15</v>
      </c>
      <c r="F64" s="26">
        <v>15</v>
      </c>
      <c r="G64" s="26">
        <v>15</v>
      </c>
      <c r="H64" s="26">
        <v>14</v>
      </c>
      <c r="I64" s="26">
        <v>15</v>
      </c>
      <c r="J64" s="26">
        <v>16</v>
      </c>
      <c r="K64" s="26">
        <v>16</v>
      </c>
      <c r="L64" s="26">
        <v>15</v>
      </c>
      <c r="M64" s="26">
        <v>18</v>
      </c>
      <c r="N64" s="6">
        <f t="shared" si="2"/>
        <v>184</v>
      </c>
      <c r="O64" s="6">
        <f t="shared" si="0"/>
        <v>15.333333333333334</v>
      </c>
      <c r="P64" s="6">
        <f t="shared" si="1"/>
        <v>16</v>
      </c>
    </row>
    <row r="65" spans="1:16" ht="23.25" x14ac:dyDescent="0.25">
      <c r="A65" s="14">
        <v>63</v>
      </c>
      <c r="B65" s="26">
        <v>19</v>
      </c>
      <c r="C65" s="26">
        <v>20</v>
      </c>
      <c r="D65" s="26">
        <v>19</v>
      </c>
      <c r="E65" s="26">
        <v>20</v>
      </c>
      <c r="F65" s="26">
        <v>21</v>
      </c>
      <c r="G65" s="26">
        <v>21</v>
      </c>
      <c r="H65" s="26">
        <v>16</v>
      </c>
      <c r="I65" s="26">
        <v>14</v>
      </c>
      <c r="J65" s="26">
        <v>17</v>
      </c>
      <c r="K65" s="26">
        <v>13</v>
      </c>
      <c r="L65" s="26">
        <v>15</v>
      </c>
      <c r="M65" s="26">
        <v>21</v>
      </c>
      <c r="N65" s="6">
        <f t="shared" si="2"/>
        <v>216</v>
      </c>
      <c r="O65" s="6">
        <f t="shared" si="0"/>
        <v>18</v>
      </c>
      <c r="P65" s="6">
        <f t="shared" si="1"/>
        <v>18</v>
      </c>
    </row>
    <row r="66" spans="1:16" ht="23.25" x14ac:dyDescent="0.25">
      <c r="A66" s="14">
        <v>64</v>
      </c>
      <c r="B66" s="26">
        <v>20</v>
      </c>
      <c r="C66" s="26">
        <v>19</v>
      </c>
      <c r="D66" s="26">
        <v>21</v>
      </c>
      <c r="E66" s="26">
        <v>20</v>
      </c>
      <c r="F66" s="26">
        <v>19</v>
      </c>
      <c r="G66" s="26">
        <v>21</v>
      </c>
      <c r="H66" s="26">
        <v>19</v>
      </c>
      <c r="I66" s="26">
        <v>20</v>
      </c>
      <c r="J66" s="26">
        <v>21</v>
      </c>
      <c r="K66" s="26">
        <v>19</v>
      </c>
      <c r="L66" s="26">
        <v>20</v>
      </c>
      <c r="M66" s="26">
        <v>19</v>
      </c>
      <c r="N66" s="6">
        <f t="shared" si="2"/>
        <v>238</v>
      </c>
      <c r="O66" s="6">
        <f t="shared" si="0"/>
        <v>19.833333333333332</v>
      </c>
      <c r="P66" s="6">
        <f t="shared" si="1"/>
        <v>20</v>
      </c>
    </row>
    <row r="67" spans="1:16" ht="23.25" x14ac:dyDescent="0.25">
      <c r="A67" s="14">
        <v>65</v>
      </c>
      <c r="B67" s="26">
        <v>20</v>
      </c>
      <c r="C67" s="26">
        <v>19</v>
      </c>
      <c r="D67" s="26">
        <v>19</v>
      </c>
      <c r="E67" s="26">
        <v>20</v>
      </c>
      <c r="F67" s="26">
        <v>20</v>
      </c>
      <c r="G67" s="26">
        <v>19</v>
      </c>
      <c r="H67" s="26">
        <v>15</v>
      </c>
      <c r="I67" s="26">
        <v>16</v>
      </c>
      <c r="J67" s="26">
        <v>15</v>
      </c>
      <c r="K67" s="26">
        <v>15</v>
      </c>
      <c r="L67" s="26">
        <v>16</v>
      </c>
      <c r="M67" s="26">
        <v>19</v>
      </c>
      <c r="N67" s="6">
        <f t="shared" si="2"/>
        <v>213</v>
      </c>
      <c r="O67" s="6">
        <f t="shared" si="0"/>
        <v>17.75</v>
      </c>
      <c r="P67" s="6">
        <f t="shared" si="1"/>
        <v>18</v>
      </c>
    </row>
    <row r="68" spans="1:16" ht="23.25" x14ac:dyDescent="0.25">
      <c r="A68" s="14">
        <v>66</v>
      </c>
      <c r="B68" s="26">
        <v>18</v>
      </c>
      <c r="C68" s="26">
        <v>17</v>
      </c>
      <c r="D68" s="26">
        <v>19</v>
      </c>
      <c r="E68" s="26">
        <v>19</v>
      </c>
      <c r="F68" s="26">
        <v>18</v>
      </c>
      <c r="G68" s="26">
        <v>19</v>
      </c>
      <c r="H68" s="26">
        <v>14</v>
      </c>
      <c r="I68" s="26">
        <v>15</v>
      </c>
      <c r="J68" s="26">
        <v>16</v>
      </c>
      <c r="K68" s="26">
        <v>16</v>
      </c>
      <c r="L68" s="26">
        <v>16</v>
      </c>
      <c r="M68" s="26">
        <v>19</v>
      </c>
      <c r="N68" s="6">
        <f t="shared" si="2"/>
        <v>206</v>
      </c>
      <c r="O68" s="6">
        <f t="shared" ref="O68" si="3">(N68*25)/300</f>
        <v>17.166666666666668</v>
      </c>
      <c r="P68" s="6">
        <f t="shared" ref="P68" si="4">ROUNDUP((N68*25)/300,0)</f>
        <v>18</v>
      </c>
    </row>
  </sheetData>
  <mergeCells count="1">
    <mergeCell ref="B1:M1"/>
  </mergeCells>
  <pageMargins left="0.7" right="0.7" top="0.75" bottom="0.75" header="0.3" footer="0.3"/>
  <pageSetup orientation="portrait" r:id="rId1"/>
  <ignoredErrors>
    <ignoredError sqref="N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52" workbookViewId="0">
      <selection activeCell="F68" sqref="F68"/>
    </sheetView>
  </sheetViews>
  <sheetFormatPr defaultRowHeight="21" x14ac:dyDescent="0.25"/>
  <cols>
    <col min="1" max="1" width="10.28515625" style="16" customWidth="1"/>
    <col min="2" max="3" width="9.140625" style="1"/>
    <col min="4" max="4" width="11.42578125" style="19" customWidth="1"/>
    <col min="5" max="5" width="10.85546875" style="1" bestFit="1" customWidth="1"/>
    <col min="6" max="6" width="10.28515625" style="1" bestFit="1" customWidth="1"/>
    <col min="7" max="7" width="18.140625" style="19" customWidth="1"/>
    <col min="8" max="8" width="18.140625" style="21" bestFit="1" customWidth="1"/>
    <col min="9" max="16384" width="9.140625" style="1"/>
  </cols>
  <sheetData>
    <row r="1" spans="1:8" ht="18.75" x14ac:dyDescent="0.25">
      <c r="A1" s="13"/>
      <c r="B1" s="28" t="s">
        <v>15</v>
      </c>
      <c r="C1" s="28"/>
      <c r="D1" s="28"/>
      <c r="E1" s="28" t="s">
        <v>19</v>
      </c>
      <c r="F1" s="28"/>
      <c r="G1" s="28"/>
      <c r="H1" s="20" t="s">
        <v>21</v>
      </c>
    </row>
    <row r="2" spans="1:8" s="25" customFormat="1" ht="37.5" x14ac:dyDescent="0.25">
      <c r="A2" s="22" t="s">
        <v>0</v>
      </c>
      <c r="B2" s="22" t="s">
        <v>12</v>
      </c>
      <c r="C2" s="22" t="s">
        <v>13</v>
      </c>
      <c r="D2" s="23" t="s">
        <v>14</v>
      </c>
      <c r="E2" s="22" t="s">
        <v>16</v>
      </c>
      <c r="F2" s="22" t="s">
        <v>17</v>
      </c>
      <c r="G2" s="23" t="s">
        <v>18</v>
      </c>
      <c r="H2" s="24" t="s">
        <v>20</v>
      </c>
    </row>
    <row r="3" spans="1:8" ht="18.75" x14ac:dyDescent="0.25">
      <c r="A3" s="13">
        <v>1</v>
      </c>
      <c r="B3" s="13">
        <v>12</v>
      </c>
      <c r="C3" s="13">
        <v>4</v>
      </c>
      <c r="D3" s="18">
        <f>AVERAGE(B3:C3)</f>
        <v>8</v>
      </c>
      <c r="E3" s="13">
        <v>5</v>
      </c>
      <c r="F3" s="13">
        <v>3</v>
      </c>
      <c r="G3" s="18">
        <f>SUM(E3,F3)</f>
        <v>8</v>
      </c>
      <c r="H3" s="20">
        <f>ROUNDUP(SUM(D3,G3),0)</f>
        <v>16</v>
      </c>
    </row>
    <row r="4" spans="1:8" ht="18.75" x14ac:dyDescent="0.25">
      <c r="A4" s="13">
        <v>2</v>
      </c>
      <c r="B4" s="13">
        <v>19</v>
      </c>
      <c r="C4" s="13">
        <v>20</v>
      </c>
      <c r="D4" s="18">
        <f t="shared" ref="D4:D67" si="0">AVERAGE(B4:C4)</f>
        <v>19.5</v>
      </c>
      <c r="E4" s="13">
        <v>6</v>
      </c>
      <c r="F4" s="13">
        <v>4</v>
      </c>
      <c r="G4" s="18">
        <f t="shared" ref="G4:G67" si="1">SUM(E4,F4)</f>
        <v>10</v>
      </c>
      <c r="H4" s="20">
        <f t="shared" ref="H4:H67" si="2">ROUNDUP(SUM(D4,G4),0)</f>
        <v>30</v>
      </c>
    </row>
    <row r="5" spans="1:8" ht="18.75" x14ac:dyDescent="0.25">
      <c r="A5" s="13">
        <v>3</v>
      </c>
      <c r="B5" s="13">
        <v>18</v>
      </c>
      <c r="C5" s="13">
        <v>8</v>
      </c>
      <c r="D5" s="18">
        <f t="shared" si="0"/>
        <v>13</v>
      </c>
      <c r="E5" s="13">
        <v>5</v>
      </c>
      <c r="F5" s="13">
        <v>3</v>
      </c>
      <c r="G5" s="18">
        <f t="shared" si="1"/>
        <v>8</v>
      </c>
      <c r="H5" s="20">
        <f t="shared" si="2"/>
        <v>21</v>
      </c>
    </row>
    <row r="6" spans="1:8" ht="18.75" x14ac:dyDescent="0.25">
      <c r="A6" s="13">
        <v>4</v>
      </c>
      <c r="B6" s="13">
        <v>20</v>
      </c>
      <c r="C6" s="13">
        <v>20</v>
      </c>
      <c r="D6" s="18">
        <f t="shared" si="0"/>
        <v>20</v>
      </c>
      <c r="E6" s="13">
        <v>6</v>
      </c>
      <c r="F6" s="13">
        <v>4</v>
      </c>
      <c r="G6" s="18">
        <f t="shared" si="1"/>
        <v>10</v>
      </c>
      <c r="H6" s="20">
        <f t="shared" si="2"/>
        <v>30</v>
      </c>
    </row>
    <row r="7" spans="1:8" ht="18.75" x14ac:dyDescent="0.25">
      <c r="A7" s="13">
        <v>5</v>
      </c>
      <c r="B7" s="13">
        <v>20</v>
      </c>
      <c r="C7" s="13">
        <v>15</v>
      </c>
      <c r="D7" s="18">
        <f t="shared" si="0"/>
        <v>17.5</v>
      </c>
      <c r="E7" s="13">
        <v>6</v>
      </c>
      <c r="F7" s="13">
        <v>4</v>
      </c>
      <c r="G7" s="18">
        <f t="shared" si="1"/>
        <v>10</v>
      </c>
      <c r="H7" s="20">
        <f t="shared" si="2"/>
        <v>28</v>
      </c>
    </row>
    <row r="8" spans="1:8" ht="18.75" x14ac:dyDescent="0.25">
      <c r="A8" s="13">
        <v>6</v>
      </c>
      <c r="B8" s="13">
        <v>20</v>
      </c>
      <c r="C8" s="13">
        <v>20</v>
      </c>
      <c r="D8" s="18">
        <f t="shared" si="0"/>
        <v>20</v>
      </c>
      <c r="E8" s="13">
        <v>6</v>
      </c>
      <c r="F8" s="13">
        <v>4</v>
      </c>
      <c r="G8" s="18">
        <f t="shared" si="1"/>
        <v>10</v>
      </c>
      <c r="H8" s="20">
        <f t="shared" si="2"/>
        <v>30</v>
      </c>
    </row>
    <row r="9" spans="1:8" ht="18.75" x14ac:dyDescent="0.25">
      <c r="A9" s="13">
        <v>7</v>
      </c>
      <c r="B9" s="13">
        <v>16</v>
      </c>
      <c r="C9" s="13">
        <v>10</v>
      </c>
      <c r="D9" s="18">
        <f t="shared" si="0"/>
        <v>13</v>
      </c>
      <c r="E9" s="13">
        <v>6</v>
      </c>
      <c r="F9" s="13">
        <v>3</v>
      </c>
      <c r="G9" s="18">
        <f t="shared" si="1"/>
        <v>9</v>
      </c>
      <c r="H9" s="20">
        <f t="shared" si="2"/>
        <v>22</v>
      </c>
    </row>
    <row r="10" spans="1:8" ht="18.75" x14ac:dyDescent="0.25">
      <c r="A10" s="13">
        <v>8</v>
      </c>
      <c r="B10" s="13">
        <v>19</v>
      </c>
      <c r="C10" s="13">
        <v>20</v>
      </c>
      <c r="D10" s="18">
        <f t="shared" si="0"/>
        <v>19.5</v>
      </c>
      <c r="E10" s="13">
        <v>6</v>
      </c>
      <c r="F10" s="13">
        <v>4</v>
      </c>
      <c r="G10" s="18">
        <f t="shared" si="1"/>
        <v>10</v>
      </c>
      <c r="H10" s="20">
        <f t="shared" si="2"/>
        <v>30</v>
      </c>
    </row>
    <row r="11" spans="1:8" ht="18.75" x14ac:dyDescent="0.25">
      <c r="A11" s="13">
        <v>9</v>
      </c>
      <c r="B11" s="13">
        <v>20</v>
      </c>
      <c r="C11" s="13">
        <v>18</v>
      </c>
      <c r="D11" s="18">
        <f t="shared" si="0"/>
        <v>19</v>
      </c>
      <c r="E11" s="13">
        <v>6</v>
      </c>
      <c r="F11" s="13">
        <v>4</v>
      </c>
      <c r="G11" s="18">
        <f t="shared" si="1"/>
        <v>10</v>
      </c>
      <c r="H11" s="20">
        <f t="shared" si="2"/>
        <v>29</v>
      </c>
    </row>
    <row r="12" spans="1:8" ht="18.75" x14ac:dyDescent="0.25">
      <c r="A12" s="13">
        <v>10</v>
      </c>
      <c r="B12" s="13">
        <v>20</v>
      </c>
      <c r="C12" s="13">
        <v>16</v>
      </c>
      <c r="D12" s="18">
        <f t="shared" si="0"/>
        <v>18</v>
      </c>
      <c r="E12" s="13">
        <v>6</v>
      </c>
      <c r="F12" s="13">
        <v>4</v>
      </c>
      <c r="G12" s="18">
        <f t="shared" si="1"/>
        <v>10</v>
      </c>
      <c r="H12" s="20">
        <f t="shared" si="2"/>
        <v>28</v>
      </c>
    </row>
    <row r="13" spans="1:8" ht="18.75" x14ac:dyDescent="0.25">
      <c r="A13" s="13">
        <v>11</v>
      </c>
      <c r="B13" s="13">
        <v>16</v>
      </c>
      <c r="C13" s="13">
        <v>10</v>
      </c>
      <c r="D13" s="18">
        <f t="shared" si="0"/>
        <v>13</v>
      </c>
      <c r="E13" s="13">
        <v>5</v>
      </c>
      <c r="F13" s="13">
        <v>3</v>
      </c>
      <c r="G13" s="18">
        <f t="shared" si="1"/>
        <v>8</v>
      </c>
      <c r="H13" s="20">
        <f t="shared" si="2"/>
        <v>21</v>
      </c>
    </row>
    <row r="14" spans="1:8" ht="18.75" x14ac:dyDescent="0.25">
      <c r="A14" s="13">
        <v>12</v>
      </c>
      <c r="B14" s="13">
        <v>13</v>
      </c>
      <c r="C14" s="13">
        <v>6</v>
      </c>
      <c r="D14" s="18">
        <f t="shared" si="0"/>
        <v>9.5</v>
      </c>
      <c r="E14" s="13">
        <v>5</v>
      </c>
      <c r="F14" s="13">
        <v>2</v>
      </c>
      <c r="G14" s="18">
        <f t="shared" si="1"/>
        <v>7</v>
      </c>
      <c r="H14" s="20">
        <f t="shared" si="2"/>
        <v>17</v>
      </c>
    </row>
    <row r="15" spans="1:8" ht="18.75" x14ac:dyDescent="0.25">
      <c r="A15" s="13">
        <v>13</v>
      </c>
      <c r="B15" s="13">
        <v>17</v>
      </c>
      <c r="C15" s="13">
        <v>9</v>
      </c>
      <c r="D15" s="18">
        <f t="shared" si="0"/>
        <v>13</v>
      </c>
      <c r="E15" s="13">
        <v>4</v>
      </c>
      <c r="F15" s="13">
        <v>2</v>
      </c>
      <c r="G15" s="18">
        <f t="shared" si="1"/>
        <v>6</v>
      </c>
      <c r="H15" s="20">
        <f t="shared" si="2"/>
        <v>19</v>
      </c>
    </row>
    <row r="16" spans="1:8" ht="18.75" x14ac:dyDescent="0.25">
      <c r="A16" s="13">
        <v>14</v>
      </c>
      <c r="B16" s="13">
        <v>19</v>
      </c>
      <c r="C16" s="13">
        <v>11</v>
      </c>
      <c r="D16" s="18">
        <f t="shared" si="0"/>
        <v>15</v>
      </c>
      <c r="E16" s="13">
        <v>4</v>
      </c>
      <c r="F16" s="13">
        <v>2</v>
      </c>
      <c r="G16" s="18">
        <f t="shared" si="1"/>
        <v>6</v>
      </c>
      <c r="H16" s="20">
        <f t="shared" si="2"/>
        <v>21</v>
      </c>
    </row>
    <row r="17" spans="1:8" ht="18.75" x14ac:dyDescent="0.25">
      <c r="A17" s="13">
        <v>15</v>
      </c>
      <c r="B17" s="13">
        <v>13</v>
      </c>
      <c r="C17" s="13">
        <v>6</v>
      </c>
      <c r="D17" s="18">
        <f t="shared" si="0"/>
        <v>9.5</v>
      </c>
      <c r="E17" s="13">
        <v>3</v>
      </c>
      <c r="F17" s="13">
        <v>2</v>
      </c>
      <c r="G17" s="18">
        <f t="shared" si="1"/>
        <v>5</v>
      </c>
      <c r="H17" s="20">
        <f t="shared" si="2"/>
        <v>15</v>
      </c>
    </row>
    <row r="18" spans="1:8" ht="18.75" x14ac:dyDescent="0.25">
      <c r="A18" s="13">
        <v>16</v>
      </c>
      <c r="B18" s="13">
        <v>10</v>
      </c>
      <c r="C18" s="13">
        <v>6</v>
      </c>
      <c r="D18" s="18">
        <f t="shared" si="0"/>
        <v>8</v>
      </c>
      <c r="E18" s="13">
        <v>3</v>
      </c>
      <c r="F18" s="13">
        <v>2</v>
      </c>
      <c r="G18" s="18">
        <f t="shared" si="1"/>
        <v>5</v>
      </c>
      <c r="H18" s="20">
        <f t="shared" si="2"/>
        <v>13</v>
      </c>
    </row>
    <row r="19" spans="1:8" ht="18.75" x14ac:dyDescent="0.25">
      <c r="A19" s="13">
        <v>17</v>
      </c>
      <c r="B19" s="13">
        <v>5</v>
      </c>
      <c r="C19" s="13">
        <v>2</v>
      </c>
      <c r="D19" s="18">
        <f t="shared" si="0"/>
        <v>3.5</v>
      </c>
      <c r="E19" s="13">
        <v>3</v>
      </c>
      <c r="F19" s="13">
        <v>2</v>
      </c>
      <c r="G19" s="18">
        <f t="shared" si="1"/>
        <v>5</v>
      </c>
      <c r="H19" s="20">
        <f t="shared" si="2"/>
        <v>9</v>
      </c>
    </row>
    <row r="20" spans="1:8" ht="18.75" x14ac:dyDescent="0.25">
      <c r="A20" s="13">
        <v>18</v>
      </c>
      <c r="B20" s="13">
        <v>16</v>
      </c>
      <c r="C20" s="13">
        <v>14</v>
      </c>
      <c r="D20" s="18">
        <f t="shared" si="0"/>
        <v>15</v>
      </c>
      <c r="E20" s="13">
        <v>6</v>
      </c>
      <c r="F20" s="13">
        <v>4</v>
      </c>
      <c r="G20" s="18">
        <f t="shared" si="1"/>
        <v>10</v>
      </c>
      <c r="H20" s="20">
        <f t="shared" si="2"/>
        <v>25</v>
      </c>
    </row>
    <row r="21" spans="1:8" ht="18.75" x14ac:dyDescent="0.25">
      <c r="A21" s="13">
        <v>19</v>
      </c>
      <c r="B21" s="13">
        <v>19</v>
      </c>
      <c r="C21" s="13">
        <v>20</v>
      </c>
      <c r="D21" s="18">
        <f t="shared" si="0"/>
        <v>19.5</v>
      </c>
      <c r="E21" s="13">
        <v>6</v>
      </c>
      <c r="F21" s="13">
        <v>4</v>
      </c>
      <c r="G21" s="18">
        <f t="shared" si="1"/>
        <v>10</v>
      </c>
      <c r="H21" s="20">
        <f t="shared" si="2"/>
        <v>30</v>
      </c>
    </row>
    <row r="22" spans="1:8" ht="18.75" x14ac:dyDescent="0.25">
      <c r="A22" s="13">
        <v>20</v>
      </c>
      <c r="B22" s="13">
        <v>8</v>
      </c>
      <c r="C22" s="13">
        <v>4</v>
      </c>
      <c r="D22" s="18">
        <f t="shared" si="0"/>
        <v>6</v>
      </c>
      <c r="E22" s="13">
        <v>4</v>
      </c>
      <c r="F22" s="13">
        <v>3</v>
      </c>
      <c r="G22" s="18">
        <f t="shared" si="1"/>
        <v>7</v>
      </c>
      <c r="H22" s="20">
        <f t="shared" si="2"/>
        <v>13</v>
      </c>
    </row>
    <row r="23" spans="1:8" ht="18.75" x14ac:dyDescent="0.25">
      <c r="A23" s="13">
        <v>21</v>
      </c>
      <c r="B23" s="13">
        <v>20</v>
      </c>
      <c r="C23" s="13">
        <v>1</v>
      </c>
      <c r="D23" s="18">
        <f t="shared" si="0"/>
        <v>10.5</v>
      </c>
      <c r="E23" s="13">
        <v>5</v>
      </c>
      <c r="F23" s="13">
        <v>3</v>
      </c>
      <c r="G23" s="18">
        <f t="shared" si="1"/>
        <v>8</v>
      </c>
      <c r="H23" s="20">
        <f t="shared" si="2"/>
        <v>19</v>
      </c>
    </row>
    <row r="24" spans="1:8" ht="18.75" x14ac:dyDescent="0.25">
      <c r="A24" s="13">
        <v>22</v>
      </c>
      <c r="B24" s="13">
        <v>17</v>
      </c>
      <c r="C24" s="13">
        <v>20</v>
      </c>
      <c r="D24" s="18">
        <f t="shared" si="0"/>
        <v>18.5</v>
      </c>
      <c r="E24" s="13">
        <v>6</v>
      </c>
      <c r="F24" s="13">
        <v>3</v>
      </c>
      <c r="G24" s="18">
        <f t="shared" si="1"/>
        <v>9</v>
      </c>
      <c r="H24" s="20">
        <f t="shared" si="2"/>
        <v>28</v>
      </c>
    </row>
    <row r="25" spans="1:8" ht="18.75" x14ac:dyDescent="0.25">
      <c r="A25" s="13">
        <v>23</v>
      </c>
      <c r="B25" s="13">
        <v>13</v>
      </c>
      <c r="C25" s="13">
        <v>19</v>
      </c>
      <c r="D25" s="18">
        <f t="shared" si="0"/>
        <v>16</v>
      </c>
      <c r="E25" s="13">
        <v>5</v>
      </c>
      <c r="F25" s="13">
        <v>3</v>
      </c>
      <c r="G25" s="18">
        <f t="shared" si="1"/>
        <v>8</v>
      </c>
      <c r="H25" s="20">
        <f t="shared" si="2"/>
        <v>24</v>
      </c>
    </row>
    <row r="26" spans="1:8" ht="18.75" x14ac:dyDescent="0.25">
      <c r="A26" s="13">
        <v>24</v>
      </c>
      <c r="B26" s="13">
        <v>14</v>
      </c>
      <c r="C26" s="13">
        <v>10</v>
      </c>
      <c r="D26" s="18">
        <f t="shared" si="0"/>
        <v>12</v>
      </c>
      <c r="E26" s="13">
        <v>5</v>
      </c>
      <c r="F26" s="13">
        <v>3</v>
      </c>
      <c r="G26" s="18">
        <f t="shared" si="1"/>
        <v>8</v>
      </c>
      <c r="H26" s="20">
        <f t="shared" si="2"/>
        <v>20</v>
      </c>
    </row>
    <row r="27" spans="1:8" ht="18.75" x14ac:dyDescent="0.25">
      <c r="A27" s="13">
        <v>25</v>
      </c>
      <c r="B27" s="13">
        <v>18</v>
      </c>
      <c r="C27" s="13">
        <v>14</v>
      </c>
      <c r="D27" s="18">
        <f t="shared" si="0"/>
        <v>16</v>
      </c>
      <c r="E27" s="13">
        <v>6</v>
      </c>
      <c r="F27" s="13">
        <v>4</v>
      </c>
      <c r="G27" s="18">
        <f t="shared" si="1"/>
        <v>10</v>
      </c>
      <c r="H27" s="20">
        <f t="shared" si="2"/>
        <v>26</v>
      </c>
    </row>
    <row r="28" spans="1:8" ht="18.75" x14ac:dyDescent="0.25">
      <c r="A28" s="13">
        <v>26</v>
      </c>
      <c r="B28" s="13">
        <v>16</v>
      </c>
      <c r="C28" s="13">
        <v>8</v>
      </c>
      <c r="D28" s="18">
        <f t="shared" si="0"/>
        <v>12</v>
      </c>
      <c r="E28" s="13">
        <v>6</v>
      </c>
      <c r="F28" s="13">
        <v>3</v>
      </c>
      <c r="G28" s="18">
        <f t="shared" si="1"/>
        <v>9</v>
      </c>
      <c r="H28" s="20">
        <f t="shared" si="2"/>
        <v>21</v>
      </c>
    </row>
    <row r="29" spans="1:8" ht="18.75" x14ac:dyDescent="0.25">
      <c r="A29" s="13">
        <v>27</v>
      </c>
      <c r="B29" s="13">
        <v>20</v>
      </c>
      <c r="C29" s="13">
        <v>18</v>
      </c>
      <c r="D29" s="18">
        <f t="shared" si="0"/>
        <v>19</v>
      </c>
      <c r="E29" s="13">
        <v>6</v>
      </c>
      <c r="F29" s="13">
        <v>4</v>
      </c>
      <c r="G29" s="18">
        <f t="shared" si="1"/>
        <v>10</v>
      </c>
      <c r="H29" s="20">
        <f t="shared" si="2"/>
        <v>29</v>
      </c>
    </row>
    <row r="30" spans="1:8" ht="18.75" x14ac:dyDescent="0.25">
      <c r="A30" s="13">
        <v>28</v>
      </c>
      <c r="B30" s="13">
        <v>20</v>
      </c>
      <c r="C30" s="13">
        <v>12</v>
      </c>
      <c r="D30" s="18">
        <f t="shared" si="0"/>
        <v>16</v>
      </c>
      <c r="E30" s="13">
        <v>6</v>
      </c>
      <c r="F30" s="13">
        <v>4</v>
      </c>
      <c r="G30" s="18">
        <f t="shared" si="1"/>
        <v>10</v>
      </c>
      <c r="H30" s="20">
        <f t="shared" si="2"/>
        <v>26</v>
      </c>
    </row>
    <row r="31" spans="1:8" ht="18.75" x14ac:dyDescent="0.25">
      <c r="A31" s="13">
        <v>29</v>
      </c>
      <c r="B31" s="13">
        <v>17</v>
      </c>
      <c r="C31" s="13">
        <v>9</v>
      </c>
      <c r="D31" s="18">
        <f t="shared" si="0"/>
        <v>13</v>
      </c>
      <c r="E31" s="13">
        <v>5</v>
      </c>
      <c r="F31" s="13">
        <v>3</v>
      </c>
      <c r="G31" s="18">
        <f t="shared" si="1"/>
        <v>8</v>
      </c>
      <c r="H31" s="20">
        <f t="shared" si="2"/>
        <v>21</v>
      </c>
    </row>
    <row r="32" spans="1:8" ht="18.75" x14ac:dyDescent="0.25">
      <c r="A32" s="13">
        <v>30</v>
      </c>
      <c r="B32" s="13">
        <v>18</v>
      </c>
      <c r="C32" s="13">
        <v>8</v>
      </c>
      <c r="D32" s="18">
        <f t="shared" si="0"/>
        <v>13</v>
      </c>
      <c r="E32" s="13">
        <v>5</v>
      </c>
      <c r="F32" s="13">
        <v>3</v>
      </c>
      <c r="G32" s="18">
        <f t="shared" si="1"/>
        <v>8</v>
      </c>
      <c r="H32" s="20">
        <f t="shared" si="2"/>
        <v>21</v>
      </c>
    </row>
    <row r="33" spans="1:8" ht="18.75" x14ac:dyDescent="0.25">
      <c r="A33" s="13">
        <v>31</v>
      </c>
      <c r="B33" s="13">
        <v>16</v>
      </c>
      <c r="C33" s="13">
        <v>12</v>
      </c>
      <c r="D33" s="18">
        <f t="shared" si="0"/>
        <v>14</v>
      </c>
      <c r="E33" s="13">
        <v>5</v>
      </c>
      <c r="F33" s="13">
        <v>2</v>
      </c>
      <c r="G33" s="18">
        <f t="shared" si="1"/>
        <v>7</v>
      </c>
      <c r="H33" s="20">
        <f t="shared" si="2"/>
        <v>21</v>
      </c>
    </row>
    <row r="34" spans="1:8" ht="18.75" x14ac:dyDescent="0.25">
      <c r="A34" s="13">
        <v>32</v>
      </c>
      <c r="B34" s="13">
        <v>20</v>
      </c>
      <c r="C34" s="13">
        <v>11</v>
      </c>
      <c r="D34" s="18">
        <f t="shared" si="0"/>
        <v>15.5</v>
      </c>
      <c r="E34" s="13">
        <v>6</v>
      </c>
      <c r="F34" s="13">
        <v>3</v>
      </c>
      <c r="G34" s="18">
        <f t="shared" si="1"/>
        <v>9</v>
      </c>
      <c r="H34" s="20">
        <f t="shared" si="2"/>
        <v>25</v>
      </c>
    </row>
    <row r="35" spans="1:8" ht="18.75" x14ac:dyDescent="0.25">
      <c r="A35" s="13">
        <v>33</v>
      </c>
      <c r="B35" s="13">
        <v>13</v>
      </c>
      <c r="C35" s="13">
        <v>8</v>
      </c>
      <c r="D35" s="18">
        <f t="shared" si="0"/>
        <v>10.5</v>
      </c>
      <c r="E35" s="13">
        <v>5</v>
      </c>
      <c r="F35" s="13">
        <v>3</v>
      </c>
      <c r="G35" s="18">
        <f t="shared" si="1"/>
        <v>8</v>
      </c>
      <c r="H35" s="20">
        <f t="shared" si="2"/>
        <v>19</v>
      </c>
    </row>
    <row r="36" spans="1:8" ht="18.75" x14ac:dyDescent="0.25">
      <c r="A36" s="13">
        <v>34</v>
      </c>
      <c r="B36" s="13">
        <v>16</v>
      </c>
      <c r="C36" s="13">
        <v>10</v>
      </c>
      <c r="D36" s="18">
        <f t="shared" si="0"/>
        <v>13</v>
      </c>
      <c r="E36" s="13">
        <v>5</v>
      </c>
      <c r="F36" s="13">
        <v>3</v>
      </c>
      <c r="G36" s="18">
        <f t="shared" si="1"/>
        <v>8</v>
      </c>
      <c r="H36" s="20">
        <f t="shared" si="2"/>
        <v>21</v>
      </c>
    </row>
    <row r="37" spans="1:8" ht="18.75" x14ac:dyDescent="0.25">
      <c r="A37" s="13">
        <v>35</v>
      </c>
      <c r="B37" s="13">
        <v>19</v>
      </c>
      <c r="C37" s="13">
        <v>11</v>
      </c>
      <c r="D37" s="18">
        <f t="shared" si="0"/>
        <v>15</v>
      </c>
      <c r="E37" s="13">
        <v>4</v>
      </c>
      <c r="F37" s="13">
        <v>2</v>
      </c>
      <c r="G37" s="18">
        <f t="shared" si="1"/>
        <v>6</v>
      </c>
      <c r="H37" s="20">
        <f t="shared" si="2"/>
        <v>21</v>
      </c>
    </row>
    <row r="38" spans="1:8" ht="18.75" x14ac:dyDescent="0.25">
      <c r="A38" s="13">
        <v>36</v>
      </c>
      <c r="B38" s="13">
        <v>19</v>
      </c>
      <c r="C38" s="13">
        <v>14</v>
      </c>
      <c r="D38" s="18">
        <f t="shared" si="0"/>
        <v>16.5</v>
      </c>
      <c r="E38" s="13">
        <v>4</v>
      </c>
      <c r="F38" s="13">
        <v>2</v>
      </c>
      <c r="G38" s="18">
        <f t="shared" si="1"/>
        <v>6</v>
      </c>
      <c r="H38" s="20">
        <f t="shared" si="2"/>
        <v>23</v>
      </c>
    </row>
    <row r="39" spans="1:8" ht="18.75" x14ac:dyDescent="0.25">
      <c r="A39" s="13">
        <v>37</v>
      </c>
      <c r="B39" s="13">
        <v>18</v>
      </c>
      <c r="C39" s="13">
        <v>4</v>
      </c>
      <c r="D39" s="18">
        <f t="shared" si="0"/>
        <v>11</v>
      </c>
      <c r="E39" s="13">
        <v>3</v>
      </c>
      <c r="F39" s="13">
        <v>2</v>
      </c>
      <c r="G39" s="18">
        <f t="shared" si="1"/>
        <v>5</v>
      </c>
      <c r="H39" s="20">
        <f t="shared" si="2"/>
        <v>16</v>
      </c>
    </row>
    <row r="40" spans="1:8" ht="18.75" x14ac:dyDescent="0.25">
      <c r="A40" s="13">
        <v>38</v>
      </c>
      <c r="B40" s="13">
        <v>20</v>
      </c>
      <c r="C40" s="13">
        <v>20</v>
      </c>
      <c r="D40" s="18">
        <f t="shared" si="0"/>
        <v>20</v>
      </c>
      <c r="E40" s="13">
        <v>6</v>
      </c>
      <c r="F40" s="13">
        <v>4</v>
      </c>
      <c r="G40" s="18">
        <f t="shared" si="1"/>
        <v>10</v>
      </c>
      <c r="H40" s="20">
        <f t="shared" si="2"/>
        <v>30</v>
      </c>
    </row>
    <row r="41" spans="1:8" ht="18.75" x14ac:dyDescent="0.25">
      <c r="A41" s="13">
        <v>39</v>
      </c>
      <c r="B41" s="13">
        <v>15</v>
      </c>
      <c r="C41" s="13">
        <v>5</v>
      </c>
      <c r="D41" s="18">
        <f t="shared" si="0"/>
        <v>10</v>
      </c>
      <c r="E41" s="13">
        <v>5</v>
      </c>
      <c r="F41" s="13">
        <v>3</v>
      </c>
      <c r="G41" s="18">
        <f t="shared" si="1"/>
        <v>8</v>
      </c>
      <c r="H41" s="20">
        <f t="shared" si="2"/>
        <v>18</v>
      </c>
    </row>
    <row r="42" spans="1:8" ht="18.75" x14ac:dyDescent="0.25">
      <c r="A42" s="13">
        <v>40</v>
      </c>
      <c r="B42" s="13">
        <v>19</v>
      </c>
      <c r="C42" s="13">
        <v>9</v>
      </c>
      <c r="D42" s="18">
        <f t="shared" si="0"/>
        <v>14</v>
      </c>
      <c r="E42" s="13">
        <v>4</v>
      </c>
      <c r="F42" s="13">
        <v>2</v>
      </c>
      <c r="G42" s="18">
        <f t="shared" si="1"/>
        <v>6</v>
      </c>
      <c r="H42" s="20">
        <f t="shared" si="2"/>
        <v>20</v>
      </c>
    </row>
    <row r="43" spans="1:8" ht="18.75" x14ac:dyDescent="0.25">
      <c r="A43" s="13">
        <v>41</v>
      </c>
      <c r="B43" s="13">
        <v>18</v>
      </c>
      <c r="C43" s="13">
        <v>11</v>
      </c>
      <c r="D43" s="18">
        <f t="shared" si="0"/>
        <v>14.5</v>
      </c>
      <c r="E43" s="13">
        <v>4</v>
      </c>
      <c r="F43" s="13">
        <v>3</v>
      </c>
      <c r="G43" s="18">
        <f t="shared" si="1"/>
        <v>7</v>
      </c>
      <c r="H43" s="20">
        <f t="shared" si="2"/>
        <v>22</v>
      </c>
    </row>
    <row r="44" spans="1:8" ht="18.75" x14ac:dyDescent="0.25">
      <c r="A44" s="13">
        <v>42</v>
      </c>
      <c r="B44" s="13">
        <v>17</v>
      </c>
      <c r="C44" s="13">
        <v>5</v>
      </c>
      <c r="D44" s="18">
        <f t="shared" si="0"/>
        <v>11</v>
      </c>
      <c r="E44" s="13">
        <v>5</v>
      </c>
      <c r="F44" s="13">
        <v>3</v>
      </c>
      <c r="G44" s="18">
        <f t="shared" si="1"/>
        <v>8</v>
      </c>
      <c r="H44" s="20">
        <f t="shared" si="2"/>
        <v>19</v>
      </c>
    </row>
    <row r="45" spans="1:8" ht="18.75" x14ac:dyDescent="0.25">
      <c r="A45" s="13">
        <v>43</v>
      </c>
      <c r="B45" s="13">
        <v>18</v>
      </c>
      <c r="C45" s="13">
        <v>7</v>
      </c>
      <c r="D45" s="18">
        <f t="shared" si="0"/>
        <v>12.5</v>
      </c>
      <c r="E45" s="13">
        <v>5</v>
      </c>
      <c r="F45" s="13">
        <v>3</v>
      </c>
      <c r="G45" s="18">
        <f t="shared" si="1"/>
        <v>8</v>
      </c>
      <c r="H45" s="20">
        <f t="shared" si="2"/>
        <v>21</v>
      </c>
    </row>
    <row r="46" spans="1:8" ht="18.75" x14ac:dyDescent="0.25">
      <c r="A46" s="13">
        <v>44</v>
      </c>
      <c r="B46" s="13">
        <v>10</v>
      </c>
      <c r="C46" s="13">
        <v>8</v>
      </c>
      <c r="D46" s="18">
        <f t="shared" si="0"/>
        <v>9</v>
      </c>
      <c r="E46" s="13">
        <v>4</v>
      </c>
      <c r="F46" s="13">
        <v>3</v>
      </c>
      <c r="G46" s="18">
        <f t="shared" si="1"/>
        <v>7</v>
      </c>
      <c r="H46" s="20">
        <f t="shared" si="2"/>
        <v>16</v>
      </c>
    </row>
    <row r="47" spans="1:8" ht="18.75" x14ac:dyDescent="0.25">
      <c r="A47" s="13">
        <v>45</v>
      </c>
      <c r="B47" s="13">
        <v>20</v>
      </c>
      <c r="C47" s="13">
        <v>20</v>
      </c>
      <c r="D47" s="18">
        <f t="shared" si="0"/>
        <v>20</v>
      </c>
      <c r="E47" s="13">
        <v>6</v>
      </c>
      <c r="F47" s="13">
        <v>3</v>
      </c>
      <c r="G47" s="18">
        <f t="shared" si="1"/>
        <v>9</v>
      </c>
      <c r="H47" s="20">
        <f t="shared" si="2"/>
        <v>29</v>
      </c>
    </row>
    <row r="48" spans="1:8" ht="18.75" x14ac:dyDescent="0.25">
      <c r="A48" s="13">
        <v>46</v>
      </c>
      <c r="B48" s="13">
        <v>19</v>
      </c>
      <c r="C48" s="13">
        <v>18</v>
      </c>
      <c r="D48" s="18">
        <f t="shared" si="0"/>
        <v>18.5</v>
      </c>
      <c r="E48" s="13">
        <v>5</v>
      </c>
      <c r="F48" s="13">
        <v>3</v>
      </c>
      <c r="G48" s="18">
        <f t="shared" si="1"/>
        <v>8</v>
      </c>
      <c r="H48" s="20">
        <f t="shared" si="2"/>
        <v>27</v>
      </c>
    </row>
    <row r="49" spans="1:8" ht="18.75" x14ac:dyDescent="0.25">
      <c r="A49" s="13">
        <v>47</v>
      </c>
      <c r="B49" s="13">
        <v>11</v>
      </c>
      <c r="C49" s="13">
        <v>11</v>
      </c>
      <c r="D49" s="18">
        <f t="shared" si="0"/>
        <v>11</v>
      </c>
      <c r="E49" s="13">
        <v>5</v>
      </c>
      <c r="F49" s="13">
        <v>4</v>
      </c>
      <c r="G49" s="18">
        <f t="shared" si="1"/>
        <v>9</v>
      </c>
      <c r="H49" s="20">
        <f t="shared" si="2"/>
        <v>20</v>
      </c>
    </row>
    <row r="50" spans="1:8" ht="18.75" x14ac:dyDescent="0.25">
      <c r="A50" s="13">
        <v>48</v>
      </c>
      <c r="B50" s="13">
        <v>20</v>
      </c>
      <c r="C50" s="13">
        <v>20</v>
      </c>
      <c r="D50" s="18">
        <f t="shared" si="0"/>
        <v>20</v>
      </c>
      <c r="E50" s="13">
        <v>6</v>
      </c>
      <c r="F50" s="13">
        <v>4</v>
      </c>
      <c r="G50" s="18">
        <f t="shared" si="1"/>
        <v>10</v>
      </c>
      <c r="H50" s="20">
        <f t="shared" si="2"/>
        <v>30</v>
      </c>
    </row>
    <row r="51" spans="1:8" ht="18.75" x14ac:dyDescent="0.25">
      <c r="A51" s="13">
        <v>49</v>
      </c>
      <c r="B51" s="13">
        <v>18</v>
      </c>
      <c r="C51" s="13">
        <v>20</v>
      </c>
      <c r="D51" s="18">
        <f t="shared" si="0"/>
        <v>19</v>
      </c>
      <c r="E51" s="13">
        <v>5</v>
      </c>
      <c r="F51" s="13">
        <v>4</v>
      </c>
      <c r="G51" s="18">
        <f t="shared" si="1"/>
        <v>9</v>
      </c>
      <c r="H51" s="20">
        <f t="shared" si="2"/>
        <v>28</v>
      </c>
    </row>
    <row r="52" spans="1:8" ht="18.75" x14ac:dyDescent="0.25">
      <c r="A52" s="13">
        <v>50</v>
      </c>
      <c r="B52" s="13">
        <v>16</v>
      </c>
      <c r="C52" s="13">
        <v>13</v>
      </c>
      <c r="D52" s="18">
        <f t="shared" si="0"/>
        <v>14.5</v>
      </c>
      <c r="E52" s="13">
        <v>6</v>
      </c>
      <c r="F52" s="13">
        <v>3</v>
      </c>
      <c r="G52" s="18">
        <f t="shared" si="1"/>
        <v>9</v>
      </c>
      <c r="H52" s="20">
        <f t="shared" si="2"/>
        <v>24</v>
      </c>
    </row>
    <row r="53" spans="1:8" ht="18.75" x14ac:dyDescent="0.25">
      <c r="A53" s="13">
        <v>51</v>
      </c>
      <c r="B53" s="13">
        <v>20</v>
      </c>
      <c r="C53" s="13">
        <v>7</v>
      </c>
      <c r="D53" s="18">
        <f t="shared" si="0"/>
        <v>13.5</v>
      </c>
      <c r="E53" s="13">
        <v>5</v>
      </c>
      <c r="F53" s="13">
        <v>3</v>
      </c>
      <c r="G53" s="18">
        <f t="shared" si="1"/>
        <v>8</v>
      </c>
      <c r="H53" s="20">
        <f t="shared" si="2"/>
        <v>22</v>
      </c>
    </row>
    <row r="54" spans="1:8" ht="18.75" x14ac:dyDescent="0.25">
      <c r="A54" s="13">
        <v>52</v>
      </c>
      <c r="B54" s="13">
        <v>20</v>
      </c>
      <c r="C54" s="13">
        <v>20</v>
      </c>
      <c r="D54" s="18">
        <f t="shared" si="0"/>
        <v>20</v>
      </c>
      <c r="E54" s="13">
        <v>5</v>
      </c>
      <c r="F54" s="13">
        <v>4</v>
      </c>
      <c r="G54" s="18">
        <f t="shared" si="1"/>
        <v>9</v>
      </c>
      <c r="H54" s="20">
        <f t="shared" si="2"/>
        <v>29</v>
      </c>
    </row>
    <row r="55" spans="1:8" ht="18.75" x14ac:dyDescent="0.25">
      <c r="A55" s="13">
        <v>53</v>
      </c>
      <c r="B55" s="13">
        <v>17</v>
      </c>
      <c r="C55" s="13">
        <v>15</v>
      </c>
      <c r="D55" s="18">
        <f t="shared" si="0"/>
        <v>16</v>
      </c>
      <c r="E55" s="13">
        <v>5</v>
      </c>
      <c r="F55" s="13">
        <v>4</v>
      </c>
      <c r="G55" s="18">
        <f t="shared" si="1"/>
        <v>9</v>
      </c>
      <c r="H55" s="20">
        <f t="shared" si="2"/>
        <v>25</v>
      </c>
    </row>
    <row r="56" spans="1:8" ht="18.75" x14ac:dyDescent="0.25">
      <c r="A56" s="13">
        <v>54</v>
      </c>
      <c r="B56" s="13">
        <v>17</v>
      </c>
      <c r="C56" s="13">
        <v>18</v>
      </c>
      <c r="D56" s="18">
        <f t="shared" si="0"/>
        <v>17.5</v>
      </c>
      <c r="E56" s="13">
        <v>5</v>
      </c>
      <c r="F56" s="13">
        <v>4</v>
      </c>
      <c r="G56" s="18">
        <f t="shared" si="1"/>
        <v>9</v>
      </c>
      <c r="H56" s="20">
        <f t="shared" si="2"/>
        <v>27</v>
      </c>
    </row>
    <row r="57" spans="1:8" ht="18.75" x14ac:dyDescent="0.25">
      <c r="A57" s="13">
        <v>55</v>
      </c>
      <c r="B57" s="13">
        <v>18</v>
      </c>
      <c r="C57" s="13">
        <v>16</v>
      </c>
      <c r="D57" s="18">
        <f t="shared" si="0"/>
        <v>17</v>
      </c>
      <c r="E57" s="13">
        <v>5</v>
      </c>
      <c r="F57" s="13">
        <v>3</v>
      </c>
      <c r="G57" s="18">
        <f t="shared" si="1"/>
        <v>8</v>
      </c>
      <c r="H57" s="20">
        <f t="shared" si="2"/>
        <v>25</v>
      </c>
    </row>
    <row r="58" spans="1:8" ht="18.75" x14ac:dyDescent="0.25">
      <c r="A58" s="13">
        <v>56</v>
      </c>
      <c r="B58" s="13">
        <v>16</v>
      </c>
      <c r="C58" s="13">
        <v>14</v>
      </c>
      <c r="D58" s="18">
        <f t="shared" si="0"/>
        <v>15</v>
      </c>
      <c r="E58" s="13">
        <v>6</v>
      </c>
      <c r="F58" s="13">
        <v>3</v>
      </c>
      <c r="G58" s="18">
        <f t="shared" si="1"/>
        <v>9</v>
      </c>
      <c r="H58" s="20">
        <f t="shared" si="2"/>
        <v>24</v>
      </c>
    </row>
    <row r="59" spans="1:8" ht="18.75" x14ac:dyDescent="0.25">
      <c r="A59" s="13">
        <v>57</v>
      </c>
      <c r="B59" s="13">
        <v>18</v>
      </c>
      <c r="C59" s="13">
        <v>12</v>
      </c>
      <c r="D59" s="18">
        <f t="shared" si="0"/>
        <v>15</v>
      </c>
      <c r="E59" s="13">
        <v>5</v>
      </c>
      <c r="F59" s="13">
        <v>3</v>
      </c>
      <c r="G59" s="18">
        <f t="shared" si="1"/>
        <v>8</v>
      </c>
      <c r="H59" s="20">
        <f t="shared" si="2"/>
        <v>23</v>
      </c>
    </row>
    <row r="60" spans="1:8" ht="18.75" x14ac:dyDescent="0.25">
      <c r="A60" s="13">
        <v>58</v>
      </c>
      <c r="B60" s="13">
        <v>20</v>
      </c>
      <c r="C60" s="13">
        <v>16</v>
      </c>
      <c r="D60" s="18">
        <f t="shared" si="0"/>
        <v>18</v>
      </c>
      <c r="E60" s="13">
        <v>6</v>
      </c>
      <c r="F60" s="13">
        <v>4</v>
      </c>
      <c r="G60" s="18">
        <f t="shared" si="1"/>
        <v>10</v>
      </c>
      <c r="H60" s="20">
        <f t="shared" si="2"/>
        <v>28</v>
      </c>
    </row>
    <row r="61" spans="1:8" ht="18.75" x14ac:dyDescent="0.25">
      <c r="A61" s="13">
        <v>59</v>
      </c>
      <c r="B61" s="13">
        <v>18</v>
      </c>
      <c r="C61" s="13">
        <v>18</v>
      </c>
      <c r="D61" s="18">
        <f t="shared" si="0"/>
        <v>18</v>
      </c>
      <c r="E61" s="13">
        <v>4</v>
      </c>
      <c r="F61" s="13">
        <v>3</v>
      </c>
      <c r="G61" s="18">
        <f t="shared" si="1"/>
        <v>7</v>
      </c>
      <c r="H61" s="20">
        <f t="shared" si="2"/>
        <v>25</v>
      </c>
    </row>
    <row r="62" spans="1:8" ht="18.75" x14ac:dyDescent="0.25">
      <c r="A62" s="13">
        <v>60</v>
      </c>
      <c r="B62" s="13">
        <v>5</v>
      </c>
      <c r="C62" s="13">
        <v>0</v>
      </c>
      <c r="D62" s="18">
        <f t="shared" si="0"/>
        <v>2.5</v>
      </c>
      <c r="E62" s="13">
        <v>5</v>
      </c>
      <c r="F62" s="13">
        <v>2</v>
      </c>
      <c r="G62" s="18">
        <f t="shared" si="1"/>
        <v>7</v>
      </c>
      <c r="H62" s="20">
        <f t="shared" si="2"/>
        <v>10</v>
      </c>
    </row>
    <row r="63" spans="1:8" ht="18.75" x14ac:dyDescent="0.25">
      <c r="A63" s="13">
        <v>61</v>
      </c>
      <c r="B63" s="13">
        <v>4</v>
      </c>
      <c r="C63" s="13">
        <v>2</v>
      </c>
      <c r="D63" s="18">
        <f t="shared" si="0"/>
        <v>3</v>
      </c>
      <c r="E63" s="13">
        <v>6</v>
      </c>
      <c r="F63" s="13">
        <v>3</v>
      </c>
      <c r="G63" s="18">
        <f t="shared" si="1"/>
        <v>9</v>
      </c>
      <c r="H63" s="20">
        <f t="shared" si="2"/>
        <v>12</v>
      </c>
    </row>
    <row r="64" spans="1:8" ht="18.75" x14ac:dyDescent="0.25">
      <c r="A64" s="13">
        <v>62</v>
      </c>
      <c r="B64" s="13">
        <v>14</v>
      </c>
      <c r="C64" s="13">
        <v>7</v>
      </c>
      <c r="D64" s="18">
        <f t="shared" si="0"/>
        <v>10.5</v>
      </c>
      <c r="E64" s="13">
        <v>6</v>
      </c>
      <c r="F64" s="13">
        <v>3</v>
      </c>
      <c r="G64" s="18">
        <f t="shared" si="1"/>
        <v>9</v>
      </c>
      <c r="H64" s="20">
        <f t="shared" si="2"/>
        <v>20</v>
      </c>
    </row>
    <row r="65" spans="1:8" ht="18.75" x14ac:dyDescent="0.25">
      <c r="A65" s="13">
        <v>63</v>
      </c>
      <c r="B65" s="13">
        <v>14</v>
      </c>
      <c r="C65" s="13">
        <v>3</v>
      </c>
      <c r="D65" s="18">
        <f t="shared" si="0"/>
        <v>8.5</v>
      </c>
      <c r="E65" s="13">
        <v>5</v>
      </c>
      <c r="F65" s="13">
        <v>4</v>
      </c>
      <c r="G65" s="18">
        <f t="shared" si="1"/>
        <v>9</v>
      </c>
      <c r="H65" s="20">
        <f t="shared" si="2"/>
        <v>18</v>
      </c>
    </row>
    <row r="66" spans="1:8" ht="18.75" x14ac:dyDescent="0.25">
      <c r="A66" s="13">
        <v>64</v>
      </c>
      <c r="B66" s="13">
        <v>14</v>
      </c>
      <c r="C66" s="13">
        <v>9</v>
      </c>
      <c r="D66" s="18">
        <f t="shared" si="0"/>
        <v>11.5</v>
      </c>
      <c r="E66" s="13">
        <v>5</v>
      </c>
      <c r="F66" s="13">
        <v>4</v>
      </c>
      <c r="G66" s="18">
        <f t="shared" si="1"/>
        <v>9</v>
      </c>
      <c r="H66" s="20">
        <f t="shared" si="2"/>
        <v>21</v>
      </c>
    </row>
    <row r="67" spans="1:8" ht="18.75" x14ac:dyDescent="0.25">
      <c r="A67" s="13">
        <v>65</v>
      </c>
      <c r="B67" s="13">
        <v>10</v>
      </c>
      <c r="C67" s="13">
        <v>3</v>
      </c>
      <c r="D67" s="18">
        <f t="shared" si="0"/>
        <v>6.5</v>
      </c>
      <c r="E67" s="13">
        <v>5</v>
      </c>
      <c r="F67" s="13">
        <v>3</v>
      </c>
      <c r="G67" s="18">
        <f t="shared" si="1"/>
        <v>8</v>
      </c>
      <c r="H67" s="20">
        <f t="shared" si="2"/>
        <v>15</v>
      </c>
    </row>
    <row r="68" spans="1:8" ht="18.75" x14ac:dyDescent="0.25">
      <c r="A68" s="13">
        <v>66</v>
      </c>
      <c r="B68" s="13">
        <v>8</v>
      </c>
      <c r="C68" s="13">
        <v>2</v>
      </c>
      <c r="D68" s="18">
        <f t="shared" ref="D68" si="3">AVERAGE(B68:C68)</f>
        <v>5</v>
      </c>
      <c r="E68" s="13">
        <v>5</v>
      </c>
      <c r="F68" s="13">
        <v>3</v>
      </c>
      <c r="G68" s="18">
        <f t="shared" ref="G68" si="4">SUM(E68,F68)</f>
        <v>8</v>
      </c>
      <c r="H68" s="20">
        <f t="shared" ref="H68" si="5">ROUNDUP(SUM(D68,G68),0)</f>
        <v>13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workbookViewId="0">
      <selection activeCell="M68" sqref="M68"/>
    </sheetView>
  </sheetViews>
  <sheetFormatPr defaultRowHeight="15.75" x14ac:dyDescent="0.25"/>
  <cols>
    <col min="1" max="16384" width="9.140625" style="1"/>
  </cols>
  <sheetData>
    <row r="1" spans="1:16" x14ac:dyDescent="0.25">
      <c r="B1" s="27" t="s">
        <v>1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6" ht="78.75" x14ac:dyDescent="0.25">
      <c r="A2" s="2" t="s">
        <v>0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3" t="s">
        <v>2</v>
      </c>
      <c r="O2" s="4" t="s">
        <v>3</v>
      </c>
      <c r="P2" s="4" t="s">
        <v>4</v>
      </c>
    </row>
    <row r="3" spans="1:16" ht="18.75" x14ac:dyDescent="0.25">
      <c r="A3" s="2">
        <v>1</v>
      </c>
      <c r="B3" s="2">
        <v>24</v>
      </c>
      <c r="C3" s="2">
        <v>24</v>
      </c>
      <c r="D3" s="2">
        <v>24</v>
      </c>
      <c r="E3" s="2">
        <v>19</v>
      </c>
      <c r="F3" s="2">
        <v>21</v>
      </c>
      <c r="G3" s="2">
        <v>21</v>
      </c>
      <c r="H3" s="2">
        <v>22</v>
      </c>
      <c r="I3" s="2">
        <v>21</v>
      </c>
      <c r="J3" s="2">
        <v>22</v>
      </c>
      <c r="K3" s="2">
        <v>19</v>
      </c>
      <c r="L3" s="2">
        <v>20</v>
      </c>
      <c r="M3" s="2">
        <v>22</v>
      </c>
      <c r="N3" s="6">
        <f>SUM(B3:M3)</f>
        <v>259</v>
      </c>
      <c r="O3" s="6">
        <f>(N3*25)/300</f>
        <v>21.583333333333332</v>
      </c>
      <c r="P3" s="6">
        <f>ROUNDUP((N3*25)/300,0)</f>
        <v>22</v>
      </c>
    </row>
    <row r="4" spans="1:16" ht="18.75" x14ac:dyDescent="0.25">
      <c r="A4" s="2">
        <v>2</v>
      </c>
      <c r="B4" s="2">
        <v>24</v>
      </c>
      <c r="C4" s="2">
        <v>24</v>
      </c>
      <c r="D4" s="2">
        <v>24</v>
      </c>
      <c r="E4" s="2">
        <v>19</v>
      </c>
      <c r="F4" s="2">
        <v>20</v>
      </c>
      <c r="G4" s="2">
        <v>22</v>
      </c>
      <c r="H4" s="2">
        <v>23</v>
      </c>
      <c r="I4" s="2">
        <v>22</v>
      </c>
      <c r="J4" s="2">
        <v>23</v>
      </c>
      <c r="K4" s="2">
        <v>24</v>
      </c>
      <c r="L4" s="2">
        <v>23</v>
      </c>
      <c r="M4" s="2">
        <v>22</v>
      </c>
      <c r="N4" s="6">
        <f t="shared" ref="N4:N67" si="0">SUM(B4:M4)</f>
        <v>270</v>
      </c>
      <c r="O4" s="6">
        <f t="shared" ref="O4:O67" si="1">(N4*25)/300</f>
        <v>22.5</v>
      </c>
      <c r="P4" s="6">
        <f t="shared" ref="P4:P67" si="2">ROUNDUP((N4*25)/300,0)</f>
        <v>23</v>
      </c>
    </row>
    <row r="5" spans="1:16" ht="18.75" x14ac:dyDescent="0.25">
      <c r="A5" s="2">
        <v>3</v>
      </c>
      <c r="B5" s="2">
        <v>15</v>
      </c>
      <c r="C5" s="2">
        <v>13</v>
      </c>
      <c r="D5" s="2">
        <v>15</v>
      </c>
      <c r="E5" s="2">
        <v>16</v>
      </c>
      <c r="F5" s="2">
        <v>15</v>
      </c>
      <c r="G5" s="2">
        <v>16</v>
      </c>
      <c r="H5" s="2">
        <v>18</v>
      </c>
      <c r="I5" s="2">
        <v>18</v>
      </c>
      <c r="J5" s="2">
        <v>16</v>
      </c>
      <c r="K5" s="2">
        <v>15</v>
      </c>
      <c r="L5" s="2">
        <v>15</v>
      </c>
      <c r="M5" s="2">
        <v>16</v>
      </c>
      <c r="N5" s="6">
        <f t="shared" si="0"/>
        <v>188</v>
      </c>
      <c r="O5" s="6">
        <f t="shared" si="1"/>
        <v>15.666666666666666</v>
      </c>
      <c r="P5" s="6">
        <f t="shared" si="2"/>
        <v>16</v>
      </c>
    </row>
    <row r="6" spans="1:16" ht="18.75" x14ac:dyDescent="0.25">
      <c r="A6" s="2">
        <v>4</v>
      </c>
      <c r="B6" s="2">
        <v>24</v>
      </c>
      <c r="C6" s="2">
        <v>24</v>
      </c>
      <c r="D6" s="2">
        <v>24</v>
      </c>
      <c r="E6" s="2">
        <v>23</v>
      </c>
      <c r="F6" s="2">
        <v>24</v>
      </c>
      <c r="G6" s="2">
        <v>23</v>
      </c>
      <c r="H6" s="2">
        <v>23</v>
      </c>
      <c r="I6" s="2">
        <v>24</v>
      </c>
      <c r="J6" s="2">
        <v>24</v>
      </c>
      <c r="K6" s="2">
        <v>23</v>
      </c>
      <c r="L6" s="2">
        <v>23</v>
      </c>
      <c r="M6" s="2">
        <v>23</v>
      </c>
      <c r="N6" s="6">
        <f t="shared" si="0"/>
        <v>282</v>
      </c>
      <c r="O6" s="6">
        <f t="shared" si="1"/>
        <v>23.5</v>
      </c>
      <c r="P6" s="6">
        <f t="shared" si="2"/>
        <v>24</v>
      </c>
    </row>
    <row r="7" spans="1:16" ht="18.75" x14ac:dyDescent="0.25">
      <c r="A7" s="2">
        <v>5</v>
      </c>
      <c r="B7" s="2">
        <v>24</v>
      </c>
      <c r="C7" s="2">
        <v>24</v>
      </c>
      <c r="D7" s="2">
        <v>23</v>
      </c>
      <c r="E7" s="2">
        <v>19</v>
      </c>
      <c r="F7" s="2">
        <v>20</v>
      </c>
      <c r="G7" s="2">
        <v>21</v>
      </c>
      <c r="H7" s="2">
        <v>21</v>
      </c>
      <c r="I7" s="2">
        <v>21</v>
      </c>
      <c r="J7" s="2">
        <v>20</v>
      </c>
      <c r="K7" s="2">
        <v>21</v>
      </c>
      <c r="L7" s="2">
        <v>22</v>
      </c>
      <c r="M7" s="2">
        <v>21</v>
      </c>
      <c r="N7" s="6">
        <f t="shared" si="0"/>
        <v>257</v>
      </c>
      <c r="O7" s="6">
        <f t="shared" si="1"/>
        <v>21.416666666666668</v>
      </c>
      <c r="P7" s="6">
        <f t="shared" si="2"/>
        <v>22</v>
      </c>
    </row>
    <row r="8" spans="1:16" ht="18.75" x14ac:dyDescent="0.25">
      <c r="A8" s="2">
        <v>6</v>
      </c>
      <c r="B8" s="2">
        <v>24</v>
      </c>
      <c r="C8" s="2">
        <v>24</v>
      </c>
      <c r="D8" s="2">
        <v>24</v>
      </c>
      <c r="E8" s="2">
        <v>23</v>
      </c>
      <c r="F8" s="2">
        <v>24</v>
      </c>
      <c r="G8" s="2">
        <v>24</v>
      </c>
      <c r="H8" s="2">
        <v>23</v>
      </c>
      <c r="I8" s="2">
        <v>24</v>
      </c>
      <c r="J8" s="2">
        <v>24</v>
      </c>
      <c r="K8" s="2">
        <v>23</v>
      </c>
      <c r="L8" s="2">
        <v>24</v>
      </c>
      <c r="M8" s="2">
        <v>24</v>
      </c>
      <c r="N8" s="6">
        <f t="shared" si="0"/>
        <v>285</v>
      </c>
      <c r="O8" s="6">
        <f t="shared" si="1"/>
        <v>23.75</v>
      </c>
      <c r="P8" s="6">
        <f t="shared" si="2"/>
        <v>24</v>
      </c>
    </row>
    <row r="9" spans="1:16" ht="18.75" x14ac:dyDescent="0.25">
      <c r="A9" s="2">
        <v>7</v>
      </c>
      <c r="B9" s="2">
        <v>24</v>
      </c>
      <c r="C9" s="2">
        <v>24</v>
      </c>
      <c r="D9" s="2">
        <v>24</v>
      </c>
      <c r="E9" s="2">
        <v>19</v>
      </c>
      <c r="F9" s="2">
        <v>21</v>
      </c>
      <c r="G9" s="2">
        <v>22</v>
      </c>
      <c r="H9" s="2">
        <v>21</v>
      </c>
      <c r="I9" s="2">
        <v>21</v>
      </c>
      <c r="J9" s="2">
        <v>22</v>
      </c>
      <c r="K9" s="2">
        <v>22</v>
      </c>
      <c r="L9" s="2">
        <v>22</v>
      </c>
      <c r="M9" s="2">
        <v>21</v>
      </c>
      <c r="N9" s="6">
        <f t="shared" si="0"/>
        <v>263</v>
      </c>
      <c r="O9" s="6">
        <f t="shared" si="1"/>
        <v>21.916666666666668</v>
      </c>
      <c r="P9" s="6">
        <f t="shared" si="2"/>
        <v>22</v>
      </c>
    </row>
    <row r="10" spans="1:16" ht="18.75" x14ac:dyDescent="0.25">
      <c r="A10" s="2">
        <v>8</v>
      </c>
      <c r="B10" s="2">
        <v>24</v>
      </c>
      <c r="C10" s="2">
        <v>24</v>
      </c>
      <c r="D10" s="2">
        <v>24</v>
      </c>
      <c r="E10" s="2">
        <v>21</v>
      </c>
      <c r="F10" s="2">
        <v>23</v>
      </c>
      <c r="G10" s="2">
        <v>22</v>
      </c>
      <c r="H10" s="2">
        <v>23</v>
      </c>
      <c r="I10" s="2">
        <v>22</v>
      </c>
      <c r="J10" s="2">
        <v>23</v>
      </c>
      <c r="K10" s="2">
        <v>23</v>
      </c>
      <c r="L10" s="2">
        <v>21</v>
      </c>
      <c r="M10" s="2">
        <v>22</v>
      </c>
      <c r="N10" s="6">
        <f t="shared" si="0"/>
        <v>272</v>
      </c>
      <c r="O10" s="6">
        <f t="shared" si="1"/>
        <v>22.666666666666668</v>
      </c>
      <c r="P10" s="6">
        <f t="shared" si="2"/>
        <v>23</v>
      </c>
    </row>
    <row r="11" spans="1:16" ht="18.75" x14ac:dyDescent="0.25">
      <c r="A11" s="2">
        <v>9</v>
      </c>
      <c r="B11" s="2">
        <v>24</v>
      </c>
      <c r="C11" s="2">
        <v>24</v>
      </c>
      <c r="D11" s="2">
        <v>24</v>
      </c>
      <c r="E11" s="2">
        <v>24</v>
      </c>
      <c r="F11" s="2">
        <v>23</v>
      </c>
      <c r="G11" s="2">
        <v>23</v>
      </c>
      <c r="H11" s="2">
        <v>23</v>
      </c>
      <c r="I11" s="2">
        <v>22</v>
      </c>
      <c r="J11" s="2">
        <v>23</v>
      </c>
      <c r="K11" s="2">
        <v>22</v>
      </c>
      <c r="L11" s="2">
        <v>21</v>
      </c>
      <c r="M11" s="2">
        <v>24</v>
      </c>
      <c r="N11" s="6">
        <f t="shared" si="0"/>
        <v>277</v>
      </c>
      <c r="O11" s="6">
        <f t="shared" si="1"/>
        <v>23.083333333333332</v>
      </c>
      <c r="P11" s="6">
        <f t="shared" si="2"/>
        <v>24</v>
      </c>
    </row>
    <row r="12" spans="1:16" ht="18.75" x14ac:dyDescent="0.25">
      <c r="A12" s="2">
        <v>10</v>
      </c>
      <c r="B12" s="2">
        <v>24</v>
      </c>
      <c r="C12" s="2">
        <v>24</v>
      </c>
      <c r="D12" s="2">
        <v>24</v>
      </c>
      <c r="E12" s="2">
        <v>22</v>
      </c>
      <c r="F12" s="2">
        <v>20</v>
      </c>
      <c r="G12" s="2">
        <v>21</v>
      </c>
      <c r="H12" s="2">
        <v>23</v>
      </c>
      <c r="I12" s="2">
        <v>22</v>
      </c>
      <c r="J12" s="2">
        <v>21</v>
      </c>
      <c r="K12" s="2">
        <v>23</v>
      </c>
      <c r="L12" s="2">
        <v>21</v>
      </c>
      <c r="M12" s="2">
        <v>23</v>
      </c>
      <c r="N12" s="6">
        <f t="shared" si="0"/>
        <v>268</v>
      </c>
      <c r="O12" s="6">
        <f t="shared" si="1"/>
        <v>22.333333333333332</v>
      </c>
      <c r="P12" s="6">
        <f t="shared" si="2"/>
        <v>23</v>
      </c>
    </row>
    <row r="13" spans="1:16" ht="18.75" x14ac:dyDescent="0.25">
      <c r="A13" s="2">
        <v>11</v>
      </c>
      <c r="B13" s="2">
        <v>21</v>
      </c>
      <c r="C13" s="2">
        <v>23</v>
      </c>
      <c r="D13" s="2">
        <v>21</v>
      </c>
      <c r="E13" s="2">
        <v>21</v>
      </c>
      <c r="F13" s="2">
        <v>19</v>
      </c>
      <c r="G13" s="2">
        <v>20</v>
      </c>
      <c r="H13" s="2">
        <v>21</v>
      </c>
      <c r="I13" s="2">
        <v>20</v>
      </c>
      <c r="J13" s="2">
        <v>21</v>
      </c>
      <c r="K13" s="2">
        <v>21</v>
      </c>
      <c r="L13" s="2">
        <v>19</v>
      </c>
      <c r="M13" s="2">
        <v>19</v>
      </c>
      <c r="N13" s="6">
        <f t="shared" si="0"/>
        <v>246</v>
      </c>
      <c r="O13" s="6">
        <f t="shared" si="1"/>
        <v>20.5</v>
      </c>
      <c r="P13" s="6">
        <f t="shared" si="2"/>
        <v>21</v>
      </c>
    </row>
    <row r="14" spans="1:16" ht="18.75" x14ac:dyDescent="0.25">
      <c r="A14" s="2">
        <v>12</v>
      </c>
      <c r="B14" s="2">
        <v>23</v>
      </c>
      <c r="C14" s="2">
        <v>22</v>
      </c>
      <c r="D14" s="2">
        <v>17</v>
      </c>
      <c r="E14" s="2">
        <v>19</v>
      </c>
      <c r="F14" s="2">
        <v>18</v>
      </c>
      <c r="G14" s="2">
        <v>17</v>
      </c>
      <c r="H14" s="2">
        <v>19</v>
      </c>
      <c r="I14" s="2">
        <v>18</v>
      </c>
      <c r="J14" s="2">
        <v>20</v>
      </c>
      <c r="K14" s="2">
        <v>20</v>
      </c>
      <c r="L14" s="2">
        <v>15</v>
      </c>
      <c r="M14" s="2">
        <v>15</v>
      </c>
      <c r="N14" s="6">
        <f t="shared" si="0"/>
        <v>223</v>
      </c>
      <c r="O14" s="6">
        <f t="shared" si="1"/>
        <v>18.583333333333332</v>
      </c>
      <c r="P14" s="6">
        <f t="shared" si="2"/>
        <v>19</v>
      </c>
    </row>
    <row r="15" spans="1:16" ht="18.75" x14ac:dyDescent="0.25">
      <c r="A15" s="2">
        <v>13</v>
      </c>
      <c r="B15" s="2">
        <v>24</v>
      </c>
      <c r="C15" s="2">
        <v>24</v>
      </c>
      <c r="D15" s="2">
        <v>23</v>
      </c>
      <c r="E15" s="2">
        <v>18</v>
      </c>
      <c r="F15" s="2">
        <v>18</v>
      </c>
      <c r="G15" s="2">
        <v>19</v>
      </c>
      <c r="H15" s="2">
        <v>17</v>
      </c>
      <c r="I15" s="2">
        <v>20</v>
      </c>
      <c r="J15" s="2">
        <v>19</v>
      </c>
      <c r="K15" s="2">
        <v>20</v>
      </c>
      <c r="L15" s="2">
        <v>20</v>
      </c>
      <c r="M15" s="2">
        <v>21</v>
      </c>
      <c r="N15" s="6">
        <f t="shared" si="0"/>
        <v>243</v>
      </c>
      <c r="O15" s="6">
        <f t="shared" si="1"/>
        <v>20.25</v>
      </c>
      <c r="P15" s="6">
        <f t="shared" si="2"/>
        <v>21</v>
      </c>
    </row>
    <row r="16" spans="1:16" ht="18.75" x14ac:dyDescent="0.25">
      <c r="A16" s="2">
        <v>14</v>
      </c>
      <c r="B16" s="2">
        <v>21</v>
      </c>
      <c r="C16" s="2">
        <v>22</v>
      </c>
      <c r="D16" s="2">
        <v>22</v>
      </c>
      <c r="E16" s="2">
        <v>20</v>
      </c>
      <c r="F16" s="2">
        <v>20</v>
      </c>
      <c r="G16" s="2">
        <v>19</v>
      </c>
      <c r="H16" s="2">
        <v>20</v>
      </c>
      <c r="I16" s="2">
        <v>19</v>
      </c>
      <c r="J16" s="2">
        <v>20</v>
      </c>
      <c r="K16" s="2">
        <v>21</v>
      </c>
      <c r="L16" s="2">
        <v>19</v>
      </c>
      <c r="M16" s="2">
        <v>19</v>
      </c>
      <c r="N16" s="6">
        <f t="shared" si="0"/>
        <v>242</v>
      </c>
      <c r="O16" s="6">
        <f t="shared" si="1"/>
        <v>20.166666666666668</v>
      </c>
      <c r="P16" s="6">
        <f t="shared" si="2"/>
        <v>21</v>
      </c>
    </row>
    <row r="17" spans="1:16" ht="18.75" x14ac:dyDescent="0.25">
      <c r="A17" s="2">
        <v>15</v>
      </c>
      <c r="B17" s="2">
        <v>11</v>
      </c>
      <c r="C17" s="2">
        <v>12</v>
      </c>
      <c r="D17" s="2">
        <v>12</v>
      </c>
      <c r="E17" s="2">
        <v>11</v>
      </c>
      <c r="F17" s="2">
        <v>13</v>
      </c>
      <c r="G17" s="2">
        <v>13</v>
      </c>
      <c r="H17" s="2">
        <v>18</v>
      </c>
      <c r="I17" s="2">
        <v>15</v>
      </c>
      <c r="J17" s="2">
        <v>14</v>
      </c>
      <c r="K17" s="2">
        <v>14</v>
      </c>
      <c r="L17" s="2">
        <v>16</v>
      </c>
      <c r="M17" s="2">
        <v>18</v>
      </c>
      <c r="N17" s="6">
        <f t="shared" si="0"/>
        <v>167</v>
      </c>
      <c r="O17" s="6">
        <f t="shared" si="1"/>
        <v>13.916666666666666</v>
      </c>
      <c r="P17" s="6">
        <f t="shared" si="2"/>
        <v>14</v>
      </c>
    </row>
    <row r="18" spans="1:16" ht="18.75" x14ac:dyDescent="0.25">
      <c r="A18" s="2">
        <v>16</v>
      </c>
      <c r="B18" s="2">
        <v>12</v>
      </c>
      <c r="C18" s="2">
        <v>13</v>
      </c>
      <c r="D18" s="2">
        <v>12</v>
      </c>
      <c r="E18" s="2">
        <v>12</v>
      </c>
      <c r="F18" s="2">
        <v>13</v>
      </c>
      <c r="G18" s="2">
        <v>13</v>
      </c>
      <c r="H18" s="2">
        <v>13</v>
      </c>
      <c r="I18" s="2">
        <v>13</v>
      </c>
      <c r="J18" s="2">
        <v>11</v>
      </c>
      <c r="K18" s="2">
        <v>11</v>
      </c>
      <c r="L18" s="2">
        <v>11</v>
      </c>
      <c r="M18" s="2">
        <v>11</v>
      </c>
      <c r="N18" s="6">
        <f t="shared" si="0"/>
        <v>145</v>
      </c>
      <c r="O18" s="6">
        <f t="shared" si="1"/>
        <v>12.083333333333334</v>
      </c>
      <c r="P18" s="6">
        <f t="shared" si="2"/>
        <v>13</v>
      </c>
    </row>
    <row r="19" spans="1:16" ht="18.75" x14ac:dyDescent="0.25">
      <c r="A19" s="2">
        <v>17</v>
      </c>
      <c r="B19" s="2">
        <v>11</v>
      </c>
      <c r="C19" s="2">
        <v>12</v>
      </c>
      <c r="D19" s="2">
        <v>12</v>
      </c>
      <c r="E19" s="2">
        <v>13</v>
      </c>
      <c r="F19" s="2">
        <v>13</v>
      </c>
      <c r="G19" s="2">
        <v>12</v>
      </c>
      <c r="H19" s="2">
        <v>14</v>
      </c>
      <c r="I19" s="2">
        <v>15</v>
      </c>
      <c r="J19" s="2">
        <v>13</v>
      </c>
      <c r="K19" s="2">
        <v>12</v>
      </c>
      <c r="L19" s="2">
        <v>14</v>
      </c>
      <c r="M19" s="2">
        <v>15</v>
      </c>
      <c r="N19" s="6">
        <f t="shared" si="0"/>
        <v>156</v>
      </c>
      <c r="O19" s="6">
        <f t="shared" si="1"/>
        <v>13</v>
      </c>
      <c r="P19" s="6">
        <f t="shared" si="2"/>
        <v>13</v>
      </c>
    </row>
    <row r="20" spans="1:16" ht="18.75" x14ac:dyDescent="0.25">
      <c r="A20" s="2">
        <v>18</v>
      </c>
      <c r="B20" s="2">
        <v>24</v>
      </c>
      <c r="C20" s="2">
        <v>24</v>
      </c>
      <c r="D20" s="2">
        <v>24</v>
      </c>
      <c r="E20" s="2">
        <v>21</v>
      </c>
      <c r="F20" s="2">
        <v>22</v>
      </c>
      <c r="G20" s="2">
        <v>23</v>
      </c>
      <c r="H20" s="2">
        <v>21</v>
      </c>
      <c r="I20" s="2">
        <v>22</v>
      </c>
      <c r="J20" s="2">
        <v>23</v>
      </c>
      <c r="K20" s="2">
        <v>21</v>
      </c>
      <c r="L20" s="2">
        <v>23</v>
      </c>
      <c r="M20" s="2">
        <v>23</v>
      </c>
      <c r="N20" s="6">
        <v>271</v>
      </c>
      <c r="O20" s="6">
        <f t="shared" si="1"/>
        <v>22.583333333333332</v>
      </c>
      <c r="P20" s="6">
        <f t="shared" si="2"/>
        <v>23</v>
      </c>
    </row>
    <row r="21" spans="1:16" ht="18.75" x14ac:dyDescent="0.25">
      <c r="A21" s="2">
        <v>19</v>
      </c>
      <c r="B21" s="2">
        <v>24</v>
      </c>
      <c r="C21" s="2">
        <v>24</v>
      </c>
      <c r="D21" s="2">
        <v>24</v>
      </c>
      <c r="E21" s="2">
        <v>19</v>
      </c>
      <c r="F21" s="2">
        <v>20</v>
      </c>
      <c r="G21" s="2">
        <v>21</v>
      </c>
      <c r="H21" s="2">
        <v>21</v>
      </c>
      <c r="I21" s="2">
        <v>22</v>
      </c>
      <c r="J21" s="2">
        <v>22</v>
      </c>
      <c r="K21" s="2">
        <v>23</v>
      </c>
      <c r="L21" s="2">
        <v>22</v>
      </c>
      <c r="M21" s="2">
        <v>22</v>
      </c>
      <c r="N21" s="6">
        <f t="shared" si="0"/>
        <v>264</v>
      </c>
      <c r="O21" s="6">
        <f t="shared" si="1"/>
        <v>22</v>
      </c>
      <c r="P21" s="6">
        <f t="shared" si="2"/>
        <v>22</v>
      </c>
    </row>
    <row r="22" spans="1:16" ht="18.75" x14ac:dyDescent="0.25">
      <c r="A22" s="2">
        <v>20</v>
      </c>
      <c r="B22" s="2">
        <v>18</v>
      </c>
      <c r="C22" s="2">
        <v>19</v>
      </c>
      <c r="D22" s="2">
        <v>20</v>
      </c>
      <c r="E22" s="2">
        <v>18</v>
      </c>
      <c r="F22" s="2">
        <v>20</v>
      </c>
      <c r="G22" s="2">
        <v>18</v>
      </c>
      <c r="H22" s="2">
        <v>13</v>
      </c>
      <c r="I22" s="2">
        <v>15</v>
      </c>
      <c r="J22" s="2">
        <v>13</v>
      </c>
      <c r="K22" s="2">
        <v>14</v>
      </c>
      <c r="L22" s="2">
        <v>18</v>
      </c>
      <c r="M22" s="2">
        <v>19</v>
      </c>
      <c r="N22" s="6">
        <f t="shared" si="0"/>
        <v>205</v>
      </c>
      <c r="O22" s="6">
        <f t="shared" si="1"/>
        <v>17.083333333333332</v>
      </c>
      <c r="P22" s="6">
        <f t="shared" si="2"/>
        <v>18</v>
      </c>
    </row>
    <row r="23" spans="1:16" ht="18.75" x14ac:dyDescent="0.25">
      <c r="A23" s="2">
        <v>21</v>
      </c>
      <c r="B23" s="2">
        <v>15</v>
      </c>
      <c r="C23" s="2">
        <v>14</v>
      </c>
      <c r="D23" s="2">
        <v>15</v>
      </c>
      <c r="E23" s="2">
        <v>12</v>
      </c>
      <c r="F23" s="2">
        <v>13</v>
      </c>
      <c r="G23" s="2">
        <v>13</v>
      </c>
      <c r="H23" s="2">
        <v>14</v>
      </c>
      <c r="I23" s="2">
        <v>11</v>
      </c>
      <c r="J23" s="2">
        <v>10</v>
      </c>
      <c r="K23" s="2">
        <v>10</v>
      </c>
      <c r="L23" s="2">
        <v>11</v>
      </c>
      <c r="M23" s="2">
        <v>11</v>
      </c>
      <c r="N23" s="6">
        <f t="shared" si="0"/>
        <v>149</v>
      </c>
      <c r="O23" s="6">
        <f t="shared" si="1"/>
        <v>12.416666666666666</v>
      </c>
      <c r="P23" s="6">
        <f t="shared" si="2"/>
        <v>13</v>
      </c>
    </row>
    <row r="24" spans="1:16" ht="18.75" x14ac:dyDescent="0.25">
      <c r="A24" s="2">
        <v>22</v>
      </c>
      <c r="B24" s="2">
        <v>24</v>
      </c>
      <c r="C24" s="2">
        <v>24</v>
      </c>
      <c r="D24" s="2">
        <v>24</v>
      </c>
      <c r="E24" s="2">
        <v>22</v>
      </c>
      <c r="F24" s="2">
        <v>24</v>
      </c>
      <c r="G24" s="2">
        <v>23</v>
      </c>
      <c r="H24" s="2">
        <v>22</v>
      </c>
      <c r="I24" s="2">
        <v>21</v>
      </c>
      <c r="J24" s="2">
        <v>23</v>
      </c>
      <c r="K24" s="2">
        <v>21</v>
      </c>
      <c r="L24" s="2">
        <v>22</v>
      </c>
      <c r="M24" s="2">
        <v>23</v>
      </c>
      <c r="N24" s="6">
        <f t="shared" si="0"/>
        <v>273</v>
      </c>
      <c r="O24" s="6">
        <f t="shared" si="1"/>
        <v>22.75</v>
      </c>
      <c r="P24" s="6">
        <f t="shared" si="2"/>
        <v>23</v>
      </c>
    </row>
    <row r="25" spans="1:16" ht="18.75" x14ac:dyDescent="0.25">
      <c r="A25" s="2">
        <v>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6">
        <f t="shared" si="0"/>
        <v>0</v>
      </c>
      <c r="O25" s="6">
        <f t="shared" si="1"/>
        <v>0</v>
      </c>
      <c r="P25" s="6">
        <f t="shared" si="2"/>
        <v>0</v>
      </c>
    </row>
    <row r="26" spans="1:16" ht="18.75" x14ac:dyDescent="0.25">
      <c r="A26" s="2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6">
        <f t="shared" si="0"/>
        <v>0</v>
      </c>
      <c r="O26" s="6">
        <f t="shared" si="1"/>
        <v>0</v>
      </c>
      <c r="P26" s="6">
        <f t="shared" si="2"/>
        <v>0</v>
      </c>
    </row>
    <row r="27" spans="1:16" ht="18.75" x14ac:dyDescent="0.25">
      <c r="A27" s="2">
        <v>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6">
        <f t="shared" si="0"/>
        <v>0</v>
      </c>
      <c r="O27" s="6">
        <f t="shared" si="1"/>
        <v>0</v>
      </c>
      <c r="P27" s="6">
        <f t="shared" si="2"/>
        <v>0</v>
      </c>
    </row>
    <row r="28" spans="1:16" ht="18.75" x14ac:dyDescent="0.25">
      <c r="A28" s="2">
        <v>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6">
        <f t="shared" si="0"/>
        <v>0</v>
      </c>
      <c r="O28" s="6">
        <f t="shared" si="1"/>
        <v>0</v>
      </c>
      <c r="P28" s="6">
        <f t="shared" si="2"/>
        <v>0</v>
      </c>
    </row>
    <row r="29" spans="1:16" ht="18.75" x14ac:dyDescent="0.25">
      <c r="A29" s="2">
        <v>27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6">
        <f t="shared" si="0"/>
        <v>0</v>
      </c>
      <c r="O29" s="6">
        <f t="shared" si="1"/>
        <v>0</v>
      </c>
      <c r="P29" s="6">
        <f t="shared" si="2"/>
        <v>0</v>
      </c>
    </row>
    <row r="30" spans="1:16" ht="18.75" x14ac:dyDescent="0.25">
      <c r="A30" s="2">
        <v>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6">
        <f t="shared" si="0"/>
        <v>0</v>
      </c>
      <c r="O30" s="6">
        <f t="shared" si="1"/>
        <v>0</v>
      </c>
      <c r="P30" s="6">
        <f t="shared" si="2"/>
        <v>0</v>
      </c>
    </row>
    <row r="31" spans="1:16" ht="18.75" x14ac:dyDescent="0.25">
      <c r="A31" s="2">
        <v>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6">
        <f t="shared" si="0"/>
        <v>0</v>
      </c>
      <c r="O31" s="6">
        <f t="shared" si="1"/>
        <v>0</v>
      </c>
      <c r="P31" s="6">
        <f t="shared" si="2"/>
        <v>0</v>
      </c>
    </row>
    <row r="32" spans="1:16" ht="18.75" x14ac:dyDescent="0.25">
      <c r="A32" s="2">
        <v>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6">
        <f t="shared" si="0"/>
        <v>0</v>
      </c>
      <c r="O32" s="6">
        <f t="shared" si="1"/>
        <v>0</v>
      </c>
      <c r="P32" s="6">
        <f t="shared" si="2"/>
        <v>0</v>
      </c>
    </row>
    <row r="33" spans="1:16" ht="18.75" x14ac:dyDescent="0.25">
      <c r="A33" s="2">
        <v>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6">
        <f t="shared" si="0"/>
        <v>0</v>
      </c>
      <c r="O33" s="6">
        <f t="shared" si="1"/>
        <v>0</v>
      </c>
      <c r="P33" s="6">
        <f t="shared" si="2"/>
        <v>0</v>
      </c>
    </row>
    <row r="34" spans="1:16" ht="18.75" x14ac:dyDescent="0.25">
      <c r="A34" s="2">
        <v>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6">
        <f t="shared" si="0"/>
        <v>0</v>
      </c>
      <c r="O34" s="6">
        <f t="shared" si="1"/>
        <v>0</v>
      </c>
      <c r="P34" s="6">
        <f t="shared" si="2"/>
        <v>0</v>
      </c>
    </row>
    <row r="35" spans="1:16" ht="18.75" x14ac:dyDescent="0.25">
      <c r="A35" s="2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6">
        <f t="shared" si="0"/>
        <v>0</v>
      </c>
      <c r="O35" s="6">
        <f t="shared" si="1"/>
        <v>0</v>
      </c>
      <c r="P35" s="6">
        <f t="shared" si="2"/>
        <v>0</v>
      </c>
    </row>
    <row r="36" spans="1:16" ht="18.75" x14ac:dyDescent="0.25">
      <c r="A36" s="2">
        <v>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6">
        <f t="shared" si="0"/>
        <v>0</v>
      </c>
      <c r="O36" s="6">
        <f t="shared" si="1"/>
        <v>0</v>
      </c>
      <c r="P36" s="6">
        <f t="shared" si="2"/>
        <v>0</v>
      </c>
    </row>
    <row r="37" spans="1:16" ht="18.75" x14ac:dyDescent="0.25">
      <c r="A37" s="2">
        <v>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6">
        <f t="shared" si="0"/>
        <v>0</v>
      </c>
      <c r="O37" s="6">
        <f t="shared" si="1"/>
        <v>0</v>
      </c>
      <c r="P37" s="6">
        <f t="shared" si="2"/>
        <v>0</v>
      </c>
    </row>
    <row r="38" spans="1:16" ht="18.75" x14ac:dyDescent="0.25">
      <c r="A38" s="2">
        <v>36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6">
        <f t="shared" si="0"/>
        <v>0</v>
      </c>
      <c r="O38" s="6">
        <f t="shared" si="1"/>
        <v>0</v>
      </c>
      <c r="P38" s="6">
        <f t="shared" si="2"/>
        <v>0</v>
      </c>
    </row>
    <row r="39" spans="1:16" ht="18.75" x14ac:dyDescent="0.25">
      <c r="A39" s="2">
        <v>37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6">
        <f t="shared" si="0"/>
        <v>0</v>
      </c>
      <c r="O39" s="6">
        <f t="shared" si="1"/>
        <v>0</v>
      </c>
      <c r="P39" s="6">
        <f t="shared" si="2"/>
        <v>0</v>
      </c>
    </row>
    <row r="40" spans="1:16" ht="18.75" x14ac:dyDescent="0.25">
      <c r="A40" s="2">
        <v>38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6">
        <f t="shared" si="0"/>
        <v>0</v>
      </c>
      <c r="O40" s="6">
        <f t="shared" si="1"/>
        <v>0</v>
      </c>
      <c r="P40" s="6">
        <f t="shared" si="2"/>
        <v>0</v>
      </c>
    </row>
    <row r="41" spans="1:16" ht="18.75" x14ac:dyDescent="0.25">
      <c r="A41" s="2">
        <v>39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6">
        <f t="shared" si="0"/>
        <v>0</v>
      </c>
      <c r="O41" s="6">
        <f t="shared" si="1"/>
        <v>0</v>
      </c>
      <c r="P41" s="6">
        <f t="shared" si="2"/>
        <v>0</v>
      </c>
    </row>
    <row r="42" spans="1:16" ht="18.75" x14ac:dyDescent="0.25">
      <c r="A42" s="2">
        <v>40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6">
        <f t="shared" si="0"/>
        <v>0</v>
      </c>
      <c r="O42" s="6">
        <f t="shared" si="1"/>
        <v>0</v>
      </c>
      <c r="P42" s="6">
        <f t="shared" si="2"/>
        <v>0</v>
      </c>
    </row>
    <row r="43" spans="1:16" ht="18.75" x14ac:dyDescent="0.25">
      <c r="A43" s="2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6">
        <f t="shared" si="0"/>
        <v>0</v>
      </c>
      <c r="O43" s="6">
        <f t="shared" si="1"/>
        <v>0</v>
      </c>
      <c r="P43" s="6">
        <f t="shared" si="2"/>
        <v>0</v>
      </c>
    </row>
    <row r="44" spans="1:16" ht="18.75" x14ac:dyDescent="0.25">
      <c r="A44" s="2">
        <v>42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6">
        <f t="shared" si="0"/>
        <v>0</v>
      </c>
      <c r="O44" s="6">
        <f t="shared" si="1"/>
        <v>0</v>
      </c>
      <c r="P44" s="6">
        <f t="shared" si="2"/>
        <v>0</v>
      </c>
    </row>
    <row r="45" spans="1:16" ht="18.75" x14ac:dyDescent="0.25">
      <c r="A45" s="2">
        <v>43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6">
        <f t="shared" si="0"/>
        <v>0</v>
      </c>
      <c r="O45" s="6">
        <f t="shared" si="1"/>
        <v>0</v>
      </c>
      <c r="P45" s="6">
        <f t="shared" si="2"/>
        <v>0</v>
      </c>
    </row>
    <row r="46" spans="1:16" ht="18.75" x14ac:dyDescent="0.25">
      <c r="A46" s="2">
        <v>44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6">
        <f t="shared" si="0"/>
        <v>0</v>
      </c>
      <c r="O46" s="6">
        <f t="shared" si="1"/>
        <v>0</v>
      </c>
      <c r="P46" s="6">
        <f t="shared" si="2"/>
        <v>0</v>
      </c>
    </row>
    <row r="47" spans="1:16" ht="18.75" x14ac:dyDescent="0.25">
      <c r="A47" s="2">
        <v>45</v>
      </c>
      <c r="B47" s="2">
        <v>16</v>
      </c>
      <c r="C47" s="2">
        <v>15</v>
      </c>
      <c r="D47" s="2">
        <v>15</v>
      </c>
      <c r="E47" s="2">
        <v>15</v>
      </c>
      <c r="F47" s="2">
        <v>16</v>
      </c>
      <c r="G47" s="2">
        <v>17</v>
      </c>
      <c r="H47" s="2">
        <v>15</v>
      </c>
      <c r="I47" s="2">
        <v>18</v>
      </c>
      <c r="J47" s="2">
        <v>16</v>
      </c>
      <c r="K47" s="2">
        <v>16</v>
      </c>
      <c r="L47" s="2">
        <v>16</v>
      </c>
      <c r="M47" s="2">
        <v>19</v>
      </c>
      <c r="N47" s="6">
        <f t="shared" si="0"/>
        <v>194</v>
      </c>
      <c r="O47" s="6">
        <f t="shared" si="1"/>
        <v>16.166666666666668</v>
      </c>
      <c r="P47" s="6">
        <f t="shared" si="2"/>
        <v>17</v>
      </c>
    </row>
    <row r="48" spans="1:16" ht="18.75" x14ac:dyDescent="0.25">
      <c r="A48" s="2">
        <v>46</v>
      </c>
      <c r="B48" s="2">
        <v>17</v>
      </c>
      <c r="C48" s="2">
        <v>19</v>
      </c>
      <c r="D48" s="2">
        <v>20</v>
      </c>
      <c r="E48" s="2">
        <v>19</v>
      </c>
      <c r="F48" s="2">
        <v>21</v>
      </c>
      <c r="G48" s="2">
        <v>22</v>
      </c>
      <c r="H48" s="2">
        <v>21</v>
      </c>
      <c r="I48" s="2">
        <v>24</v>
      </c>
      <c r="J48" s="2">
        <v>23</v>
      </c>
      <c r="K48" s="2">
        <v>24</v>
      </c>
      <c r="L48" s="2">
        <v>23</v>
      </c>
      <c r="M48" s="2">
        <v>24</v>
      </c>
      <c r="N48" s="6">
        <f t="shared" si="0"/>
        <v>257</v>
      </c>
      <c r="O48" s="6">
        <f t="shared" si="1"/>
        <v>21.416666666666668</v>
      </c>
      <c r="P48" s="6">
        <f t="shared" si="2"/>
        <v>22</v>
      </c>
    </row>
    <row r="49" spans="1:16" ht="18.75" x14ac:dyDescent="0.25">
      <c r="A49" s="2">
        <v>47</v>
      </c>
      <c r="B49" s="2">
        <v>22</v>
      </c>
      <c r="C49" s="2">
        <v>23</v>
      </c>
      <c r="D49" s="2">
        <v>24</v>
      </c>
      <c r="E49" s="2">
        <v>23</v>
      </c>
      <c r="F49" s="2">
        <v>23</v>
      </c>
      <c r="G49" s="2">
        <v>22</v>
      </c>
      <c r="H49" s="2">
        <v>20</v>
      </c>
      <c r="I49" s="2">
        <v>21</v>
      </c>
      <c r="J49" s="2">
        <v>21</v>
      </c>
      <c r="K49" s="2">
        <v>17</v>
      </c>
      <c r="L49" s="2">
        <v>19</v>
      </c>
      <c r="M49" s="2">
        <v>20</v>
      </c>
      <c r="N49" s="6">
        <f t="shared" si="0"/>
        <v>255</v>
      </c>
      <c r="O49" s="6">
        <f t="shared" si="1"/>
        <v>21.25</v>
      </c>
      <c r="P49" s="6">
        <f t="shared" si="2"/>
        <v>22</v>
      </c>
    </row>
    <row r="50" spans="1:16" ht="18.75" x14ac:dyDescent="0.25">
      <c r="A50" s="2">
        <v>48</v>
      </c>
      <c r="B50" s="2">
        <v>24</v>
      </c>
      <c r="C50" s="2">
        <v>23</v>
      </c>
      <c r="D50" s="2">
        <v>23</v>
      </c>
      <c r="E50" s="2">
        <v>24</v>
      </c>
      <c r="F50" s="2">
        <v>23</v>
      </c>
      <c r="G50" s="2">
        <v>24</v>
      </c>
      <c r="H50" s="2">
        <v>24</v>
      </c>
      <c r="I50" s="2">
        <v>24</v>
      </c>
      <c r="J50" s="2">
        <v>24</v>
      </c>
      <c r="K50" s="2">
        <v>23</v>
      </c>
      <c r="L50" s="2">
        <v>22</v>
      </c>
      <c r="M50" s="2">
        <v>22</v>
      </c>
      <c r="N50" s="6">
        <f t="shared" si="0"/>
        <v>280</v>
      </c>
      <c r="O50" s="6">
        <f t="shared" si="1"/>
        <v>23.333333333333332</v>
      </c>
      <c r="P50" s="6">
        <f t="shared" si="2"/>
        <v>24</v>
      </c>
    </row>
    <row r="51" spans="1:16" ht="18.75" x14ac:dyDescent="0.25">
      <c r="A51" s="2">
        <v>49</v>
      </c>
      <c r="B51" s="2">
        <v>24</v>
      </c>
      <c r="C51" s="2">
        <v>24</v>
      </c>
      <c r="D51" s="2">
        <v>23</v>
      </c>
      <c r="E51" s="2">
        <v>24</v>
      </c>
      <c r="F51" s="2">
        <v>22</v>
      </c>
      <c r="G51" s="2">
        <v>24</v>
      </c>
      <c r="H51" s="2">
        <v>23</v>
      </c>
      <c r="I51" s="2">
        <v>24</v>
      </c>
      <c r="J51" s="2">
        <v>23</v>
      </c>
      <c r="K51" s="2">
        <v>22</v>
      </c>
      <c r="L51" s="2">
        <v>22</v>
      </c>
      <c r="M51" s="2">
        <v>23</v>
      </c>
      <c r="N51" s="6">
        <f t="shared" si="0"/>
        <v>278</v>
      </c>
      <c r="O51" s="6">
        <f t="shared" si="1"/>
        <v>23.166666666666668</v>
      </c>
      <c r="P51" s="6">
        <f t="shared" si="2"/>
        <v>24</v>
      </c>
    </row>
    <row r="52" spans="1:16" ht="18.75" x14ac:dyDescent="0.25">
      <c r="A52" s="2">
        <v>50</v>
      </c>
      <c r="B52" s="2">
        <v>22</v>
      </c>
      <c r="C52" s="2">
        <v>21</v>
      </c>
      <c r="D52" s="2">
        <v>22</v>
      </c>
      <c r="E52" s="2">
        <v>21</v>
      </c>
      <c r="F52" s="2">
        <v>19</v>
      </c>
      <c r="G52" s="2">
        <v>18</v>
      </c>
      <c r="H52" s="2">
        <v>18</v>
      </c>
      <c r="I52" s="2">
        <v>20</v>
      </c>
      <c r="J52" s="2">
        <v>23</v>
      </c>
      <c r="K52" s="2">
        <v>21</v>
      </c>
      <c r="L52" s="2">
        <v>21</v>
      </c>
      <c r="M52" s="2">
        <v>20</v>
      </c>
      <c r="N52" s="6">
        <f t="shared" si="0"/>
        <v>246</v>
      </c>
      <c r="O52" s="6">
        <f t="shared" si="1"/>
        <v>20.5</v>
      </c>
      <c r="P52" s="6">
        <f t="shared" si="2"/>
        <v>21</v>
      </c>
    </row>
    <row r="53" spans="1:16" ht="18.75" x14ac:dyDescent="0.25">
      <c r="A53" s="2">
        <v>51</v>
      </c>
      <c r="B53" s="2">
        <v>22</v>
      </c>
      <c r="C53" s="2">
        <v>23</v>
      </c>
      <c r="D53" s="2">
        <v>23</v>
      </c>
      <c r="E53" s="2">
        <v>22</v>
      </c>
      <c r="F53" s="2">
        <v>20</v>
      </c>
      <c r="G53" s="2">
        <v>22</v>
      </c>
      <c r="H53" s="2">
        <v>20</v>
      </c>
      <c r="I53" s="2">
        <v>21</v>
      </c>
      <c r="J53" s="2">
        <v>22</v>
      </c>
      <c r="K53" s="2">
        <v>18</v>
      </c>
      <c r="L53" s="2">
        <v>21</v>
      </c>
      <c r="M53" s="2">
        <v>23</v>
      </c>
      <c r="N53" s="6">
        <f t="shared" si="0"/>
        <v>257</v>
      </c>
      <c r="O53" s="6">
        <f t="shared" si="1"/>
        <v>21.416666666666668</v>
      </c>
      <c r="P53" s="6">
        <f t="shared" si="2"/>
        <v>22</v>
      </c>
    </row>
    <row r="54" spans="1:16" ht="18.75" x14ac:dyDescent="0.25">
      <c r="A54" s="2">
        <v>52</v>
      </c>
      <c r="B54" s="2">
        <v>22</v>
      </c>
      <c r="C54" s="2">
        <v>23</v>
      </c>
      <c r="D54" s="2">
        <v>24</v>
      </c>
      <c r="E54" s="2">
        <v>23</v>
      </c>
      <c r="F54" s="2">
        <v>22</v>
      </c>
      <c r="G54" s="2">
        <v>22</v>
      </c>
      <c r="H54" s="2">
        <v>24</v>
      </c>
      <c r="I54" s="2">
        <v>23</v>
      </c>
      <c r="J54" s="2">
        <v>23</v>
      </c>
      <c r="K54" s="2">
        <v>24</v>
      </c>
      <c r="L54" s="2">
        <v>23</v>
      </c>
      <c r="M54" s="2">
        <v>23</v>
      </c>
      <c r="N54" s="6">
        <f t="shared" si="0"/>
        <v>276</v>
      </c>
      <c r="O54" s="6">
        <f t="shared" si="1"/>
        <v>23</v>
      </c>
      <c r="P54" s="6">
        <f t="shared" si="2"/>
        <v>23</v>
      </c>
    </row>
    <row r="55" spans="1:16" ht="18.75" x14ac:dyDescent="0.25">
      <c r="A55" s="2">
        <v>53</v>
      </c>
      <c r="B55" s="2">
        <v>23</v>
      </c>
      <c r="C55" s="2">
        <v>23</v>
      </c>
      <c r="D55" s="2">
        <v>23</v>
      </c>
      <c r="E55" s="2">
        <v>24</v>
      </c>
      <c r="F55" s="2">
        <v>22</v>
      </c>
      <c r="G55" s="2">
        <v>22</v>
      </c>
      <c r="H55" s="2">
        <v>22</v>
      </c>
      <c r="I55" s="2">
        <v>22</v>
      </c>
      <c r="J55" s="2">
        <v>23</v>
      </c>
      <c r="K55" s="2">
        <v>21</v>
      </c>
      <c r="L55" s="2">
        <v>20</v>
      </c>
      <c r="M55" s="2">
        <v>23</v>
      </c>
      <c r="N55" s="6">
        <f t="shared" si="0"/>
        <v>268</v>
      </c>
      <c r="O55" s="6">
        <f t="shared" si="1"/>
        <v>22.333333333333332</v>
      </c>
      <c r="P55" s="6">
        <f t="shared" si="2"/>
        <v>23</v>
      </c>
    </row>
    <row r="56" spans="1:16" ht="18.75" x14ac:dyDescent="0.25">
      <c r="A56" s="2">
        <v>54</v>
      </c>
      <c r="B56" s="2">
        <v>23</v>
      </c>
      <c r="C56" s="2">
        <v>21</v>
      </c>
      <c r="D56" s="2">
        <v>21</v>
      </c>
      <c r="E56" s="2">
        <v>22</v>
      </c>
      <c r="F56" s="2">
        <v>23</v>
      </c>
      <c r="G56" s="2">
        <v>22</v>
      </c>
      <c r="H56" s="2">
        <v>22</v>
      </c>
      <c r="I56" s="2">
        <v>22</v>
      </c>
      <c r="J56" s="2">
        <v>18</v>
      </c>
      <c r="K56" s="2">
        <v>21</v>
      </c>
      <c r="L56" s="2">
        <v>19</v>
      </c>
      <c r="M56" s="2">
        <v>21</v>
      </c>
      <c r="N56" s="6">
        <f t="shared" si="0"/>
        <v>255</v>
      </c>
      <c r="O56" s="6">
        <f t="shared" si="1"/>
        <v>21.25</v>
      </c>
      <c r="P56" s="6">
        <f t="shared" si="2"/>
        <v>22</v>
      </c>
    </row>
    <row r="57" spans="1:16" ht="18.75" x14ac:dyDescent="0.25">
      <c r="A57" s="2">
        <v>55</v>
      </c>
      <c r="B57" s="2">
        <v>22</v>
      </c>
      <c r="C57" s="2">
        <v>23</v>
      </c>
      <c r="D57" s="2">
        <v>23</v>
      </c>
      <c r="E57" s="2">
        <v>24</v>
      </c>
      <c r="F57" s="2">
        <v>22</v>
      </c>
      <c r="G57" s="2">
        <v>22</v>
      </c>
      <c r="H57" s="2">
        <v>24</v>
      </c>
      <c r="I57" s="2">
        <v>23</v>
      </c>
      <c r="J57" s="2">
        <v>21</v>
      </c>
      <c r="K57" s="2">
        <v>22</v>
      </c>
      <c r="L57" s="2">
        <v>22</v>
      </c>
      <c r="M57" s="2">
        <v>23</v>
      </c>
      <c r="N57" s="6">
        <f t="shared" si="0"/>
        <v>271</v>
      </c>
      <c r="O57" s="6">
        <f t="shared" si="1"/>
        <v>22.583333333333332</v>
      </c>
      <c r="P57" s="6">
        <f t="shared" si="2"/>
        <v>23</v>
      </c>
    </row>
    <row r="58" spans="1:16" ht="18.75" x14ac:dyDescent="0.25">
      <c r="A58" s="2">
        <v>56</v>
      </c>
      <c r="B58" s="2">
        <v>24</v>
      </c>
      <c r="C58" s="2">
        <v>24</v>
      </c>
      <c r="D58" s="2">
        <v>23</v>
      </c>
      <c r="E58" s="2">
        <v>23</v>
      </c>
      <c r="F58" s="2">
        <v>23</v>
      </c>
      <c r="G58" s="2">
        <v>24</v>
      </c>
      <c r="H58" s="2">
        <v>23</v>
      </c>
      <c r="I58" s="2">
        <v>24</v>
      </c>
      <c r="J58" s="2">
        <v>23</v>
      </c>
      <c r="K58" s="2">
        <v>19</v>
      </c>
      <c r="L58" s="2">
        <v>19</v>
      </c>
      <c r="M58" s="2">
        <v>19</v>
      </c>
      <c r="N58" s="6">
        <f t="shared" si="0"/>
        <v>268</v>
      </c>
      <c r="O58" s="6">
        <f t="shared" si="1"/>
        <v>22.333333333333332</v>
      </c>
      <c r="P58" s="6">
        <f t="shared" si="2"/>
        <v>23</v>
      </c>
    </row>
    <row r="59" spans="1:16" ht="18.75" x14ac:dyDescent="0.25">
      <c r="A59" s="2">
        <v>57</v>
      </c>
      <c r="B59" s="2">
        <v>23</v>
      </c>
      <c r="C59" s="2">
        <v>24</v>
      </c>
      <c r="D59" s="2">
        <v>24</v>
      </c>
      <c r="E59" s="2">
        <v>23</v>
      </c>
      <c r="F59" s="2">
        <v>22</v>
      </c>
      <c r="G59" s="2">
        <v>23</v>
      </c>
      <c r="H59" s="2">
        <v>24</v>
      </c>
      <c r="I59" s="2">
        <v>23</v>
      </c>
      <c r="J59" s="2">
        <v>23</v>
      </c>
      <c r="K59" s="2">
        <v>22</v>
      </c>
      <c r="L59" s="2">
        <v>23</v>
      </c>
      <c r="M59" s="2">
        <v>22</v>
      </c>
      <c r="N59" s="6">
        <f t="shared" si="0"/>
        <v>276</v>
      </c>
      <c r="O59" s="6">
        <f t="shared" si="1"/>
        <v>23</v>
      </c>
      <c r="P59" s="6">
        <f t="shared" si="2"/>
        <v>23</v>
      </c>
    </row>
    <row r="60" spans="1:16" ht="18.75" x14ac:dyDescent="0.25">
      <c r="A60" s="2">
        <v>58</v>
      </c>
      <c r="B60" s="2">
        <v>24</v>
      </c>
      <c r="C60" s="2">
        <v>24</v>
      </c>
      <c r="D60" s="2">
        <v>24</v>
      </c>
      <c r="E60" s="2">
        <v>23</v>
      </c>
      <c r="F60" s="2">
        <v>24</v>
      </c>
      <c r="G60" s="2">
        <v>24</v>
      </c>
      <c r="H60" s="2">
        <v>23</v>
      </c>
      <c r="I60" s="2">
        <v>23</v>
      </c>
      <c r="J60" s="2">
        <v>23</v>
      </c>
      <c r="K60" s="2">
        <v>22</v>
      </c>
      <c r="L60" s="2">
        <v>22</v>
      </c>
      <c r="M60" s="2">
        <v>23</v>
      </c>
      <c r="N60" s="6">
        <f t="shared" si="0"/>
        <v>279</v>
      </c>
      <c r="O60" s="6">
        <f t="shared" si="1"/>
        <v>23.25</v>
      </c>
      <c r="P60" s="6">
        <f t="shared" si="2"/>
        <v>24</v>
      </c>
    </row>
    <row r="61" spans="1:16" ht="18.75" x14ac:dyDescent="0.25">
      <c r="A61" s="2">
        <v>59</v>
      </c>
      <c r="B61" s="2">
        <v>23</v>
      </c>
      <c r="C61" s="2">
        <v>23</v>
      </c>
      <c r="D61" s="2">
        <v>23</v>
      </c>
      <c r="E61" s="2">
        <v>22</v>
      </c>
      <c r="F61" s="2">
        <v>23</v>
      </c>
      <c r="G61" s="2">
        <v>24</v>
      </c>
      <c r="H61" s="2">
        <v>23</v>
      </c>
      <c r="I61" s="2">
        <v>24</v>
      </c>
      <c r="J61" s="2">
        <v>24</v>
      </c>
      <c r="K61" s="2">
        <v>21</v>
      </c>
      <c r="L61" s="2">
        <v>21</v>
      </c>
      <c r="M61" s="2">
        <v>21</v>
      </c>
      <c r="N61" s="6">
        <f t="shared" si="0"/>
        <v>272</v>
      </c>
      <c r="O61" s="6">
        <f t="shared" si="1"/>
        <v>22.666666666666668</v>
      </c>
      <c r="P61" s="6">
        <f t="shared" si="2"/>
        <v>23</v>
      </c>
    </row>
    <row r="62" spans="1:16" ht="18.75" x14ac:dyDescent="0.25">
      <c r="A62" s="2">
        <v>60</v>
      </c>
      <c r="B62" s="2">
        <v>18</v>
      </c>
      <c r="C62" s="2">
        <v>15</v>
      </c>
      <c r="D62" s="2">
        <v>14</v>
      </c>
      <c r="E62" s="2">
        <v>13</v>
      </c>
      <c r="F62" s="2">
        <v>12</v>
      </c>
      <c r="G62" s="2">
        <v>13</v>
      </c>
      <c r="H62" s="2">
        <v>13</v>
      </c>
      <c r="I62" s="2">
        <v>12</v>
      </c>
      <c r="J62" s="2">
        <v>13</v>
      </c>
      <c r="K62" s="2">
        <v>14</v>
      </c>
      <c r="L62" s="2">
        <v>11</v>
      </c>
      <c r="M62" s="2">
        <v>11</v>
      </c>
      <c r="N62" s="6">
        <f t="shared" si="0"/>
        <v>159</v>
      </c>
      <c r="O62" s="6">
        <f t="shared" si="1"/>
        <v>13.25</v>
      </c>
      <c r="P62" s="6">
        <f t="shared" si="2"/>
        <v>14</v>
      </c>
    </row>
    <row r="63" spans="1:16" ht="18.75" x14ac:dyDescent="0.25">
      <c r="A63" s="2">
        <v>61</v>
      </c>
      <c r="B63" s="2">
        <v>12</v>
      </c>
      <c r="C63" s="2">
        <v>13</v>
      </c>
      <c r="D63" s="2">
        <v>14</v>
      </c>
      <c r="E63" s="2">
        <v>11</v>
      </c>
      <c r="F63" s="2">
        <v>12</v>
      </c>
      <c r="G63" s="2">
        <v>13</v>
      </c>
      <c r="H63" s="2">
        <v>14</v>
      </c>
      <c r="I63" s="2">
        <v>15</v>
      </c>
      <c r="J63" s="2">
        <v>12</v>
      </c>
      <c r="K63" s="2">
        <v>11</v>
      </c>
      <c r="L63" s="2">
        <v>12</v>
      </c>
      <c r="M63" s="2">
        <v>13</v>
      </c>
      <c r="N63" s="6">
        <f t="shared" si="0"/>
        <v>152</v>
      </c>
      <c r="O63" s="6">
        <f t="shared" si="1"/>
        <v>12.666666666666666</v>
      </c>
      <c r="P63" s="6">
        <f t="shared" si="2"/>
        <v>13</v>
      </c>
    </row>
    <row r="64" spans="1:16" ht="18.75" x14ac:dyDescent="0.25">
      <c r="A64" s="2">
        <v>62</v>
      </c>
      <c r="B64" s="2">
        <v>19</v>
      </c>
      <c r="C64" s="2">
        <v>18</v>
      </c>
      <c r="D64" s="2">
        <v>20</v>
      </c>
      <c r="E64" s="2">
        <v>20</v>
      </c>
      <c r="F64" s="2">
        <v>19</v>
      </c>
      <c r="G64" s="2">
        <v>19</v>
      </c>
      <c r="H64" s="2">
        <v>21</v>
      </c>
      <c r="I64" s="2">
        <v>21</v>
      </c>
      <c r="J64" s="2">
        <v>22</v>
      </c>
      <c r="K64" s="2">
        <v>23</v>
      </c>
      <c r="L64" s="2">
        <v>23</v>
      </c>
      <c r="M64" s="2">
        <v>23</v>
      </c>
      <c r="N64" s="6">
        <f t="shared" si="0"/>
        <v>248</v>
      </c>
      <c r="O64" s="6">
        <f t="shared" si="1"/>
        <v>20.666666666666668</v>
      </c>
      <c r="P64" s="6">
        <f t="shared" si="2"/>
        <v>21</v>
      </c>
    </row>
    <row r="65" spans="1:16" ht="18.75" x14ac:dyDescent="0.25">
      <c r="A65" s="2">
        <v>63</v>
      </c>
      <c r="B65" s="2">
        <v>18</v>
      </c>
      <c r="C65" s="2">
        <v>18</v>
      </c>
      <c r="D65" s="2">
        <v>17</v>
      </c>
      <c r="E65" s="2">
        <v>18</v>
      </c>
      <c r="F65" s="2">
        <v>20</v>
      </c>
      <c r="G65" s="2">
        <v>17</v>
      </c>
      <c r="H65" s="2">
        <v>16</v>
      </c>
      <c r="I65" s="2">
        <v>15</v>
      </c>
      <c r="J65" s="2">
        <v>16</v>
      </c>
      <c r="K65" s="2">
        <v>14</v>
      </c>
      <c r="L65" s="2">
        <v>15</v>
      </c>
      <c r="M65" s="2">
        <v>19</v>
      </c>
      <c r="N65" s="6">
        <f t="shared" si="0"/>
        <v>203</v>
      </c>
      <c r="O65" s="6">
        <f t="shared" si="1"/>
        <v>16.916666666666668</v>
      </c>
      <c r="P65" s="6">
        <f t="shared" si="2"/>
        <v>17</v>
      </c>
    </row>
    <row r="66" spans="1:16" ht="18.75" x14ac:dyDescent="0.25">
      <c r="A66" s="2">
        <v>64</v>
      </c>
      <c r="B66" s="2">
        <v>20</v>
      </c>
      <c r="C66" s="2">
        <v>21</v>
      </c>
      <c r="D66" s="2">
        <v>21</v>
      </c>
      <c r="E66" s="2">
        <v>19</v>
      </c>
      <c r="F66" s="2">
        <v>15</v>
      </c>
      <c r="G66" s="2">
        <v>14</v>
      </c>
      <c r="H66" s="2">
        <v>16</v>
      </c>
      <c r="I66" s="2">
        <v>16</v>
      </c>
      <c r="J66" s="2">
        <v>19</v>
      </c>
      <c r="K66" s="2">
        <v>16</v>
      </c>
      <c r="L66" s="2">
        <v>17</v>
      </c>
      <c r="M66" s="2">
        <v>16</v>
      </c>
      <c r="N66" s="6">
        <f t="shared" si="0"/>
        <v>210</v>
      </c>
      <c r="O66" s="6">
        <f t="shared" si="1"/>
        <v>17.5</v>
      </c>
      <c r="P66" s="6">
        <f t="shared" si="2"/>
        <v>18</v>
      </c>
    </row>
    <row r="67" spans="1:16" ht="18.75" x14ac:dyDescent="0.25">
      <c r="A67" s="2">
        <v>65</v>
      </c>
      <c r="B67" s="2">
        <v>16</v>
      </c>
      <c r="C67" s="2">
        <v>15</v>
      </c>
      <c r="D67" s="2">
        <v>15</v>
      </c>
      <c r="E67" s="2">
        <v>16</v>
      </c>
      <c r="F67" s="2">
        <v>14</v>
      </c>
      <c r="G67" s="2">
        <v>15</v>
      </c>
      <c r="H67" s="2">
        <v>16</v>
      </c>
      <c r="I67" s="2">
        <v>16</v>
      </c>
      <c r="J67" s="2">
        <v>18</v>
      </c>
      <c r="K67" s="2">
        <v>21</v>
      </c>
      <c r="L67" s="2">
        <v>18</v>
      </c>
      <c r="M67" s="2">
        <v>20</v>
      </c>
      <c r="N67" s="6">
        <f t="shared" si="0"/>
        <v>200</v>
      </c>
      <c r="O67" s="6">
        <f t="shared" si="1"/>
        <v>16.666666666666668</v>
      </c>
      <c r="P67" s="6">
        <f t="shared" si="2"/>
        <v>17</v>
      </c>
    </row>
    <row r="68" spans="1:16" ht="18.75" x14ac:dyDescent="0.25">
      <c r="A68" s="2">
        <v>66</v>
      </c>
      <c r="B68" s="2">
        <v>22</v>
      </c>
      <c r="C68" s="2">
        <v>19</v>
      </c>
      <c r="D68" s="2">
        <v>19</v>
      </c>
      <c r="E68" s="2">
        <v>12</v>
      </c>
      <c r="F68" s="2">
        <v>21</v>
      </c>
      <c r="G68" s="2">
        <v>18</v>
      </c>
      <c r="H68" s="2">
        <v>19</v>
      </c>
      <c r="I68" s="2">
        <v>15</v>
      </c>
      <c r="J68" s="2">
        <v>15</v>
      </c>
      <c r="K68" s="2">
        <v>18</v>
      </c>
      <c r="L68" s="2">
        <v>16</v>
      </c>
      <c r="M68" s="2">
        <v>15</v>
      </c>
      <c r="N68" s="6">
        <f t="shared" ref="N68" si="3">SUM(B68:M68)</f>
        <v>209</v>
      </c>
      <c r="O68" s="6">
        <f t="shared" ref="O68" si="4">(N68*25)/300</f>
        <v>17.416666666666668</v>
      </c>
      <c r="P68" s="6">
        <f t="shared" ref="P68" si="5">ROUNDUP((N68*25)/300,0)</f>
        <v>18</v>
      </c>
    </row>
  </sheetData>
  <mergeCells count="1">
    <mergeCell ref="B1:M1"/>
  </mergeCells>
  <pageMargins left="0.7" right="0.7" top="0.75" bottom="0.75" header="0.3" footer="0.3"/>
  <pageSetup orientation="portrait" r:id="rId1"/>
  <ignoredErrors>
    <ignoredError sqref="N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8"/>
  <sheetViews>
    <sheetView workbookViewId="0">
      <selection activeCell="D9" sqref="D9:D11"/>
    </sheetView>
  </sheetViews>
  <sheetFormatPr defaultRowHeight="18.75" x14ac:dyDescent="0.25"/>
  <cols>
    <col min="1" max="1" width="9.140625" style="12"/>
    <col min="2" max="2" width="18" bestFit="1" customWidth="1"/>
    <col min="3" max="3" width="31.85546875" style="12" customWidth="1"/>
    <col min="4" max="4" width="45.42578125" style="12" customWidth="1"/>
    <col min="5" max="6" width="18" style="15" bestFit="1" customWidth="1"/>
    <col min="7" max="7" width="9.140625" style="15"/>
  </cols>
  <sheetData>
    <row r="2" spans="1:7" s="8" customFormat="1" x14ac:dyDescent="0.25">
      <c r="A2" s="7" t="s">
        <v>0</v>
      </c>
      <c r="B2" s="7" t="s">
        <v>7</v>
      </c>
      <c r="C2" s="7" t="s">
        <v>5</v>
      </c>
      <c r="D2" s="7" t="s">
        <v>6</v>
      </c>
      <c r="E2" s="7" t="s">
        <v>8</v>
      </c>
      <c r="F2" s="7" t="s">
        <v>9</v>
      </c>
      <c r="G2" s="7" t="s">
        <v>10</v>
      </c>
    </row>
    <row r="3" spans="1:7" s="9" customFormat="1" x14ac:dyDescent="0.25">
      <c r="A3" s="10">
        <v>1</v>
      </c>
      <c r="B3" s="17">
        <v>1801360166</v>
      </c>
      <c r="C3" s="10"/>
      <c r="D3" s="32"/>
      <c r="E3" s="17"/>
      <c r="F3" s="17"/>
      <c r="G3" s="17">
        <f>SUM(E3,F3)</f>
        <v>0</v>
      </c>
    </row>
    <row r="4" spans="1:7" s="9" customFormat="1" x14ac:dyDescent="0.25">
      <c r="A4" s="10">
        <v>2</v>
      </c>
      <c r="B4" s="17">
        <v>1801360167</v>
      </c>
      <c r="C4" s="10"/>
      <c r="D4" s="33"/>
      <c r="E4" s="17"/>
      <c r="F4" s="17"/>
      <c r="G4" s="17">
        <f t="shared" ref="G4:G67" si="0">SUM(E4,F4)</f>
        <v>0</v>
      </c>
    </row>
    <row r="5" spans="1:7" s="9" customFormat="1" x14ac:dyDescent="0.25">
      <c r="A5" s="10">
        <v>3</v>
      </c>
      <c r="B5" s="17">
        <v>1801360168</v>
      </c>
      <c r="C5" s="10"/>
      <c r="D5" s="34"/>
      <c r="E5" s="17"/>
      <c r="F5" s="17"/>
      <c r="G5" s="17">
        <f t="shared" si="0"/>
        <v>0</v>
      </c>
    </row>
    <row r="6" spans="1:7" x14ac:dyDescent="0.25">
      <c r="A6" s="11">
        <v>4</v>
      </c>
      <c r="B6" s="17">
        <v>1801360169</v>
      </c>
      <c r="C6" s="11"/>
      <c r="D6" s="29"/>
      <c r="E6" s="13"/>
      <c r="F6" s="13"/>
      <c r="G6" s="17">
        <f t="shared" si="0"/>
        <v>0</v>
      </c>
    </row>
    <row r="7" spans="1:7" x14ac:dyDescent="0.25">
      <c r="A7" s="11">
        <v>5</v>
      </c>
      <c r="B7" s="17">
        <v>1801360170</v>
      </c>
      <c r="C7" s="11"/>
      <c r="D7" s="30"/>
      <c r="E7" s="13"/>
      <c r="F7" s="13"/>
      <c r="G7" s="17">
        <f t="shared" si="0"/>
        <v>0</v>
      </c>
    </row>
    <row r="8" spans="1:7" x14ac:dyDescent="0.25">
      <c r="A8" s="11">
        <v>6</v>
      </c>
      <c r="B8" s="17">
        <v>1801360171</v>
      </c>
      <c r="C8" s="11"/>
      <c r="D8" s="31"/>
      <c r="E8" s="13"/>
      <c r="F8" s="13"/>
      <c r="G8" s="17">
        <f t="shared" si="0"/>
        <v>0</v>
      </c>
    </row>
    <row r="9" spans="1:7" x14ac:dyDescent="0.25">
      <c r="A9" s="10">
        <v>7</v>
      </c>
      <c r="B9" s="17">
        <v>1801360172</v>
      </c>
      <c r="C9" s="10"/>
      <c r="D9" s="32"/>
      <c r="E9" s="17"/>
      <c r="F9" s="17"/>
      <c r="G9" s="17">
        <f t="shared" si="0"/>
        <v>0</v>
      </c>
    </row>
    <row r="10" spans="1:7" x14ac:dyDescent="0.25">
      <c r="A10" s="10">
        <v>8</v>
      </c>
      <c r="B10" s="17">
        <v>1801360173</v>
      </c>
      <c r="C10" s="10"/>
      <c r="D10" s="33"/>
      <c r="E10" s="17"/>
      <c r="F10" s="17"/>
      <c r="G10" s="17">
        <f t="shared" si="0"/>
        <v>0</v>
      </c>
    </row>
    <row r="11" spans="1:7" x14ac:dyDescent="0.25">
      <c r="A11" s="10">
        <v>9</v>
      </c>
      <c r="B11" s="17">
        <v>1801360174</v>
      </c>
      <c r="C11" s="10"/>
      <c r="D11" s="34"/>
      <c r="E11" s="17"/>
      <c r="F11" s="17"/>
      <c r="G11" s="17">
        <f t="shared" si="0"/>
        <v>0</v>
      </c>
    </row>
    <row r="12" spans="1:7" x14ac:dyDescent="0.25">
      <c r="A12" s="11">
        <v>10</v>
      </c>
      <c r="B12" s="17">
        <v>1801360175</v>
      </c>
      <c r="C12" s="11"/>
      <c r="D12" s="29"/>
      <c r="E12" s="13"/>
      <c r="F12" s="13"/>
      <c r="G12" s="17">
        <f t="shared" si="0"/>
        <v>0</v>
      </c>
    </row>
    <row r="13" spans="1:7" x14ac:dyDescent="0.25">
      <c r="A13" s="11">
        <v>11</v>
      </c>
      <c r="B13" s="17">
        <v>1801360176</v>
      </c>
      <c r="C13" s="11"/>
      <c r="D13" s="30"/>
      <c r="E13" s="13"/>
      <c r="F13" s="13"/>
      <c r="G13" s="17">
        <f t="shared" si="0"/>
        <v>0</v>
      </c>
    </row>
    <row r="14" spans="1:7" x14ac:dyDescent="0.25">
      <c r="A14" s="11">
        <v>12</v>
      </c>
      <c r="B14" s="17">
        <v>1801360177</v>
      </c>
      <c r="C14" s="11"/>
      <c r="D14" s="31"/>
      <c r="E14" s="13"/>
      <c r="F14" s="13"/>
      <c r="G14" s="17">
        <f t="shared" si="0"/>
        <v>0</v>
      </c>
    </row>
    <row r="15" spans="1:7" x14ac:dyDescent="0.25">
      <c r="A15" s="10">
        <v>13</v>
      </c>
      <c r="B15" s="17">
        <v>1801360178</v>
      </c>
      <c r="C15" s="10"/>
      <c r="D15" s="32"/>
      <c r="E15" s="17"/>
      <c r="F15" s="17"/>
      <c r="G15" s="17">
        <f t="shared" si="0"/>
        <v>0</v>
      </c>
    </row>
    <row r="16" spans="1:7" x14ac:dyDescent="0.25">
      <c r="A16" s="10">
        <v>14</v>
      </c>
      <c r="B16" s="17">
        <v>1801360179</v>
      </c>
      <c r="C16" s="10"/>
      <c r="D16" s="33"/>
      <c r="E16" s="17"/>
      <c r="F16" s="17"/>
      <c r="G16" s="17">
        <f t="shared" si="0"/>
        <v>0</v>
      </c>
    </row>
    <row r="17" spans="1:7" x14ac:dyDescent="0.25">
      <c r="A17" s="10">
        <v>15</v>
      </c>
      <c r="B17" s="17">
        <v>1801360180</v>
      </c>
      <c r="C17" s="10"/>
      <c r="D17" s="34"/>
      <c r="E17" s="17"/>
      <c r="F17" s="17"/>
      <c r="G17" s="17">
        <f t="shared" si="0"/>
        <v>0</v>
      </c>
    </row>
    <row r="18" spans="1:7" x14ac:dyDescent="0.25">
      <c r="A18" s="11">
        <v>16</v>
      </c>
      <c r="B18" s="17">
        <v>1801360181</v>
      </c>
      <c r="C18" s="11"/>
      <c r="D18" s="29"/>
      <c r="E18" s="13"/>
      <c r="F18" s="13"/>
      <c r="G18" s="17">
        <f t="shared" si="0"/>
        <v>0</v>
      </c>
    </row>
    <row r="19" spans="1:7" x14ac:dyDescent="0.25">
      <c r="A19" s="11">
        <v>17</v>
      </c>
      <c r="B19" s="17">
        <v>1801360182</v>
      </c>
      <c r="C19" s="11"/>
      <c r="D19" s="30"/>
      <c r="E19" s="13"/>
      <c r="F19" s="13"/>
      <c r="G19" s="17">
        <f t="shared" si="0"/>
        <v>0</v>
      </c>
    </row>
    <row r="20" spans="1:7" x14ac:dyDescent="0.25">
      <c r="A20" s="11">
        <v>18</v>
      </c>
      <c r="B20" s="17">
        <v>1801360183</v>
      </c>
      <c r="C20" s="11"/>
      <c r="D20" s="31"/>
      <c r="E20" s="13"/>
      <c r="F20" s="13"/>
      <c r="G20" s="17">
        <f t="shared" si="0"/>
        <v>0</v>
      </c>
    </row>
    <row r="21" spans="1:7" x14ac:dyDescent="0.25">
      <c r="A21" s="10">
        <v>19</v>
      </c>
      <c r="B21" s="17">
        <v>1801360184</v>
      </c>
      <c r="C21" s="10"/>
      <c r="D21" s="32"/>
      <c r="E21" s="17"/>
      <c r="F21" s="17"/>
      <c r="G21" s="17">
        <f t="shared" si="0"/>
        <v>0</v>
      </c>
    </row>
    <row r="22" spans="1:7" x14ac:dyDescent="0.25">
      <c r="A22" s="10">
        <v>20</v>
      </c>
      <c r="B22" s="17">
        <v>1801360185</v>
      </c>
      <c r="C22" s="10"/>
      <c r="D22" s="33"/>
      <c r="E22" s="17"/>
      <c r="F22" s="17"/>
      <c r="G22" s="17">
        <f t="shared" si="0"/>
        <v>0</v>
      </c>
    </row>
    <row r="23" spans="1:7" x14ac:dyDescent="0.25">
      <c r="A23" s="10">
        <v>21</v>
      </c>
      <c r="B23" s="17">
        <v>1801360186</v>
      </c>
      <c r="C23" s="10"/>
      <c r="D23" s="34"/>
      <c r="E23" s="17"/>
      <c r="F23" s="17"/>
      <c r="G23" s="17">
        <f t="shared" si="0"/>
        <v>0</v>
      </c>
    </row>
    <row r="24" spans="1:7" x14ac:dyDescent="0.25">
      <c r="A24" s="11">
        <v>22</v>
      </c>
      <c r="B24" s="17">
        <v>1801360187</v>
      </c>
      <c r="C24" s="11"/>
      <c r="D24" s="29"/>
      <c r="E24" s="13"/>
      <c r="F24" s="13"/>
      <c r="G24" s="17">
        <f t="shared" si="0"/>
        <v>0</v>
      </c>
    </row>
    <row r="25" spans="1:7" x14ac:dyDescent="0.25">
      <c r="A25" s="11">
        <v>23</v>
      </c>
      <c r="B25" s="17">
        <v>1801360188</v>
      </c>
      <c r="C25" s="11"/>
      <c r="D25" s="30"/>
      <c r="E25" s="13"/>
      <c r="F25" s="13"/>
      <c r="G25" s="17">
        <f t="shared" si="0"/>
        <v>0</v>
      </c>
    </row>
    <row r="26" spans="1:7" x14ac:dyDescent="0.25">
      <c r="A26" s="11">
        <v>24</v>
      </c>
      <c r="B26" s="17">
        <v>1801360189</v>
      </c>
      <c r="C26" s="11"/>
      <c r="D26" s="31"/>
      <c r="E26" s="13"/>
      <c r="F26" s="13"/>
      <c r="G26" s="17">
        <f t="shared" si="0"/>
        <v>0</v>
      </c>
    </row>
    <row r="27" spans="1:7" x14ac:dyDescent="0.25">
      <c r="A27" s="10">
        <v>25</v>
      </c>
      <c r="B27" s="17">
        <v>1801360190</v>
      </c>
      <c r="C27" s="10"/>
      <c r="D27" s="32"/>
      <c r="E27" s="17"/>
      <c r="F27" s="17"/>
      <c r="G27" s="17">
        <f t="shared" si="0"/>
        <v>0</v>
      </c>
    </row>
    <row r="28" spans="1:7" x14ac:dyDescent="0.25">
      <c r="A28" s="10">
        <v>26</v>
      </c>
      <c r="B28" s="17">
        <v>1801360191</v>
      </c>
      <c r="C28" s="10"/>
      <c r="D28" s="33"/>
      <c r="E28" s="17"/>
      <c r="F28" s="17"/>
      <c r="G28" s="17">
        <f t="shared" si="0"/>
        <v>0</v>
      </c>
    </row>
    <row r="29" spans="1:7" x14ac:dyDescent="0.25">
      <c r="A29" s="10">
        <v>27</v>
      </c>
      <c r="B29" s="17">
        <v>1801360192</v>
      </c>
      <c r="C29" s="10" t="s">
        <v>11</v>
      </c>
      <c r="D29" s="34"/>
      <c r="E29" s="17"/>
      <c r="F29" s="17"/>
      <c r="G29" s="17">
        <f t="shared" si="0"/>
        <v>0</v>
      </c>
    </row>
    <row r="30" spans="1:7" x14ac:dyDescent="0.25">
      <c r="A30" s="11">
        <v>28</v>
      </c>
      <c r="B30" s="17">
        <v>1801360193</v>
      </c>
      <c r="C30" s="11"/>
      <c r="D30" s="29"/>
      <c r="E30" s="13"/>
      <c r="F30" s="13"/>
      <c r="G30" s="17">
        <f t="shared" si="0"/>
        <v>0</v>
      </c>
    </row>
    <row r="31" spans="1:7" x14ac:dyDescent="0.25">
      <c r="A31" s="11">
        <v>29</v>
      </c>
      <c r="B31" s="17">
        <v>1801360194</v>
      </c>
      <c r="C31" s="11"/>
      <c r="D31" s="30"/>
      <c r="E31" s="13"/>
      <c r="F31" s="13"/>
      <c r="G31" s="17">
        <f t="shared" si="0"/>
        <v>0</v>
      </c>
    </row>
    <row r="32" spans="1:7" x14ac:dyDescent="0.25">
      <c r="A32" s="11">
        <v>30</v>
      </c>
      <c r="B32" s="17">
        <v>1801360195</v>
      </c>
      <c r="C32" s="11"/>
      <c r="D32" s="31"/>
      <c r="E32" s="13"/>
      <c r="F32" s="13"/>
      <c r="G32" s="17">
        <f t="shared" si="0"/>
        <v>0</v>
      </c>
    </row>
    <row r="33" spans="1:7" x14ac:dyDescent="0.25">
      <c r="A33" s="10">
        <v>31</v>
      </c>
      <c r="B33" s="17">
        <v>1801360196</v>
      </c>
      <c r="C33" s="10"/>
      <c r="D33" s="32"/>
      <c r="E33" s="17"/>
      <c r="F33" s="17"/>
      <c r="G33" s="17">
        <f t="shared" si="0"/>
        <v>0</v>
      </c>
    </row>
    <row r="34" spans="1:7" x14ac:dyDescent="0.25">
      <c r="A34" s="10">
        <v>32</v>
      </c>
      <c r="B34" s="17">
        <v>1801360197</v>
      </c>
      <c r="C34" s="10"/>
      <c r="D34" s="33"/>
      <c r="E34" s="17"/>
      <c r="F34" s="17"/>
      <c r="G34" s="17">
        <f t="shared" si="0"/>
        <v>0</v>
      </c>
    </row>
    <row r="35" spans="1:7" x14ac:dyDescent="0.25">
      <c r="A35" s="10">
        <v>33</v>
      </c>
      <c r="B35" s="17">
        <v>1801360198</v>
      </c>
      <c r="C35" s="10"/>
      <c r="D35" s="34"/>
      <c r="E35" s="17"/>
      <c r="F35" s="17"/>
      <c r="G35" s="17">
        <f t="shared" si="0"/>
        <v>0</v>
      </c>
    </row>
    <row r="36" spans="1:7" x14ac:dyDescent="0.25">
      <c r="A36" s="11">
        <v>34</v>
      </c>
      <c r="B36" s="17">
        <v>1801360199</v>
      </c>
      <c r="C36" s="11"/>
      <c r="D36" s="29"/>
      <c r="E36" s="13"/>
      <c r="F36" s="13"/>
      <c r="G36" s="17">
        <f t="shared" si="0"/>
        <v>0</v>
      </c>
    </row>
    <row r="37" spans="1:7" x14ac:dyDescent="0.25">
      <c r="A37" s="11">
        <v>35</v>
      </c>
      <c r="B37" s="17">
        <v>1801360200</v>
      </c>
      <c r="C37" s="11"/>
      <c r="D37" s="30"/>
      <c r="E37" s="13"/>
      <c r="F37" s="13"/>
      <c r="G37" s="17">
        <f t="shared" si="0"/>
        <v>0</v>
      </c>
    </row>
    <row r="38" spans="1:7" x14ac:dyDescent="0.25">
      <c r="A38" s="11">
        <v>36</v>
      </c>
      <c r="B38" s="17">
        <v>1801360201</v>
      </c>
      <c r="C38" s="11"/>
      <c r="D38" s="31"/>
      <c r="E38" s="13"/>
      <c r="F38" s="13"/>
      <c r="G38" s="17">
        <f t="shared" si="0"/>
        <v>0</v>
      </c>
    </row>
    <row r="39" spans="1:7" x14ac:dyDescent="0.25">
      <c r="A39" s="10">
        <v>37</v>
      </c>
      <c r="B39" s="17">
        <v>1801360202</v>
      </c>
      <c r="C39" s="10"/>
      <c r="D39" s="32"/>
      <c r="E39" s="17"/>
      <c r="F39" s="17"/>
      <c r="G39" s="17">
        <f t="shared" si="0"/>
        <v>0</v>
      </c>
    </row>
    <row r="40" spans="1:7" x14ac:dyDescent="0.25">
      <c r="A40" s="10">
        <v>38</v>
      </c>
      <c r="B40" s="17">
        <v>1801360203</v>
      </c>
      <c r="C40" s="10"/>
      <c r="D40" s="33"/>
      <c r="E40" s="17"/>
      <c r="F40" s="17"/>
      <c r="G40" s="17">
        <f t="shared" si="0"/>
        <v>0</v>
      </c>
    </row>
    <row r="41" spans="1:7" x14ac:dyDescent="0.25">
      <c r="A41" s="10">
        <v>39</v>
      </c>
      <c r="B41" s="17">
        <v>1801360204</v>
      </c>
      <c r="C41" s="10"/>
      <c r="D41" s="34"/>
      <c r="E41" s="17"/>
      <c r="F41" s="17"/>
      <c r="G41" s="17">
        <f t="shared" si="0"/>
        <v>0</v>
      </c>
    </row>
    <row r="42" spans="1:7" x14ac:dyDescent="0.25">
      <c r="A42" s="11">
        <v>40</v>
      </c>
      <c r="B42" s="17">
        <v>1801360205</v>
      </c>
      <c r="C42" s="11"/>
      <c r="D42" s="29"/>
      <c r="E42" s="13"/>
      <c r="F42" s="13"/>
      <c r="G42" s="17">
        <f t="shared" si="0"/>
        <v>0</v>
      </c>
    </row>
    <row r="43" spans="1:7" x14ac:dyDescent="0.25">
      <c r="A43" s="11">
        <v>41</v>
      </c>
      <c r="B43" s="17">
        <v>1801360206</v>
      </c>
      <c r="C43" s="11"/>
      <c r="D43" s="30"/>
      <c r="E43" s="13"/>
      <c r="F43" s="13"/>
      <c r="G43" s="17">
        <f t="shared" si="0"/>
        <v>0</v>
      </c>
    </row>
    <row r="44" spans="1:7" x14ac:dyDescent="0.25">
      <c r="A44" s="11">
        <v>42</v>
      </c>
      <c r="B44" s="17">
        <v>1801360207</v>
      </c>
      <c r="C44" s="11"/>
      <c r="D44" s="31"/>
      <c r="E44" s="13"/>
      <c r="F44" s="13"/>
      <c r="G44" s="17">
        <f t="shared" si="0"/>
        <v>0</v>
      </c>
    </row>
    <row r="45" spans="1:7" x14ac:dyDescent="0.25">
      <c r="A45" s="10">
        <v>43</v>
      </c>
      <c r="B45" s="17">
        <v>1801360208</v>
      </c>
      <c r="C45" s="10"/>
      <c r="D45" s="32"/>
      <c r="E45" s="17"/>
      <c r="F45" s="17"/>
      <c r="G45" s="17">
        <f t="shared" si="0"/>
        <v>0</v>
      </c>
    </row>
    <row r="46" spans="1:7" x14ac:dyDescent="0.25">
      <c r="A46" s="10">
        <v>44</v>
      </c>
      <c r="B46" s="17">
        <v>1801360209</v>
      </c>
      <c r="C46" s="10"/>
      <c r="D46" s="33"/>
      <c r="E46" s="17"/>
      <c r="F46" s="17"/>
      <c r="G46" s="17">
        <f t="shared" si="0"/>
        <v>0</v>
      </c>
    </row>
    <row r="47" spans="1:7" x14ac:dyDescent="0.25">
      <c r="A47" s="10">
        <v>45</v>
      </c>
      <c r="B47" s="17">
        <v>1801360210</v>
      </c>
      <c r="C47" s="10"/>
      <c r="D47" s="34"/>
      <c r="E47" s="17"/>
      <c r="F47" s="17"/>
      <c r="G47" s="17">
        <f t="shared" si="0"/>
        <v>0</v>
      </c>
    </row>
    <row r="48" spans="1:7" x14ac:dyDescent="0.25">
      <c r="A48" s="11">
        <v>46</v>
      </c>
      <c r="B48" s="17">
        <v>1801360211</v>
      </c>
      <c r="C48" s="11"/>
      <c r="D48" s="29"/>
      <c r="E48" s="13"/>
      <c r="F48" s="13"/>
      <c r="G48" s="17">
        <f t="shared" si="0"/>
        <v>0</v>
      </c>
    </row>
    <row r="49" spans="1:7" x14ac:dyDescent="0.25">
      <c r="A49" s="11">
        <v>47</v>
      </c>
      <c r="B49" s="17">
        <v>1801360212</v>
      </c>
      <c r="C49" s="11"/>
      <c r="D49" s="30"/>
      <c r="E49" s="13"/>
      <c r="F49" s="13"/>
      <c r="G49" s="17">
        <f t="shared" si="0"/>
        <v>0</v>
      </c>
    </row>
    <row r="50" spans="1:7" x14ac:dyDescent="0.25">
      <c r="A50" s="11">
        <v>48</v>
      </c>
      <c r="B50" s="17">
        <v>1801360213</v>
      </c>
      <c r="C50" s="11"/>
      <c r="D50" s="31"/>
      <c r="E50" s="13"/>
      <c r="F50" s="13"/>
      <c r="G50" s="17">
        <f t="shared" si="0"/>
        <v>0</v>
      </c>
    </row>
    <row r="51" spans="1:7" x14ac:dyDescent="0.25">
      <c r="A51" s="10">
        <v>49</v>
      </c>
      <c r="B51" s="17">
        <v>1801360214</v>
      </c>
      <c r="C51" s="10"/>
      <c r="D51" s="32"/>
      <c r="E51" s="17"/>
      <c r="F51" s="17"/>
      <c r="G51" s="17">
        <f t="shared" si="0"/>
        <v>0</v>
      </c>
    </row>
    <row r="52" spans="1:7" x14ac:dyDescent="0.25">
      <c r="A52" s="10">
        <v>50</v>
      </c>
      <c r="B52" s="17">
        <v>1801360215</v>
      </c>
      <c r="C52" s="10"/>
      <c r="D52" s="33"/>
      <c r="E52" s="17"/>
      <c r="F52" s="17"/>
      <c r="G52" s="17">
        <f t="shared" si="0"/>
        <v>0</v>
      </c>
    </row>
    <row r="53" spans="1:7" x14ac:dyDescent="0.25">
      <c r="A53" s="10">
        <v>51</v>
      </c>
      <c r="B53" s="17">
        <v>1801360216</v>
      </c>
      <c r="C53" s="10"/>
      <c r="D53" s="34"/>
      <c r="E53" s="17"/>
      <c r="F53" s="17"/>
      <c r="G53" s="17">
        <f t="shared" si="0"/>
        <v>0</v>
      </c>
    </row>
    <row r="54" spans="1:7" x14ac:dyDescent="0.25">
      <c r="A54" s="11">
        <v>52</v>
      </c>
      <c r="B54" s="17">
        <v>1801360217</v>
      </c>
      <c r="C54" s="11"/>
      <c r="D54" s="29"/>
      <c r="E54" s="13"/>
      <c r="F54" s="13"/>
      <c r="G54" s="17">
        <f t="shared" si="0"/>
        <v>0</v>
      </c>
    </row>
    <row r="55" spans="1:7" x14ac:dyDescent="0.25">
      <c r="A55" s="11">
        <v>53</v>
      </c>
      <c r="B55" s="17">
        <v>1801360218</v>
      </c>
      <c r="C55" s="11"/>
      <c r="D55" s="30"/>
      <c r="E55" s="13"/>
      <c r="F55" s="13"/>
      <c r="G55" s="17">
        <f t="shared" si="0"/>
        <v>0</v>
      </c>
    </row>
    <row r="56" spans="1:7" x14ac:dyDescent="0.25">
      <c r="A56" s="11">
        <v>54</v>
      </c>
      <c r="B56" s="17">
        <v>1801360219</v>
      </c>
      <c r="C56" s="11"/>
      <c r="D56" s="31"/>
      <c r="E56" s="13"/>
      <c r="F56" s="13"/>
      <c r="G56" s="17">
        <f t="shared" si="0"/>
        <v>0</v>
      </c>
    </row>
    <row r="57" spans="1:7" x14ac:dyDescent="0.25">
      <c r="A57" s="10">
        <v>55</v>
      </c>
      <c r="B57" s="17">
        <v>1801360220</v>
      </c>
      <c r="C57" s="10"/>
      <c r="D57" s="32"/>
      <c r="E57" s="17"/>
      <c r="F57" s="17"/>
      <c r="G57" s="17">
        <f t="shared" si="0"/>
        <v>0</v>
      </c>
    </row>
    <row r="58" spans="1:7" x14ac:dyDescent="0.25">
      <c r="A58" s="10">
        <v>56</v>
      </c>
      <c r="B58" s="17">
        <v>1801360221</v>
      </c>
      <c r="C58" s="10"/>
      <c r="D58" s="33"/>
      <c r="E58" s="17"/>
      <c r="F58" s="17"/>
      <c r="G58" s="17">
        <f t="shared" si="0"/>
        <v>0</v>
      </c>
    </row>
    <row r="59" spans="1:7" x14ac:dyDescent="0.25">
      <c r="A59" s="10">
        <v>57</v>
      </c>
      <c r="B59" s="17">
        <v>1801360222</v>
      </c>
      <c r="C59" s="10"/>
      <c r="D59" s="34"/>
      <c r="E59" s="17"/>
      <c r="F59" s="17"/>
      <c r="G59" s="17">
        <f t="shared" si="0"/>
        <v>0</v>
      </c>
    </row>
    <row r="60" spans="1:7" x14ac:dyDescent="0.25">
      <c r="A60" s="11">
        <v>58</v>
      </c>
      <c r="B60" s="17">
        <v>1801360223</v>
      </c>
      <c r="C60" s="11"/>
      <c r="D60" s="29"/>
      <c r="E60" s="13"/>
      <c r="F60" s="13"/>
      <c r="G60" s="17">
        <f t="shared" si="0"/>
        <v>0</v>
      </c>
    </row>
    <row r="61" spans="1:7" x14ac:dyDescent="0.25">
      <c r="A61" s="11">
        <v>59</v>
      </c>
      <c r="B61" s="17">
        <v>1801360224</v>
      </c>
      <c r="C61" s="11"/>
      <c r="D61" s="30"/>
      <c r="E61" s="13"/>
      <c r="F61" s="13"/>
      <c r="G61" s="17">
        <f t="shared" si="0"/>
        <v>0</v>
      </c>
    </row>
    <row r="62" spans="1:7" x14ac:dyDescent="0.25">
      <c r="A62" s="11">
        <v>60</v>
      </c>
      <c r="B62" s="17">
        <v>1801360225</v>
      </c>
      <c r="C62" s="11"/>
      <c r="D62" s="31"/>
      <c r="E62" s="13"/>
      <c r="F62" s="13"/>
      <c r="G62" s="17">
        <f t="shared" si="0"/>
        <v>0</v>
      </c>
    </row>
    <row r="63" spans="1:7" x14ac:dyDescent="0.25">
      <c r="A63" s="10">
        <v>61</v>
      </c>
      <c r="B63" s="17">
        <v>1801360226</v>
      </c>
      <c r="C63" s="10"/>
      <c r="D63" s="32"/>
      <c r="E63" s="17"/>
      <c r="F63" s="17"/>
      <c r="G63" s="17">
        <f t="shared" si="0"/>
        <v>0</v>
      </c>
    </row>
    <row r="64" spans="1:7" x14ac:dyDescent="0.25">
      <c r="A64" s="10">
        <v>62</v>
      </c>
      <c r="B64" s="17">
        <v>1801360227</v>
      </c>
      <c r="C64" s="10"/>
      <c r="D64" s="33"/>
      <c r="E64" s="17"/>
      <c r="F64" s="17"/>
      <c r="G64" s="17">
        <f t="shared" si="0"/>
        <v>0</v>
      </c>
    </row>
    <row r="65" spans="1:7" x14ac:dyDescent="0.25">
      <c r="A65" s="10">
        <v>63</v>
      </c>
      <c r="B65" s="17">
        <v>1801360228</v>
      </c>
      <c r="C65" s="10"/>
      <c r="D65" s="34"/>
      <c r="E65" s="17"/>
      <c r="F65" s="17"/>
      <c r="G65" s="17">
        <f t="shared" si="0"/>
        <v>0</v>
      </c>
    </row>
    <row r="66" spans="1:7" x14ac:dyDescent="0.25">
      <c r="A66" s="11">
        <v>64</v>
      </c>
      <c r="B66" s="17">
        <v>1801360229</v>
      </c>
      <c r="C66" s="11"/>
      <c r="D66" s="29"/>
      <c r="E66" s="13"/>
      <c r="F66" s="13"/>
      <c r="G66" s="17">
        <f t="shared" si="0"/>
        <v>0</v>
      </c>
    </row>
    <row r="67" spans="1:7" x14ac:dyDescent="0.25">
      <c r="A67" s="11">
        <v>65</v>
      </c>
      <c r="B67" s="17">
        <v>1801360230</v>
      </c>
      <c r="C67" s="11"/>
      <c r="D67" s="30"/>
      <c r="E67" s="13"/>
      <c r="F67" s="13"/>
      <c r="G67" s="17">
        <f t="shared" si="0"/>
        <v>0</v>
      </c>
    </row>
    <row r="68" spans="1:7" x14ac:dyDescent="0.25">
      <c r="A68" s="11">
        <v>66</v>
      </c>
      <c r="B68" s="17">
        <v>1801360231</v>
      </c>
      <c r="C68" s="11"/>
      <c r="D68" s="31"/>
      <c r="E68" s="13"/>
      <c r="F68" s="13"/>
      <c r="G68" s="17">
        <f t="shared" ref="G68" si="1">SUM(E68,F68)</f>
        <v>0</v>
      </c>
    </row>
  </sheetData>
  <mergeCells count="22">
    <mergeCell ref="D57:D59"/>
    <mergeCell ref="D60:D62"/>
    <mergeCell ref="D63:D65"/>
    <mergeCell ref="D66:D68"/>
    <mergeCell ref="D39:D41"/>
    <mergeCell ref="D42:D44"/>
    <mergeCell ref="D45:D47"/>
    <mergeCell ref="D48:D50"/>
    <mergeCell ref="D51:D53"/>
    <mergeCell ref="D54:D56"/>
    <mergeCell ref="D36:D38"/>
    <mergeCell ref="D3:D5"/>
    <mergeCell ref="D9:D11"/>
    <mergeCell ref="D6:D8"/>
    <mergeCell ref="D12:D14"/>
    <mergeCell ref="D15:D17"/>
    <mergeCell ref="D18:D20"/>
    <mergeCell ref="D21:D23"/>
    <mergeCell ref="D24:D26"/>
    <mergeCell ref="D27:D29"/>
    <mergeCell ref="D30:D32"/>
    <mergeCell ref="D33:D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DSU TOTAL TW</vt:lpstr>
      <vt:lpstr>D 5 DSU Total</vt:lpstr>
      <vt:lpstr>CGR TOTAL TW</vt:lpstr>
      <vt:lpstr>DSU MICRO-PROJECT LIST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2019-10-14T00:16:42Z</dcterms:modified>
</cp:coreProperties>
</file>