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<sst xmlns="http://schemas.openxmlformats.org/spreadsheetml/2006/main" uniqueCount="19">
  <si>
    <t>Supplier</t>
  </si>
  <si>
    <t>Supplier Part Number</t>
  </si>
  <si>
    <t>Description</t>
  </si>
  <si>
    <t>URL</t>
  </si>
  <si>
    <t>Quantity</t>
  </si>
  <si>
    <t>Price ($AU)</t>
  </si>
  <si>
    <t>Adafruit</t>
  </si>
  <si>
    <t>Micro USB lithium ion polymer battery charger. Will be used to power the circuit through a micro USB and charge the battery.</t>
  </si>
  <si>
    <r>
      <rPr>
        <u val="single"/>
        <sz val="10"/>
        <color indexed="8"/>
        <rFont val="Helvetica Neue"/>
      </rPr>
      <t>https://www.adafruit.com/product/1904</t>
    </r>
  </si>
  <si>
    <t>DigiKey</t>
  </si>
  <si>
    <t>1904-1010-1-ND</t>
  </si>
  <si>
    <t>ESP32 WROOM module. Will be the main source of logic for the circuit, and will handle BLE related tasks.</t>
  </si>
  <si>
    <r>
      <rPr>
        <u val="single"/>
        <sz val="10"/>
        <color indexed="8"/>
        <rFont val="Helvetica Neue"/>
      </rPr>
      <t>https://www.digikey.com.au/product-detail/en/espressif-systems/ESP32-WROOM-32/1904-1010-1-ND/8544305</t>
    </r>
  </si>
  <si>
    <t>Lithium ion polymer battery. Will be used to power the circuit.</t>
  </si>
  <si>
    <r>
      <rPr>
        <u val="single"/>
        <sz val="10"/>
        <color indexed="8"/>
        <rFont val="Helvetica Neue"/>
      </rPr>
      <t>https://www.adafruit.com/product/2011</t>
    </r>
  </si>
  <si>
    <t>1188-1018-ND</t>
  </si>
  <si>
    <t>USB serial cable. Will be used to program the ESP32 WROOM module.</t>
  </si>
  <si>
    <r>
      <rPr>
        <u val="single"/>
        <sz val="10"/>
        <color indexed="8"/>
        <rFont val="Helvetica Neue"/>
      </rPr>
      <t>https://www.digikey.com.au/product-detail/en/olimex-ltd/USB-SERIAL-CABLE-F/1188-1018-ND/3471379</t>
    </r>
  </si>
  <si>
    <t>Total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</si>
</sst>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u val="single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9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0" fontId="2" fillId="3" borderId="2" applyNumberFormat="0" applyFont="1" applyFill="1" applyBorder="1" applyAlignment="1" applyProtection="0">
      <alignment vertical="top" wrapText="1"/>
    </xf>
    <xf numFmtId="49" fontId="2" fillId="3" borderId="3" applyNumberFormat="1" applyFont="1" applyFill="1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49" fontId="0" borderId="2" applyNumberFormat="1" applyFont="1" applyFill="0" applyBorder="1" applyAlignment="1" applyProtection="0">
      <alignment vertical="top" wrapText="1"/>
    </xf>
    <xf numFmtId="0" fontId="0" borderId="2" applyNumberFormat="1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49" fontId="2" fillId="3" borderId="6" applyNumberFormat="1" applyFont="1" applyFill="1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49" fontId="0" borderId="5" applyNumberFormat="1" applyFont="1" applyFill="0" applyBorder="1" applyAlignment="1" applyProtection="0">
      <alignment vertical="top" wrapText="1"/>
    </xf>
    <xf numFmtId="0" fontId="0" borderId="5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0" fontId="2" fillId="3" borderId="6" applyNumberFormat="0" applyFont="1" applyFill="1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borderId="5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adafruit.com/product/1904" TargetMode="External"/><Relationship Id="rId2" Type="http://schemas.openxmlformats.org/officeDocument/2006/relationships/hyperlink" Target="https://www.digikey.com.au/product-detail/en/espressif-systems/ESP32-WROOM-32/1904-1010-1-ND/8544305" TargetMode="External"/><Relationship Id="rId3" Type="http://schemas.openxmlformats.org/officeDocument/2006/relationships/hyperlink" Target="https://www.adafruit.com/product/2011" TargetMode="External"/><Relationship Id="rId4" Type="http://schemas.openxmlformats.org/officeDocument/2006/relationships/hyperlink" Target="https://www.digikey.com.au/product-detail/en/olimex-ltd/USB-SERIAL-CABLE-F/1188-1018-ND/3471379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6"/>
  <sheetViews>
    <sheetView workbookViewId="0" showGridLines="0" defaultGridColor="1">
      <pane topLeftCell="C2" xSplit="2" ySplit="1" activePane="bottomRight" state="frozen"/>
    </sheetView>
  </sheetViews>
  <sheetFormatPr defaultColWidth="16.3333" defaultRowHeight="19.9" customHeight="1" outlineLevelRow="0" outlineLevelCol="0"/>
  <cols>
    <col min="1" max="2" width="16.3516" style="1" customWidth="1"/>
    <col min="3" max="3" width="18.9062" style="1" customWidth="1"/>
    <col min="4" max="7" width="16.3516" style="1" customWidth="1"/>
    <col min="8" max="256" width="16.3516" style="1" customWidth="1"/>
  </cols>
  <sheetData>
    <row r="1" ht="20.25" customHeight="1">
      <c r="A1" s="2"/>
      <c r="B1" t="s" s="3">
        <v>0</v>
      </c>
      <c r="C1" t="s" s="3">
        <v>1</v>
      </c>
      <c r="D1" t="s" s="3">
        <v>2</v>
      </c>
      <c r="E1" t="s" s="3">
        <v>3</v>
      </c>
      <c r="F1" t="s" s="3">
        <v>4</v>
      </c>
      <c r="G1" t="s" s="3">
        <v>5</v>
      </c>
    </row>
    <row r="2" ht="92.25" customHeight="1">
      <c r="A2" s="4"/>
      <c r="B2" t="s" s="5">
        <v>6</v>
      </c>
      <c r="C2" s="6">
        <v>1904</v>
      </c>
      <c r="D2" t="s" s="7">
        <v>7</v>
      </c>
      <c r="E2" t="s" s="7">
        <v>8</v>
      </c>
      <c r="F2" s="8">
        <v>1</v>
      </c>
      <c r="G2" s="8">
        <v>10.29</v>
      </c>
    </row>
    <row r="3" ht="104.05" customHeight="1">
      <c r="A3" s="9"/>
      <c r="B3" t="s" s="10">
        <v>9</v>
      </c>
      <c r="C3" t="s" s="11">
        <v>10</v>
      </c>
      <c r="D3" t="s" s="12">
        <v>11</v>
      </c>
      <c r="E3" t="s" s="12">
        <v>12</v>
      </c>
      <c r="F3" s="13">
        <v>1</v>
      </c>
      <c r="G3" s="13">
        <v>5.81</v>
      </c>
    </row>
    <row r="4" ht="56.05" customHeight="1">
      <c r="A4" s="9"/>
      <c r="B4" t="s" s="10">
        <v>6</v>
      </c>
      <c r="C4" s="14">
        <v>2011</v>
      </c>
      <c r="D4" t="s" s="12">
        <v>13</v>
      </c>
      <c r="E4" t="s" s="12">
        <v>14</v>
      </c>
      <c r="F4" s="13">
        <v>1</v>
      </c>
      <c r="G4" s="13">
        <v>18.5</v>
      </c>
    </row>
    <row r="5" ht="92.05" customHeight="1">
      <c r="A5" s="9"/>
      <c r="B5" t="s" s="10">
        <v>9</v>
      </c>
      <c r="C5" t="s" s="11">
        <v>15</v>
      </c>
      <c r="D5" t="s" s="12">
        <v>16</v>
      </c>
      <c r="E5" t="s" s="12">
        <v>17</v>
      </c>
      <c r="F5" s="13">
        <v>1</v>
      </c>
      <c r="G5" s="13">
        <v>12.22</v>
      </c>
    </row>
    <row r="6" ht="20.05" customHeight="1">
      <c r="A6" t="s" s="15">
        <v>18</v>
      </c>
      <c r="B6" s="16"/>
      <c r="C6" s="17"/>
      <c r="D6" s="18"/>
      <c r="E6" s="18"/>
      <c r="F6" s="18"/>
      <c r="G6" s="13">
        <f>SUM(G2:G5)</f>
        <v>46.82</v>
      </c>
    </row>
  </sheetData>
  <hyperlinks>
    <hyperlink ref="E2" r:id="rId1" location="" tooltip="" display="https://www.adafruit.com/product/1904"/>
    <hyperlink ref="E3" r:id="rId2" location="" tooltip="" display="https://www.digikey.com.au/product-detail/en/espressif-systems/ESP32-WROOM-32/1904-1010-1-ND/8544305"/>
    <hyperlink ref="E4" r:id="rId3" location="" tooltip="" display="https://www.adafruit.com/product/2011"/>
    <hyperlink ref="E5" r:id="rId4" location="" tooltip="" display="https://www.digikey.com.au/product-detail/en/olimex-ltd/USB-SERIAL-CABLE-F/1188-1018-ND/3471379"/>
  </hyperlink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