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adamcowart/Documents/friendOdds/"/>
    </mc:Choice>
  </mc:AlternateContent>
  <bookViews>
    <workbookView xWindow="4800" yWindow="460" windowWidth="28800" windowHeight="16620" tabRatio="500"/>
  </bookViews>
  <sheets>
    <sheet name="Sheet1" sheetId="1" r:id="rId1"/>
    <sheet name="Sheet2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5" i="1" l="1"/>
  <c r="Q4" i="1"/>
  <c r="Q3" i="1"/>
  <c r="Q2" i="1"/>
</calcChain>
</file>

<file path=xl/sharedStrings.xml><?xml version="1.0" encoding="utf-8"?>
<sst xmlns="http://schemas.openxmlformats.org/spreadsheetml/2006/main" count="262" uniqueCount="158">
  <si>
    <t>sport</t>
  </si>
  <si>
    <t>date</t>
  </si>
  <si>
    <t>homeTeam</t>
  </si>
  <si>
    <t>awayTeam</t>
  </si>
  <si>
    <t>awayMoneyLineOdds</t>
  </si>
  <si>
    <t>homeMoneyLineOdds</t>
  </si>
  <si>
    <t>homeSpread</t>
  </si>
  <si>
    <t>homeSpreadOdds</t>
  </si>
  <si>
    <t>awaySpread</t>
  </si>
  <si>
    <t>awaySpreadOdds</t>
  </si>
  <si>
    <t>over</t>
  </si>
  <si>
    <t>overOdds</t>
  </si>
  <si>
    <t>under</t>
  </si>
  <si>
    <t>underOdds</t>
  </si>
  <si>
    <t>drawOdds</t>
  </si>
  <si>
    <t>Manchester City</t>
  </si>
  <si>
    <t>Liverpool</t>
  </si>
  <si>
    <t>Champions League</t>
  </si>
  <si>
    <t>Roma</t>
  </si>
  <si>
    <t>Barcelona</t>
  </si>
  <si>
    <t>Real Madrid</t>
  </si>
  <si>
    <t>Juventus</t>
  </si>
  <si>
    <t>Bayern Munich</t>
  </si>
  <si>
    <t>Sevilla</t>
  </si>
  <si>
    <t>2018-04-10</t>
  </si>
  <si>
    <t>+380</t>
  </si>
  <si>
    <t>+400</t>
  </si>
  <si>
    <t>+450</t>
  </si>
  <si>
    <t>+1220</t>
  </si>
  <si>
    <t>+1</t>
  </si>
  <si>
    <t>+2</t>
  </si>
  <si>
    <t>+120</t>
  </si>
  <si>
    <t>-105</t>
  </si>
  <si>
    <t>+335</t>
  </si>
  <si>
    <t>+320</t>
  </si>
  <si>
    <t>+550</t>
  </si>
  <si>
    <t>o3.5</t>
  </si>
  <si>
    <t>o3</t>
  </si>
  <si>
    <t>u3.5</t>
  </si>
  <si>
    <t>u3</t>
  </si>
  <si>
    <t>game</t>
  </si>
  <si>
    <t>MCI/LIV</t>
  </si>
  <si>
    <t>RMA/JUV</t>
  </si>
  <si>
    <t>ROM/FCB</t>
  </si>
  <si>
    <t>MUN/SEV</t>
  </si>
  <si>
    <t>EPL</t>
  </si>
  <si>
    <t>Southampton</t>
  </si>
  <si>
    <t>Chelsea</t>
  </si>
  <si>
    <t>CHELSEA</t>
  </si>
  <si>
    <t>-½ (-115)</t>
  </si>
  <si>
    <t>200082</t>
  </si>
  <si>
    <t>SOUTHAMPTON</t>
  </si>
  <si>
    <t>+½ (-115)</t>
  </si>
  <si>
    <t>200083</t>
  </si>
  <si>
    <t>DRAW</t>
  </si>
  <si>
    <t>EVERTON</t>
  </si>
  <si>
    <t>o2½ (+135)</t>
  </si>
  <si>
    <t>PK (EVEN)</t>
  </si>
  <si>
    <t>SWANSEA CITY</t>
  </si>
  <si>
    <t>u2½ (-165)</t>
  </si>
  <si>
    <t>PK (-130)</t>
  </si>
  <si>
    <t>WATFORD</t>
  </si>
  <si>
    <t>o2½ (+120)</t>
  </si>
  <si>
    <t>PK (-115)</t>
  </si>
  <si>
    <t>HUDDERSFIELD TOWN</t>
  </si>
  <si>
    <t>u2½ (-150)</t>
  </si>
  <si>
    <t>BRIGHTON &amp; HOVE ALBION</t>
  </si>
  <si>
    <t>200094</t>
  </si>
  <si>
    <t>CRYSTAL PALACE</t>
  </si>
  <si>
    <t>200095</t>
  </si>
  <si>
    <t>LEICESTER CITY</t>
  </si>
  <si>
    <t>o2 (-130)</t>
  </si>
  <si>
    <t>BURNLEY FC</t>
  </si>
  <si>
    <t>u2 (EVEN)</t>
  </si>
  <si>
    <t>BOURNEMOUTH</t>
  </si>
  <si>
    <t>o3½ (-105)</t>
  </si>
  <si>
    <t>+2 (-140)</t>
  </si>
  <si>
    <t>LIVERPOOL</t>
  </si>
  <si>
    <t>u3½ (-125)</t>
  </si>
  <si>
    <t>-2 (+110)</t>
  </si>
  <si>
    <t>MANCHESTER CITY</t>
  </si>
  <si>
    <t>o3 (-110)</t>
  </si>
  <si>
    <t>TOTTENHAM</t>
  </si>
  <si>
    <t>u3 (-120)</t>
  </si>
  <si>
    <t>+.5</t>
  </si>
  <si>
    <t>-.5</t>
  </si>
  <si>
    <t>-115</t>
  </si>
  <si>
    <t>+260</t>
  </si>
  <si>
    <t>SOT/CHE</t>
  </si>
  <si>
    <t>2018-04-18</t>
  </si>
  <si>
    <t>Swansea City</t>
  </si>
  <si>
    <t>Everton</t>
  </si>
  <si>
    <t>+150</t>
  </si>
  <si>
    <t>+205</t>
  </si>
  <si>
    <t>PK</t>
  </si>
  <si>
    <t>-130</t>
  </si>
  <si>
    <t>EVEN</t>
  </si>
  <si>
    <t>u2.5</t>
  </si>
  <si>
    <t>o2.5</t>
  </si>
  <si>
    <t>+135</t>
  </si>
  <si>
    <t>-165</t>
  </si>
  <si>
    <t>+220</t>
  </si>
  <si>
    <t>SWA/EVE</t>
  </si>
  <si>
    <t>Huddersfield Town</t>
  </si>
  <si>
    <t>Watford</t>
  </si>
  <si>
    <t>+165</t>
  </si>
  <si>
    <t>+185</t>
  </si>
  <si>
    <t>-150</t>
  </si>
  <si>
    <t>+215</t>
  </si>
  <si>
    <t>HUD/WAT</t>
  </si>
  <si>
    <t>Crystal Palace</t>
  </si>
  <si>
    <t>Brightone &amp; Hove Albion</t>
  </si>
  <si>
    <t>+235</t>
  </si>
  <si>
    <t>CRY/BHA</t>
  </si>
  <si>
    <t>Burnley</t>
  </si>
  <si>
    <t>Leicester City</t>
  </si>
  <si>
    <t>o2</t>
  </si>
  <si>
    <t>u2</t>
  </si>
  <si>
    <t>+210</t>
  </si>
  <si>
    <t>BUR/LEI</t>
  </si>
  <si>
    <t>Bournemouth</t>
  </si>
  <si>
    <t>-405</t>
  </si>
  <si>
    <t>+1100</t>
  </si>
  <si>
    <t>-2</t>
  </si>
  <si>
    <t>-125</t>
  </si>
  <si>
    <t>+530</t>
  </si>
  <si>
    <t>LIV/BOU</t>
  </si>
  <si>
    <t>Tottenham</t>
  </si>
  <si>
    <t>+160</t>
  </si>
  <si>
    <t>-110</t>
  </si>
  <si>
    <t>-120</t>
  </si>
  <si>
    <t>+255</t>
  </si>
  <si>
    <t>TOT/MCI</t>
  </si>
  <si>
    <t>2018-04-14</t>
  </si>
  <si>
    <t>2018-04-15</t>
  </si>
  <si>
    <t>Newcastle United</t>
  </si>
  <si>
    <t>Arsenal</t>
  </si>
  <si>
    <t>+110</t>
  </si>
  <si>
    <t>NEW/ARS</t>
  </si>
  <si>
    <t>Manchested United</t>
  </si>
  <si>
    <t>West Brom</t>
  </si>
  <si>
    <t>-590</t>
  </si>
  <si>
    <t>+1680</t>
  </si>
  <si>
    <t>-145</t>
  </si>
  <si>
    <t>+115</t>
  </si>
  <si>
    <t>+635</t>
  </si>
  <si>
    <t>MUN/WBA</t>
  </si>
  <si>
    <t>2018-04-16</t>
  </si>
  <si>
    <t>West Ham</t>
  </si>
  <si>
    <t>Stoke City</t>
  </si>
  <si>
    <t>+295</t>
  </si>
  <si>
    <t>+240</t>
  </si>
  <si>
    <t>WHA/STO</t>
  </si>
  <si>
    <t>2018-04-17</t>
  </si>
  <si>
    <t>Brighton &amp; Hove Albion</t>
  </si>
  <si>
    <t>Manchester United</t>
  </si>
  <si>
    <t>2018-04-19</t>
  </si>
  <si>
    <t>Southamption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</si>
</sst>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rgb="FF222222"/>
      <name val="Arial"/>
    </font>
    <font>
      <b/>
      <sz val="10"/>
      <color rgb="FF222222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22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tabSelected="1" workbookViewId="0">
      <selection activeCell="F7" sqref="F7"/>
    </sheetView>
  </sheetViews>
  <sheetFormatPr baseColWidth="10" defaultRowHeight="16" x14ac:dyDescent="0.2"/>
  <cols>
    <col min="1" max="1" width="16.33203125" bestFit="1" customWidth="1"/>
    <col min="2" max="2" width="10.5" style="3" bestFit="1" customWidth="1"/>
    <col min="3" max="3" width="16.5" bestFit="1" customWidth="1"/>
    <col min="4" max="4" width="21.1640625" bestFit="1" customWidth="1"/>
    <col min="5" max="5" width="19.5" style="3" bestFit="1" customWidth="1"/>
    <col min="6" max="6" width="19" style="3" bestFit="1" customWidth="1"/>
    <col min="7" max="7" width="11.6640625" style="3" bestFit="1" customWidth="1"/>
    <col min="8" max="8" width="16" style="3" bestFit="1" customWidth="1"/>
    <col min="9" max="9" width="11.33203125" style="3" bestFit="1" customWidth="1"/>
    <col min="10" max="10" width="15.6640625" style="3" bestFit="1" customWidth="1"/>
    <col min="11" max="11" width="4.83203125" style="3" bestFit="1" customWidth="1"/>
    <col min="12" max="12" width="9.1640625" style="3" bestFit="1" customWidth="1"/>
    <col min="13" max="13" width="6" style="3" bestFit="1" customWidth="1"/>
    <col min="14" max="14" width="10.33203125" style="3" bestFit="1" customWidth="1"/>
    <col min="15" max="15" width="9.6640625" style="3" bestFit="1" customWidth="1"/>
    <col min="16" max="16" width="9.5" bestFit="1" customWidth="1"/>
    <col min="17" max="17" width="230.6640625" bestFit="1" customWidth="1"/>
  </cols>
  <sheetData>
    <row r="1" spans="1:17" s="1" customFormat="1" x14ac:dyDescent="0.2">
      <c r="A1" s="1" t="s">
        <v>0</v>
      </c>
      <c r="B1" s="2" t="s">
        <v>1</v>
      </c>
      <c r="C1" s="1" t="s">
        <v>2</v>
      </c>
      <c r="D1" s="1" t="s">
        <v>3</v>
      </c>
      <c r="E1" s="2" t="s">
        <v>5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40</v>
      </c>
    </row>
    <row r="2" spans="1:17" x14ac:dyDescent="0.2">
      <c r="A2" t="s">
        <v>17</v>
      </c>
      <c r="B2" s="3" t="s">
        <v>24</v>
      </c>
      <c r="C2" t="s">
        <v>15</v>
      </c>
      <c r="D2" t="s">
        <v>16</v>
      </c>
      <c r="E2" s="3">
        <v>-225</v>
      </c>
      <c r="F2" s="3" t="s">
        <v>25</v>
      </c>
      <c r="G2" s="3">
        <v>-1</v>
      </c>
      <c r="H2" s="3">
        <v>-150</v>
      </c>
      <c r="I2" s="3" t="s">
        <v>29</v>
      </c>
      <c r="J2" s="3" t="s">
        <v>31</v>
      </c>
      <c r="K2" s="3" t="s">
        <v>36</v>
      </c>
      <c r="L2" s="3">
        <v>-115</v>
      </c>
      <c r="M2" s="3" t="s">
        <v>38</v>
      </c>
      <c r="N2" s="3">
        <v>-115</v>
      </c>
      <c r="O2" s="3" t="s">
        <v>26</v>
      </c>
      <c r="P2" s="3" t="s">
        <v>41</v>
      </c>
      <c r="Q2" t="str">
        <f>CONCATENATE("insert into games values (id,'",A2,"','",B2,"','",C2,"','",D2,"','",C2," ",E2,"','",D2," ",F2,"','",C2," ",G2,"','",H2,"','",D2," ",I2,"','",J2,"','",P2," ",K2,"','",L2,"','",P2," ",M2,"','",N2,"','Draw ",P2," ",O2,"',NULL,NULL,NULL,NULL,NULL,NULL,NULL);")</f>
        <v>insert into games values (id,'Champions League','2018-04-10','Manchester City','Liverpool','Manchester City -225','Liverpool +380','Manchester City -1','-150','Liverpool +1','+120','MCI/LIV o3.5','-115','MCI/LIV u3.5','-115','Draw MCI/LIV +400',NULL,NULL,NULL,NULL,NULL,NULL,NULL);</v>
      </c>
    </row>
    <row r="3" spans="1:17" x14ac:dyDescent="0.2">
      <c r="A3" t="s">
        <v>17</v>
      </c>
      <c r="B3" s="3" t="s">
        <v>24</v>
      </c>
      <c r="C3" t="s">
        <v>18</v>
      </c>
      <c r="D3" t="s">
        <v>19</v>
      </c>
      <c r="E3" s="3" t="s">
        <v>26</v>
      </c>
      <c r="F3" s="3">
        <v>-160</v>
      </c>
      <c r="G3" s="3" t="s">
        <v>29</v>
      </c>
      <c r="H3" s="3">
        <v>-125</v>
      </c>
      <c r="I3" s="3">
        <v>-1</v>
      </c>
      <c r="J3" s="3" t="s">
        <v>32</v>
      </c>
      <c r="K3" s="3" t="s">
        <v>37</v>
      </c>
      <c r="L3" s="3">
        <v>-120</v>
      </c>
      <c r="M3" s="3" t="s">
        <v>39</v>
      </c>
      <c r="N3" s="3">
        <v>-110</v>
      </c>
      <c r="O3" s="3" t="s">
        <v>33</v>
      </c>
      <c r="P3" s="3" t="s">
        <v>43</v>
      </c>
      <c r="Q3" t="str">
        <f t="shared" ref="Q3:Q5" si="0">CONCATENATE("insert into games values (id,'",A3,"','",B3,"','",C3,"','",D3,"','",C3," ",E3,"','",D3," ",F3,"','",C3," ",G3,"','",H3,"','",D3," ",I3,"','",J3,"','",P3," ",K3,"','",L3,"','",P3," ",M3,"','",N3,"','Draw ",P3," ",O3,"',NULL,NULL,NULL,NULL,NULL,NULL,NULL);")</f>
        <v>insert into games values (id,'Champions League','2018-04-10','Roma','Barcelona','Roma +400','Barcelona -160','Roma +1','-125','Barcelona -1','-105','ROM/FCB o3','-120','ROM/FCB u3','-110','Draw ROM/FCB +335',NULL,NULL,NULL,NULL,NULL,NULL,NULL);</v>
      </c>
    </row>
    <row r="4" spans="1:17" x14ac:dyDescent="0.2">
      <c r="A4" t="s">
        <v>17</v>
      </c>
      <c r="B4" s="3" t="s">
        <v>24</v>
      </c>
      <c r="C4" t="s">
        <v>20</v>
      </c>
      <c r="D4" t="s">
        <v>21</v>
      </c>
      <c r="E4" s="3">
        <v>-170</v>
      </c>
      <c r="F4" s="3" t="s">
        <v>27</v>
      </c>
      <c r="G4" s="3">
        <v>-1</v>
      </c>
      <c r="H4" s="3">
        <v>-115</v>
      </c>
      <c r="I4" s="3" t="s">
        <v>29</v>
      </c>
      <c r="J4" s="3">
        <v>-115</v>
      </c>
      <c r="K4" s="3" t="s">
        <v>37</v>
      </c>
      <c r="L4" s="3">
        <v>-115</v>
      </c>
      <c r="M4" s="3" t="s">
        <v>39</v>
      </c>
      <c r="N4" s="3">
        <v>-115</v>
      </c>
      <c r="O4" s="3" t="s">
        <v>34</v>
      </c>
      <c r="P4" s="3" t="s">
        <v>42</v>
      </c>
      <c r="Q4" t="str">
        <f t="shared" si="0"/>
        <v>insert into games values (id,'Champions League','2018-04-10','Real Madrid','Juventus','Real Madrid -170','Juventus +450','Real Madrid -1','-115','Juventus +1','-115','RMA/JUV o3','-115','RMA/JUV u3','-115','Draw RMA/JUV +320',NULL,NULL,NULL,NULL,NULL,NULL,NULL);</v>
      </c>
    </row>
    <row r="5" spans="1:17" x14ac:dyDescent="0.2">
      <c r="A5" t="s">
        <v>17</v>
      </c>
      <c r="B5" s="3" t="s">
        <v>24</v>
      </c>
      <c r="C5" t="s">
        <v>22</v>
      </c>
      <c r="D5" t="s">
        <v>23</v>
      </c>
      <c r="E5" s="3">
        <v>-450</v>
      </c>
      <c r="F5" s="3" t="s">
        <v>28</v>
      </c>
      <c r="G5" s="3">
        <v>-2</v>
      </c>
      <c r="H5" s="3">
        <v>-115</v>
      </c>
      <c r="I5" s="3" t="s">
        <v>30</v>
      </c>
      <c r="J5" s="3">
        <v>-115</v>
      </c>
      <c r="K5" s="3" t="s">
        <v>36</v>
      </c>
      <c r="L5" s="3">
        <v>-115</v>
      </c>
      <c r="M5" s="3" t="s">
        <v>38</v>
      </c>
      <c r="N5" s="3">
        <v>-115</v>
      </c>
      <c r="O5" s="3" t="s">
        <v>35</v>
      </c>
      <c r="P5" s="3" t="s">
        <v>44</v>
      </c>
      <c r="Q5" t="str">
        <f t="shared" si="0"/>
        <v>insert into games values (id,'Champions League','2018-04-10','Bayern Munich','Sevilla','Bayern Munich -450','Sevilla +1220','Bayern Munich -2','-115','Sevilla +2','-115','MUN/SEV o3.5','-115','MUN/SEV u3.5','-115','Draw MUN/SEV +550',NULL,NULL,NULL,NULL,NULL,NULL,NULL);</v>
      </c>
    </row>
    <row r="7" spans="1:17" x14ac:dyDescent="0.2">
      <c r="A7" t="s">
        <v>45</v>
      </c>
      <c r="B7" s="3" t="s">
        <v>133</v>
      </c>
      <c r="C7" t="s">
        <v>46</v>
      </c>
      <c r="D7" t="s">
        <v>47</v>
      </c>
      <c r="E7" s="3" t="s">
        <v>33</v>
      </c>
      <c r="F7" s="3">
        <v>-115</v>
      </c>
      <c r="G7" s="3" t="s">
        <v>84</v>
      </c>
      <c r="H7" s="3" t="s">
        <v>86</v>
      </c>
      <c r="I7" s="3" t="s">
        <v>85</v>
      </c>
      <c r="J7" s="3" t="s">
        <v>86</v>
      </c>
      <c r="O7" s="3" t="s">
        <v>87</v>
      </c>
      <c r="P7" s="3" t="s">
        <v>88</v>
      </c>
    </row>
    <row r="8" spans="1:17" x14ac:dyDescent="0.2">
      <c r="A8" t="s">
        <v>45</v>
      </c>
      <c r="B8" s="3" t="s">
        <v>133</v>
      </c>
      <c r="C8" t="s">
        <v>90</v>
      </c>
      <c r="D8" t="s">
        <v>91</v>
      </c>
      <c r="E8" s="3" t="s">
        <v>92</v>
      </c>
      <c r="F8" s="3" t="s">
        <v>93</v>
      </c>
      <c r="G8" s="3" t="s">
        <v>94</v>
      </c>
      <c r="H8" s="3" t="s">
        <v>95</v>
      </c>
      <c r="I8" s="3" t="s">
        <v>94</v>
      </c>
      <c r="J8" s="3" t="s">
        <v>96</v>
      </c>
      <c r="K8" s="3" t="s">
        <v>98</v>
      </c>
      <c r="L8" s="3" t="s">
        <v>100</v>
      </c>
      <c r="M8" s="3" t="s">
        <v>97</v>
      </c>
      <c r="N8" s="3" t="s">
        <v>99</v>
      </c>
      <c r="O8" s="3" t="s">
        <v>101</v>
      </c>
      <c r="P8" s="3" t="s">
        <v>102</v>
      </c>
    </row>
    <row r="9" spans="1:17" x14ac:dyDescent="0.2">
      <c r="A9" t="s">
        <v>45</v>
      </c>
      <c r="B9" s="3" t="s">
        <v>133</v>
      </c>
      <c r="C9" t="s">
        <v>103</v>
      </c>
      <c r="D9" t="s">
        <v>104</v>
      </c>
      <c r="E9" s="3" t="s">
        <v>105</v>
      </c>
      <c r="F9" s="3" t="s">
        <v>106</v>
      </c>
      <c r="G9" s="3" t="s">
        <v>94</v>
      </c>
      <c r="H9" s="3" t="s">
        <v>86</v>
      </c>
      <c r="I9" s="3" t="s">
        <v>94</v>
      </c>
      <c r="J9" s="3" t="s">
        <v>86</v>
      </c>
      <c r="K9" s="3" t="s">
        <v>98</v>
      </c>
      <c r="L9" s="3" t="s">
        <v>31</v>
      </c>
      <c r="M9" s="3" t="s">
        <v>97</v>
      </c>
      <c r="N9" s="3" t="s">
        <v>107</v>
      </c>
      <c r="O9" s="3" t="s">
        <v>108</v>
      </c>
      <c r="P9" s="3" t="s">
        <v>109</v>
      </c>
    </row>
    <row r="10" spans="1:17" x14ac:dyDescent="0.2">
      <c r="A10" t="s">
        <v>45</v>
      </c>
      <c r="B10" s="3" t="s">
        <v>133</v>
      </c>
      <c r="C10" t="s">
        <v>110</v>
      </c>
      <c r="D10" t="s">
        <v>111</v>
      </c>
      <c r="E10" s="3" t="s">
        <v>32</v>
      </c>
      <c r="F10" s="3" t="s">
        <v>34</v>
      </c>
      <c r="G10" s="3" t="s">
        <v>85</v>
      </c>
      <c r="H10" s="3" t="s">
        <v>86</v>
      </c>
      <c r="I10" s="3" t="s">
        <v>84</v>
      </c>
      <c r="J10" s="3" t="s">
        <v>86</v>
      </c>
      <c r="O10" s="3" t="s">
        <v>112</v>
      </c>
      <c r="P10" s="3" t="s">
        <v>113</v>
      </c>
    </row>
    <row r="11" spans="1:17" x14ac:dyDescent="0.2">
      <c r="A11" t="s">
        <v>45</v>
      </c>
      <c r="B11" s="3" t="s">
        <v>133</v>
      </c>
      <c r="C11" t="s">
        <v>114</v>
      </c>
      <c r="D11" t="s">
        <v>115</v>
      </c>
      <c r="E11" s="3" t="s">
        <v>105</v>
      </c>
      <c r="F11" s="3" t="s">
        <v>106</v>
      </c>
      <c r="K11" s="3" t="s">
        <v>116</v>
      </c>
      <c r="L11" s="3" t="s">
        <v>95</v>
      </c>
      <c r="M11" s="3" t="s">
        <v>117</v>
      </c>
      <c r="N11" s="3" t="s">
        <v>96</v>
      </c>
      <c r="O11" s="3" t="s">
        <v>118</v>
      </c>
      <c r="P11" s="3" t="s">
        <v>119</v>
      </c>
    </row>
    <row r="12" spans="1:17" x14ac:dyDescent="0.2">
      <c r="A12" t="s">
        <v>45</v>
      </c>
      <c r="B12" s="3" t="s">
        <v>133</v>
      </c>
      <c r="C12" t="s">
        <v>16</v>
      </c>
      <c r="D12" t="s">
        <v>120</v>
      </c>
      <c r="E12" s="3" t="s">
        <v>121</v>
      </c>
      <c r="F12" s="3" t="s">
        <v>122</v>
      </c>
      <c r="G12" s="3" t="s">
        <v>123</v>
      </c>
      <c r="H12" s="3" t="s">
        <v>124</v>
      </c>
      <c r="I12" s="3" t="s">
        <v>30</v>
      </c>
      <c r="J12" s="3" t="s">
        <v>32</v>
      </c>
      <c r="K12" s="3" t="s">
        <v>36</v>
      </c>
      <c r="L12" s="3" t="s">
        <v>32</v>
      </c>
      <c r="M12" s="3" t="s">
        <v>38</v>
      </c>
      <c r="N12" s="3" t="s">
        <v>124</v>
      </c>
      <c r="O12" s="3" t="s">
        <v>125</v>
      </c>
      <c r="P12" s="3" t="s">
        <v>126</v>
      </c>
    </row>
    <row r="13" spans="1:17" x14ac:dyDescent="0.2">
      <c r="A13" t="s">
        <v>45</v>
      </c>
      <c r="B13" s="3" t="s">
        <v>133</v>
      </c>
      <c r="C13" t="s">
        <v>127</v>
      </c>
      <c r="D13" t="s">
        <v>15</v>
      </c>
      <c r="E13" s="3" t="s">
        <v>105</v>
      </c>
      <c r="F13" s="3" t="s">
        <v>128</v>
      </c>
      <c r="G13" s="3" t="s">
        <v>94</v>
      </c>
      <c r="H13" s="3" t="s">
        <v>86</v>
      </c>
      <c r="I13" s="3" t="s">
        <v>94</v>
      </c>
      <c r="J13" s="3" t="s">
        <v>86</v>
      </c>
      <c r="K13" s="3" t="s">
        <v>37</v>
      </c>
      <c r="L13" s="3" t="s">
        <v>129</v>
      </c>
      <c r="M13" s="3" t="s">
        <v>39</v>
      </c>
      <c r="N13" s="3" t="s">
        <v>130</v>
      </c>
      <c r="O13" s="3" t="s">
        <v>131</v>
      </c>
      <c r="P13" s="3" t="s">
        <v>132</v>
      </c>
    </row>
    <row r="14" spans="1:17" x14ac:dyDescent="0.2">
      <c r="A14" t="s">
        <v>45</v>
      </c>
      <c r="B14" s="3" t="s">
        <v>134</v>
      </c>
      <c r="C14" t="s">
        <v>135</v>
      </c>
      <c r="D14" t="s">
        <v>136</v>
      </c>
      <c r="E14" s="3" t="s">
        <v>131</v>
      </c>
      <c r="F14" s="3" t="s">
        <v>137</v>
      </c>
      <c r="G14" s="3" t="s">
        <v>84</v>
      </c>
      <c r="H14" s="3" t="s">
        <v>96</v>
      </c>
      <c r="I14" s="3" t="s">
        <v>85</v>
      </c>
      <c r="J14" s="3" t="s">
        <v>95</v>
      </c>
      <c r="K14" s="3" t="s">
        <v>98</v>
      </c>
      <c r="L14" s="3" t="s">
        <v>95</v>
      </c>
      <c r="M14" s="3" t="s">
        <v>97</v>
      </c>
      <c r="N14" s="3" t="s">
        <v>96</v>
      </c>
      <c r="O14" s="3" t="s">
        <v>131</v>
      </c>
      <c r="P14" s="3" t="s">
        <v>138</v>
      </c>
    </row>
    <row r="15" spans="1:17" x14ac:dyDescent="0.2">
      <c r="A15" t="s">
        <v>45</v>
      </c>
      <c r="B15" s="3" t="s">
        <v>134</v>
      </c>
      <c r="C15" t="s">
        <v>139</v>
      </c>
      <c r="D15" t="s">
        <v>140</v>
      </c>
      <c r="E15" s="3" t="s">
        <v>141</v>
      </c>
      <c r="F15" s="3" t="s">
        <v>142</v>
      </c>
      <c r="G15" s="3" t="s">
        <v>123</v>
      </c>
      <c r="H15" s="3" t="s">
        <v>129</v>
      </c>
      <c r="I15" s="3" t="s">
        <v>30</v>
      </c>
      <c r="J15" s="3" t="s">
        <v>130</v>
      </c>
      <c r="K15" s="3" t="s">
        <v>98</v>
      </c>
      <c r="L15" s="3" t="s">
        <v>143</v>
      </c>
      <c r="M15" s="3" t="s">
        <v>97</v>
      </c>
      <c r="N15" s="3" t="s">
        <v>144</v>
      </c>
      <c r="O15" s="3" t="s">
        <v>145</v>
      </c>
      <c r="P15" s="3" t="s">
        <v>146</v>
      </c>
    </row>
    <row r="16" spans="1:17" x14ac:dyDescent="0.2">
      <c r="A16" t="s">
        <v>45</v>
      </c>
      <c r="B16" s="3" t="s">
        <v>147</v>
      </c>
      <c r="C16" t="s">
        <v>148</v>
      </c>
      <c r="D16" t="s">
        <v>149</v>
      </c>
      <c r="E16" s="3" t="s">
        <v>96</v>
      </c>
      <c r="F16" s="3" t="s">
        <v>150</v>
      </c>
      <c r="G16" s="3" t="s">
        <v>85</v>
      </c>
      <c r="H16" s="3" t="s">
        <v>129</v>
      </c>
      <c r="I16" s="3" t="s">
        <v>84</v>
      </c>
      <c r="J16" s="3" t="s">
        <v>130</v>
      </c>
      <c r="O16" s="3" t="s">
        <v>151</v>
      </c>
      <c r="P16" s="3" t="s">
        <v>152</v>
      </c>
    </row>
    <row r="17" spans="1:4" x14ac:dyDescent="0.2">
      <c r="A17" t="s">
        <v>45</v>
      </c>
      <c r="B17" s="3" t="s">
        <v>153</v>
      </c>
      <c r="C17" t="s">
        <v>154</v>
      </c>
      <c r="D17" t="s">
        <v>127</v>
      </c>
    </row>
    <row r="18" spans="1:4" x14ac:dyDescent="0.2">
      <c r="A18" t="s">
        <v>45</v>
      </c>
      <c r="B18" s="3" t="s">
        <v>89</v>
      </c>
      <c r="C18" t="s">
        <v>120</v>
      </c>
      <c r="D18" t="s">
        <v>155</v>
      </c>
    </row>
    <row r="19" spans="1:4" x14ac:dyDescent="0.2">
      <c r="B19" s="3" t="s">
        <v>156</v>
      </c>
      <c r="C19" t="s">
        <v>114</v>
      </c>
      <c r="D19" t="s">
        <v>47</v>
      </c>
    </row>
    <row r="20" spans="1:4" x14ac:dyDescent="0.2">
      <c r="B20" s="3" t="s">
        <v>156</v>
      </c>
      <c r="C20" t="s">
        <v>115</v>
      </c>
      <c r="D20" t="s">
        <v>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D1" sqref="D1"/>
    </sheetView>
  </sheetViews>
  <sheetFormatPr baseColWidth="10" defaultRowHeight="16" x14ac:dyDescent="0.2"/>
  <cols>
    <col min="1" max="1" width="12.6640625" bestFit="1" customWidth="1"/>
    <col min="2" max="2" width="16.5" bestFit="1" customWidth="1"/>
    <col min="3" max="3" width="20.1640625" bestFit="1" customWidth="1"/>
    <col min="4" max="4" width="9.83203125" bestFit="1" customWidth="1"/>
    <col min="5" max="5" width="10.1640625" bestFit="1" customWidth="1"/>
    <col min="6" max="6" width="9.1640625" bestFit="1" customWidth="1"/>
  </cols>
  <sheetData>
    <row r="1" spans="1:6" x14ac:dyDescent="0.2">
      <c r="A1" s="4">
        <v>43204.3125</v>
      </c>
      <c r="B1">
        <v>200081</v>
      </c>
      <c r="C1" s="5" t="s">
        <v>48</v>
      </c>
      <c r="D1">
        <v>-115</v>
      </c>
      <c r="F1" t="s">
        <v>49</v>
      </c>
    </row>
    <row r="2" spans="1:6" x14ac:dyDescent="0.2">
      <c r="A2" t="s">
        <v>50</v>
      </c>
      <c r="B2" s="5" t="s">
        <v>51</v>
      </c>
      <c r="C2">
        <v>335</v>
      </c>
      <c r="E2" t="s">
        <v>52</v>
      </c>
    </row>
    <row r="3" spans="1:6" x14ac:dyDescent="0.2">
      <c r="A3" t="s">
        <v>53</v>
      </c>
      <c r="B3" s="5" t="s">
        <v>54</v>
      </c>
      <c r="C3">
        <v>260</v>
      </c>
    </row>
    <row r="4" spans="1:6" x14ac:dyDescent="0.2">
      <c r="A4" s="4">
        <v>43204.416666666664</v>
      </c>
      <c r="B4">
        <v>200085</v>
      </c>
      <c r="C4" s="5" t="s">
        <v>55</v>
      </c>
      <c r="D4">
        <v>205</v>
      </c>
      <c r="E4" t="s">
        <v>56</v>
      </c>
      <c r="F4" t="s">
        <v>57</v>
      </c>
    </row>
    <row r="5" spans="1:6" x14ac:dyDescent="0.2">
      <c r="A5">
        <v>200086</v>
      </c>
      <c r="B5" s="5" t="s">
        <v>58</v>
      </c>
      <c r="C5">
        <v>150</v>
      </c>
      <c r="D5" t="s">
        <v>59</v>
      </c>
      <c r="E5" t="s">
        <v>60</v>
      </c>
    </row>
    <row r="6" spans="1:6" x14ac:dyDescent="0.2">
      <c r="A6">
        <v>200087</v>
      </c>
      <c r="B6" s="5" t="s">
        <v>54</v>
      </c>
      <c r="C6">
        <v>220</v>
      </c>
    </row>
    <row r="7" spans="1:6" x14ac:dyDescent="0.2">
      <c r="A7" s="4">
        <v>43204.416666666664</v>
      </c>
      <c r="B7">
        <v>200089</v>
      </c>
      <c r="C7" s="5" t="s">
        <v>61</v>
      </c>
      <c r="D7">
        <v>185</v>
      </c>
      <c r="E7" t="s">
        <v>62</v>
      </c>
      <c r="F7" t="s">
        <v>63</v>
      </c>
    </row>
    <row r="8" spans="1:6" x14ac:dyDescent="0.2">
      <c r="A8">
        <v>200090</v>
      </c>
      <c r="B8" s="5" t="s">
        <v>64</v>
      </c>
      <c r="C8">
        <v>165</v>
      </c>
      <c r="D8" t="s">
        <v>65</v>
      </c>
      <c r="E8" t="s">
        <v>63</v>
      </c>
    </row>
    <row r="9" spans="1:6" x14ac:dyDescent="0.2">
      <c r="A9">
        <v>200091</v>
      </c>
      <c r="B9" s="5" t="s">
        <v>54</v>
      </c>
      <c r="C9">
        <v>215</v>
      </c>
    </row>
    <row r="10" spans="1:6" x14ac:dyDescent="0.2">
      <c r="A10" s="4">
        <v>43204.416666666664</v>
      </c>
      <c r="B10">
        <v>200093</v>
      </c>
      <c r="C10" s="5" t="s">
        <v>66</v>
      </c>
      <c r="D10">
        <v>320</v>
      </c>
      <c r="F10" t="s">
        <v>52</v>
      </c>
    </row>
    <row r="11" spans="1:6" x14ac:dyDescent="0.2">
      <c r="A11" t="s">
        <v>67</v>
      </c>
      <c r="B11" s="5" t="s">
        <v>68</v>
      </c>
      <c r="C11">
        <v>-105</v>
      </c>
      <c r="E11" t="s">
        <v>49</v>
      </c>
    </row>
    <row r="12" spans="1:6" x14ac:dyDescent="0.2">
      <c r="A12" t="s">
        <v>69</v>
      </c>
      <c r="B12" s="5" t="s">
        <v>54</v>
      </c>
      <c r="C12">
        <v>235</v>
      </c>
    </row>
    <row r="13" spans="1:6" x14ac:dyDescent="0.2">
      <c r="A13" s="4">
        <v>43204.416666666664</v>
      </c>
      <c r="B13">
        <v>200097</v>
      </c>
      <c r="C13" s="5" t="s">
        <v>70</v>
      </c>
      <c r="D13">
        <v>185</v>
      </c>
      <c r="E13" t="s">
        <v>71</v>
      </c>
    </row>
    <row r="14" spans="1:6" x14ac:dyDescent="0.2">
      <c r="A14">
        <v>200098</v>
      </c>
      <c r="B14" s="5" t="s">
        <v>72</v>
      </c>
      <c r="C14">
        <v>165</v>
      </c>
      <c r="D14" t="s">
        <v>73</v>
      </c>
    </row>
    <row r="15" spans="1:6" x14ac:dyDescent="0.2">
      <c r="A15">
        <v>200099</v>
      </c>
      <c r="B15" s="5" t="s">
        <v>54</v>
      </c>
      <c r="C15">
        <v>210</v>
      </c>
    </row>
    <row r="16" spans="1:6" x14ac:dyDescent="0.2">
      <c r="A16" s="4">
        <v>43204.520833333336</v>
      </c>
      <c r="B16">
        <v>200101</v>
      </c>
      <c r="C16" s="5" t="s">
        <v>74</v>
      </c>
      <c r="D16">
        <v>1100</v>
      </c>
      <c r="E16" t="s">
        <v>75</v>
      </c>
      <c r="F16" t="s">
        <v>76</v>
      </c>
    </row>
    <row r="17" spans="1:6" x14ac:dyDescent="0.2">
      <c r="A17">
        <v>200102</v>
      </c>
      <c r="B17" s="5" t="s">
        <v>77</v>
      </c>
      <c r="C17">
        <v>-405</v>
      </c>
      <c r="D17" t="s">
        <v>78</v>
      </c>
      <c r="E17" t="s">
        <v>79</v>
      </c>
    </row>
    <row r="18" spans="1:6" x14ac:dyDescent="0.2">
      <c r="A18">
        <v>200103</v>
      </c>
      <c r="B18" s="5" t="s">
        <v>54</v>
      </c>
      <c r="C18">
        <v>530</v>
      </c>
    </row>
    <row r="19" spans="1:6" x14ac:dyDescent="0.2">
      <c r="A19" s="4">
        <v>43204.614583333336</v>
      </c>
      <c r="B19">
        <v>200105</v>
      </c>
      <c r="C19" s="5" t="s">
        <v>80</v>
      </c>
      <c r="D19">
        <v>160</v>
      </c>
      <c r="E19" t="s">
        <v>81</v>
      </c>
      <c r="F19" t="s">
        <v>63</v>
      </c>
    </row>
    <row r="20" spans="1:6" x14ac:dyDescent="0.2">
      <c r="A20">
        <v>200106</v>
      </c>
      <c r="B20" s="5" t="s">
        <v>82</v>
      </c>
      <c r="C20">
        <v>165</v>
      </c>
      <c r="D20" t="s">
        <v>83</v>
      </c>
      <c r="E20" t="s">
        <v>63</v>
      </c>
    </row>
    <row r="21" spans="1:6" x14ac:dyDescent="0.2">
      <c r="A21" s="6">
        <v>200107</v>
      </c>
      <c r="B21" s="7" t="s">
        <v>54</v>
      </c>
      <c r="C21" s="6">
        <v>255</v>
      </c>
      <c r="D21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2018-04-08T21:10:22Z</dcterms:created>
  <dcterms:modified xsi:type="dcterms:W3CDTF">2018-04-12T15:22:45Z</dcterms:modified>
</cp:coreProperties>
</file>