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adamcowart/Desktop/"/>
    </mc:Choice>
  </mc:AlternateContent>
  <bookViews>
    <workbookView xWindow="0" yWindow="460" windowWidth="28800" windowHeight="16620" tabRatio="500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" i="1" l="1"/>
  <c r="Q4" i="1"/>
  <c r="Q3" i="1"/>
  <c r="Q2" i="1"/>
</calcChain>
</file>

<file path=xl/sharedStrings.xml><?xml version="1.0" encoding="utf-8"?>
<sst xmlns="http://schemas.openxmlformats.org/spreadsheetml/2006/main" count="58" uniqueCount="45">
  <si>
    <t>sport</t>
  </si>
  <si>
    <t>date</t>
  </si>
  <si>
    <t>homeTeam</t>
  </si>
  <si>
    <t>awayTeam</t>
  </si>
  <si>
    <t>awayMoneyLineOdds</t>
  </si>
  <si>
    <t>homeMoneyLineOdds</t>
  </si>
  <si>
    <t>homeSpread</t>
  </si>
  <si>
    <t>homeSpreadOdds</t>
  </si>
  <si>
    <t>awaySpread</t>
  </si>
  <si>
    <t>awaySpreadOdds</t>
  </si>
  <si>
    <t>over</t>
  </si>
  <si>
    <t>overOdds</t>
  </si>
  <si>
    <t>under</t>
  </si>
  <si>
    <t>underOdds</t>
  </si>
  <si>
    <t>drawOdds</t>
  </si>
  <si>
    <t>Manchester City</t>
  </si>
  <si>
    <t>Liverpool</t>
  </si>
  <si>
    <t>Champions League</t>
  </si>
  <si>
    <t>Roma</t>
  </si>
  <si>
    <t>Barcelona</t>
  </si>
  <si>
    <t>Real Madrid</t>
  </si>
  <si>
    <t>Juventus</t>
  </si>
  <si>
    <t>Bayern Munich</t>
  </si>
  <si>
    <t>Sevilla</t>
  </si>
  <si>
    <t>2018-04-10</t>
  </si>
  <si>
    <t>+380</t>
  </si>
  <si>
    <t>+400</t>
  </si>
  <si>
    <t>+450</t>
  </si>
  <si>
    <t>+1220</t>
  </si>
  <si>
    <t>+1</t>
  </si>
  <si>
    <t>+2</t>
  </si>
  <si>
    <t>+120</t>
  </si>
  <si>
    <t>-105</t>
  </si>
  <si>
    <t>+335</t>
  </si>
  <si>
    <t>+320</t>
  </si>
  <si>
    <t>+550</t>
  </si>
  <si>
    <t>o3.5</t>
  </si>
  <si>
    <t>o3</t>
  </si>
  <si>
    <t>u3.5</t>
  </si>
  <si>
    <t>u3</t>
  </si>
  <si>
    <t>game</t>
  </si>
  <si>
    <t>MCI/LIV</t>
  </si>
  <si>
    <t>RMA/JUV</t>
  </si>
  <si>
    <t>ROM/FCB</t>
  </si>
  <si>
    <t>MUN/SEV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</si>
</sst>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topLeftCell="O1" workbookViewId="0">
      <selection activeCell="Q14" sqref="Q14"/>
    </sheetView>
  </sheetViews>
  <sheetFormatPr baseColWidth="10" defaultRowHeight="16" x14ac:dyDescent="0.2"/>
  <cols>
    <col min="1" max="1" width="16.33203125" bestFit="1" customWidth="1"/>
    <col min="2" max="2" width="7.6640625" style="3" bestFit="1" customWidth="1"/>
    <col min="3" max="3" width="14.33203125" bestFit="1" customWidth="1"/>
    <col min="4" max="4" width="10.1640625" bestFit="1" customWidth="1"/>
    <col min="5" max="5" width="19.5" bestFit="1" customWidth="1"/>
    <col min="6" max="6" width="19" bestFit="1" customWidth="1"/>
    <col min="7" max="7" width="11.6640625" bestFit="1" customWidth="1"/>
    <col min="8" max="8" width="16" bestFit="1" customWidth="1"/>
    <col min="9" max="9" width="11.33203125" bestFit="1" customWidth="1"/>
    <col min="10" max="10" width="15.6640625" bestFit="1" customWidth="1"/>
    <col min="11" max="11" width="4.83203125" bestFit="1" customWidth="1"/>
    <col min="12" max="12" width="9.1640625" bestFit="1" customWidth="1"/>
    <col min="13" max="13" width="6" bestFit="1" customWidth="1"/>
    <col min="14" max="14" width="10.33203125" bestFit="1" customWidth="1"/>
    <col min="15" max="15" width="9.6640625" bestFit="1" customWidth="1"/>
    <col min="16" max="16" width="9.6640625" customWidth="1"/>
    <col min="17" max="17" width="198.83203125" bestFit="1" customWidth="1"/>
  </cols>
  <sheetData>
    <row r="1" spans="1:17" s="1" customForma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40</v>
      </c>
    </row>
    <row r="2" spans="1:17" x14ac:dyDescent="0.2">
      <c r="A2" t="s">
        <v>17</v>
      </c>
      <c r="B2" s="3" t="s">
        <v>24</v>
      </c>
      <c r="C2" t="s">
        <v>15</v>
      </c>
      <c r="D2" t="s">
        <v>16</v>
      </c>
      <c r="E2" s="3">
        <v>-225</v>
      </c>
      <c r="F2" s="3" t="s">
        <v>25</v>
      </c>
      <c r="G2" s="3">
        <v>-1</v>
      </c>
      <c r="H2" s="3">
        <v>-150</v>
      </c>
      <c r="I2" s="3" t="s">
        <v>29</v>
      </c>
      <c r="J2" s="3" t="s">
        <v>31</v>
      </c>
      <c r="K2" s="3" t="s">
        <v>36</v>
      </c>
      <c r="L2" s="3">
        <v>-115</v>
      </c>
      <c r="M2" s="3" t="s">
        <v>38</v>
      </c>
      <c r="N2" s="3">
        <v>-115</v>
      </c>
      <c r="O2" s="3" t="s">
        <v>26</v>
      </c>
      <c r="P2" s="3" t="s">
        <v>41</v>
      </c>
      <c r="Q2" t="str">
        <f>CONCATENATE("insert into games values (id,'",A2,"','",B2,"','",C2,"','",D2,"','",C2," ",E2,"','",D2," ",F2,"','",C2," ",G2,"','",H2,"','",D2," ",I2,"','",J2,"','",P2," ",K2,"','",L2,"','",P2," ",M2,"','",N2,"','Draw ",P2," ",O2,"',NULL,NULL,NULL,NULL,NULL,NULL,NULL);")</f>
        <v>insert into games values (id,'Champions League','2018-04-10','Manchester City','Liverpool','Manchester City -225','Liverpool +380','Manchester City -1','-150','Liverpool +1','+120','MCI/LIV o3.5','-115','MCI/LIV u3.5','-115','Draw MCI/LIV +400',NULL,NULL,NULL,NULL,NULL,NULL,NULL);</v>
      </c>
    </row>
    <row r="3" spans="1:17" x14ac:dyDescent="0.2">
      <c r="A3" t="s">
        <v>17</v>
      </c>
      <c r="B3" s="3" t="s">
        <v>24</v>
      </c>
      <c r="C3" t="s">
        <v>18</v>
      </c>
      <c r="D3" t="s">
        <v>19</v>
      </c>
      <c r="E3" s="3" t="s">
        <v>26</v>
      </c>
      <c r="F3" s="3">
        <v>-160</v>
      </c>
      <c r="G3" s="3" t="s">
        <v>29</v>
      </c>
      <c r="H3" s="3">
        <v>-125</v>
      </c>
      <c r="I3" s="3">
        <v>-1</v>
      </c>
      <c r="J3" s="3" t="s">
        <v>32</v>
      </c>
      <c r="K3" s="3" t="s">
        <v>37</v>
      </c>
      <c r="L3" s="3">
        <v>-120</v>
      </c>
      <c r="M3" s="3" t="s">
        <v>39</v>
      </c>
      <c r="N3" s="3">
        <v>-110</v>
      </c>
      <c r="O3" s="3" t="s">
        <v>33</v>
      </c>
      <c r="P3" s="3" t="s">
        <v>43</v>
      </c>
      <c r="Q3" t="str">
        <f t="shared" ref="Q3:Q5" si="0">CONCATENATE("insert into games values (id,'",A3,"','",B3,"','",C3,"','",D3,"','",C3," ",E3,"','",D3," ",F3,"','",C3," ",G3,"','",H3,"','",D3," ",I3,"','",J3,"','",P3," ",K3,"','",L3,"','",P3," ",M3,"','",N3,"','Draw ",P3," ",O3,"',NULL,NULL,NULL,NULL,NULL,NULL,NULL);")</f>
        <v>insert into games values (id,'Champions League','2018-04-10','Roma','Barcelona','Roma +400','Barcelona -160','Roma +1','-125','Barcelona -1','-105','ROM/FCB o3','-120','ROM/FCB u3','-110','Draw ROM/FCB +335',NULL,NULL,NULL,NULL,NULL,NULL,NULL);</v>
      </c>
    </row>
    <row r="4" spans="1:17" x14ac:dyDescent="0.2">
      <c r="A4" t="s">
        <v>17</v>
      </c>
      <c r="B4" s="3" t="s">
        <v>24</v>
      </c>
      <c r="C4" t="s">
        <v>20</v>
      </c>
      <c r="D4" t="s">
        <v>21</v>
      </c>
      <c r="E4" s="3">
        <v>-170</v>
      </c>
      <c r="F4" s="3" t="s">
        <v>27</v>
      </c>
      <c r="G4" s="3">
        <v>-1</v>
      </c>
      <c r="H4" s="3">
        <v>-115</v>
      </c>
      <c r="I4" s="3" t="s">
        <v>29</v>
      </c>
      <c r="J4" s="3">
        <v>-115</v>
      </c>
      <c r="K4" s="3" t="s">
        <v>37</v>
      </c>
      <c r="L4" s="3">
        <v>-115</v>
      </c>
      <c r="M4" s="3" t="s">
        <v>39</v>
      </c>
      <c r="N4" s="3">
        <v>-115</v>
      </c>
      <c r="O4" s="3" t="s">
        <v>34</v>
      </c>
      <c r="P4" s="3" t="s">
        <v>42</v>
      </c>
      <c r="Q4" t="str">
        <f t="shared" si="0"/>
        <v>insert into games values (id,'Champions League','2018-04-10','Real Madrid','Juventus','Real Madrid -170','Juventus +450','Real Madrid -1','-115','Juventus +1','-115','RMA/JUV o3','-115','RMA/JUV u3','-115','Draw RMA/JUV +320',NULL,NULL,NULL,NULL,NULL,NULL,NULL);</v>
      </c>
    </row>
    <row r="5" spans="1:17" x14ac:dyDescent="0.2">
      <c r="A5" t="s">
        <v>17</v>
      </c>
      <c r="B5" s="3" t="s">
        <v>24</v>
      </c>
      <c r="C5" t="s">
        <v>22</v>
      </c>
      <c r="D5" t="s">
        <v>23</v>
      </c>
      <c r="E5" s="3">
        <v>-450</v>
      </c>
      <c r="F5" s="3" t="s">
        <v>28</v>
      </c>
      <c r="G5" s="3">
        <v>-2</v>
      </c>
      <c r="H5" s="3">
        <v>-115</v>
      </c>
      <c r="I5" s="3" t="s">
        <v>30</v>
      </c>
      <c r="J5" s="3">
        <v>-115</v>
      </c>
      <c r="K5" s="3" t="s">
        <v>36</v>
      </c>
      <c r="L5" s="3">
        <v>-115</v>
      </c>
      <c r="M5" s="3" t="s">
        <v>38</v>
      </c>
      <c r="N5" s="3">
        <v>-115</v>
      </c>
      <c r="O5" s="3" t="s">
        <v>35</v>
      </c>
      <c r="P5" s="3" t="s">
        <v>44</v>
      </c>
      <c r="Q5" t="str">
        <f t="shared" si="0"/>
        <v>insert into games values (id,'Champions League','2018-04-10','Bayern Munich','Sevilla','Bayern Munich -450','Sevilla +1220','Bayern Munich -2','-115','Sevilla +2','-115','MUN/SEV o3.5','-115','MUN/SEV u3.5','-115','Draw MUN/SEV +550',NULL,NULL,NULL,NULL,NULL,NULL,NULL);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2018-04-08T21:10:22Z</dcterms:created>
  <dcterms:modified xsi:type="dcterms:W3CDTF">2018-04-09T02:48:18Z</dcterms:modified>
</cp:coreProperties>
</file>