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cket engine" sheetId="1" r:id="rId1"/>
    <sheet name="engine - anova" sheetId="11" r:id="rId2"/>
  </sheets>
  <calcPr calcId="145621"/>
</workbook>
</file>

<file path=xl/calcChain.xml><?xml version="1.0" encoding="utf-8"?>
<calcChain xmlns="http://schemas.openxmlformats.org/spreadsheetml/2006/main">
  <c r="H5" i="1" l="1"/>
  <c r="I5" i="1"/>
  <c r="J5" i="1"/>
  <c r="G5" i="1"/>
  <c r="H4" i="1"/>
  <c r="I4" i="1"/>
  <c r="J4" i="1"/>
  <c r="G4" i="1"/>
</calcChain>
</file>

<file path=xl/sharedStrings.xml><?xml version="1.0" encoding="utf-8"?>
<sst xmlns="http://schemas.openxmlformats.org/spreadsheetml/2006/main" count="53" uniqueCount="33">
  <si>
    <t>SS</t>
  </si>
  <si>
    <t>df</t>
  </si>
  <si>
    <t>MS</t>
  </si>
  <si>
    <t>F</t>
  </si>
  <si>
    <t>Thrust of rocket engine</t>
  </si>
  <si>
    <t>Temp 1</t>
  </si>
  <si>
    <t>Temp 2</t>
  </si>
  <si>
    <t>Temp 3</t>
  </si>
  <si>
    <t>Temp 4</t>
  </si>
  <si>
    <t>Setting 1</t>
  </si>
  <si>
    <t>Setting 2</t>
  </si>
  <si>
    <t>S1</t>
  </si>
  <si>
    <t>S2</t>
  </si>
  <si>
    <t>Interaction plot: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</si>
  <si>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</si>
  <si>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</si>
  <si>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</si>
  <si>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</si>
  <si>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</si>
  <si>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</si>
  <si>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</si>
  <si>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</si>
  <si>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</si>
  <si>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P-value</t>
  </si>
  <si>
    <t>F crit</t>
  </si>
  <si>
    <t>Sample</t>
  </si>
  <si>
    <t>Columns</t>
  </si>
  <si>
    <t>Interaction</t>
  </si>
  <si>
    <t>Within</t>
  </si>
  <si>
    <t>Data Analysis -&gt; Anova: Two-factor with replication</t>
  </si>
  <si>
    <t>Select A2 to E10; rows per sample = 4</t>
  </si>
  <si>
    <t>(F_A = 1.198, F_B = 399.6, F_AB = 1.967)</t>
  </si>
  <si>
    <t>Conclusions: no significant interaction; setting probably does not affect thrust, but temperature does.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</si>
</sst>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 applyAlignment="1"/>
    <xf numFmtId="0" fontId="3" fillId="0" borderId="9" xfId="0" applyFont="1" applyFill="1" applyBorder="1" applyAlignment="1">
      <alignment horizontal="right"/>
    </xf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'rocket engine'!$F$4</c:f>
              <c:strCache>
                <c:ptCount val="1"/>
                <c:pt idx="0">
                  <c:v>S1</c:v>
                </c:pt>
              </c:strCache>
            </c:strRef>
          </c:tx>
          <c:marker>
            <c:symbol val="none"/>
          </c:marker>
          <c:cat>
            <c:strRef>
              <c:f>'rocket engine'!$G$3:$J$3</c:f>
              <c:strCache>
                <c:ptCount val="4"/>
                <c:pt idx="0">
                  <c:v>Temp 1</c:v>
                </c:pt>
                <c:pt idx="1">
                  <c:v>Temp 2</c:v>
                </c:pt>
                <c:pt idx="2">
                  <c:v>Temp 3</c:v>
                </c:pt>
                <c:pt idx="3">
                  <c:v>Temp 4</c:v>
                </c:pt>
              </c:strCache>
            </c:strRef>
          </c:cat>
          <c:val>
            <c:numRef>
              <c:f>'rocket engine'!$G$4:$J$4</c:f>
              <c:numCache>
                <c:formatCode>General</c:formatCode>
                <c:ptCount val="4"/>
                <c:pt idx="0">
                  <c:v>21.872499999999999</c:v>
                </c:pt>
                <c:pt idx="1">
                  <c:v>10.955</c:v>
                </c:pt>
                <c:pt idx="2">
                  <c:v>20.904999999999998</c:v>
                </c:pt>
                <c:pt idx="3">
                  <c:v>12.465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'rocket engine'!$F$5</c:f>
              <c:strCache>
                <c:ptCount val="1"/>
                <c:pt idx="0">
                  <c:v>S2</c:v>
                </c:pt>
              </c:strCache>
            </c:strRef>
          </c:tx>
          <c:marker>
            <c:symbol val="none"/>
          </c:marker>
          <c:cat>
            <c:strRef>
              <c:f>'rocket engine'!$G$3:$J$3</c:f>
              <c:strCache>
                <c:ptCount val="4"/>
                <c:pt idx="0">
                  <c:v>Temp 1</c:v>
                </c:pt>
                <c:pt idx="1">
                  <c:v>Temp 2</c:v>
                </c:pt>
                <c:pt idx="2">
                  <c:v>Temp 3</c:v>
                </c:pt>
                <c:pt idx="3">
                  <c:v>Temp 4</c:v>
                </c:pt>
              </c:strCache>
            </c:strRef>
          </c:cat>
          <c:val>
            <c:numRef>
              <c:f>'rocket engine'!$G$5:$J$5</c:f>
              <c:numCache>
                <c:formatCode>General</c:formatCode>
                <c:ptCount val="4"/>
                <c:pt idx="0">
                  <c:v>20.965000000000003</c:v>
                </c:pt>
                <c:pt idx="1">
                  <c:v>11.53</c:v>
                </c:pt>
                <c:pt idx="2">
                  <c:v>20.002500000000001</c:v>
                </c:pt>
                <c:pt idx="3">
                  <c:v>12.544999999999998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32448"/>
        <c:axId val="93033984"/>
      </c:lineChart>
      <c:catAx>
        <c:axId val="930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3033984"/>
        <c:crosses val="autoZero"/>
        <c:auto val="1"/>
        <c:lblAlgn val="ctr"/>
        <c:lblOffset val="100"/>
        <c:noMultiLvlLbl val="0"/>
      </c:catAx>
      <c:valAx>
        <c:axId val="93033984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4762</xdr:rowOff>
    </xdr:from>
    <xdr:to>
      <xdr:col>12</xdr:col>
      <xdr:colOff>9525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8" sqref="C18"/>
    </sheetView>
  </sheetViews>
  <sheetFormatPr defaultRowHeight="15" x14ac:dyDescent="0.25"/>
  <sheetData>
    <row r="1" spans="1:10" x14ac:dyDescent="0.25">
      <c r="C1" t="s">
        <v>4</v>
      </c>
    </row>
    <row r="2" spans="1:10" x14ac:dyDescent="0.25">
      <c r="B2" t="s">
        <v>5</v>
      </c>
      <c r="C2" t="s">
        <v>6</v>
      </c>
      <c r="D2" t="s">
        <v>7</v>
      </c>
      <c r="E2" t="s">
        <v>8</v>
      </c>
    </row>
    <row r="3" spans="1:10" x14ac:dyDescent="0.25">
      <c r="A3" t="s">
        <v>9</v>
      </c>
      <c r="B3" s="6">
        <v>21.6</v>
      </c>
      <c r="C3" s="1">
        <v>11.5</v>
      </c>
      <c r="D3" s="6">
        <v>21.08</v>
      </c>
      <c r="E3" s="1">
        <v>11.72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B4" s="7">
        <v>22.17</v>
      </c>
      <c r="C4" s="3">
        <v>11.32</v>
      </c>
      <c r="D4" s="7">
        <v>21.66</v>
      </c>
      <c r="E4" s="3">
        <v>12.82</v>
      </c>
      <c r="F4" s="14" t="s">
        <v>11</v>
      </c>
      <c r="G4">
        <f>AVERAGE(B3:B6)</f>
        <v>21.872499999999999</v>
      </c>
      <c r="H4">
        <f t="shared" ref="H4:J4" si="0">AVERAGE(C3:C6)</f>
        <v>10.955</v>
      </c>
      <c r="I4">
        <f t="shared" si="0"/>
        <v>20.904999999999998</v>
      </c>
      <c r="J4">
        <f t="shared" si="0"/>
        <v>12.465</v>
      </c>
    </row>
    <row r="5" spans="1:10" x14ac:dyDescent="0.25">
      <c r="B5" s="7">
        <v>21.86</v>
      </c>
      <c r="C5" s="3">
        <v>9.82</v>
      </c>
      <c r="D5" s="7">
        <v>20.440000000000001</v>
      </c>
      <c r="E5" s="3">
        <v>13.03</v>
      </c>
      <c r="F5" s="14" t="s">
        <v>12</v>
      </c>
      <c r="G5">
        <f>AVERAGE(B7:B10)</f>
        <v>20.965000000000003</v>
      </c>
      <c r="H5">
        <f t="shared" ref="H5:J5" si="1">AVERAGE(C7:C10)</f>
        <v>11.53</v>
      </c>
      <c r="I5">
        <f t="shared" si="1"/>
        <v>20.002500000000001</v>
      </c>
      <c r="J5">
        <f t="shared" si="1"/>
        <v>12.544999999999998</v>
      </c>
    </row>
    <row r="6" spans="1:10" x14ac:dyDescent="0.25">
      <c r="B6" s="8">
        <v>21.86</v>
      </c>
      <c r="C6" s="5">
        <v>11.18</v>
      </c>
      <c r="D6" s="8">
        <v>20.440000000000001</v>
      </c>
      <c r="E6" s="3">
        <v>12.29</v>
      </c>
    </row>
    <row r="7" spans="1:10" x14ac:dyDescent="0.25">
      <c r="A7" t="s">
        <v>10</v>
      </c>
      <c r="B7" s="7">
        <v>21.6</v>
      </c>
      <c r="C7" s="6">
        <v>11.54</v>
      </c>
      <c r="D7" s="2">
        <v>19.09</v>
      </c>
      <c r="E7" s="6">
        <v>13.11</v>
      </c>
      <c r="G7" t="s">
        <v>13</v>
      </c>
    </row>
    <row r="8" spans="1:10" x14ac:dyDescent="0.25">
      <c r="B8" s="7">
        <v>21.6</v>
      </c>
      <c r="C8" s="7">
        <v>11.14</v>
      </c>
      <c r="D8" s="2">
        <v>19.5</v>
      </c>
      <c r="E8" s="7">
        <v>11.26</v>
      </c>
    </row>
    <row r="9" spans="1:10" x14ac:dyDescent="0.25">
      <c r="B9" s="7">
        <v>21.09</v>
      </c>
      <c r="C9" s="7">
        <v>11.75</v>
      </c>
      <c r="D9" s="2">
        <v>21.31</v>
      </c>
      <c r="E9" s="7">
        <v>13.72</v>
      </c>
    </row>
    <row r="10" spans="1:10" x14ac:dyDescent="0.25">
      <c r="B10" s="8">
        <v>19.57</v>
      </c>
      <c r="C10" s="8">
        <v>11.69</v>
      </c>
      <c r="D10" s="4">
        <v>20.11</v>
      </c>
      <c r="E10" s="8">
        <v>12.09</v>
      </c>
    </row>
    <row r="12" spans="1:10" x14ac:dyDescent="0.25">
      <c r="A12" s="9" t="s">
        <v>29</v>
      </c>
    </row>
    <row r="13" spans="1:10" x14ac:dyDescent="0.25">
      <c r="A13" s="9" t="s">
        <v>30</v>
      </c>
    </row>
  </sheetData>
  <pageMargins left="0.7" right="0.7" top="0.75" bottom="0.75" header="0.3" footer="0.3"/>
  <ignoredErrors>
    <ignoredError sqref="G4:J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A33" sqref="A33"/>
    </sheetView>
  </sheetViews>
  <sheetFormatPr defaultRowHeight="15" x14ac:dyDescent="0.25"/>
  <cols>
    <col min="1" max="1" width="20.28515625" customWidth="1"/>
    <col min="2" max="7" width="12" bestFit="1" customWidth="1"/>
  </cols>
  <sheetData>
    <row r="1" spans="1:6" x14ac:dyDescent="0.25">
      <c r="A1" t="s">
        <v>14</v>
      </c>
    </row>
    <row r="3" spans="1:6" x14ac:dyDescent="0.25">
      <c r="A3" t="s">
        <v>15</v>
      </c>
      <c r="B3" t="s">
        <v>5</v>
      </c>
      <c r="C3" t="s">
        <v>6</v>
      </c>
      <c r="D3" t="s">
        <v>7</v>
      </c>
      <c r="E3" t="s">
        <v>8</v>
      </c>
      <c r="F3" t="s">
        <v>16</v>
      </c>
    </row>
    <row r="4" spans="1:6" ht="15.75" thickBot="1" x14ac:dyDescent="0.3">
      <c r="A4" s="11" t="s">
        <v>9</v>
      </c>
      <c r="B4" s="11"/>
      <c r="C4" s="11"/>
      <c r="D4" s="11"/>
      <c r="E4" s="11"/>
      <c r="F4" s="11"/>
    </row>
    <row r="5" spans="1:6" x14ac:dyDescent="0.25">
      <c r="A5" s="10" t="s">
        <v>17</v>
      </c>
      <c r="B5" s="10">
        <v>4</v>
      </c>
      <c r="C5" s="10">
        <v>4</v>
      </c>
      <c r="D5" s="10">
        <v>4</v>
      </c>
      <c r="E5" s="10">
        <v>4</v>
      </c>
      <c r="F5" s="10">
        <v>16</v>
      </c>
    </row>
    <row r="6" spans="1:6" x14ac:dyDescent="0.25">
      <c r="A6" s="10" t="s">
        <v>18</v>
      </c>
      <c r="B6" s="10">
        <v>87.49</v>
      </c>
      <c r="C6" s="10">
        <v>43.82</v>
      </c>
      <c r="D6" s="10">
        <v>83.61999999999999</v>
      </c>
      <c r="E6" s="10">
        <v>49.86</v>
      </c>
      <c r="F6" s="10">
        <v>264.79000000000002</v>
      </c>
    </row>
    <row r="7" spans="1:6" x14ac:dyDescent="0.25">
      <c r="A7" s="10" t="s">
        <v>19</v>
      </c>
      <c r="B7" s="10">
        <v>21.872499999999999</v>
      </c>
      <c r="C7" s="10">
        <v>10.955</v>
      </c>
      <c r="D7" s="10">
        <v>20.904999999999998</v>
      </c>
      <c r="E7" s="10">
        <v>12.465</v>
      </c>
      <c r="F7" s="10">
        <v>16.549375000000001</v>
      </c>
    </row>
    <row r="8" spans="1:6" x14ac:dyDescent="0.25">
      <c r="A8" s="10" t="s">
        <v>20</v>
      </c>
      <c r="B8" s="10">
        <v>5.4358333333333418E-2</v>
      </c>
      <c r="C8" s="10">
        <v>0.58969999999999978</v>
      </c>
      <c r="D8" s="10">
        <v>0.34436666666666577</v>
      </c>
      <c r="E8" s="10">
        <v>0.34363333333333296</v>
      </c>
      <c r="F8" s="10">
        <v>25.676086249999994</v>
      </c>
    </row>
    <row r="9" spans="1:6" x14ac:dyDescent="0.25">
      <c r="A9" s="10"/>
      <c r="B9" s="10"/>
      <c r="C9" s="10"/>
      <c r="D9" s="10"/>
      <c r="E9" s="10"/>
      <c r="F9" s="10"/>
    </row>
    <row r="10" spans="1:6" ht="15.75" thickBot="1" x14ac:dyDescent="0.3">
      <c r="A10" s="11" t="s">
        <v>10</v>
      </c>
      <c r="B10" s="11"/>
      <c r="C10" s="11"/>
      <c r="D10" s="11"/>
      <c r="E10" s="11"/>
      <c r="F10" s="11"/>
    </row>
    <row r="11" spans="1:6" x14ac:dyDescent="0.25">
      <c r="A11" s="10" t="s">
        <v>17</v>
      </c>
      <c r="B11" s="10">
        <v>4</v>
      </c>
      <c r="C11" s="10">
        <v>4</v>
      </c>
      <c r="D11" s="10">
        <v>4</v>
      </c>
      <c r="E11" s="10">
        <v>4</v>
      </c>
      <c r="F11" s="10">
        <v>16</v>
      </c>
    </row>
    <row r="12" spans="1:6" x14ac:dyDescent="0.25">
      <c r="A12" s="10" t="s">
        <v>18</v>
      </c>
      <c r="B12" s="10">
        <v>83.860000000000014</v>
      </c>
      <c r="C12" s="10">
        <v>46.12</v>
      </c>
      <c r="D12" s="10">
        <v>80.010000000000005</v>
      </c>
      <c r="E12" s="10">
        <v>50.179999999999993</v>
      </c>
      <c r="F12" s="10">
        <v>260.16999999999996</v>
      </c>
    </row>
    <row r="13" spans="1:6" x14ac:dyDescent="0.25">
      <c r="A13" s="10" t="s">
        <v>19</v>
      </c>
      <c r="B13" s="10">
        <v>20.965000000000003</v>
      </c>
      <c r="C13" s="10">
        <v>11.53</v>
      </c>
      <c r="D13" s="10">
        <v>20.002500000000001</v>
      </c>
      <c r="E13" s="10">
        <v>12.544999999999998</v>
      </c>
      <c r="F13" s="10">
        <v>16.260624999999997</v>
      </c>
    </row>
    <row r="14" spans="1:6" x14ac:dyDescent="0.25">
      <c r="A14" s="10" t="s">
        <v>20</v>
      </c>
      <c r="B14" s="10">
        <v>0.92270000000000085</v>
      </c>
      <c r="C14" s="10">
        <v>7.5399999999999787E-2</v>
      </c>
      <c r="D14" s="10">
        <v>0.93542499999999873</v>
      </c>
      <c r="E14" s="10">
        <v>1.1860333333333337</v>
      </c>
      <c r="F14" s="10">
        <v>19.908566250000089</v>
      </c>
    </row>
    <row r="15" spans="1:6" x14ac:dyDescent="0.25">
      <c r="A15" s="10"/>
      <c r="B15" s="10"/>
      <c r="C15" s="10"/>
      <c r="D15" s="10"/>
      <c r="E15" s="10"/>
      <c r="F15" s="10"/>
    </row>
    <row r="16" spans="1:6" ht="15.75" thickBot="1" x14ac:dyDescent="0.3">
      <c r="A16" s="11" t="s">
        <v>16</v>
      </c>
      <c r="B16" s="11"/>
      <c r="C16" s="11"/>
      <c r="D16" s="11"/>
    </row>
    <row r="17" spans="1:7" x14ac:dyDescent="0.25">
      <c r="A17" s="10" t="s">
        <v>17</v>
      </c>
      <c r="B17" s="10">
        <v>8</v>
      </c>
      <c r="C17" s="10">
        <v>8</v>
      </c>
      <c r="D17" s="10">
        <v>8</v>
      </c>
      <c r="E17">
        <v>8</v>
      </c>
    </row>
    <row r="18" spans="1:7" x14ac:dyDescent="0.25">
      <c r="A18" s="10" t="s">
        <v>18</v>
      </c>
      <c r="B18" s="10">
        <v>171.35000000000002</v>
      </c>
      <c r="C18" s="10">
        <v>89.94</v>
      </c>
      <c r="D18" s="10">
        <v>163.63</v>
      </c>
      <c r="E18">
        <v>100.03999999999999</v>
      </c>
    </row>
    <row r="19" spans="1:7" x14ac:dyDescent="0.25">
      <c r="A19" s="10" t="s">
        <v>19</v>
      </c>
      <c r="B19" s="10">
        <v>21.418749999999999</v>
      </c>
      <c r="C19" s="10">
        <v>11.2425</v>
      </c>
      <c r="D19" s="10">
        <v>20.453749999999999</v>
      </c>
      <c r="E19">
        <v>12.505000000000001</v>
      </c>
    </row>
    <row r="20" spans="1:7" x14ac:dyDescent="0.25">
      <c r="A20" s="10" t="s">
        <v>20</v>
      </c>
      <c r="B20" s="10">
        <v>0.65404107142857171</v>
      </c>
      <c r="C20" s="10">
        <v>0.37950714285714254</v>
      </c>
      <c r="D20" s="10">
        <v>0.78119821428571379</v>
      </c>
      <c r="E20">
        <v>0.6574000000000001</v>
      </c>
    </row>
    <row r="21" spans="1:7" x14ac:dyDescent="0.25">
      <c r="A21" s="10"/>
      <c r="B21" s="10"/>
      <c r="C21" s="10"/>
      <c r="D21" s="10"/>
    </row>
    <row r="23" spans="1:7" ht="15.75" thickBot="1" x14ac:dyDescent="0.3">
      <c r="A23" s="9" t="s">
        <v>21</v>
      </c>
    </row>
    <row r="24" spans="1:7" x14ac:dyDescent="0.25">
      <c r="A24" s="13" t="s">
        <v>22</v>
      </c>
      <c r="B24" s="13" t="s">
        <v>0</v>
      </c>
      <c r="C24" s="13" t="s">
        <v>1</v>
      </c>
      <c r="D24" s="13" t="s">
        <v>2</v>
      </c>
      <c r="E24" s="13" t="s">
        <v>3</v>
      </c>
      <c r="F24" s="13" t="s">
        <v>23</v>
      </c>
      <c r="G24" s="13" t="s">
        <v>24</v>
      </c>
    </row>
    <row r="25" spans="1:7" x14ac:dyDescent="0.25">
      <c r="A25" s="10" t="s">
        <v>25</v>
      </c>
      <c r="B25" s="10">
        <v>0.6670125000000553</v>
      </c>
      <c r="C25" s="10">
        <v>1</v>
      </c>
      <c r="D25" s="10">
        <v>0.6670125000000553</v>
      </c>
      <c r="E25" s="15">
        <v>1.1986881170512085</v>
      </c>
      <c r="F25" s="10">
        <v>0.28445040723115622</v>
      </c>
      <c r="G25" s="10">
        <v>4.2596772726902348</v>
      </c>
    </row>
    <row r="26" spans="1:7" x14ac:dyDescent="0.25">
      <c r="A26" s="10" t="s">
        <v>26</v>
      </c>
      <c r="B26" s="10">
        <v>667.13177500000006</v>
      </c>
      <c r="C26" s="10">
        <v>3</v>
      </c>
      <c r="D26" s="10">
        <v>222.37725833333334</v>
      </c>
      <c r="E26" s="15">
        <v>399.63415538175281</v>
      </c>
      <c r="F26" s="10">
        <v>1.3035116991493147E-20</v>
      </c>
      <c r="G26" s="10">
        <v>3.0087865704473615</v>
      </c>
    </row>
    <row r="27" spans="1:7" x14ac:dyDescent="0.25">
      <c r="A27" s="10" t="s">
        <v>27</v>
      </c>
      <c r="B27" s="10">
        <v>3.2831624999999498</v>
      </c>
      <c r="C27" s="10">
        <v>3</v>
      </c>
      <c r="D27" s="10">
        <v>1.0943874999999832</v>
      </c>
      <c r="E27" s="15">
        <v>1.9667236996296928</v>
      </c>
      <c r="F27" s="10">
        <v>0.14590208486902922</v>
      </c>
      <c r="G27" s="10">
        <v>3.0087865704473615</v>
      </c>
    </row>
    <row r="28" spans="1:7" x14ac:dyDescent="0.25">
      <c r="A28" s="10" t="s">
        <v>28</v>
      </c>
      <c r="B28" s="10">
        <v>13.354849999999995</v>
      </c>
      <c r="C28" s="10">
        <v>24</v>
      </c>
      <c r="D28" s="10">
        <v>0.55645208333333318</v>
      </c>
      <c r="E28" s="10"/>
      <c r="F28" s="10"/>
      <c r="G28" s="10"/>
    </row>
    <row r="29" spans="1:7" x14ac:dyDescent="0.25">
      <c r="A29" s="10"/>
      <c r="B29" s="10"/>
      <c r="C29" s="10"/>
      <c r="D29" s="10"/>
      <c r="E29" s="9" t="s">
        <v>31</v>
      </c>
      <c r="F29" s="10"/>
      <c r="G29" s="10"/>
    </row>
    <row r="30" spans="1:7" ht="15.75" thickBot="1" x14ac:dyDescent="0.3">
      <c r="A30" s="12" t="s">
        <v>16</v>
      </c>
      <c r="B30" s="12">
        <v>684.43680000000006</v>
      </c>
      <c r="C30" s="12">
        <v>31</v>
      </c>
      <c r="D30" s="12"/>
      <c r="E30" s="12"/>
      <c r="F30" s="12"/>
      <c r="G30" s="12"/>
    </row>
    <row r="32" spans="1:7" x14ac:dyDescent="0.25">
      <c r="A3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 engine</vt:lpstr>
      <vt:lpstr>engine - anova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2016-04-05T19:24:19Z</dcterms:created>
  <dcterms:modified xsi:type="dcterms:W3CDTF">2017-04-11T20:14:03Z</dcterms:modified>
</cp:coreProperties>
</file>