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55" windowWidth="20115" windowHeight="7815"/>
  </bookViews>
  <sheets>
    <sheet name="Interaction" sheetId="13" r:id="rId1"/>
    <sheet name="Snowfall" sheetId="3" r:id="rId2"/>
    <sheet name="APM" sheetId="9" r:id="rId3"/>
    <sheet name="Companies" sheetId="1" r:id="rId4"/>
    <sheet name="IMR" sheetId="8" r:id="rId5"/>
    <sheet name="Cement" sheetId="6" r:id="rId6"/>
    <sheet name="Surnames" sheetId="2" r:id="rId7"/>
    <sheet name="Cars" sheetId="7" r:id="rId8"/>
    <sheet name="Planets" sheetId="10" r:id="rId9"/>
  </sheets>
  <calcPr calcId="145621"/>
</workbook>
</file>

<file path=xl/calcChain.xml><?xml version="1.0" encoding="utf-8"?>
<calcChain xmlns="http://schemas.openxmlformats.org/spreadsheetml/2006/main">
  <c r="E11" i="9" l="1"/>
  <c r="E10" i="9"/>
  <c r="E9" i="9"/>
</calcChain>
</file>

<file path=xl/sharedStrings.xml><?xml version="1.0" encoding="utf-8"?>
<sst xmlns="http://schemas.openxmlformats.org/spreadsheetml/2006/main" count="117" uniqueCount="103">
  <si>
    <t>x1: profit margin; x2: growth rate; y: price to earnings ratio</t>
  </si>
  <si>
    <t>Company</t>
  </si>
  <si>
    <t>x1</t>
  </si>
  <si>
    <t>x2</t>
  </si>
  <si>
    <t>y</t>
  </si>
  <si>
    <t>Amdahl</t>
  </si>
  <si>
    <t>Digital</t>
  </si>
  <si>
    <t>HP</t>
  </si>
  <si>
    <t>NCR</t>
  </si>
  <si>
    <t>Unisys</t>
  </si>
  <si>
    <t>IBM</t>
  </si>
  <si>
    <t>Pfizer</t>
  </si>
  <si>
    <t>Bristol Meyers</t>
  </si>
  <si>
    <t>Merck</t>
  </si>
  <si>
    <t>Wyeth</t>
  </si>
  <si>
    <t>Abbott Lab.</t>
  </si>
  <si>
    <t>Eli Lilly</t>
  </si>
  <si>
    <t>Upjohn</t>
  </si>
  <si>
    <t>Warner-Lambert</t>
  </si>
  <si>
    <t>model (vs y)</t>
  </si>
  <si>
    <t>x1, x2</t>
  </si>
  <si>
    <t>r^2</t>
  </si>
  <si>
    <t>Suppose the data is taken from a random sample. Use alpha = 0.01.</t>
  </si>
  <si>
    <t># of people</t>
  </si>
  <si>
    <t>Tan</t>
  </si>
  <si>
    <t>Lim</t>
  </si>
  <si>
    <t>Lee</t>
  </si>
  <si>
    <t>Ng</t>
  </si>
  <si>
    <t>Ong</t>
  </si>
  <si>
    <t>Wong</t>
  </si>
  <si>
    <t>Goh</t>
  </si>
  <si>
    <t>Chua</t>
  </si>
  <si>
    <t>Chan</t>
  </si>
  <si>
    <t>Koh</t>
  </si>
  <si>
    <t>Name</t>
  </si>
  <si>
    <t>Name (rank)</t>
  </si>
  <si>
    <t>Year</t>
  </si>
  <si>
    <t>Snowfall (inches)</t>
  </si>
  <si>
    <t>Unemployment (%)</t>
  </si>
  <si>
    <t>Data on the annual snowfall in Amherst, Massachusetts, vs the U.S. unemployment rate for the years 1973 to 1982.</t>
  </si>
  <si>
    <r>
      <rPr>
        <b/>
        <sz val="11"/>
        <color theme="1"/>
        <rFont val="Calibri"/>
        <family val="2"/>
        <scheme val="minor"/>
      </rPr>
      <t xml:space="preserve">Q1: </t>
    </r>
    <r>
      <rPr>
        <sz val="11"/>
        <color theme="1"/>
        <rFont val="Calibri"/>
        <family val="2"/>
        <scheme val="minor"/>
      </rPr>
      <t>compute the correlation coefficient r (on a calculator).</t>
    </r>
  </si>
  <si>
    <t>ingredient 1</t>
  </si>
  <si>
    <t>ingredient 2</t>
  </si>
  <si>
    <t>ingredient 3</t>
  </si>
  <si>
    <t>ingredient 4</t>
  </si>
  <si>
    <t>heat produced</t>
  </si>
  <si>
    <t>Speed (mph)</t>
  </si>
  <si>
    <t>Stopping distance (ft)</t>
  </si>
  <si>
    <t>During the same period, the average rate of infant mortality decrease in the West was 0.3.</t>
  </si>
  <si>
    <r>
      <rPr>
        <b/>
        <sz val="11"/>
        <color theme="1"/>
        <rFont val="Calibri"/>
        <family val="2"/>
        <scheme val="minor"/>
      </rPr>
      <t xml:space="preserve">Q: </t>
    </r>
    <r>
      <rPr>
        <sz val="11"/>
        <color theme="1"/>
        <rFont val="Calibri"/>
        <family val="2"/>
        <scheme val="minor"/>
      </rPr>
      <t>Was the US rate of decrease significantly less? Use alpha = 0.05.</t>
    </r>
  </si>
  <si>
    <t>APM</t>
  </si>
  <si>
    <t>win rate</t>
  </si>
  <si>
    <t>skill: action per minute (APM) and win rate. It is hypothesized that higher APM</t>
  </si>
  <si>
    <t>leads to higher win rate. Some data gathered from a number of players for a certain game</t>
  </si>
  <si>
    <t>are shown on the left.</t>
  </si>
  <si>
    <t>In real-time strategy games, there are two common indicators of player</t>
  </si>
  <si>
    <t>sx</t>
  </si>
  <si>
    <t>sy</t>
  </si>
  <si>
    <t>sxy</t>
  </si>
  <si>
    <r>
      <rPr>
        <b/>
        <sz val="11"/>
        <color theme="1"/>
        <rFont val="Calibri"/>
        <family val="2"/>
        <scheme val="minor"/>
      </rPr>
      <t xml:space="preserve">Q1. </t>
    </r>
    <r>
      <rPr>
        <sz val="11"/>
        <color theme="1"/>
        <rFont val="Calibri"/>
        <family val="2"/>
        <scheme val="minor"/>
      </rPr>
      <t>Compute the correlation coefficient, using the values below.</t>
    </r>
  </si>
  <si>
    <r>
      <rPr>
        <b/>
        <sz val="11"/>
        <color theme="1"/>
        <rFont val="Calibri"/>
        <family val="2"/>
        <scheme val="minor"/>
      </rPr>
      <t xml:space="preserve">Q2. </t>
    </r>
    <r>
      <rPr>
        <sz val="11"/>
        <color theme="1"/>
        <rFont val="Calibri"/>
        <family val="2"/>
        <scheme val="minor"/>
      </rPr>
      <t>Does the 99% confidence interval for the slope of the regression line contain 0? (The answer to Q1 should help you here.) What does this say about the above hypothesis?</t>
    </r>
  </si>
  <si>
    <t>Distance (10^6 miles)</t>
  </si>
  <si>
    <t>Speed (miles/hr)</t>
  </si>
  <si>
    <t>Mercury</t>
  </si>
  <si>
    <t>Note: this is actually asking you to experimentally re-discover Kepler’s third law (for circular orbits).</t>
  </si>
  <si>
    <t>Venus</t>
  </si>
  <si>
    <t>Earth</t>
  </si>
  <si>
    <t>Mars</t>
  </si>
  <si>
    <t>Ceres</t>
  </si>
  <si>
    <t>Jupiter</t>
  </si>
  <si>
    <t>Saturn</t>
  </si>
  <si>
    <t>Uranus</t>
  </si>
  <si>
    <t>Neptune</t>
  </si>
  <si>
    <t>Pluto</t>
  </si>
  <si>
    <r>
      <rPr>
        <b/>
        <sz val="11"/>
        <color theme="1"/>
        <rFont val="Calibri"/>
        <family val="2"/>
        <scheme val="minor"/>
      </rPr>
      <t>Q1.</t>
    </r>
    <r>
      <rPr>
        <sz val="11"/>
        <color theme="1"/>
        <rFont val="Calibri"/>
        <family val="2"/>
        <scheme val="minor"/>
      </rPr>
      <t xml:space="preserve"> Find the correlation between ingredients 1 &amp; 3, also 2 &amp; 4.</t>
    </r>
  </si>
  <si>
    <r>
      <rPr>
        <b/>
        <sz val="11"/>
        <color theme="1"/>
        <rFont val="Calibri"/>
        <family val="2"/>
        <scheme val="minor"/>
      </rPr>
      <t>Q2.</t>
    </r>
    <r>
      <rPr>
        <sz val="11"/>
        <color theme="1"/>
        <rFont val="Calibri"/>
        <family val="2"/>
        <scheme val="minor"/>
      </rPr>
      <t xml:space="preserve"> From this or otherwise, find a (near) linear relationship connecting the four ingredients.</t>
    </r>
  </si>
  <si>
    <r>
      <rPr>
        <b/>
        <sz val="11"/>
        <color theme="1"/>
        <rFont val="Calibri"/>
        <family val="2"/>
        <scheme val="minor"/>
      </rPr>
      <t>Q3.</t>
    </r>
    <r>
      <rPr>
        <sz val="11"/>
        <color theme="1"/>
        <rFont val="Calibri"/>
        <family val="2"/>
        <scheme val="minor"/>
      </rPr>
      <t xml:space="preserve"> In view of the linear relationship, what precautions must we take when performing a multiple regression?</t>
    </r>
  </si>
  <si>
    <r>
      <rPr>
        <b/>
        <sz val="11"/>
        <color theme="1"/>
        <rFont val="Calibri"/>
        <family val="2"/>
        <scheme val="minor"/>
      </rPr>
      <t>Q4.</t>
    </r>
    <r>
      <rPr>
        <sz val="11"/>
        <color theme="1"/>
        <rFont val="Calibri"/>
        <family val="2"/>
        <scheme val="minor"/>
      </rPr>
      <t xml:space="preserve"> Use adjected r^2 to find the best subset of two ingredients to include in a regression model.</t>
    </r>
  </si>
  <si>
    <r>
      <rPr>
        <b/>
        <sz val="11"/>
        <color theme="1"/>
        <rFont val="Calibri"/>
        <family val="2"/>
        <scheme val="minor"/>
      </rPr>
      <t>Q1.</t>
    </r>
    <r>
      <rPr>
        <sz val="11"/>
        <color theme="1"/>
        <rFont val="Calibri"/>
        <family val="2"/>
        <scheme val="minor"/>
      </rPr>
      <t xml:space="preserve"> Compute </t>
    </r>
    <r>
      <rPr>
        <i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. Would </t>
    </r>
    <r>
      <rPr>
        <i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change if we used </t>
    </r>
    <r>
      <rPr>
        <i/>
        <sz val="11"/>
        <color theme="1"/>
        <rFont val="Calibri"/>
        <family val="2"/>
        <scheme val="minor"/>
      </rPr>
      <t>km/h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 as units?</t>
    </r>
  </si>
  <si>
    <r>
      <rPr>
        <b/>
        <sz val="11"/>
        <color theme="1"/>
        <rFont val="Calibri"/>
        <family val="2"/>
        <scheme val="minor"/>
      </rPr>
      <t>Q2.</t>
    </r>
    <r>
      <rPr>
        <sz val="11"/>
        <color theme="1"/>
        <rFont val="Calibri"/>
        <family val="2"/>
        <scheme val="minor"/>
      </rPr>
      <t xml:space="preserve"> Make a residual plot. What assumptions of linear regression seem to be violated?</t>
    </r>
  </si>
  <si>
    <r>
      <rPr>
        <b/>
        <sz val="11"/>
        <color theme="1"/>
        <rFont val="Calibri"/>
        <family val="2"/>
        <scheme val="minor"/>
      </rPr>
      <t>Q3.</t>
    </r>
    <r>
      <rPr>
        <sz val="11"/>
        <color theme="1"/>
        <rFont val="Calibri"/>
        <family val="2"/>
        <scheme val="minor"/>
      </rPr>
      <t xml:space="preserve"> Find a transformation that linearizes the data.</t>
    </r>
  </si>
  <si>
    <r>
      <rPr>
        <b/>
        <sz val="11"/>
        <color theme="1"/>
        <rFont val="Calibri"/>
        <family val="2"/>
        <scheme val="minor"/>
      </rPr>
      <t>Q:</t>
    </r>
    <r>
      <rPr>
        <sz val="11"/>
        <color theme="1"/>
        <rFont val="Calibri"/>
        <family val="2"/>
        <scheme val="minor"/>
      </rPr>
      <t xml:space="preserve"> Linearize the relationship, and hence find a regression equation relating orbital distance to speed.</t>
    </r>
  </si>
  <si>
    <r>
      <rPr>
        <b/>
        <sz val="11"/>
        <color theme="1"/>
        <rFont val="Calibri"/>
        <family val="2"/>
        <scheme val="minor"/>
      </rPr>
      <t xml:space="preserve">Q2: </t>
    </r>
    <r>
      <rPr>
        <sz val="11"/>
        <color theme="1"/>
        <rFont val="Calibri"/>
        <family val="2"/>
        <scheme val="minor"/>
      </rPr>
      <t>does this relationship mean that the Amherst annual snowfall influences national unemployment, or vice versa?</t>
    </r>
  </si>
  <si>
    <r>
      <rPr>
        <b/>
        <sz val="11"/>
        <color theme="1"/>
        <rFont val="Calibri"/>
        <family val="2"/>
        <scheme val="minor"/>
      </rPr>
      <t xml:space="preserve">Q: </t>
    </r>
    <r>
      <rPr>
        <sz val="11"/>
        <color theme="1"/>
        <rFont val="Calibri"/>
        <family val="2"/>
        <scheme val="minor"/>
      </rPr>
      <t>Perform a chi-squared test to see if the top 10 Chinese surnames in Singapore can be modelled by an exponential distribution.</t>
    </r>
  </si>
  <si>
    <r>
      <rPr>
        <b/>
        <sz val="11"/>
        <color theme="1"/>
        <rFont val="Calibri"/>
        <family val="2"/>
        <scheme val="minor"/>
      </rPr>
      <t>Q5.</t>
    </r>
    <r>
      <rPr>
        <sz val="11"/>
        <color theme="1"/>
        <rFont val="Calibri"/>
        <family val="2"/>
        <scheme val="minor"/>
      </rPr>
      <t xml:space="preserve"> It seems that two cars were used for this experiment. Model this using a dummy variable.</t>
    </r>
  </si>
  <si>
    <t>company type</t>
  </si>
  <si>
    <t>electronics</t>
  </si>
  <si>
    <t>health care</t>
  </si>
  <si>
    <r>
      <rPr>
        <b/>
        <sz val="11"/>
        <color theme="1"/>
        <rFont val="Calibri"/>
        <family val="2"/>
        <scheme val="minor"/>
      </rPr>
      <t xml:space="preserve">Q1: </t>
    </r>
    <r>
      <rPr>
        <sz val="11"/>
        <color theme="1"/>
        <rFont val="Calibri"/>
        <family val="2"/>
        <scheme val="minor"/>
      </rPr>
      <t>compute adjusted r^2 for each model (using the formula), and hence determine the best model out of the three.</t>
    </r>
  </si>
  <si>
    <t>(Data is for heat produced for different cement samples.)</t>
  </si>
  <si>
    <t>(Data is for speed vs stopping distance for several cars.)</t>
  </si>
  <si>
    <t>high temperature</t>
  </si>
  <si>
    <t>low temperature</t>
  </si>
  <si>
    <t>high humidity</t>
  </si>
  <si>
    <t>low humidity</t>
  </si>
  <si>
    <t>medium temperature</t>
  </si>
  <si>
    <r>
      <rPr>
        <b/>
        <sz val="11"/>
        <color theme="1"/>
        <rFont val="Calibri"/>
        <family val="2"/>
        <scheme val="minor"/>
      </rPr>
      <t>Q:</t>
    </r>
    <r>
      <rPr>
        <sz val="11"/>
        <color theme="1"/>
        <rFont val="Calibri"/>
        <family val="2"/>
        <scheme val="minor"/>
      </rPr>
      <t xml:space="preserve"> Comment on the level of interaction between temperature and humidity, and hence estimate whether H_0AB will be rejected for this two-factor experiment.</t>
    </r>
  </si>
  <si>
    <t>Cell means for 'real feel' temperatures in degrees Celsius</t>
  </si>
  <si>
    <r>
      <rPr>
        <b/>
        <sz val="11"/>
        <color theme="1"/>
        <rFont val="Calibri"/>
        <family val="2"/>
        <scheme val="minor"/>
      </rPr>
      <t xml:space="preserve">Q2: </t>
    </r>
    <r>
      <rPr>
        <sz val="11"/>
        <color theme="1"/>
        <rFont val="Calibri"/>
        <family val="2"/>
        <scheme val="minor"/>
      </rPr>
      <t>is the r^2 for x2 vs y significant? (Use an appropriate formula; you may use 4.747 as the critical value of F here.)</t>
    </r>
  </si>
  <si>
    <r>
      <rPr>
        <b/>
        <sz val="11"/>
        <color theme="1"/>
        <rFont val="Calibri"/>
        <family val="2"/>
        <scheme val="minor"/>
      </rPr>
      <t xml:space="preserve">Q3 </t>
    </r>
    <r>
      <rPr>
        <sz val="11"/>
        <color theme="1"/>
        <rFont val="Calibri"/>
        <family val="2"/>
        <scheme val="minor"/>
      </rPr>
      <t xml:space="preserve">(bonus </t>
    </r>
    <r>
      <rPr>
        <i/>
        <sz val="11"/>
        <color theme="1"/>
        <rFont val="Calibri"/>
        <family val="2"/>
        <scheme val="minor"/>
      </rPr>
      <t xml:space="preserve">Excel </t>
    </r>
    <r>
      <rPr>
        <sz val="11"/>
        <color theme="1"/>
        <rFont val="Calibri"/>
        <family val="2"/>
        <scheme val="minor"/>
      </rPr>
      <t>part): now, take into account the company type using dummy variables, and then determine the best model.</t>
    </r>
  </si>
  <si>
    <r>
      <rPr>
        <b/>
        <sz val="11"/>
        <color theme="1"/>
        <rFont val="Calibri"/>
        <family val="2"/>
        <scheme val="minor"/>
      </rPr>
      <t>Q4.</t>
    </r>
    <r>
      <rPr>
        <sz val="11"/>
        <color theme="1"/>
        <rFont val="Calibri"/>
        <family val="2"/>
        <scheme val="minor"/>
      </rPr>
      <t xml:space="preserve"> Produce a trendline based on Q3.</t>
    </r>
  </si>
  <si>
    <t>Year (after 1980)</t>
  </si>
  <si>
    <t>Infant mortality rate (US)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</si>
</sst>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2" borderId="0" xfId="0" applyFont="1" applyFill="1"/>
    <xf numFmtId="0" fontId="0" fillId="2" borderId="0" xfId="0" applyFill="1"/>
    <xf numFmtId="0" fontId="0" fillId="2" borderId="0" xfId="0" applyFill="1" applyBorder="1" applyAlignment="1"/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"/>
  <sheetViews>
    <sheetView tabSelected="1" workbookViewId="0">
      <selection activeCell="B11" sqref="B11"/>
    </sheetView>
  </sheetViews>
  <sheetFormatPr defaultRowHeight="15" x14ac:dyDescent="0.25"/>
  <cols>
    <col min="2" max="2" width="13.42578125" bestFit="1" customWidth="1"/>
    <col min="3" max="3" width="17.140625" customWidth="1"/>
    <col min="4" max="4" width="20.42578125" bestFit="1" customWidth="1"/>
    <col min="5" max="5" width="16.140625" bestFit="1" customWidth="1"/>
  </cols>
  <sheetData>
    <row r="1" spans="2:5" x14ac:dyDescent="0.25">
      <c r="B1" s="1" t="s">
        <v>97</v>
      </c>
    </row>
    <row r="3" spans="2:5" x14ac:dyDescent="0.25">
      <c r="C3" t="s">
        <v>91</v>
      </c>
      <c r="D3" t="s">
        <v>95</v>
      </c>
      <c r="E3" t="s">
        <v>92</v>
      </c>
    </row>
    <row r="4" spans="2:5" x14ac:dyDescent="0.25">
      <c r="B4" t="s">
        <v>93</v>
      </c>
      <c r="C4" s="4">
        <v>40</v>
      </c>
      <c r="D4" s="5">
        <v>28</v>
      </c>
      <c r="E4" s="6">
        <v>10</v>
      </c>
    </row>
    <row r="5" spans="2:5" x14ac:dyDescent="0.25">
      <c r="B5" t="s">
        <v>94</v>
      </c>
      <c r="C5" s="10">
        <v>25</v>
      </c>
      <c r="D5" s="11">
        <v>20</v>
      </c>
      <c r="E5" s="12">
        <v>16</v>
      </c>
    </row>
    <row r="7" spans="2:5" x14ac:dyDescent="0.25">
      <c r="B7" t="s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B20" sqref="B20"/>
    </sheetView>
  </sheetViews>
  <sheetFormatPr defaultRowHeight="15" x14ac:dyDescent="0.25"/>
  <cols>
    <col min="2" max="2" width="16.42578125" bestFit="1" customWidth="1"/>
    <col min="3" max="3" width="17.85546875" customWidth="1"/>
  </cols>
  <sheetData>
    <row r="1" spans="1:4" x14ac:dyDescent="0.25">
      <c r="A1" s="1" t="s">
        <v>36</v>
      </c>
      <c r="B1" s="1" t="s">
        <v>37</v>
      </c>
      <c r="C1" s="1" t="s">
        <v>38</v>
      </c>
      <c r="D1" s="1"/>
    </row>
    <row r="2" spans="1:4" x14ac:dyDescent="0.25">
      <c r="A2" s="4">
        <v>1973</v>
      </c>
      <c r="B2" s="5">
        <v>45</v>
      </c>
      <c r="C2" s="6">
        <v>4.9000000000000004</v>
      </c>
    </row>
    <row r="3" spans="1:4" x14ac:dyDescent="0.25">
      <c r="A3" s="7">
        <v>1974</v>
      </c>
      <c r="B3" s="8">
        <v>59</v>
      </c>
      <c r="C3" s="9">
        <v>5.6</v>
      </c>
    </row>
    <row r="4" spans="1:4" x14ac:dyDescent="0.25">
      <c r="A4" s="7">
        <v>1975</v>
      </c>
      <c r="B4" s="8">
        <v>82</v>
      </c>
      <c r="C4" s="9">
        <v>8.5</v>
      </c>
    </row>
    <row r="5" spans="1:4" x14ac:dyDescent="0.25">
      <c r="A5" s="7">
        <v>1976</v>
      </c>
      <c r="B5" s="8">
        <v>80</v>
      </c>
      <c r="C5" s="9">
        <v>7.7</v>
      </c>
    </row>
    <row r="6" spans="1:4" x14ac:dyDescent="0.25">
      <c r="A6" s="7">
        <v>1977</v>
      </c>
      <c r="B6" s="8">
        <v>71</v>
      </c>
      <c r="C6" s="9">
        <v>7.1</v>
      </c>
    </row>
    <row r="7" spans="1:4" x14ac:dyDescent="0.25">
      <c r="A7" s="7">
        <v>1978</v>
      </c>
      <c r="B7" s="8">
        <v>60</v>
      </c>
      <c r="C7" s="9">
        <v>6.1</v>
      </c>
    </row>
    <row r="8" spans="1:4" x14ac:dyDescent="0.25">
      <c r="A8" s="7">
        <v>1979</v>
      </c>
      <c r="B8" s="8">
        <v>55</v>
      </c>
      <c r="C8" s="9">
        <v>5.8</v>
      </c>
    </row>
    <row r="9" spans="1:4" x14ac:dyDescent="0.25">
      <c r="A9" s="7">
        <v>1980</v>
      </c>
      <c r="B9" s="8">
        <v>69</v>
      </c>
      <c r="C9" s="9">
        <v>7.1</v>
      </c>
    </row>
    <row r="10" spans="1:4" x14ac:dyDescent="0.25">
      <c r="A10" s="7">
        <v>1981</v>
      </c>
      <c r="B10" s="8">
        <v>79</v>
      </c>
      <c r="C10" s="9">
        <v>7.6</v>
      </c>
    </row>
    <row r="11" spans="1:4" x14ac:dyDescent="0.25">
      <c r="A11" s="10">
        <v>1982</v>
      </c>
      <c r="B11" s="11">
        <v>95</v>
      </c>
      <c r="C11" s="12">
        <v>9.6999999999999993</v>
      </c>
    </row>
    <row r="13" spans="1:4" x14ac:dyDescent="0.25">
      <c r="A13" t="s">
        <v>39</v>
      </c>
    </row>
    <row r="15" spans="1:4" x14ac:dyDescent="0.25">
      <c r="A15" t="s">
        <v>40</v>
      </c>
    </row>
    <row r="16" spans="1:4" x14ac:dyDescent="0.25">
      <c r="A16" t="s">
        <v>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3"/>
  <sheetViews>
    <sheetView workbookViewId="0">
      <selection activeCell="F16" sqref="F16"/>
    </sheetView>
  </sheetViews>
  <sheetFormatPr defaultRowHeight="15" x14ac:dyDescent="0.25"/>
  <cols>
    <col min="4" max="4" width="9.140625" customWidth="1"/>
    <col min="7" max="7" width="12" bestFit="1" customWidth="1"/>
  </cols>
  <sheetData>
    <row r="1" spans="1:5" x14ac:dyDescent="0.25">
      <c r="A1" s="13" t="s">
        <v>50</v>
      </c>
      <c r="B1" s="13" t="s">
        <v>51</v>
      </c>
      <c r="D1" t="s">
        <v>55</v>
      </c>
    </row>
    <row r="2" spans="1:5" x14ac:dyDescent="0.25">
      <c r="A2" s="14">
        <v>340</v>
      </c>
      <c r="B2" s="14">
        <v>0.75</v>
      </c>
      <c r="D2" t="s">
        <v>52</v>
      </c>
    </row>
    <row r="3" spans="1:5" x14ac:dyDescent="0.25">
      <c r="A3" s="14">
        <v>333</v>
      </c>
      <c r="B3" s="14">
        <v>0.68</v>
      </c>
      <c r="D3" t="s">
        <v>53</v>
      </c>
    </row>
    <row r="4" spans="1:5" x14ac:dyDescent="0.25">
      <c r="A4" s="14">
        <v>317</v>
      </c>
      <c r="B4" s="14">
        <v>0.57999999999999996</v>
      </c>
      <c r="D4" t="s">
        <v>54</v>
      </c>
    </row>
    <row r="5" spans="1:5" x14ac:dyDescent="0.25">
      <c r="A5" s="14">
        <v>281</v>
      </c>
      <c r="B5" s="14">
        <v>0.61</v>
      </c>
    </row>
    <row r="6" spans="1:5" x14ac:dyDescent="0.25">
      <c r="A6" s="14">
        <v>147</v>
      </c>
      <c r="B6" s="14">
        <v>0.5</v>
      </c>
      <c r="D6" t="s">
        <v>59</v>
      </c>
    </row>
    <row r="7" spans="1:5" x14ac:dyDescent="0.25">
      <c r="A7" s="14">
        <v>196</v>
      </c>
      <c r="B7" s="14">
        <v>0.66</v>
      </c>
      <c r="D7" t="s">
        <v>60</v>
      </c>
    </row>
    <row r="8" spans="1:5" x14ac:dyDescent="0.25">
      <c r="A8" s="14">
        <v>171</v>
      </c>
      <c r="B8" s="14">
        <v>0.82</v>
      </c>
    </row>
    <row r="9" spans="1:5" x14ac:dyDescent="0.25">
      <c r="A9" s="14">
        <v>228</v>
      </c>
      <c r="B9" s="14">
        <v>0.65</v>
      </c>
      <c r="D9" s="16" t="s">
        <v>56</v>
      </c>
      <c r="E9" s="16">
        <f>_xlfn.STDEV.S(A2:A323)</f>
        <v>71.092861087063795</v>
      </c>
    </row>
    <row r="10" spans="1:5" x14ac:dyDescent="0.25">
      <c r="A10" s="14">
        <v>251</v>
      </c>
      <c r="B10" s="14">
        <v>0.55000000000000004</v>
      </c>
      <c r="D10" s="16" t="s">
        <v>57</v>
      </c>
      <c r="E10" s="16">
        <f>_xlfn.STDEV.S(B2:B323)</f>
        <v>0.13614265768885417</v>
      </c>
    </row>
    <row r="11" spans="1:5" x14ac:dyDescent="0.25">
      <c r="A11" s="14">
        <v>372</v>
      </c>
      <c r="B11" s="14">
        <v>0.61</v>
      </c>
      <c r="D11" s="16" t="s">
        <v>58</v>
      </c>
      <c r="E11" s="16">
        <f>_xlfn.COVARIANCE.S(A2:A323,B2:B323)</f>
        <v>3.5489557090613597</v>
      </c>
    </row>
    <row r="12" spans="1:5" x14ac:dyDescent="0.25">
      <c r="A12" s="14">
        <v>198</v>
      </c>
      <c r="B12" s="14">
        <v>0.5</v>
      </c>
    </row>
    <row r="13" spans="1:5" x14ac:dyDescent="0.25">
      <c r="A13" s="14">
        <v>364</v>
      </c>
      <c r="B13" s="14">
        <v>0.4</v>
      </c>
    </row>
    <row r="14" spans="1:5" x14ac:dyDescent="0.25">
      <c r="A14" s="14">
        <v>226</v>
      </c>
      <c r="B14" s="14">
        <v>0.51</v>
      </c>
    </row>
    <row r="15" spans="1:5" x14ac:dyDescent="0.25">
      <c r="A15" s="14">
        <v>283</v>
      </c>
      <c r="B15" s="14">
        <v>0.66</v>
      </c>
    </row>
    <row r="16" spans="1:5" x14ac:dyDescent="0.25">
      <c r="A16" s="14">
        <v>230</v>
      </c>
      <c r="B16" s="14">
        <v>0.44</v>
      </c>
    </row>
    <row r="17" spans="1:2" x14ac:dyDescent="0.25">
      <c r="A17" s="14">
        <v>239</v>
      </c>
      <c r="B17" s="14">
        <v>0.62</v>
      </c>
    </row>
    <row r="18" spans="1:2" x14ac:dyDescent="0.25">
      <c r="A18" s="14">
        <v>269</v>
      </c>
      <c r="B18" s="14">
        <v>0.54</v>
      </c>
    </row>
    <row r="19" spans="1:2" x14ac:dyDescent="0.25">
      <c r="A19" s="14">
        <v>198</v>
      </c>
      <c r="B19" s="14">
        <v>0.41</v>
      </c>
    </row>
    <row r="20" spans="1:2" x14ac:dyDescent="0.25">
      <c r="A20" s="14">
        <v>187</v>
      </c>
      <c r="B20" s="14">
        <v>0.63</v>
      </c>
    </row>
    <row r="21" spans="1:2" x14ac:dyDescent="0.25">
      <c r="A21" s="14">
        <v>236</v>
      </c>
      <c r="B21" s="14">
        <v>0.46</v>
      </c>
    </row>
    <row r="22" spans="1:2" x14ac:dyDescent="0.25">
      <c r="A22" s="14">
        <v>281</v>
      </c>
      <c r="B22" s="14">
        <v>0.39</v>
      </c>
    </row>
    <row r="23" spans="1:2" x14ac:dyDescent="0.25">
      <c r="A23" s="14">
        <v>213</v>
      </c>
      <c r="B23" s="14">
        <v>0.46</v>
      </c>
    </row>
    <row r="24" spans="1:2" x14ac:dyDescent="0.25">
      <c r="A24" s="14">
        <v>249</v>
      </c>
      <c r="B24" s="14">
        <v>0.37</v>
      </c>
    </row>
    <row r="25" spans="1:2" x14ac:dyDescent="0.25">
      <c r="A25" s="14">
        <v>278</v>
      </c>
      <c r="B25" s="14">
        <v>0.84</v>
      </c>
    </row>
    <row r="26" spans="1:2" x14ac:dyDescent="0.25">
      <c r="A26" s="14">
        <v>223</v>
      </c>
      <c r="B26" s="14">
        <v>0.33</v>
      </c>
    </row>
    <row r="27" spans="1:2" x14ac:dyDescent="0.25">
      <c r="A27" s="14">
        <v>169</v>
      </c>
      <c r="B27" s="14">
        <v>0.55000000000000004</v>
      </c>
    </row>
    <row r="28" spans="1:2" x14ac:dyDescent="0.25">
      <c r="A28" s="14">
        <v>273</v>
      </c>
      <c r="B28" s="14">
        <v>0.4</v>
      </c>
    </row>
    <row r="29" spans="1:2" x14ac:dyDescent="0.25">
      <c r="A29" s="14">
        <v>166</v>
      </c>
      <c r="B29" s="14">
        <v>0.32</v>
      </c>
    </row>
    <row r="30" spans="1:2" x14ac:dyDescent="0.25">
      <c r="A30" s="14">
        <v>152</v>
      </c>
      <c r="B30" s="14">
        <v>0.63</v>
      </c>
    </row>
    <row r="31" spans="1:2" x14ac:dyDescent="0.25">
      <c r="A31" s="14">
        <v>371</v>
      </c>
      <c r="B31" s="14">
        <v>0.45</v>
      </c>
    </row>
    <row r="32" spans="1:2" x14ac:dyDescent="0.25">
      <c r="A32" s="14">
        <v>204</v>
      </c>
      <c r="B32" s="14">
        <v>0.6</v>
      </c>
    </row>
    <row r="33" spans="1:2" x14ac:dyDescent="0.25">
      <c r="A33" s="14">
        <v>260</v>
      </c>
      <c r="B33" s="14">
        <v>0.7</v>
      </c>
    </row>
    <row r="34" spans="1:2" x14ac:dyDescent="0.25">
      <c r="A34" s="14">
        <v>189</v>
      </c>
      <c r="B34" s="14">
        <v>0.66</v>
      </c>
    </row>
    <row r="35" spans="1:2" x14ac:dyDescent="0.25">
      <c r="A35" s="14">
        <v>271</v>
      </c>
      <c r="B35" s="14">
        <v>0.67</v>
      </c>
    </row>
    <row r="36" spans="1:2" x14ac:dyDescent="0.25">
      <c r="A36" s="14">
        <v>227</v>
      </c>
      <c r="B36" s="14">
        <v>0.65</v>
      </c>
    </row>
    <row r="37" spans="1:2" x14ac:dyDescent="0.25">
      <c r="A37" s="14">
        <v>148</v>
      </c>
      <c r="B37" s="14">
        <v>0.59</v>
      </c>
    </row>
    <row r="38" spans="1:2" x14ac:dyDescent="0.25">
      <c r="A38" s="14">
        <v>248</v>
      </c>
      <c r="B38" s="14">
        <v>0.61</v>
      </c>
    </row>
    <row r="39" spans="1:2" x14ac:dyDescent="0.25">
      <c r="A39" s="14">
        <v>202</v>
      </c>
      <c r="B39" s="14">
        <v>0.55000000000000004</v>
      </c>
    </row>
    <row r="40" spans="1:2" x14ac:dyDescent="0.25">
      <c r="A40" s="14">
        <v>196</v>
      </c>
      <c r="B40" s="14">
        <v>0.63</v>
      </c>
    </row>
    <row r="41" spans="1:2" x14ac:dyDescent="0.25">
      <c r="A41" s="14">
        <v>197</v>
      </c>
      <c r="B41" s="14">
        <v>0.45</v>
      </c>
    </row>
    <row r="42" spans="1:2" x14ac:dyDescent="0.25">
      <c r="A42" s="14">
        <v>319</v>
      </c>
      <c r="B42" s="14">
        <v>0.62</v>
      </c>
    </row>
    <row r="43" spans="1:2" x14ac:dyDescent="0.25">
      <c r="A43" s="14">
        <v>167</v>
      </c>
      <c r="B43" s="14">
        <v>0.47</v>
      </c>
    </row>
    <row r="44" spans="1:2" x14ac:dyDescent="0.25">
      <c r="A44" s="14">
        <v>214</v>
      </c>
      <c r="B44" s="14">
        <v>0.59</v>
      </c>
    </row>
    <row r="45" spans="1:2" x14ac:dyDescent="0.25">
      <c r="A45" s="14">
        <v>234</v>
      </c>
      <c r="B45" s="14">
        <v>0.59</v>
      </c>
    </row>
    <row r="46" spans="1:2" x14ac:dyDescent="0.25">
      <c r="A46" s="14">
        <v>268</v>
      </c>
      <c r="B46" s="14">
        <v>0.66</v>
      </c>
    </row>
    <row r="47" spans="1:2" x14ac:dyDescent="0.25">
      <c r="A47" s="14">
        <v>209</v>
      </c>
      <c r="B47" s="14">
        <v>0.7</v>
      </c>
    </row>
    <row r="48" spans="1:2" x14ac:dyDescent="0.25">
      <c r="A48" s="14">
        <v>235</v>
      </c>
      <c r="B48" s="14">
        <v>0.6</v>
      </c>
    </row>
    <row r="49" spans="1:2" x14ac:dyDescent="0.25">
      <c r="A49" s="14">
        <v>218</v>
      </c>
      <c r="B49" s="14">
        <v>0.65</v>
      </c>
    </row>
    <row r="50" spans="1:2" x14ac:dyDescent="0.25">
      <c r="A50" s="14">
        <v>274</v>
      </c>
      <c r="B50" s="14">
        <v>0.72</v>
      </c>
    </row>
    <row r="51" spans="1:2" x14ac:dyDescent="0.25">
      <c r="A51" s="14">
        <v>200</v>
      </c>
      <c r="B51" s="14">
        <v>0.68</v>
      </c>
    </row>
    <row r="52" spans="1:2" x14ac:dyDescent="0.25">
      <c r="A52" s="14">
        <v>253</v>
      </c>
      <c r="B52" s="14">
        <v>0.63</v>
      </c>
    </row>
    <row r="53" spans="1:2" x14ac:dyDescent="0.25">
      <c r="A53" s="14">
        <v>266</v>
      </c>
      <c r="B53" s="14">
        <v>0.63</v>
      </c>
    </row>
    <row r="54" spans="1:2" x14ac:dyDescent="0.25">
      <c r="A54" s="14">
        <v>155</v>
      </c>
      <c r="B54" s="14">
        <v>0.54</v>
      </c>
    </row>
    <row r="55" spans="1:2" x14ac:dyDescent="0.25">
      <c r="A55" s="14">
        <v>320</v>
      </c>
      <c r="B55" s="14">
        <v>0.61</v>
      </c>
    </row>
    <row r="56" spans="1:2" x14ac:dyDescent="0.25">
      <c r="A56" s="14">
        <v>223</v>
      </c>
      <c r="B56" s="14">
        <v>0.56999999999999995</v>
      </c>
    </row>
    <row r="57" spans="1:2" x14ac:dyDescent="0.25">
      <c r="A57" s="14">
        <v>218</v>
      </c>
      <c r="B57" s="14">
        <v>0.56999999999999995</v>
      </c>
    </row>
    <row r="58" spans="1:2" x14ac:dyDescent="0.25">
      <c r="A58" s="14">
        <v>269</v>
      </c>
      <c r="B58" s="14">
        <v>0.61</v>
      </c>
    </row>
    <row r="59" spans="1:2" x14ac:dyDescent="0.25">
      <c r="A59" s="14">
        <v>206</v>
      </c>
      <c r="B59" s="14">
        <v>0.66</v>
      </c>
    </row>
    <row r="60" spans="1:2" x14ac:dyDescent="0.25">
      <c r="A60" s="14">
        <v>200</v>
      </c>
      <c r="B60" s="14">
        <v>0.66</v>
      </c>
    </row>
    <row r="61" spans="1:2" x14ac:dyDescent="0.25">
      <c r="A61" s="14">
        <v>265</v>
      </c>
      <c r="B61" s="14">
        <v>0.71</v>
      </c>
    </row>
    <row r="62" spans="1:2" x14ac:dyDescent="0.25">
      <c r="A62" s="14">
        <v>253</v>
      </c>
      <c r="B62" s="14">
        <v>0.65</v>
      </c>
    </row>
    <row r="63" spans="1:2" x14ac:dyDescent="0.25">
      <c r="A63" s="14">
        <v>300</v>
      </c>
      <c r="B63" s="14">
        <v>0.65</v>
      </c>
    </row>
    <row r="64" spans="1:2" x14ac:dyDescent="0.25">
      <c r="A64" s="14">
        <v>388</v>
      </c>
      <c r="B64" s="14">
        <v>0.6</v>
      </c>
    </row>
    <row r="65" spans="1:2" x14ac:dyDescent="0.25">
      <c r="A65" s="14">
        <v>201</v>
      </c>
      <c r="B65" s="14">
        <v>0.5</v>
      </c>
    </row>
    <row r="66" spans="1:2" x14ac:dyDescent="0.25">
      <c r="A66" s="14">
        <v>121</v>
      </c>
      <c r="B66" s="14">
        <v>0.55000000000000004</v>
      </c>
    </row>
    <row r="67" spans="1:2" x14ac:dyDescent="0.25">
      <c r="A67" s="14">
        <v>452</v>
      </c>
      <c r="B67" s="14">
        <v>0.56999999999999995</v>
      </c>
    </row>
    <row r="68" spans="1:2" x14ac:dyDescent="0.25">
      <c r="A68" s="14">
        <v>206</v>
      </c>
      <c r="B68" s="14">
        <v>0.56999999999999995</v>
      </c>
    </row>
    <row r="69" spans="1:2" x14ac:dyDescent="0.25">
      <c r="A69" s="14">
        <v>245</v>
      </c>
      <c r="B69" s="14">
        <v>0.56999999999999995</v>
      </c>
    </row>
    <row r="70" spans="1:2" x14ac:dyDescent="0.25">
      <c r="A70" s="14">
        <v>391</v>
      </c>
      <c r="B70" s="14">
        <v>0.72</v>
      </c>
    </row>
    <row r="71" spans="1:2" x14ac:dyDescent="0.25">
      <c r="A71" s="14">
        <v>256</v>
      </c>
      <c r="B71" s="14">
        <v>0.55000000000000004</v>
      </c>
    </row>
    <row r="72" spans="1:2" x14ac:dyDescent="0.25">
      <c r="A72" s="14">
        <v>350</v>
      </c>
      <c r="B72" s="14">
        <v>0.61</v>
      </c>
    </row>
    <row r="73" spans="1:2" x14ac:dyDescent="0.25">
      <c r="A73" s="14">
        <v>233</v>
      </c>
      <c r="B73" s="14">
        <v>0.66</v>
      </c>
    </row>
    <row r="74" spans="1:2" x14ac:dyDescent="0.25">
      <c r="A74" s="14">
        <v>320</v>
      </c>
      <c r="B74" s="14">
        <v>0.7</v>
      </c>
    </row>
    <row r="75" spans="1:2" x14ac:dyDescent="0.25">
      <c r="A75" s="14">
        <v>237</v>
      </c>
      <c r="B75" s="14">
        <v>0.57999999999999996</v>
      </c>
    </row>
    <row r="76" spans="1:2" x14ac:dyDescent="0.25">
      <c r="A76" s="14">
        <v>219</v>
      </c>
      <c r="B76" s="14">
        <v>0.57999999999999996</v>
      </c>
    </row>
    <row r="77" spans="1:2" x14ac:dyDescent="0.25">
      <c r="A77" s="14">
        <v>184</v>
      </c>
      <c r="B77" s="14">
        <v>0.57999999999999996</v>
      </c>
    </row>
    <row r="78" spans="1:2" x14ac:dyDescent="0.25">
      <c r="A78" s="14">
        <v>277</v>
      </c>
      <c r="B78" s="14">
        <v>0.7</v>
      </c>
    </row>
    <row r="79" spans="1:2" x14ac:dyDescent="0.25">
      <c r="A79" s="14">
        <v>227</v>
      </c>
      <c r="B79" s="14">
        <v>0.62</v>
      </c>
    </row>
    <row r="80" spans="1:2" x14ac:dyDescent="0.25">
      <c r="A80" s="14">
        <v>349</v>
      </c>
      <c r="B80" s="14">
        <v>0.81</v>
      </c>
    </row>
    <row r="81" spans="1:2" x14ac:dyDescent="0.25">
      <c r="A81" s="14">
        <v>302</v>
      </c>
      <c r="B81" s="14">
        <v>0.5</v>
      </c>
    </row>
    <row r="82" spans="1:2" x14ac:dyDescent="0.25">
      <c r="A82" s="14">
        <v>188</v>
      </c>
      <c r="B82" s="14">
        <v>0.37</v>
      </c>
    </row>
    <row r="83" spans="1:2" x14ac:dyDescent="0.25">
      <c r="A83" s="14">
        <v>216</v>
      </c>
      <c r="B83" s="14">
        <v>0.5</v>
      </c>
    </row>
    <row r="84" spans="1:2" x14ac:dyDescent="0.25">
      <c r="A84" s="14">
        <v>374</v>
      </c>
      <c r="B84" s="14">
        <v>0.31</v>
      </c>
    </row>
    <row r="85" spans="1:2" x14ac:dyDescent="0.25">
      <c r="A85" s="14">
        <v>353</v>
      </c>
      <c r="B85" s="14">
        <v>0.5</v>
      </c>
    </row>
    <row r="86" spans="1:2" x14ac:dyDescent="0.25">
      <c r="A86" s="14">
        <v>261</v>
      </c>
      <c r="B86" s="14">
        <v>0.53</v>
      </c>
    </row>
    <row r="87" spans="1:2" x14ac:dyDescent="0.25">
      <c r="A87" s="14">
        <v>302</v>
      </c>
      <c r="B87" s="14">
        <v>0.73</v>
      </c>
    </row>
    <row r="88" spans="1:2" x14ac:dyDescent="0.25">
      <c r="A88" s="14">
        <v>183</v>
      </c>
      <c r="B88" s="14">
        <v>0.53</v>
      </c>
    </row>
    <row r="89" spans="1:2" x14ac:dyDescent="0.25">
      <c r="A89" s="14">
        <v>213</v>
      </c>
      <c r="B89" s="14">
        <v>0.6</v>
      </c>
    </row>
    <row r="90" spans="1:2" x14ac:dyDescent="0.25">
      <c r="A90" s="14">
        <v>244</v>
      </c>
      <c r="B90" s="14">
        <v>0.73</v>
      </c>
    </row>
    <row r="91" spans="1:2" x14ac:dyDescent="0.25">
      <c r="A91" s="14">
        <v>291</v>
      </c>
      <c r="B91" s="14">
        <v>0.6</v>
      </c>
    </row>
    <row r="92" spans="1:2" x14ac:dyDescent="0.25">
      <c r="A92" s="14">
        <v>227</v>
      </c>
      <c r="B92" s="14">
        <v>0.64</v>
      </c>
    </row>
    <row r="93" spans="1:2" x14ac:dyDescent="0.25">
      <c r="A93" s="14">
        <v>224</v>
      </c>
      <c r="B93" s="14">
        <v>0.56999999999999995</v>
      </c>
    </row>
    <row r="94" spans="1:2" x14ac:dyDescent="0.25">
      <c r="A94" s="14">
        <v>222</v>
      </c>
      <c r="B94" s="14">
        <v>0.56999999999999995</v>
      </c>
    </row>
    <row r="95" spans="1:2" x14ac:dyDescent="0.25">
      <c r="A95" s="14">
        <v>152</v>
      </c>
      <c r="B95" s="14">
        <v>0.64</v>
      </c>
    </row>
    <row r="96" spans="1:2" x14ac:dyDescent="0.25">
      <c r="A96" s="14">
        <v>188</v>
      </c>
      <c r="B96" s="14">
        <v>0.5</v>
      </c>
    </row>
    <row r="97" spans="1:2" x14ac:dyDescent="0.25">
      <c r="A97" s="14">
        <v>170</v>
      </c>
      <c r="B97" s="14">
        <v>0.35</v>
      </c>
    </row>
    <row r="98" spans="1:2" x14ac:dyDescent="0.25">
      <c r="A98" s="14">
        <v>184</v>
      </c>
      <c r="B98" s="14">
        <v>0.5</v>
      </c>
    </row>
    <row r="99" spans="1:2" x14ac:dyDescent="0.25">
      <c r="A99" s="14">
        <v>321</v>
      </c>
      <c r="B99" s="14">
        <v>0.64</v>
      </c>
    </row>
    <row r="100" spans="1:2" x14ac:dyDescent="0.25">
      <c r="A100" s="14">
        <v>182</v>
      </c>
      <c r="B100" s="14">
        <v>0.61</v>
      </c>
    </row>
    <row r="101" spans="1:2" x14ac:dyDescent="0.25">
      <c r="A101" s="14">
        <v>167</v>
      </c>
      <c r="B101" s="14">
        <v>0.61</v>
      </c>
    </row>
    <row r="102" spans="1:2" x14ac:dyDescent="0.25">
      <c r="A102" s="14">
        <v>226</v>
      </c>
      <c r="B102" s="14">
        <v>0.61</v>
      </c>
    </row>
    <row r="103" spans="1:2" x14ac:dyDescent="0.25">
      <c r="A103" s="14">
        <v>251</v>
      </c>
      <c r="B103" s="14">
        <v>0.46</v>
      </c>
    </row>
    <row r="104" spans="1:2" x14ac:dyDescent="0.25">
      <c r="A104" s="14">
        <v>168</v>
      </c>
      <c r="B104" s="14">
        <v>0.61</v>
      </c>
    </row>
    <row r="105" spans="1:2" x14ac:dyDescent="0.25">
      <c r="A105" s="14">
        <v>221</v>
      </c>
      <c r="B105" s="14">
        <v>0.3</v>
      </c>
    </row>
    <row r="106" spans="1:2" x14ac:dyDescent="0.25">
      <c r="A106" s="14">
        <v>217</v>
      </c>
      <c r="B106" s="14">
        <v>0.23</v>
      </c>
    </row>
    <row r="107" spans="1:2" x14ac:dyDescent="0.25">
      <c r="A107" s="14">
        <v>145</v>
      </c>
      <c r="B107" s="14">
        <v>0.61</v>
      </c>
    </row>
    <row r="108" spans="1:2" x14ac:dyDescent="0.25">
      <c r="A108" s="14">
        <v>291</v>
      </c>
      <c r="B108" s="14">
        <v>0.76</v>
      </c>
    </row>
    <row r="109" spans="1:2" x14ac:dyDescent="0.25">
      <c r="A109" s="14">
        <v>229</v>
      </c>
      <c r="B109" s="14">
        <v>0.53</v>
      </c>
    </row>
    <row r="110" spans="1:2" x14ac:dyDescent="0.25">
      <c r="A110" s="14">
        <v>375</v>
      </c>
      <c r="B110" s="14">
        <v>0.46</v>
      </c>
    </row>
    <row r="111" spans="1:2" x14ac:dyDescent="0.25">
      <c r="A111" s="14">
        <v>240</v>
      </c>
      <c r="B111" s="14">
        <v>0.53</v>
      </c>
    </row>
    <row r="112" spans="1:2" x14ac:dyDescent="0.25">
      <c r="A112" s="14">
        <v>254</v>
      </c>
      <c r="B112" s="14">
        <v>0.61</v>
      </c>
    </row>
    <row r="113" spans="1:2" x14ac:dyDescent="0.25">
      <c r="A113" s="14">
        <v>254</v>
      </c>
      <c r="B113" s="14">
        <v>0.53</v>
      </c>
    </row>
    <row r="114" spans="1:2" x14ac:dyDescent="0.25">
      <c r="A114" s="14">
        <v>295</v>
      </c>
      <c r="B114" s="14">
        <v>0.38</v>
      </c>
    </row>
    <row r="115" spans="1:2" x14ac:dyDescent="0.25">
      <c r="A115" s="14">
        <v>213</v>
      </c>
      <c r="B115" s="14">
        <v>0.61</v>
      </c>
    </row>
    <row r="116" spans="1:2" x14ac:dyDescent="0.25">
      <c r="A116" s="14">
        <v>296</v>
      </c>
      <c r="B116" s="14">
        <v>0.66</v>
      </c>
    </row>
    <row r="117" spans="1:2" x14ac:dyDescent="0.25">
      <c r="A117" s="14">
        <v>273</v>
      </c>
      <c r="B117" s="14">
        <v>0.83</v>
      </c>
    </row>
    <row r="118" spans="1:2" x14ac:dyDescent="0.25">
      <c r="A118" s="14">
        <v>154</v>
      </c>
      <c r="B118" s="14">
        <v>0.41</v>
      </c>
    </row>
    <row r="119" spans="1:2" x14ac:dyDescent="0.25">
      <c r="A119" s="14">
        <v>199</v>
      </c>
      <c r="B119" s="14">
        <v>0.57999999999999996</v>
      </c>
    </row>
    <row r="120" spans="1:2" x14ac:dyDescent="0.25">
      <c r="A120" s="14">
        <v>235</v>
      </c>
      <c r="B120" s="14">
        <v>0.57999999999999996</v>
      </c>
    </row>
    <row r="121" spans="1:2" x14ac:dyDescent="0.25">
      <c r="A121" s="14">
        <v>174</v>
      </c>
      <c r="B121" s="14">
        <v>0.57999999999999996</v>
      </c>
    </row>
    <row r="122" spans="1:2" x14ac:dyDescent="0.25">
      <c r="A122" s="14">
        <v>234</v>
      </c>
      <c r="B122" s="14">
        <v>0.66</v>
      </c>
    </row>
    <row r="123" spans="1:2" x14ac:dyDescent="0.25">
      <c r="A123" s="14">
        <v>306</v>
      </c>
      <c r="B123" s="14">
        <v>0.66</v>
      </c>
    </row>
    <row r="124" spans="1:2" x14ac:dyDescent="0.25">
      <c r="A124" s="14">
        <v>351</v>
      </c>
      <c r="B124" s="14">
        <v>1</v>
      </c>
    </row>
    <row r="125" spans="1:2" x14ac:dyDescent="0.25">
      <c r="A125" s="14">
        <v>230</v>
      </c>
      <c r="B125" s="14">
        <v>0.5</v>
      </c>
    </row>
    <row r="126" spans="1:2" x14ac:dyDescent="0.25">
      <c r="A126" s="14">
        <v>160</v>
      </c>
      <c r="B126" s="14">
        <v>0.5</v>
      </c>
    </row>
    <row r="127" spans="1:2" x14ac:dyDescent="0.25">
      <c r="A127" s="14">
        <v>163</v>
      </c>
      <c r="B127" s="14">
        <v>0.57999999999999996</v>
      </c>
    </row>
    <row r="128" spans="1:2" x14ac:dyDescent="0.25">
      <c r="A128" s="14">
        <v>319</v>
      </c>
      <c r="B128" s="14">
        <v>0.57999999999999996</v>
      </c>
    </row>
    <row r="129" spans="1:2" x14ac:dyDescent="0.25">
      <c r="A129" s="14">
        <v>166</v>
      </c>
      <c r="B129" s="14">
        <v>0.57999999999999996</v>
      </c>
    </row>
    <row r="130" spans="1:2" x14ac:dyDescent="0.25">
      <c r="A130" s="14">
        <v>136</v>
      </c>
      <c r="B130" s="14">
        <v>0.63</v>
      </c>
    </row>
    <row r="131" spans="1:2" x14ac:dyDescent="0.25">
      <c r="A131" s="14">
        <v>382</v>
      </c>
      <c r="B131" s="14">
        <v>0.72</v>
      </c>
    </row>
    <row r="132" spans="1:2" x14ac:dyDescent="0.25">
      <c r="A132" s="14">
        <v>223</v>
      </c>
      <c r="B132" s="14">
        <v>0.54</v>
      </c>
    </row>
    <row r="133" spans="1:2" x14ac:dyDescent="0.25">
      <c r="A133" s="14">
        <v>227</v>
      </c>
      <c r="B133" s="14">
        <v>0.45</v>
      </c>
    </row>
    <row r="134" spans="1:2" x14ac:dyDescent="0.25">
      <c r="A134" s="14">
        <v>183</v>
      </c>
      <c r="B134" s="14">
        <v>0.45</v>
      </c>
    </row>
    <row r="135" spans="1:2" x14ac:dyDescent="0.25">
      <c r="A135" s="14">
        <v>236</v>
      </c>
      <c r="B135" s="14">
        <v>0.54</v>
      </c>
    </row>
    <row r="136" spans="1:2" x14ac:dyDescent="0.25">
      <c r="A136" s="14">
        <v>178</v>
      </c>
      <c r="B136" s="14">
        <v>0.54</v>
      </c>
    </row>
    <row r="137" spans="1:2" x14ac:dyDescent="0.25">
      <c r="A137" s="14">
        <v>369</v>
      </c>
      <c r="B137" s="14">
        <v>0.54</v>
      </c>
    </row>
    <row r="138" spans="1:2" x14ac:dyDescent="0.25">
      <c r="A138" s="14">
        <v>211</v>
      </c>
      <c r="B138" s="14">
        <v>0.54</v>
      </c>
    </row>
    <row r="139" spans="1:2" x14ac:dyDescent="0.25">
      <c r="A139" s="14">
        <v>180</v>
      </c>
      <c r="B139" s="14">
        <v>0.45</v>
      </c>
    </row>
    <row r="140" spans="1:2" x14ac:dyDescent="0.25">
      <c r="A140" s="14">
        <v>187</v>
      </c>
      <c r="B140" s="14">
        <v>0.54</v>
      </c>
    </row>
    <row r="141" spans="1:2" x14ac:dyDescent="0.25">
      <c r="A141" s="14">
        <v>298</v>
      </c>
      <c r="B141" s="14">
        <v>0.54</v>
      </c>
    </row>
    <row r="142" spans="1:2" x14ac:dyDescent="0.25">
      <c r="A142" s="14">
        <v>168</v>
      </c>
      <c r="B142" s="14">
        <v>0.54</v>
      </c>
    </row>
    <row r="143" spans="1:2" x14ac:dyDescent="0.25">
      <c r="A143" s="14">
        <v>214</v>
      </c>
      <c r="B143" s="14">
        <v>0.45</v>
      </c>
    </row>
    <row r="144" spans="1:2" x14ac:dyDescent="0.25">
      <c r="A144" s="14">
        <v>207</v>
      </c>
      <c r="B144" s="14">
        <v>0.54</v>
      </c>
    </row>
    <row r="145" spans="1:2" x14ac:dyDescent="0.25">
      <c r="A145" s="14">
        <v>172</v>
      </c>
      <c r="B145" s="14">
        <v>0.63</v>
      </c>
    </row>
    <row r="146" spans="1:2" x14ac:dyDescent="0.25">
      <c r="A146" s="14">
        <v>347</v>
      </c>
      <c r="B146" s="14">
        <v>0.54</v>
      </c>
    </row>
    <row r="147" spans="1:2" x14ac:dyDescent="0.25">
      <c r="A147" s="14">
        <v>145</v>
      </c>
      <c r="B147" s="14">
        <v>0.54</v>
      </c>
    </row>
    <row r="148" spans="1:2" x14ac:dyDescent="0.25">
      <c r="A148" s="14">
        <v>214</v>
      </c>
      <c r="B148" s="14">
        <v>0.45</v>
      </c>
    </row>
    <row r="149" spans="1:2" x14ac:dyDescent="0.25">
      <c r="A149" s="14">
        <v>144</v>
      </c>
      <c r="B149" s="14">
        <v>0.45</v>
      </c>
    </row>
    <row r="150" spans="1:2" x14ac:dyDescent="0.25">
      <c r="A150" s="14">
        <v>210</v>
      </c>
      <c r="B150" s="14">
        <v>0.5</v>
      </c>
    </row>
    <row r="151" spans="1:2" x14ac:dyDescent="0.25">
      <c r="A151" s="14">
        <v>144</v>
      </c>
      <c r="B151" s="14">
        <v>0.4</v>
      </c>
    </row>
    <row r="152" spans="1:2" x14ac:dyDescent="0.25">
      <c r="A152" s="14">
        <v>237</v>
      </c>
      <c r="B152" s="14">
        <v>0.5</v>
      </c>
    </row>
    <row r="153" spans="1:2" x14ac:dyDescent="0.25">
      <c r="A153" s="14">
        <v>143</v>
      </c>
      <c r="B153" s="14">
        <v>0.2</v>
      </c>
    </row>
    <row r="154" spans="1:2" x14ac:dyDescent="0.25">
      <c r="A154" s="14">
        <v>191</v>
      </c>
      <c r="B154" s="14">
        <v>0.4</v>
      </c>
    </row>
    <row r="155" spans="1:2" x14ac:dyDescent="0.25">
      <c r="A155" s="14">
        <v>348</v>
      </c>
      <c r="B155" s="14">
        <v>0.6</v>
      </c>
    </row>
    <row r="156" spans="1:2" x14ac:dyDescent="0.25">
      <c r="A156" s="14">
        <v>325</v>
      </c>
      <c r="B156" s="14">
        <v>0.5</v>
      </c>
    </row>
    <row r="157" spans="1:2" x14ac:dyDescent="0.25">
      <c r="A157" s="14">
        <v>302</v>
      </c>
      <c r="B157" s="14">
        <v>0.5</v>
      </c>
    </row>
    <row r="158" spans="1:2" x14ac:dyDescent="0.25">
      <c r="A158" s="14">
        <v>181</v>
      </c>
      <c r="B158" s="14">
        <v>0.6</v>
      </c>
    </row>
    <row r="159" spans="1:2" x14ac:dyDescent="0.25">
      <c r="A159" s="14">
        <v>139</v>
      </c>
      <c r="B159" s="14">
        <v>0.4</v>
      </c>
    </row>
    <row r="160" spans="1:2" x14ac:dyDescent="0.25">
      <c r="A160" s="14">
        <v>356</v>
      </c>
      <c r="B160" s="14">
        <v>0.6</v>
      </c>
    </row>
    <row r="161" spans="1:2" x14ac:dyDescent="0.25">
      <c r="A161" s="14">
        <v>262</v>
      </c>
      <c r="B161" s="14">
        <v>0.5</v>
      </c>
    </row>
    <row r="162" spans="1:2" x14ac:dyDescent="0.25">
      <c r="A162" s="14">
        <v>228</v>
      </c>
      <c r="B162" s="14">
        <v>0.5</v>
      </c>
    </row>
    <row r="163" spans="1:2" x14ac:dyDescent="0.25">
      <c r="A163" s="14">
        <v>264</v>
      </c>
      <c r="B163" s="14">
        <v>0.7</v>
      </c>
    </row>
    <row r="164" spans="1:2" x14ac:dyDescent="0.25">
      <c r="A164" s="14">
        <v>107</v>
      </c>
      <c r="B164" s="14">
        <v>0.4</v>
      </c>
    </row>
    <row r="165" spans="1:2" x14ac:dyDescent="0.25">
      <c r="A165" s="14">
        <v>168</v>
      </c>
      <c r="B165" s="14">
        <v>0.5</v>
      </c>
    </row>
    <row r="166" spans="1:2" x14ac:dyDescent="0.25">
      <c r="A166" s="14">
        <v>291</v>
      </c>
      <c r="B166" s="14">
        <v>0.6</v>
      </c>
    </row>
    <row r="167" spans="1:2" x14ac:dyDescent="0.25">
      <c r="A167" s="14">
        <v>116</v>
      </c>
      <c r="B167" s="14">
        <v>0.4</v>
      </c>
    </row>
    <row r="168" spans="1:2" x14ac:dyDescent="0.25">
      <c r="A168" s="14">
        <v>186</v>
      </c>
      <c r="B168" s="14">
        <v>0.44</v>
      </c>
    </row>
    <row r="169" spans="1:2" x14ac:dyDescent="0.25">
      <c r="A169" s="14">
        <v>155</v>
      </c>
      <c r="B169" s="14">
        <v>0.44</v>
      </c>
    </row>
    <row r="170" spans="1:2" x14ac:dyDescent="0.25">
      <c r="A170" s="14">
        <v>293</v>
      </c>
      <c r="B170" s="14">
        <v>0.44</v>
      </c>
    </row>
    <row r="171" spans="1:2" x14ac:dyDescent="0.25">
      <c r="A171" s="14">
        <v>390</v>
      </c>
      <c r="B171" s="14">
        <v>0.44</v>
      </c>
    </row>
    <row r="172" spans="1:2" x14ac:dyDescent="0.25">
      <c r="A172" s="14">
        <v>207</v>
      </c>
      <c r="B172" s="14">
        <v>0.55000000000000004</v>
      </c>
    </row>
    <row r="173" spans="1:2" x14ac:dyDescent="0.25">
      <c r="A173" s="14">
        <v>180</v>
      </c>
      <c r="B173" s="14">
        <v>0.44</v>
      </c>
    </row>
    <row r="174" spans="1:2" x14ac:dyDescent="0.25">
      <c r="A174" s="14">
        <v>312</v>
      </c>
      <c r="B174" s="14">
        <v>0.44</v>
      </c>
    </row>
    <row r="175" spans="1:2" x14ac:dyDescent="0.25">
      <c r="A175" s="14">
        <v>310</v>
      </c>
      <c r="B175" s="14">
        <v>0.55000000000000004</v>
      </c>
    </row>
    <row r="176" spans="1:2" x14ac:dyDescent="0.25">
      <c r="A176" s="14">
        <v>208</v>
      </c>
      <c r="B176" s="14">
        <v>0.88</v>
      </c>
    </row>
    <row r="177" spans="1:2" x14ac:dyDescent="0.25">
      <c r="A177" s="14">
        <v>329</v>
      </c>
      <c r="B177" s="14">
        <v>0.88</v>
      </c>
    </row>
    <row r="178" spans="1:2" x14ac:dyDescent="0.25">
      <c r="A178" s="14">
        <v>277</v>
      </c>
      <c r="B178" s="14">
        <v>0.44</v>
      </c>
    </row>
    <row r="179" spans="1:2" x14ac:dyDescent="0.25">
      <c r="A179" s="14">
        <v>110</v>
      </c>
      <c r="B179" s="14">
        <v>0.44</v>
      </c>
    </row>
    <row r="180" spans="1:2" x14ac:dyDescent="0.25">
      <c r="A180" s="14">
        <v>146</v>
      </c>
      <c r="B180" s="14">
        <v>0.55000000000000004</v>
      </c>
    </row>
    <row r="181" spans="1:2" x14ac:dyDescent="0.25">
      <c r="A181" s="14">
        <v>169</v>
      </c>
      <c r="B181" s="14">
        <v>0.55000000000000004</v>
      </c>
    </row>
    <row r="182" spans="1:2" x14ac:dyDescent="0.25">
      <c r="A182" s="14">
        <v>159</v>
      </c>
      <c r="B182" s="14">
        <v>0.44</v>
      </c>
    </row>
    <row r="183" spans="1:2" x14ac:dyDescent="0.25">
      <c r="A183" s="14">
        <v>247</v>
      </c>
      <c r="B183" s="14">
        <v>0.66</v>
      </c>
    </row>
    <row r="184" spans="1:2" x14ac:dyDescent="0.25">
      <c r="A184" s="14">
        <v>204</v>
      </c>
      <c r="B184" s="14">
        <v>0.55000000000000004</v>
      </c>
    </row>
    <row r="185" spans="1:2" x14ac:dyDescent="0.25">
      <c r="A185" s="14">
        <v>112</v>
      </c>
      <c r="B185" s="14">
        <v>0.55000000000000004</v>
      </c>
    </row>
    <row r="186" spans="1:2" x14ac:dyDescent="0.25">
      <c r="A186" s="14">
        <v>149</v>
      </c>
      <c r="B186" s="14">
        <v>0.55000000000000004</v>
      </c>
    </row>
    <row r="187" spans="1:2" x14ac:dyDescent="0.25">
      <c r="A187" s="14">
        <v>186</v>
      </c>
      <c r="B187" s="14">
        <v>0.44</v>
      </c>
    </row>
    <row r="188" spans="1:2" x14ac:dyDescent="0.25">
      <c r="A188" s="14">
        <v>164</v>
      </c>
      <c r="B188" s="14">
        <v>0.55000000000000004</v>
      </c>
    </row>
    <row r="189" spans="1:2" x14ac:dyDescent="0.25">
      <c r="A189" s="14">
        <v>272</v>
      </c>
      <c r="B189" s="14">
        <v>0.44</v>
      </c>
    </row>
    <row r="190" spans="1:2" x14ac:dyDescent="0.25">
      <c r="A190" s="14">
        <v>305</v>
      </c>
      <c r="B190" s="14">
        <v>0.55000000000000004</v>
      </c>
    </row>
    <row r="191" spans="1:2" x14ac:dyDescent="0.25">
      <c r="A191" s="14">
        <v>282</v>
      </c>
      <c r="B191" s="14">
        <v>0.55000000000000004</v>
      </c>
    </row>
    <row r="192" spans="1:2" x14ac:dyDescent="0.25">
      <c r="A192" s="14">
        <v>211</v>
      </c>
      <c r="B192" s="14">
        <v>0.66</v>
      </c>
    </row>
    <row r="193" spans="1:2" x14ac:dyDescent="0.25">
      <c r="A193" s="14">
        <v>322</v>
      </c>
      <c r="B193" s="14">
        <v>0.44</v>
      </c>
    </row>
    <row r="194" spans="1:2" x14ac:dyDescent="0.25">
      <c r="A194" s="14">
        <v>194</v>
      </c>
      <c r="B194" s="14">
        <v>0.44</v>
      </c>
    </row>
    <row r="195" spans="1:2" x14ac:dyDescent="0.25">
      <c r="A195" s="14">
        <v>218</v>
      </c>
      <c r="B195" s="14">
        <v>0.55000000000000004</v>
      </c>
    </row>
    <row r="196" spans="1:2" x14ac:dyDescent="0.25">
      <c r="A196" s="14">
        <v>101</v>
      </c>
      <c r="B196" s="14">
        <v>0.55000000000000004</v>
      </c>
    </row>
    <row r="197" spans="1:2" x14ac:dyDescent="0.25">
      <c r="A197" s="14">
        <v>227</v>
      </c>
      <c r="B197" s="14">
        <v>0.37</v>
      </c>
    </row>
    <row r="198" spans="1:2" x14ac:dyDescent="0.25">
      <c r="A198" s="14">
        <v>299</v>
      </c>
      <c r="B198" s="14">
        <v>0.5</v>
      </c>
    </row>
    <row r="199" spans="1:2" x14ac:dyDescent="0.25">
      <c r="A199" s="14">
        <v>219</v>
      </c>
      <c r="B199" s="14">
        <v>0.5</v>
      </c>
    </row>
    <row r="200" spans="1:2" x14ac:dyDescent="0.25">
      <c r="A200" s="14">
        <v>163</v>
      </c>
      <c r="B200" s="14">
        <v>0.5</v>
      </c>
    </row>
    <row r="201" spans="1:2" x14ac:dyDescent="0.25">
      <c r="A201" s="14">
        <v>203</v>
      </c>
      <c r="B201" s="14">
        <v>0.5</v>
      </c>
    </row>
    <row r="202" spans="1:2" x14ac:dyDescent="0.25">
      <c r="A202" s="14">
        <v>189</v>
      </c>
      <c r="B202" s="14">
        <v>0.5</v>
      </c>
    </row>
    <row r="203" spans="1:2" x14ac:dyDescent="0.25">
      <c r="A203" s="14">
        <v>162</v>
      </c>
      <c r="B203" s="14">
        <v>0.5</v>
      </c>
    </row>
    <row r="204" spans="1:2" x14ac:dyDescent="0.25">
      <c r="A204" s="14">
        <v>177</v>
      </c>
      <c r="B204" s="14">
        <v>0.5</v>
      </c>
    </row>
    <row r="205" spans="1:2" x14ac:dyDescent="0.25">
      <c r="A205" s="14">
        <v>128</v>
      </c>
      <c r="B205" s="14">
        <v>0.5</v>
      </c>
    </row>
    <row r="206" spans="1:2" x14ac:dyDescent="0.25">
      <c r="A206" s="14">
        <v>194</v>
      </c>
      <c r="B206" s="14">
        <v>0.5</v>
      </c>
    </row>
    <row r="207" spans="1:2" x14ac:dyDescent="0.25">
      <c r="A207" s="14">
        <v>218</v>
      </c>
      <c r="B207" s="14">
        <v>0.5</v>
      </c>
    </row>
    <row r="208" spans="1:2" x14ac:dyDescent="0.25">
      <c r="A208" s="14">
        <v>126</v>
      </c>
      <c r="B208" s="14">
        <v>0.5</v>
      </c>
    </row>
    <row r="209" spans="1:2" x14ac:dyDescent="0.25">
      <c r="A209" s="14">
        <v>182</v>
      </c>
      <c r="B209" s="14">
        <v>0.5</v>
      </c>
    </row>
    <row r="210" spans="1:2" x14ac:dyDescent="0.25">
      <c r="A210" s="14">
        <v>344</v>
      </c>
      <c r="B210" s="14">
        <v>0.37</v>
      </c>
    </row>
    <row r="211" spans="1:2" x14ac:dyDescent="0.25">
      <c r="A211" s="14">
        <v>173</v>
      </c>
      <c r="B211" s="14">
        <v>0.5</v>
      </c>
    </row>
    <row r="212" spans="1:2" x14ac:dyDescent="0.25">
      <c r="A212" s="14">
        <v>218</v>
      </c>
      <c r="B212" s="14">
        <v>0.5</v>
      </c>
    </row>
    <row r="213" spans="1:2" x14ac:dyDescent="0.25">
      <c r="A213" s="14">
        <v>209</v>
      </c>
      <c r="B213" s="14">
        <v>0.5</v>
      </c>
    </row>
    <row r="214" spans="1:2" x14ac:dyDescent="0.25">
      <c r="A214" s="14">
        <v>157</v>
      </c>
      <c r="B214" s="14">
        <v>0.37</v>
      </c>
    </row>
    <row r="215" spans="1:2" x14ac:dyDescent="0.25">
      <c r="A215" s="14">
        <v>134</v>
      </c>
      <c r="B215" s="14">
        <v>0.37</v>
      </c>
    </row>
    <row r="216" spans="1:2" x14ac:dyDescent="0.25">
      <c r="A216" s="14">
        <v>165</v>
      </c>
      <c r="B216" s="14">
        <v>0.5</v>
      </c>
    </row>
    <row r="217" spans="1:2" x14ac:dyDescent="0.25">
      <c r="A217" s="14">
        <v>179</v>
      </c>
      <c r="B217" s="14">
        <v>0.37</v>
      </c>
    </row>
    <row r="218" spans="1:2" x14ac:dyDescent="0.25">
      <c r="A218" s="14">
        <v>209</v>
      </c>
      <c r="B218" s="14">
        <v>0.37</v>
      </c>
    </row>
    <row r="219" spans="1:2" x14ac:dyDescent="0.25">
      <c r="A219" s="14">
        <v>234</v>
      </c>
      <c r="B219" s="14">
        <v>0.5</v>
      </c>
    </row>
    <row r="220" spans="1:2" x14ac:dyDescent="0.25">
      <c r="A220" s="14">
        <v>162</v>
      </c>
      <c r="B220" s="14">
        <v>0.37</v>
      </c>
    </row>
    <row r="221" spans="1:2" x14ac:dyDescent="0.25">
      <c r="A221" s="14">
        <v>205</v>
      </c>
      <c r="B221" s="14">
        <v>0.5</v>
      </c>
    </row>
    <row r="222" spans="1:2" x14ac:dyDescent="0.25">
      <c r="A222" s="14">
        <v>120</v>
      </c>
      <c r="B222" s="14">
        <v>0.5</v>
      </c>
    </row>
    <row r="223" spans="1:2" x14ac:dyDescent="0.25">
      <c r="A223" s="14">
        <v>94</v>
      </c>
      <c r="B223" s="14">
        <v>0.37</v>
      </c>
    </row>
    <row r="224" spans="1:2" x14ac:dyDescent="0.25">
      <c r="A224" s="14">
        <v>129</v>
      </c>
      <c r="B224" s="14">
        <v>0.5</v>
      </c>
    </row>
    <row r="225" spans="1:2" x14ac:dyDescent="0.25">
      <c r="A225" s="14">
        <v>356</v>
      </c>
      <c r="B225" s="14">
        <v>0.5</v>
      </c>
    </row>
    <row r="226" spans="1:2" x14ac:dyDescent="0.25">
      <c r="A226" s="14">
        <v>141</v>
      </c>
      <c r="B226" s="14">
        <v>0.5</v>
      </c>
    </row>
    <row r="227" spans="1:2" x14ac:dyDescent="0.25">
      <c r="A227" s="14">
        <v>200</v>
      </c>
      <c r="B227" s="14">
        <v>0.42</v>
      </c>
    </row>
    <row r="228" spans="1:2" x14ac:dyDescent="0.25">
      <c r="A228" s="14">
        <v>183</v>
      </c>
      <c r="B228" s="14">
        <v>0.28000000000000003</v>
      </c>
    </row>
    <row r="229" spans="1:2" x14ac:dyDescent="0.25">
      <c r="A229" s="14">
        <v>210</v>
      </c>
      <c r="B229" s="14">
        <v>0.42</v>
      </c>
    </row>
    <row r="230" spans="1:2" x14ac:dyDescent="0.25">
      <c r="A230" s="14">
        <v>196</v>
      </c>
      <c r="B230" s="14">
        <v>0.42</v>
      </c>
    </row>
    <row r="231" spans="1:2" x14ac:dyDescent="0.25">
      <c r="A231" s="14">
        <v>242</v>
      </c>
      <c r="B231" s="14">
        <v>0.42</v>
      </c>
    </row>
    <row r="232" spans="1:2" x14ac:dyDescent="0.25">
      <c r="A232" s="14">
        <v>131</v>
      </c>
      <c r="B232" s="14">
        <v>0.56999999999999995</v>
      </c>
    </row>
    <row r="233" spans="1:2" x14ac:dyDescent="0.25">
      <c r="A233" s="14">
        <v>140</v>
      </c>
      <c r="B233" s="14">
        <v>0.28000000000000003</v>
      </c>
    </row>
    <row r="234" spans="1:2" x14ac:dyDescent="0.25">
      <c r="A234" s="14">
        <v>153</v>
      </c>
      <c r="B234" s="14">
        <v>0.42</v>
      </c>
    </row>
    <row r="235" spans="1:2" x14ac:dyDescent="0.25">
      <c r="A235" s="14">
        <v>152</v>
      </c>
      <c r="B235" s="14">
        <v>0.28000000000000003</v>
      </c>
    </row>
    <row r="236" spans="1:2" x14ac:dyDescent="0.25">
      <c r="A236" s="14">
        <v>203</v>
      </c>
      <c r="B236" s="14">
        <v>0.42</v>
      </c>
    </row>
    <row r="237" spans="1:2" x14ac:dyDescent="0.25">
      <c r="A237" s="14">
        <v>145</v>
      </c>
      <c r="B237" s="14">
        <v>0.42</v>
      </c>
    </row>
    <row r="238" spans="1:2" x14ac:dyDescent="0.25">
      <c r="A238" s="14">
        <v>139</v>
      </c>
      <c r="B238" s="14">
        <v>0.28000000000000003</v>
      </c>
    </row>
    <row r="239" spans="1:2" x14ac:dyDescent="0.25">
      <c r="A239" s="14">
        <v>193</v>
      </c>
      <c r="B239" s="14">
        <v>0.42</v>
      </c>
    </row>
    <row r="240" spans="1:2" x14ac:dyDescent="0.25">
      <c r="A240" s="14">
        <v>154</v>
      </c>
      <c r="B240" s="14">
        <v>0.42</v>
      </c>
    </row>
    <row r="241" spans="1:2" x14ac:dyDescent="0.25">
      <c r="A241" s="14">
        <v>252</v>
      </c>
      <c r="B241" s="14">
        <v>0.42</v>
      </c>
    </row>
    <row r="242" spans="1:2" x14ac:dyDescent="0.25">
      <c r="A242" s="14">
        <v>71</v>
      </c>
      <c r="B242" s="14">
        <v>0.42</v>
      </c>
    </row>
    <row r="243" spans="1:2" x14ac:dyDescent="0.25">
      <c r="A243" s="14">
        <v>150</v>
      </c>
      <c r="B243" s="14">
        <v>0.42</v>
      </c>
    </row>
    <row r="244" spans="1:2" x14ac:dyDescent="0.25">
      <c r="A244" s="14">
        <v>175</v>
      </c>
      <c r="B244" s="14">
        <v>0.42</v>
      </c>
    </row>
    <row r="245" spans="1:2" x14ac:dyDescent="0.25">
      <c r="A245" s="14">
        <v>129</v>
      </c>
      <c r="B245" s="14">
        <v>0.42</v>
      </c>
    </row>
    <row r="246" spans="1:2" x14ac:dyDescent="0.25">
      <c r="A246" s="14">
        <v>185</v>
      </c>
      <c r="B246" s="14">
        <v>0.28000000000000003</v>
      </c>
    </row>
    <row r="247" spans="1:2" x14ac:dyDescent="0.25">
      <c r="A247" s="14">
        <v>164</v>
      </c>
      <c r="B247" s="14">
        <v>0.42</v>
      </c>
    </row>
    <row r="248" spans="1:2" x14ac:dyDescent="0.25">
      <c r="A248" s="14">
        <v>158</v>
      </c>
      <c r="B248" s="14">
        <v>0.42</v>
      </c>
    </row>
    <row r="249" spans="1:2" x14ac:dyDescent="0.25">
      <c r="A249" s="14">
        <v>209</v>
      </c>
      <c r="B249" s="14">
        <v>0.42</v>
      </c>
    </row>
    <row r="250" spans="1:2" x14ac:dyDescent="0.25">
      <c r="A250" s="14">
        <v>177</v>
      </c>
      <c r="B250" s="14">
        <v>0.42</v>
      </c>
    </row>
    <row r="251" spans="1:2" x14ac:dyDescent="0.25">
      <c r="A251" s="14">
        <v>192</v>
      </c>
      <c r="B251" s="14">
        <v>0.42</v>
      </c>
    </row>
    <row r="252" spans="1:2" x14ac:dyDescent="0.25">
      <c r="A252" s="14">
        <v>151</v>
      </c>
      <c r="B252" s="14">
        <v>0.42</v>
      </c>
    </row>
    <row r="253" spans="1:2" x14ac:dyDescent="0.25">
      <c r="A253" s="14">
        <v>105</v>
      </c>
      <c r="B253" s="14">
        <v>0.28000000000000003</v>
      </c>
    </row>
    <row r="254" spans="1:2" x14ac:dyDescent="0.25">
      <c r="A254" s="14">
        <v>254</v>
      </c>
      <c r="B254" s="14">
        <v>0.42</v>
      </c>
    </row>
    <row r="255" spans="1:2" x14ac:dyDescent="0.25">
      <c r="A255" s="14">
        <v>396</v>
      </c>
      <c r="B255" s="14">
        <v>0.66</v>
      </c>
    </row>
    <row r="256" spans="1:2" x14ac:dyDescent="0.25">
      <c r="A256" s="14">
        <v>117</v>
      </c>
      <c r="B256" s="14">
        <v>0.42</v>
      </c>
    </row>
    <row r="257" spans="1:2" x14ac:dyDescent="0.25">
      <c r="A257" s="14">
        <v>171</v>
      </c>
      <c r="B257" s="14">
        <v>0.28000000000000003</v>
      </c>
    </row>
    <row r="258" spans="1:2" x14ac:dyDescent="0.25">
      <c r="A258" s="14">
        <v>306</v>
      </c>
      <c r="B258" s="14">
        <v>0.42</v>
      </c>
    </row>
    <row r="259" spans="1:2" x14ac:dyDescent="0.25">
      <c r="A259" s="14">
        <v>164</v>
      </c>
      <c r="B259" s="14">
        <v>0.42</v>
      </c>
    </row>
    <row r="260" spans="1:2" x14ac:dyDescent="0.25">
      <c r="A260" s="14">
        <v>227</v>
      </c>
      <c r="B260" s="14">
        <v>0.42</v>
      </c>
    </row>
    <row r="261" spans="1:2" x14ac:dyDescent="0.25">
      <c r="A261" s="14">
        <v>239</v>
      </c>
      <c r="B261" s="14">
        <v>0.28000000000000003</v>
      </c>
    </row>
    <row r="262" spans="1:2" x14ac:dyDescent="0.25">
      <c r="A262" s="14">
        <v>168</v>
      </c>
      <c r="B262" s="14">
        <v>0.28000000000000003</v>
      </c>
    </row>
    <row r="263" spans="1:2" x14ac:dyDescent="0.25">
      <c r="A263" s="14">
        <v>152</v>
      </c>
      <c r="B263" s="14">
        <v>0.42</v>
      </c>
    </row>
    <row r="264" spans="1:2" x14ac:dyDescent="0.25">
      <c r="A264" s="14">
        <v>326</v>
      </c>
      <c r="B264" s="14">
        <v>0.85</v>
      </c>
    </row>
    <row r="265" spans="1:2" x14ac:dyDescent="0.25">
      <c r="A265" s="14">
        <v>151</v>
      </c>
      <c r="B265" s="14">
        <v>0.42</v>
      </c>
    </row>
    <row r="266" spans="1:2" x14ac:dyDescent="0.25">
      <c r="A266" s="14">
        <v>244</v>
      </c>
      <c r="B266" s="14">
        <v>0.42</v>
      </c>
    </row>
    <row r="267" spans="1:2" x14ac:dyDescent="0.25">
      <c r="A267" s="14">
        <v>312</v>
      </c>
      <c r="B267" s="14">
        <v>0.42</v>
      </c>
    </row>
    <row r="268" spans="1:2" x14ac:dyDescent="0.25">
      <c r="A268" s="14">
        <v>351</v>
      </c>
      <c r="B268" s="14">
        <v>0.56999999999999995</v>
      </c>
    </row>
    <row r="269" spans="1:2" x14ac:dyDescent="0.25">
      <c r="A269" s="14">
        <v>174</v>
      </c>
      <c r="B269" s="14">
        <v>0.28000000000000003</v>
      </c>
    </row>
    <row r="270" spans="1:2" x14ac:dyDescent="0.25">
      <c r="A270" s="14">
        <v>248</v>
      </c>
      <c r="B270" s="14">
        <v>0.42</v>
      </c>
    </row>
    <row r="271" spans="1:2" x14ac:dyDescent="0.25">
      <c r="A271" s="14">
        <v>142</v>
      </c>
      <c r="B271" s="14">
        <v>0.42</v>
      </c>
    </row>
    <row r="272" spans="1:2" x14ac:dyDescent="0.25">
      <c r="A272" s="14">
        <v>149</v>
      </c>
      <c r="B272" s="14">
        <v>0.33</v>
      </c>
    </row>
    <row r="273" spans="1:2" x14ac:dyDescent="0.25">
      <c r="A273" s="14">
        <v>125</v>
      </c>
      <c r="B273" s="14">
        <v>0.33</v>
      </c>
    </row>
    <row r="274" spans="1:2" x14ac:dyDescent="0.25">
      <c r="A274" s="14">
        <v>266</v>
      </c>
      <c r="B274" s="14">
        <v>0.33</v>
      </c>
    </row>
    <row r="275" spans="1:2" x14ac:dyDescent="0.25">
      <c r="A275" s="14">
        <v>179</v>
      </c>
      <c r="B275" s="14">
        <v>0.33</v>
      </c>
    </row>
    <row r="276" spans="1:2" x14ac:dyDescent="0.25">
      <c r="A276" s="14">
        <v>138</v>
      </c>
      <c r="B276" s="14">
        <v>0.33</v>
      </c>
    </row>
    <row r="277" spans="1:2" x14ac:dyDescent="0.25">
      <c r="A277" s="14">
        <v>304</v>
      </c>
      <c r="B277" s="14">
        <v>0.33</v>
      </c>
    </row>
    <row r="278" spans="1:2" x14ac:dyDescent="0.25">
      <c r="A278" s="14">
        <v>189</v>
      </c>
      <c r="B278" s="14">
        <v>0.33</v>
      </c>
    </row>
    <row r="279" spans="1:2" x14ac:dyDescent="0.25">
      <c r="A279" s="14">
        <v>68</v>
      </c>
      <c r="B279" s="14">
        <v>0.33</v>
      </c>
    </row>
    <row r="280" spans="1:2" x14ac:dyDescent="0.25">
      <c r="A280" s="14">
        <v>151</v>
      </c>
      <c r="B280" s="14">
        <v>0.33</v>
      </c>
    </row>
    <row r="281" spans="1:2" x14ac:dyDescent="0.25">
      <c r="A281" s="14">
        <v>89</v>
      </c>
      <c r="B281" s="14">
        <v>0.33</v>
      </c>
    </row>
    <row r="282" spans="1:2" x14ac:dyDescent="0.25">
      <c r="A282" s="14">
        <v>110</v>
      </c>
      <c r="B282" s="14">
        <v>0.33</v>
      </c>
    </row>
    <row r="283" spans="1:2" x14ac:dyDescent="0.25">
      <c r="A283" s="14">
        <v>96</v>
      </c>
      <c r="B283" s="14">
        <v>0.33</v>
      </c>
    </row>
    <row r="284" spans="1:2" x14ac:dyDescent="0.25">
      <c r="A284" s="14">
        <v>73</v>
      </c>
      <c r="B284" s="14">
        <v>0.33</v>
      </c>
    </row>
    <row r="285" spans="1:2" x14ac:dyDescent="0.25">
      <c r="A285" s="14">
        <v>272</v>
      </c>
      <c r="B285" s="14">
        <v>0.33</v>
      </c>
    </row>
    <row r="286" spans="1:2" x14ac:dyDescent="0.25">
      <c r="A286" s="14">
        <v>236</v>
      </c>
      <c r="B286" s="14">
        <v>0.33</v>
      </c>
    </row>
    <row r="287" spans="1:2" x14ac:dyDescent="0.25">
      <c r="A287" s="14">
        <v>183</v>
      </c>
      <c r="B287" s="14">
        <v>0.33</v>
      </c>
    </row>
    <row r="288" spans="1:2" x14ac:dyDescent="0.25">
      <c r="A288" s="14">
        <v>137</v>
      </c>
      <c r="B288" s="14">
        <v>0.33</v>
      </c>
    </row>
    <row r="289" spans="1:2" x14ac:dyDescent="0.25">
      <c r="A289" s="14">
        <v>198</v>
      </c>
      <c r="B289" s="14">
        <v>0.33</v>
      </c>
    </row>
    <row r="290" spans="1:2" x14ac:dyDescent="0.25">
      <c r="A290" s="14">
        <v>255</v>
      </c>
      <c r="B290" s="14">
        <v>0.5</v>
      </c>
    </row>
    <row r="291" spans="1:2" x14ac:dyDescent="0.25">
      <c r="A291" s="14">
        <v>414</v>
      </c>
      <c r="B291" s="14">
        <v>0.33</v>
      </c>
    </row>
    <row r="292" spans="1:2" x14ac:dyDescent="0.25">
      <c r="A292" s="14">
        <v>365</v>
      </c>
      <c r="B292" s="14">
        <v>0.5</v>
      </c>
    </row>
    <row r="293" spans="1:2" x14ac:dyDescent="0.25">
      <c r="A293" s="14">
        <v>165</v>
      </c>
      <c r="B293" s="14">
        <v>0.33</v>
      </c>
    </row>
    <row r="294" spans="1:2" x14ac:dyDescent="0.25">
      <c r="A294" s="14">
        <v>203</v>
      </c>
      <c r="B294" s="14">
        <v>0.33</v>
      </c>
    </row>
    <row r="295" spans="1:2" x14ac:dyDescent="0.25">
      <c r="A295" s="14">
        <v>231</v>
      </c>
      <c r="B295" s="14">
        <v>0.33</v>
      </c>
    </row>
    <row r="296" spans="1:2" x14ac:dyDescent="0.25">
      <c r="A296" s="14">
        <v>161</v>
      </c>
      <c r="B296" s="14">
        <v>0.33</v>
      </c>
    </row>
    <row r="297" spans="1:2" x14ac:dyDescent="0.25">
      <c r="A297" s="14">
        <v>167</v>
      </c>
      <c r="B297" s="14">
        <v>0</v>
      </c>
    </row>
    <row r="298" spans="1:2" x14ac:dyDescent="0.25">
      <c r="A298" s="14">
        <v>148</v>
      </c>
      <c r="B298" s="14">
        <v>0.33</v>
      </c>
    </row>
    <row r="299" spans="1:2" x14ac:dyDescent="0.25">
      <c r="A299" s="14">
        <v>162</v>
      </c>
      <c r="B299" s="14">
        <v>0.33</v>
      </c>
    </row>
    <row r="300" spans="1:2" x14ac:dyDescent="0.25">
      <c r="A300" s="14">
        <v>122</v>
      </c>
      <c r="B300" s="14">
        <v>0.33</v>
      </c>
    </row>
    <row r="301" spans="1:2" x14ac:dyDescent="0.25">
      <c r="A301" s="14">
        <v>160</v>
      </c>
      <c r="B301" s="14">
        <v>0.33</v>
      </c>
    </row>
    <row r="302" spans="1:2" x14ac:dyDescent="0.25">
      <c r="A302" s="14">
        <v>157</v>
      </c>
      <c r="B302" s="14">
        <v>0.66</v>
      </c>
    </row>
    <row r="303" spans="1:2" x14ac:dyDescent="0.25">
      <c r="A303" s="14">
        <v>129</v>
      </c>
      <c r="B303" s="14">
        <v>0.33</v>
      </c>
    </row>
    <row r="304" spans="1:2" x14ac:dyDescent="0.25">
      <c r="A304" s="14">
        <v>142</v>
      </c>
      <c r="B304" s="14">
        <v>0.33</v>
      </c>
    </row>
    <row r="305" spans="1:2" x14ac:dyDescent="0.25">
      <c r="A305" s="14">
        <v>255</v>
      </c>
      <c r="B305" s="14">
        <v>0.33</v>
      </c>
    </row>
    <row r="306" spans="1:2" x14ac:dyDescent="0.25">
      <c r="A306" s="14">
        <v>194</v>
      </c>
      <c r="B306" s="14">
        <v>0.33</v>
      </c>
    </row>
    <row r="307" spans="1:2" x14ac:dyDescent="0.25">
      <c r="A307" s="14">
        <v>137</v>
      </c>
      <c r="B307" s="14">
        <v>0.33</v>
      </c>
    </row>
    <row r="308" spans="1:2" x14ac:dyDescent="0.25">
      <c r="A308" s="14">
        <v>241</v>
      </c>
      <c r="B308" s="14">
        <v>0.33</v>
      </c>
    </row>
    <row r="309" spans="1:2" x14ac:dyDescent="0.25">
      <c r="A309" s="14">
        <v>123</v>
      </c>
      <c r="B309" s="14">
        <v>0.33</v>
      </c>
    </row>
    <row r="310" spans="1:2" x14ac:dyDescent="0.25">
      <c r="A310" s="14">
        <v>157</v>
      </c>
      <c r="B310" s="14">
        <v>0.33</v>
      </c>
    </row>
    <row r="311" spans="1:2" x14ac:dyDescent="0.25">
      <c r="A311" s="14">
        <v>215</v>
      </c>
      <c r="B311" s="14">
        <v>0.33</v>
      </c>
    </row>
    <row r="312" spans="1:2" x14ac:dyDescent="0.25">
      <c r="A312" s="14">
        <v>329</v>
      </c>
      <c r="B312" s="14">
        <v>0.33</v>
      </c>
    </row>
    <row r="313" spans="1:2" x14ac:dyDescent="0.25">
      <c r="A313" s="14">
        <v>129</v>
      </c>
      <c r="B313" s="14">
        <v>0.33</v>
      </c>
    </row>
    <row r="314" spans="1:2" x14ac:dyDescent="0.25">
      <c r="A314" s="14">
        <v>138</v>
      </c>
      <c r="B314" s="14">
        <v>0.33</v>
      </c>
    </row>
    <row r="315" spans="1:2" x14ac:dyDescent="0.25">
      <c r="A315" s="14">
        <v>177</v>
      </c>
      <c r="B315" s="14">
        <v>0.7</v>
      </c>
    </row>
    <row r="316" spans="1:2" x14ac:dyDescent="0.25">
      <c r="A316" s="14">
        <v>136</v>
      </c>
      <c r="B316" s="14">
        <v>0.69</v>
      </c>
    </row>
    <row r="317" spans="1:2" x14ac:dyDescent="0.25">
      <c r="A317" s="14">
        <v>296</v>
      </c>
      <c r="B317" s="14">
        <v>0.46</v>
      </c>
    </row>
    <row r="318" spans="1:2" x14ac:dyDescent="0.25">
      <c r="A318" s="14">
        <v>152</v>
      </c>
      <c r="B318" s="14">
        <v>0.57999999999999996</v>
      </c>
    </row>
    <row r="319" spans="1:2" x14ac:dyDescent="0.25">
      <c r="A319" s="14">
        <v>270</v>
      </c>
      <c r="B319" s="14">
        <v>0.81</v>
      </c>
    </row>
    <row r="320" spans="1:2" x14ac:dyDescent="0.25">
      <c r="A320" s="14">
        <v>242</v>
      </c>
      <c r="B320" s="14">
        <v>0.65</v>
      </c>
    </row>
    <row r="321" spans="1:2" x14ac:dyDescent="0.25">
      <c r="A321" s="14">
        <v>239</v>
      </c>
      <c r="B321" s="14">
        <v>0.72</v>
      </c>
    </row>
    <row r="322" spans="1:2" x14ac:dyDescent="0.25">
      <c r="A322" s="14">
        <v>170</v>
      </c>
      <c r="B322" s="14">
        <v>0.6</v>
      </c>
    </row>
    <row r="323" spans="1:2" x14ac:dyDescent="0.25">
      <c r="A323" s="14">
        <v>211</v>
      </c>
      <c r="B323" s="14">
        <v>0.57999999999999996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F8" sqref="F8"/>
    </sheetView>
  </sheetViews>
  <sheetFormatPr defaultRowHeight="15" x14ac:dyDescent="0.25"/>
  <cols>
    <col min="1" max="1" width="16.5703125" customWidth="1"/>
    <col min="5" max="5" width="13.42578125" customWidth="1"/>
  </cols>
  <sheetData>
    <row r="1" spans="1:5" x14ac:dyDescent="0.25">
      <c r="A1" t="s">
        <v>0</v>
      </c>
    </row>
    <row r="3" spans="1:5" x14ac:dyDescent="0.25">
      <c r="A3" s="1" t="s">
        <v>1</v>
      </c>
      <c r="B3" s="2" t="s">
        <v>2</v>
      </c>
      <c r="C3" s="2" t="s">
        <v>3</v>
      </c>
      <c r="D3" s="2" t="s">
        <v>4</v>
      </c>
      <c r="E3" s="18" t="s">
        <v>85</v>
      </c>
    </row>
    <row r="4" spans="1:5" x14ac:dyDescent="0.25">
      <c r="A4" t="s">
        <v>5</v>
      </c>
      <c r="B4" s="4">
        <v>11.9</v>
      </c>
      <c r="C4" s="5">
        <v>4</v>
      </c>
      <c r="D4" s="6">
        <v>8.4</v>
      </c>
      <c r="E4" s="19" t="s">
        <v>86</v>
      </c>
    </row>
    <row r="5" spans="1:5" x14ac:dyDescent="0.25">
      <c r="A5" t="s">
        <v>6</v>
      </c>
      <c r="B5" s="7">
        <v>9.8000000000000007</v>
      </c>
      <c r="C5" s="8">
        <v>19</v>
      </c>
      <c r="D5" s="9">
        <v>10.4</v>
      </c>
      <c r="E5" s="19" t="s">
        <v>86</v>
      </c>
    </row>
    <row r="6" spans="1:5" x14ac:dyDescent="0.25">
      <c r="A6" t="s">
        <v>7</v>
      </c>
      <c r="B6" s="7">
        <v>8.1</v>
      </c>
      <c r="C6" s="8">
        <v>18</v>
      </c>
      <c r="D6" s="9">
        <v>14.8</v>
      </c>
      <c r="E6" s="19" t="s">
        <v>86</v>
      </c>
    </row>
    <row r="7" spans="1:5" x14ac:dyDescent="0.25">
      <c r="A7" t="s">
        <v>8</v>
      </c>
      <c r="B7" s="7">
        <v>7.3</v>
      </c>
      <c r="C7" s="8">
        <v>6</v>
      </c>
      <c r="D7" s="9">
        <v>10.1</v>
      </c>
      <c r="E7" s="19" t="s">
        <v>86</v>
      </c>
    </row>
    <row r="8" spans="1:5" x14ac:dyDescent="0.25">
      <c r="A8" t="s">
        <v>9</v>
      </c>
      <c r="B8" s="7">
        <v>6.9</v>
      </c>
      <c r="C8" s="8">
        <v>6</v>
      </c>
      <c r="D8" s="9">
        <v>7</v>
      </c>
      <c r="E8" s="19" t="s">
        <v>86</v>
      </c>
    </row>
    <row r="9" spans="1:5" x14ac:dyDescent="0.25">
      <c r="A9" t="s">
        <v>10</v>
      </c>
      <c r="B9" s="7">
        <v>9.1999999999999993</v>
      </c>
      <c r="C9" s="8">
        <v>6</v>
      </c>
      <c r="D9" s="9">
        <v>11.8</v>
      </c>
      <c r="E9" s="19" t="s">
        <v>86</v>
      </c>
    </row>
    <row r="10" spans="1:5" x14ac:dyDescent="0.25">
      <c r="A10" t="s">
        <v>11</v>
      </c>
      <c r="B10" s="7">
        <v>14.7</v>
      </c>
      <c r="C10" s="8">
        <v>12</v>
      </c>
      <c r="D10" s="9">
        <v>11.9</v>
      </c>
      <c r="E10" s="19" t="s">
        <v>87</v>
      </c>
    </row>
    <row r="11" spans="1:5" x14ac:dyDescent="0.25">
      <c r="A11" t="s">
        <v>12</v>
      </c>
      <c r="B11" s="7">
        <v>13.9</v>
      </c>
      <c r="C11" s="8">
        <v>14</v>
      </c>
      <c r="D11" s="9">
        <v>16.2</v>
      </c>
      <c r="E11" s="19" t="s">
        <v>87</v>
      </c>
    </row>
    <row r="12" spans="1:5" x14ac:dyDescent="0.25">
      <c r="A12" t="s">
        <v>13</v>
      </c>
      <c r="B12" s="7">
        <v>20.3</v>
      </c>
      <c r="C12" s="8">
        <v>16</v>
      </c>
      <c r="D12" s="9">
        <v>21</v>
      </c>
      <c r="E12" s="19" t="s">
        <v>87</v>
      </c>
    </row>
    <row r="13" spans="1:5" x14ac:dyDescent="0.25">
      <c r="A13" t="s">
        <v>14</v>
      </c>
      <c r="B13" s="7">
        <v>16.899999999999999</v>
      </c>
      <c r="C13" s="8">
        <v>11</v>
      </c>
      <c r="D13" s="9">
        <v>13.3</v>
      </c>
      <c r="E13" s="19" t="s">
        <v>87</v>
      </c>
    </row>
    <row r="14" spans="1:5" x14ac:dyDescent="0.25">
      <c r="A14" t="s">
        <v>15</v>
      </c>
      <c r="B14" s="7">
        <v>15.2</v>
      </c>
      <c r="C14" s="8">
        <v>18</v>
      </c>
      <c r="D14" s="9">
        <v>15.5</v>
      </c>
      <c r="E14" s="19" t="s">
        <v>87</v>
      </c>
    </row>
    <row r="15" spans="1:5" x14ac:dyDescent="0.25">
      <c r="A15" t="s">
        <v>16</v>
      </c>
      <c r="B15" s="7">
        <v>18.7</v>
      </c>
      <c r="C15" s="8">
        <v>11</v>
      </c>
      <c r="D15" s="9">
        <v>18.899999999999999</v>
      </c>
      <c r="E15" s="19" t="s">
        <v>87</v>
      </c>
    </row>
    <row r="16" spans="1:5" x14ac:dyDescent="0.25">
      <c r="A16" t="s">
        <v>17</v>
      </c>
      <c r="B16" s="7">
        <v>12.8</v>
      </c>
      <c r="C16" s="8">
        <v>10</v>
      </c>
      <c r="D16" s="9">
        <v>14.6</v>
      </c>
      <c r="E16" s="19" t="s">
        <v>87</v>
      </c>
    </row>
    <row r="17" spans="1:5" x14ac:dyDescent="0.25">
      <c r="A17" t="s">
        <v>18</v>
      </c>
      <c r="B17" s="10">
        <v>8.6999999999999993</v>
      </c>
      <c r="C17" s="11">
        <v>7</v>
      </c>
      <c r="D17" s="12">
        <v>16</v>
      </c>
      <c r="E17" s="19" t="s">
        <v>87</v>
      </c>
    </row>
    <row r="19" spans="1:5" x14ac:dyDescent="0.25">
      <c r="A19" s="15" t="s">
        <v>19</v>
      </c>
      <c r="B19" s="15" t="s">
        <v>21</v>
      </c>
    </row>
    <row r="20" spans="1:5" x14ac:dyDescent="0.25">
      <c r="A20" s="16" t="s">
        <v>20</v>
      </c>
      <c r="B20" s="17">
        <v>0.54155063140076609</v>
      </c>
    </row>
    <row r="21" spans="1:5" x14ac:dyDescent="0.25">
      <c r="A21" s="16" t="s">
        <v>2</v>
      </c>
      <c r="B21" s="17">
        <v>0.47908358290021591</v>
      </c>
    </row>
    <row r="22" spans="1:5" x14ac:dyDescent="0.25">
      <c r="A22" s="16" t="s">
        <v>3</v>
      </c>
      <c r="B22" s="17">
        <v>0.22978167074989464</v>
      </c>
    </row>
    <row r="24" spans="1:5" x14ac:dyDescent="0.25">
      <c r="A24" t="s">
        <v>88</v>
      </c>
    </row>
    <row r="25" spans="1:5" x14ac:dyDescent="0.25">
      <c r="A25" t="s">
        <v>98</v>
      </c>
    </row>
    <row r="26" spans="1:5" x14ac:dyDescent="0.25">
      <c r="A26" t="s">
        <v>99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16" sqref="A16"/>
    </sheetView>
  </sheetViews>
  <sheetFormatPr defaultRowHeight="15" x14ac:dyDescent="0.25"/>
  <cols>
    <col min="1" max="1" width="15.85546875" customWidth="1"/>
    <col min="2" max="2" width="13.85546875" customWidth="1"/>
  </cols>
  <sheetData>
    <row r="1" spans="1:2" x14ac:dyDescent="0.25">
      <c r="A1" s="1" t="s">
        <v>101</v>
      </c>
      <c r="B1" s="1" t="s">
        <v>102</v>
      </c>
    </row>
    <row r="2" spans="1:2" x14ac:dyDescent="0.25">
      <c r="A2" s="4">
        <v>1</v>
      </c>
      <c r="B2" s="6">
        <v>11.9</v>
      </c>
    </row>
    <row r="3" spans="1:2" x14ac:dyDescent="0.25">
      <c r="A3" s="7">
        <v>2</v>
      </c>
      <c r="B3" s="9">
        <v>11.5</v>
      </c>
    </row>
    <row r="4" spans="1:2" x14ac:dyDescent="0.25">
      <c r="A4" s="7">
        <v>3</v>
      </c>
      <c r="B4" s="9">
        <v>11.2</v>
      </c>
    </row>
    <row r="5" spans="1:2" x14ac:dyDescent="0.25">
      <c r="A5" s="7">
        <v>4</v>
      </c>
      <c r="B5" s="9">
        <v>10.8</v>
      </c>
    </row>
    <row r="6" spans="1:2" x14ac:dyDescent="0.25">
      <c r="A6" s="7">
        <v>5</v>
      </c>
      <c r="B6" s="9">
        <v>10.6</v>
      </c>
    </row>
    <row r="7" spans="1:2" x14ac:dyDescent="0.25">
      <c r="A7" s="7">
        <v>6</v>
      </c>
      <c r="B7" s="9">
        <v>10.4</v>
      </c>
    </row>
    <row r="8" spans="1:2" x14ac:dyDescent="0.25">
      <c r="A8" s="7">
        <v>7</v>
      </c>
      <c r="B8" s="9">
        <v>10.1</v>
      </c>
    </row>
    <row r="9" spans="1:2" x14ac:dyDescent="0.25">
      <c r="A9" s="7">
        <v>8</v>
      </c>
      <c r="B9" s="9">
        <v>10</v>
      </c>
    </row>
    <row r="10" spans="1:2" x14ac:dyDescent="0.25">
      <c r="A10" s="7">
        <v>9</v>
      </c>
      <c r="B10" s="9">
        <v>9.8000000000000007</v>
      </c>
    </row>
    <row r="11" spans="1:2" x14ac:dyDescent="0.25">
      <c r="A11" s="10">
        <v>10</v>
      </c>
      <c r="B11" s="12">
        <v>9.1999999999999993</v>
      </c>
    </row>
    <row r="13" spans="1:2" x14ac:dyDescent="0.25">
      <c r="A13" t="s">
        <v>48</v>
      </c>
    </row>
    <row r="14" spans="1:2" x14ac:dyDescent="0.25">
      <c r="A14" t="s">
        <v>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D17" sqref="D17"/>
    </sheetView>
  </sheetViews>
  <sheetFormatPr defaultRowHeight="15" x14ac:dyDescent="0.25"/>
  <cols>
    <col min="1" max="4" width="11.7109375" bestFit="1" customWidth="1"/>
    <col min="5" max="5" width="14" bestFit="1" customWidth="1"/>
  </cols>
  <sheetData>
    <row r="1" spans="1:7" x14ac:dyDescent="0.25">
      <c r="A1" s="1" t="s">
        <v>41</v>
      </c>
      <c r="B1" s="1" t="s">
        <v>42</v>
      </c>
      <c r="C1" s="1" t="s">
        <v>43</v>
      </c>
      <c r="D1" s="1" t="s">
        <v>44</v>
      </c>
      <c r="E1" s="1" t="s">
        <v>45</v>
      </c>
      <c r="G1" s="3" t="s">
        <v>89</v>
      </c>
    </row>
    <row r="2" spans="1:7" x14ac:dyDescent="0.25">
      <c r="A2" s="4">
        <v>7</v>
      </c>
      <c r="B2" s="5">
        <v>26</v>
      </c>
      <c r="C2" s="5">
        <v>6</v>
      </c>
      <c r="D2" s="5">
        <v>60</v>
      </c>
      <c r="E2" s="6">
        <v>78.5</v>
      </c>
    </row>
    <row r="3" spans="1:7" x14ac:dyDescent="0.25">
      <c r="A3" s="7">
        <v>1</v>
      </c>
      <c r="B3" s="8">
        <v>29</v>
      </c>
      <c r="C3" s="8">
        <v>15</v>
      </c>
      <c r="D3" s="8">
        <v>52</v>
      </c>
      <c r="E3" s="9">
        <v>74.3</v>
      </c>
      <c r="G3" t="s">
        <v>74</v>
      </c>
    </row>
    <row r="4" spans="1:7" x14ac:dyDescent="0.25">
      <c r="A4" s="7">
        <v>11</v>
      </c>
      <c r="B4" s="8">
        <v>56</v>
      </c>
      <c r="C4" s="8">
        <v>8</v>
      </c>
      <c r="D4" s="8">
        <v>20</v>
      </c>
      <c r="E4" s="9">
        <v>104.3</v>
      </c>
      <c r="G4" t="s">
        <v>75</v>
      </c>
    </row>
    <row r="5" spans="1:7" x14ac:dyDescent="0.25">
      <c r="A5" s="7">
        <v>11</v>
      </c>
      <c r="B5" s="8">
        <v>31</v>
      </c>
      <c r="C5" s="8">
        <v>8</v>
      </c>
      <c r="D5" s="8">
        <v>47</v>
      </c>
      <c r="E5" s="9">
        <v>87.6</v>
      </c>
      <c r="G5" t="s">
        <v>76</v>
      </c>
    </row>
    <row r="6" spans="1:7" x14ac:dyDescent="0.25">
      <c r="A6" s="7">
        <v>7</v>
      </c>
      <c r="B6" s="8">
        <v>52</v>
      </c>
      <c r="C6" s="8">
        <v>6</v>
      </c>
      <c r="D6" s="8">
        <v>33</v>
      </c>
      <c r="E6" s="9">
        <v>95.9</v>
      </c>
      <c r="G6" t="s">
        <v>77</v>
      </c>
    </row>
    <row r="7" spans="1:7" x14ac:dyDescent="0.25">
      <c r="A7" s="7">
        <v>11</v>
      </c>
      <c r="B7" s="8">
        <v>55</v>
      </c>
      <c r="C7" s="8">
        <v>9</v>
      </c>
      <c r="D7" s="8">
        <v>22</v>
      </c>
      <c r="E7" s="9">
        <v>109.2</v>
      </c>
    </row>
    <row r="8" spans="1:7" x14ac:dyDescent="0.25">
      <c r="A8" s="7">
        <v>3</v>
      </c>
      <c r="B8" s="8">
        <v>71</v>
      </c>
      <c r="C8" s="8">
        <v>17</v>
      </c>
      <c r="D8" s="8">
        <v>6</v>
      </c>
      <c r="E8" s="9">
        <v>102.7</v>
      </c>
    </row>
    <row r="9" spans="1:7" x14ac:dyDescent="0.25">
      <c r="A9" s="7">
        <v>1</v>
      </c>
      <c r="B9" s="8">
        <v>31</v>
      </c>
      <c r="C9" s="8">
        <v>22</v>
      </c>
      <c r="D9" s="8">
        <v>44</v>
      </c>
      <c r="E9" s="9">
        <v>72.5</v>
      </c>
    </row>
    <row r="10" spans="1:7" x14ac:dyDescent="0.25">
      <c r="A10" s="7">
        <v>2</v>
      </c>
      <c r="B10" s="8">
        <v>54</v>
      </c>
      <c r="C10" s="8">
        <v>18</v>
      </c>
      <c r="D10" s="8">
        <v>22</v>
      </c>
      <c r="E10" s="9">
        <v>93.1</v>
      </c>
    </row>
    <row r="11" spans="1:7" x14ac:dyDescent="0.25">
      <c r="A11" s="7">
        <v>21</v>
      </c>
      <c r="B11" s="8">
        <v>47</v>
      </c>
      <c r="C11" s="8">
        <v>4</v>
      </c>
      <c r="D11" s="8">
        <v>26</v>
      </c>
      <c r="E11" s="9">
        <v>115.9</v>
      </c>
    </row>
    <row r="12" spans="1:7" x14ac:dyDescent="0.25">
      <c r="A12" s="7">
        <v>1</v>
      </c>
      <c r="B12" s="8">
        <v>40</v>
      </c>
      <c r="C12" s="8">
        <v>23</v>
      </c>
      <c r="D12" s="8">
        <v>34</v>
      </c>
      <c r="E12" s="9">
        <v>83.8</v>
      </c>
    </row>
    <row r="13" spans="1:7" x14ac:dyDescent="0.25">
      <c r="A13" s="7">
        <v>11</v>
      </c>
      <c r="B13" s="8">
        <v>66</v>
      </c>
      <c r="C13" s="8">
        <v>9</v>
      </c>
      <c r="D13" s="8">
        <v>12</v>
      </c>
      <c r="E13" s="9">
        <v>113.3</v>
      </c>
    </row>
    <row r="14" spans="1:7" x14ac:dyDescent="0.25">
      <c r="A14" s="10">
        <v>10</v>
      </c>
      <c r="B14" s="11">
        <v>68</v>
      </c>
      <c r="C14" s="11">
        <v>8</v>
      </c>
      <c r="D14" s="11">
        <v>12</v>
      </c>
      <c r="E14" s="12">
        <v>109.4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9" sqref="B19"/>
    </sheetView>
  </sheetViews>
  <sheetFormatPr defaultRowHeight="15" x14ac:dyDescent="0.25"/>
  <cols>
    <col min="2" max="2" width="11.85546875" customWidth="1"/>
    <col min="3" max="3" width="11.28515625" customWidth="1"/>
  </cols>
  <sheetData>
    <row r="1" spans="1:3" x14ac:dyDescent="0.25">
      <c r="A1" t="s">
        <v>83</v>
      </c>
    </row>
    <row r="2" spans="1:3" x14ac:dyDescent="0.25">
      <c r="A2" t="s">
        <v>22</v>
      </c>
    </row>
    <row r="4" spans="1:3" x14ac:dyDescent="0.25">
      <c r="A4" s="1" t="s">
        <v>34</v>
      </c>
      <c r="B4" s="1" t="s">
        <v>35</v>
      </c>
      <c r="C4" s="1" t="s">
        <v>23</v>
      </c>
    </row>
    <row r="5" spans="1:3" x14ac:dyDescent="0.25">
      <c r="A5" t="s">
        <v>24</v>
      </c>
      <c r="B5" s="4">
        <v>1</v>
      </c>
      <c r="C5" s="6">
        <v>94.999999999999986</v>
      </c>
    </row>
    <row r="6" spans="1:3" x14ac:dyDescent="0.25">
      <c r="A6" t="s">
        <v>25</v>
      </c>
      <c r="B6" s="7">
        <v>2</v>
      </c>
      <c r="C6" s="9">
        <v>65.999999999999986</v>
      </c>
    </row>
    <row r="7" spans="1:3" x14ac:dyDescent="0.25">
      <c r="A7" t="s">
        <v>26</v>
      </c>
      <c r="B7" s="7">
        <v>3</v>
      </c>
      <c r="C7" s="9">
        <v>44.999999999999993</v>
      </c>
    </row>
    <row r="8" spans="1:3" x14ac:dyDescent="0.25">
      <c r="A8" t="s">
        <v>27</v>
      </c>
      <c r="B8" s="7">
        <v>4</v>
      </c>
      <c r="C8" s="9">
        <v>42</v>
      </c>
    </row>
    <row r="9" spans="1:3" x14ac:dyDescent="0.25">
      <c r="A9" t="s">
        <v>28</v>
      </c>
      <c r="B9" s="7">
        <v>5</v>
      </c>
      <c r="C9" s="9">
        <v>26.999999999999996</v>
      </c>
    </row>
    <row r="10" spans="1:3" x14ac:dyDescent="0.25">
      <c r="A10" t="s">
        <v>29</v>
      </c>
      <c r="B10" s="7">
        <v>6</v>
      </c>
      <c r="C10" s="9">
        <v>25.999999999999996</v>
      </c>
    </row>
    <row r="11" spans="1:3" x14ac:dyDescent="0.25">
      <c r="A11" t="s">
        <v>30</v>
      </c>
      <c r="B11" s="7">
        <v>7</v>
      </c>
      <c r="C11" s="9">
        <v>22</v>
      </c>
    </row>
    <row r="12" spans="1:3" x14ac:dyDescent="0.25">
      <c r="A12" t="s">
        <v>31</v>
      </c>
      <c r="B12" s="7">
        <v>8</v>
      </c>
      <c r="C12" s="9">
        <v>22</v>
      </c>
    </row>
    <row r="13" spans="1:3" x14ac:dyDescent="0.25">
      <c r="A13" t="s">
        <v>32</v>
      </c>
      <c r="B13" s="7">
        <v>9</v>
      </c>
      <c r="C13" s="9">
        <v>18.999999999999996</v>
      </c>
    </row>
    <row r="14" spans="1:3" x14ac:dyDescent="0.25">
      <c r="A14" t="s">
        <v>33</v>
      </c>
      <c r="B14" s="10">
        <v>10</v>
      </c>
      <c r="C14" s="12">
        <v>18.999999999999996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E9" sqref="E9"/>
    </sheetView>
  </sheetViews>
  <sheetFormatPr defaultRowHeight="15" x14ac:dyDescent="0.25"/>
  <cols>
    <col min="1" max="1" width="12.42578125" bestFit="1" customWidth="1"/>
    <col min="2" max="2" width="10.85546875" customWidth="1"/>
  </cols>
  <sheetData>
    <row r="1" spans="1:5" x14ac:dyDescent="0.25">
      <c r="A1" s="1" t="s">
        <v>46</v>
      </c>
      <c r="B1" s="1" t="s">
        <v>47</v>
      </c>
      <c r="E1" s="3" t="s">
        <v>90</v>
      </c>
    </row>
    <row r="2" spans="1:5" x14ac:dyDescent="0.25">
      <c r="A2" s="4">
        <v>20</v>
      </c>
      <c r="B2" s="6">
        <v>16.3</v>
      </c>
    </row>
    <row r="3" spans="1:5" x14ac:dyDescent="0.25">
      <c r="A3" s="7">
        <v>20</v>
      </c>
      <c r="B3" s="9">
        <v>26.7</v>
      </c>
      <c r="E3" t="s">
        <v>78</v>
      </c>
    </row>
    <row r="4" spans="1:5" x14ac:dyDescent="0.25">
      <c r="A4" s="7">
        <v>30</v>
      </c>
      <c r="B4" s="9">
        <v>39.200000000000003</v>
      </c>
      <c r="E4" t="s">
        <v>79</v>
      </c>
    </row>
    <row r="5" spans="1:5" x14ac:dyDescent="0.25">
      <c r="A5" s="7">
        <v>30</v>
      </c>
      <c r="B5" s="9">
        <v>63.5</v>
      </c>
      <c r="E5" t="s">
        <v>80</v>
      </c>
    </row>
    <row r="6" spans="1:5" x14ac:dyDescent="0.25">
      <c r="A6" s="7">
        <v>40</v>
      </c>
      <c r="B6" s="9">
        <v>65.7</v>
      </c>
      <c r="E6" t="s">
        <v>100</v>
      </c>
    </row>
    <row r="7" spans="1:5" x14ac:dyDescent="0.25">
      <c r="A7" s="7">
        <v>40</v>
      </c>
      <c r="B7" s="9">
        <v>98.4</v>
      </c>
      <c r="E7" t="s">
        <v>84</v>
      </c>
    </row>
    <row r="8" spans="1:5" x14ac:dyDescent="0.25">
      <c r="A8" s="7">
        <v>50</v>
      </c>
      <c r="B8" s="9">
        <v>104.1</v>
      </c>
    </row>
    <row r="9" spans="1:5" x14ac:dyDescent="0.25">
      <c r="A9" s="7">
        <v>50</v>
      </c>
      <c r="B9" s="9">
        <v>155.6</v>
      </c>
    </row>
    <row r="10" spans="1:5" x14ac:dyDescent="0.25">
      <c r="A10" s="7">
        <v>60</v>
      </c>
      <c r="B10" s="9">
        <v>160.80000000000001</v>
      </c>
    </row>
    <row r="11" spans="1:5" x14ac:dyDescent="0.25">
      <c r="A11" s="10">
        <v>60</v>
      </c>
      <c r="B11" s="12">
        <v>217.2</v>
      </c>
      <c r="C11" s="8"/>
    </row>
    <row r="13" spans="1:5" x14ac:dyDescent="0.25">
      <c r="B13" s="8"/>
    </row>
    <row r="14" spans="1:5" x14ac:dyDescent="0.25">
      <c r="B14" s="8"/>
    </row>
    <row r="15" spans="1:5" x14ac:dyDescent="0.25">
      <c r="B15" s="8"/>
    </row>
    <row r="16" spans="1:5" x14ac:dyDescent="0.25">
      <c r="B16" s="8"/>
    </row>
    <row r="17" spans="2:2" x14ac:dyDescent="0.25">
      <c r="B17" s="8"/>
    </row>
    <row r="18" spans="2:2" x14ac:dyDescent="0.25">
      <c r="B18" s="8"/>
    </row>
    <row r="19" spans="2:2" x14ac:dyDescent="0.25">
      <c r="B19" s="8"/>
    </row>
    <row r="20" spans="2:2" x14ac:dyDescent="0.25">
      <c r="B20" s="8"/>
    </row>
    <row r="21" spans="2:2" x14ac:dyDescent="0.25">
      <c r="B21" s="8"/>
    </row>
    <row r="22" spans="2:2" x14ac:dyDescent="0.25">
      <c r="B22" s="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12" sqref="F12"/>
    </sheetView>
  </sheetViews>
  <sheetFormatPr defaultRowHeight="15" x14ac:dyDescent="0.25"/>
  <cols>
    <col min="2" max="2" width="14.140625" customWidth="1"/>
    <col min="3" max="3" width="6.7109375" customWidth="1"/>
    <col min="4" max="4" width="10.85546875" customWidth="1"/>
  </cols>
  <sheetData>
    <row r="1" spans="1:6" x14ac:dyDescent="0.25">
      <c r="B1" s="1" t="s">
        <v>61</v>
      </c>
      <c r="C1" s="1"/>
      <c r="D1" s="1" t="s">
        <v>62</v>
      </c>
      <c r="F1" t="s">
        <v>81</v>
      </c>
    </row>
    <row r="2" spans="1:6" x14ac:dyDescent="0.25">
      <c r="A2" s="1" t="s">
        <v>63</v>
      </c>
      <c r="B2" s="4">
        <v>47.16</v>
      </c>
      <c r="C2" s="5"/>
      <c r="D2" s="6">
        <v>107380</v>
      </c>
      <c r="F2" t="s">
        <v>64</v>
      </c>
    </row>
    <row r="3" spans="1:6" x14ac:dyDescent="0.25">
      <c r="A3" s="1" t="s">
        <v>65</v>
      </c>
      <c r="B3" s="7">
        <v>67.239999999999995</v>
      </c>
      <c r="C3" s="8"/>
      <c r="D3" s="9">
        <v>78295</v>
      </c>
    </row>
    <row r="4" spans="1:6" x14ac:dyDescent="0.25">
      <c r="A4" s="1" t="s">
        <v>66</v>
      </c>
      <c r="B4" s="7">
        <v>92.96</v>
      </c>
      <c r="C4" s="8"/>
      <c r="D4" s="9">
        <v>67109</v>
      </c>
    </row>
    <row r="5" spans="1:6" x14ac:dyDescent="0.25">
      <c r="A5" s="1" t="s">
        <v>67</v>
      </c>
      <c r="B5" s="7">
        <v>141.6</v>
      </c>
      <c r="C5" s="8"/>
      <c r="D5" s="9">
        <v>53687</v>
      </c>
    </row>
    <row r="6" spans="1:6" x14ac:dyDescent="0.25">
      <c r="A6" s="1" t="s">
        <v>68</v>
      </c>
      <c r="B6" s="7">
        <v>257.5</v>
      </c>
      <c r="C6" s="8"/>
      <c r="D6" s="9">
        <v>40009</v>
      </c>
    </row>
    <row r="7" spans="1:6" x14ac:dyDescent="0.25">
      <c r="A7" s="1" t="s">
        <v>69</v>
      </c>
      <c r="B7" s="7">
        <v>483.6</v>
      </c>
      <c r="C7" s="8"/>
      <c r="D7" s="9">
        <v>29080</v>
      </c>
    </row>
    <row r="8" spans="1:6" x14ac:dyDescent="0.25">
      <c r="A8" s="1" t="s">
        <v>70</v>
      </c>
      <c r="B8" s="7">
        <v>886.7</v>
      </c>
      <c r="C8" s="8"/>
      <c r="D8" s="9">
        <v>21600</v>
      </c>
    </row>
    <row r="9" spans="1:6" x14ac:dyDescent="0.25">
      <c r="A9" s="1" t="s">
        <v>71</v>
      </c>
      <c r="B9" s="7">
        <v>1783</v>
      </c>
      <c r="C9" s="8"/>
      <c r="D9" s="9">
        <v>15212</v>
      </c>
    </row>
    <row r="10" spans="1:6" x14ac:dyDescent="0.25">
      <c r="A10" s="1" t="s">
        <v>72</v>
      </c>
      <c r="B10" s="7">
        <v>2794</v>
      </c>
      <c r="C10" s="8"/>
      <c r="D10" s="9">
        <v>12080</v>
      </c>
    </row>
    <row r="11" spans="1:6" x14ac:dyDescent="0.25">
      <c r="A11" s="1" t="s">
        <v>73</v>
      </c>
      <c r="B11" s="10">
        <v>3666</v>
      </c>
      <c r="C11" s="11"/>
      <c r="D11" s="12">
        <v>10515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Interaction</vt:lpstr>
      <vt:lpstr>Snowfall</vt:lpstr>
      <vt:lpstr>APM</vt:lpstr>
      <vt:lpstr>Companies</vt:lpstr>
      <vt:lpstr>IMR</vt:lpstr>
      <vt:lpstr>Cement</vt:lpstr>
      <vt:lpstr>Surnames</vt:lpstr>
      <vt:lpstr>Cars</vt:lpstr>
      <vt:lpstr>Planets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Wan</dc:creator>
  <cp:lastModifiedBy>James Wan</cp:lastModifiedBy>
  <dcterms:created xsi:type="dcterms:W3CDTF">2016-04-18T18:58:25Z</dcterms:created>
  <dcterms:modified xsi:type="dcterms:W3CDTF">2017-04-17T22:43:20Z</dcterms:modified>
</cp:coreProperties>
</file>