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lyko/work/prog/POV/"/>
    </mc:Choice>
  </mc:AlternateContent>
  <bookViews>
    <workbookView xWindow="0" yWindow="0" windowWidth="25600" windowHeight="16000" tabRatio="500"/>
  </bookViews>
  <sheets>
    <sheet name="Lis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5" i="1"/>
  <c r="H4" i="1"/>
  <c r="H5" i="1"/>
  <c r="H6" i="1"/>
  <c r="H7" i="1"/>
  <c r="H8" i="1"/>
  <c r="H9" i="1"/>
  <c r="H10" i="1"/>
  <c r="H11" i="1"/>
  <c r="H12" i="1"/>
  <c r="H3" i="1"/>
  <c r="H2" i="1"/>
  <c r="B28" i="1"/>
  <c r="B29" i="1"/>
  <c r="B30" i="1"/>
  <c r="B27" i="1"/>
  <c r="B21" i="1"/>
  <c r="B22" i="1"/>
  <c r="B23" i="1"/>
  <c r="B20" i="1"/>
</calcChain>
</file>

<file path=xl/sharedStrings.xml><?xml version="1.0" encoding="utf-8"?>
<sst xmlns="http://schemas.openxmlformats.org/spreadsheetml/2006/main" count="26" uniqueCount="24">
  <si>
    <t>game_00</t>
  </si>
  <si>
    <t>game_01</t>
  </si>
  <si>
    <t>game_02</t>
  </si>
  <si>
    <t>game_03</t>
  </si>
  <si>
    <t>game_04</t>
  </si>
  <si>
    <t>chybějící doteky</t>
  </si>
  <si>
    <t>chybějící góly</t>
  </si>
  <si>
    <t xml:space="preserve">doteky chybějící </t>
  </si>
  <si>
    <t xml:space="preserve">doteky navíc </t>
  </si>
  <si>
    <t xml:space="preserve">góly chybějící </t>
  </si>
  <si>
    <t xml:space="preserve">góly navíc </t>
  </si>
  <si>
    <t xml:space="preserve">události anotované </t>
  </si>
  <si>
    <t>události detekované</t>
  </si>
  <si>
    <t>doteky správně</t>
  </si>
  <si>
    <t>góly správně</t>
  </si>
  <si>
    <t>anotované</t>
  </si>
  <si>
    <t>doteky anotované</t>
  </si>
  <si>
    <t>góly anotované</t>
  </si>
  <si>
    <t>detekované správně</t>
  </si>
  <si>
    <t>doteky navíc</t>
  </si>
  <si>
    <t>góly navíc</t>
  </si>
  <si>
    <t>Vyhodnocení gólů</t>
  </si>
  <si>
    <t>Vyhodnocení doteků</t>
  </si>
  <si>
    <t>game_05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</si>
</sst>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Fill="1" applyBorder="1"/>
  </cellXfs>
  <cellStyles count="9">
    <cellStyle name="Hypertextový odkaz" xfId="1" builtinId="8" hidden="1"/>
    <cellStyle name="Hypertextový odkaz" xfId="3" builtinId="8" hidden="1"/>
    <cellStyle name="Hypertextový odkaz" xfId="5" builtinId="8" hidden="1"/>
    <cellStyle name="Hypertextový odkaz" xfId="7" builtinId="8" hidden="1"/>
    <cellStyle name="Normální" xfId="0" builtinId="0"/>
    <cellStyle name="Použitý hypertextový odkaz" xfId="2" builtinId="9" hidden="1"/>
    <cellStyle name="Použitý hypertextový odkaz" xfId="4" builtinId="9" hidden="1"/>
    <cellStyle name="Použitý hypertextový odkaz" xfId="6" builtinId="9" hidden="1"/>
    <cellStyle name="Použitý hypertextový odkaz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List1!$B$19</c:f>
              <c:strCache>
                <c:ptCount val="1"/>
                <c:pt idx="0">
                  <c:v>Vyhodnocení doteků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List1!$A$20:$A$23</c:f>
              <c:strCache>
                <c:ptCount val="4"/>
                <c:pt idx="0">
                  <c:v>anotované</c:v>
                </c:pt>
                <c:pt idx="1">
                  <c:v>detekované správně</c:v>
                </c:pt>
                <c:pt idx="2">
                  <c:v>chybějící doteky</c:v>
                </c:pt>
                <c:pt idx="3">
                  <c:v>doteky navíc</c:v>
                </c:pt>
              </c:strCache>
            </c:strRef>
          </c:cat>
          <c:val>
            <c:numRef>
              <c:f>List1!$B$20:$B$23</c:f>
              <c:numCache>
                <c:formatCode>General</c:formatCode>
                <c:ptCount val="4"/>
                <c:pt idx="0">
                  <c:v>389.0</c:v>
                </c:pt>
                <c:pt idx="1">
                  <c:v>264.0</c:v>
                </c:pt>
                <c:pt idx="2">
                  <c:v>125.0</c:v>
                </c:pt>
                <c:pt idx="3">
                  <c:v>116.0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359696"/>
        <c:axId val="1867840080"/>
      </c:barChart>
      <c:catAx>
        <c:axId val="18693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7840080"/>
        <c:crosses val="autoZero"/>
        <c:auto val="1"/>
        <c:lblAlgn val="ctr"/>
        <c:lblOffset val="100"/>
        <c:noMultiLvlLbl val="0"/>
      </c:catAx>
      <c:valAx>
        <c:axId val="1867840080"/>
        <c:scaling>
          <c:orientation val="minMax"/>
          <c:max val="3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9359696"/>
        <c:crosses val="autoZero"/>
        <c:crossBetween val="between"/>
        <c:majorUnit val="4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List1!$B$26</c:f>
              <c:strCache>
                <c:ptCount val="1"/>
                <c:pt idx="0">
                  <c:v>Vyhodnocení gólů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List1!$A$27:$A$30</c:f>
              <c:strCache>
                <c:ptCount val="4"/>
                <c:pt idx="0">
                  <c:v>anotované</c:v>
                </c:pt>
                <c:pt idx="1">
                  <c:v>detekované správně</c:v>
                </c:pt>
                <c:pt idx="2">
                  <c:v>chybějící góly</c:v>
                </c:pt>
                <c:pt idx="3">
                  <c:v>góly navíc</c:v>
                </c:pt>
              </c:strCache>
            </c:strRef>
          </c:cat>
          <c:val>
            <c:numRef>
              <c:f>List1!$B$27:$B$30</c:f>
              <c:numCache>
                <c:formatCode>General</c:formatCode>
                <c:ptCount val="4"/>
                <c:pt idx="0">
                  <c:v>28.0</c:v>
                </c:pt>
                <c:pt idx="1">
                  <c:v>27.0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201024"/>
        <c:axId val="1898743840"/>
      </c:barChart>
      <c:catAx>
        <c:axId val="17592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98743840"/>
        <c:crosses val="autoZero"/>
        <c:auto val="1"/>
        <c:lblAlgn val="ctr"/>
        <c:lblOffset val="100"/>
        <c:noMultiLvlLbl val="0"/>
      </c:catAx>
      <c:valAx>
        <c:axId val="1898743840"/>
        <c:scaling>
          <c:orientation val="minMax"/>
          <c:max val="2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59201024"/>
        <c:crosses val="autoZero"/>
        <c:crossBetween val="between"/>
        <c:majorUnit val="4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88900</xdr:colOff>
      <xdr:row>2</xdr:row>
      <xdr:rowOff>139700</xdr:rowOff>
    </xdr:from>
    <xdr:to>
      <xdr:col>33</xdr:col>
      <xdr:colOff>25400</xdr:colOff>
      <xdr:row>34</xdr:row>
      <xdr:rowOff>12700</xdr:rowOff>
    </xdr:to>
    <xdr:graphicFrame macro="">
      <xdr:nvGraphicFramePr>
        <xdr:cNvPr id="23" name="Graf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1</xdr:row>
      <xdr:rowOff>127000</xdr:rowOff>
    </xdr:from>
    <xdr:to>
      <xdr:col>21</xdr:col>
      <xdr:colOff>596900</xdr:colOff>
      <xdr:row>31</xdr:row>
      <xdr:rowOff>190500</xdr:rowOff>
    </xdr:to>
    <xdr:graphicFrame macro="">
      <xdr:nvGraphicFramePr>
        <xdr:cNvPr id="24" name="Graf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G6" sqref="G6"/>
    </sheetView>
  </sheetViews>
  <sheetFormatPr baseColWidth="10" defaultRowHeight="16" x14ac:dyDescent="0.2"/>
  <cols>
    <col min="1" max="1" width="28.5" customWidth="1"/>
    <col min="2" max="2" width="11.1640625" customWidth="1"/>
    <col min="7" max="7" width="11.3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23</v>
      </c>
    </row>
    <row r="2" spans="1:14" x14ac:dyDescent="0.2">
      <c r="A2" t="s">
        <v>11</v>
      </c>
      <c r="B2">
        <v>48</v>
      </c>
      <c r="C2">
        <v>92</v>
      </c>
      <c r="D2">
        <v>66</v>
      </c>
      <c r="E2">
        <v>70</v>
      </c>
      <c r="F2">
        <v>65</v>
      </c>
      <c r="G2">
        <v>76</v>
      </c>
      <c r="H2">
        <f>SUM(B2:G2)</f>
        <v>417</v>
      </c>
    </row>
    <row r="3" spans="1:14" x14ac:dyDescent="0.2">
      <c r="A3" s="4" t="s">
        <v>12</v>
      </c>
      <c r="B3" s="4">
        <v>49</v>
      </c>
      <c r="C3" s="4">
        <v>81</v>
      </c>
      <c r="D3" s="4">
        <v>65</v>
      </c>
      <c r="E3" s="4">
        <v>87</v>
      </c>
      <c r="F3" s="4">
        <v>54</v>
      </c>
      <c r="G3" s="5">
        <v>71</v>
      </c>
      <c r="H3">
        <f>SUM(B3:G3)</f>
        <v>407</v>
      </c>
    </row>
    <row r="4" spans="1:14" x14ac:dyDescent="0.2">
      <c r="A4" t="s">
        <v>16</v>
      </c>
      <c r="B4">
        <v>44</v>
      </c>
      <c r="C4">
        <v>86</v>
      </c>
      <c r="D4">
        <v>62</v>
      </c>
      <c r="E4">
        <v>65</v>
      </c>
      <c r="F4">
        <v>62</v>
      </c>
      <c r="G4">
        <v>70</v>
      </c>
      <c r="H4">
        <f t="shared" ref="H4:H12" si="0">SUM(B4:G4)</f>
        <v>389</v>
      </c>
    </row>
    <row r="5" spans="1:14" x14ac:dyDescent="0.2">
      <c r="A5" t="s">
        <v>13</v>
      </c>
      <c r="B5">
        <v>37</v>
      </c>
      <c r="C5">
        <v>53</v>
      </c>
      <c r="D5">
        <v>45</v>
      </c>
      <c r="E5">
        <v>47</v>
      </c>
      <c r="F5">
        <v>41</v>
      </c>
      <c r="G5">
        <v>41</v>
      </c>
      <c r="H5">
        <f t="shared" si="0"/>
        <v>264</v>
      </c>
      <c r="I5">
        <f>H5*100/H4</f>
        <v>67.866323907455012</v>
      </c>
    </row>
    <row r="6" spans="1:14" x14ac:dyDescent="0.2">
      <c r="A6" t="s">
        <v>7</v>
      </c>
      <c r="B6">
        <v>7</v>
      </c>
      <c r="C6">
        <v>33</v>
      </c>
      <c r="D6">
        <v>17</v>
      </c>
      <c r="E6">
        <v>18</v>
      </c>
      <c r="F6">
        <v>21</v>
      </c>
      <c r="G6">
        <v>29</v>
      </c>
      <c r="H6">
        <f t="shared" si="0"/>
        <v>125</v>
      </c>
    </row>
    <row r="7" spans="1:14" x14ac:dyDescent="0.2">
      <c r="A7" t="s">
        <v>8</v>
      </c>
      <c r="B7">
        <v>8</v>
      </c>
      <c r="C7">
        <v>22</v>
      </c>
      <c r="D7">
        <v>16</v>
      </c>
      <c r="E7">
        <v>34</v>
      </c>
      <c r="F7">
        <v>12</v>
      </c>
      <c r="G7">
        <v>24</v>
      </c>
      <c r="H7">
        <f t="shared" si="0"/>
        <v>116</v>
      </c>
    </row>
    <row r="8" spans="1:14" x14ac:dyDescent="0.2">
      <c r="H8">
        <f t="shared" si="0"/>
        <v>0</v>
      </c>
    </row>
    <row r="9" spans="1:14" x14ac:dyDescent="0.2">
      <c r="A9" t="s">
        <v>17</v>
      </c>
      <c r="B9">
        <v>4</v>
      </c>
      <c r="C9">
        <v>6</v>
      </c>
      <c r="D9">
        <v>4</v>
      </c>
      <c r="E9">
        <v>5</v>
      </c>
      <c r="F9">
        <v>3</v>
      </c>
      <c r="G9">
        <v>6</v>
      </c>
      <c r="H9">
        <f t="shared" si="0"/>
        <v>28</v>
      </c>
    </row>
    <row r="10" spans="1:14" x14ac:dyDescent="0.2">
      <c r="A10" t="s">
        <v>14</v>
      </c>
      <c r="B10">
        <v>4</v>
      </c>
      <c r="C10">
        <v>6</v>
      </c>
      <c r="D10">
        <v>4</v>
      </c>
      <c r="E10">
        <v>5</v>
      </c>
      <c r="F10">
        <v>2</v>
      </c>
      <c r="G10">
        <v>6</v>
      </c>
      <c r="H10">
        <f t="shared" si="0"/>
        <v>27</v>
      </c>
      <c r="I10">
        <f>H10*100/H9</f>
        <v>96.428571428571431</v>
      </c>
      <c r="L10" s="2"/>
      <c r="M10" s="2"/>
      <c r="N10" s="2"/>
    </row>
    <row r="11" spans="1:14" x14ac:dyDescent="0.2">
      <c r="A11" t="s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f t="shared" si="0"/>
        <v>1</v>
      </c>
    </row>
    <row r="12" spans="1:14" x14ac:dyDescent="0.2">
      <c r="A12" t="s">
        <v>10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f t="shared" si="0"/>
        <v>2</v>
      </c>
    </row>
    <row r="19" spans="1:9" x14ac:dyDescent="0.2">
      <c r="B19" s="3" t="s">
        <v>22</v>
      </c>
      <c r="D19" s="2"/>
      <c r="E19" s="2"/>
      <c r="F19" s="2"/>
      <c r="G19" s="2"/>
      <c r="I19" s="1"/>
    </row>
    <row r="20" spans="1:9" x14ac:dyDescent="0.2">
      <c r="A20" t="s">
        <v>15</v>
      </c>
      <c r="B20">
        <f>SUM($B4:$G4)</f>
        <v>389</v>
      </c>
    </row>
    <row r="21" spans="1:9" x14ac:dyDescent="0.2">
      <c r="A21" t="s">
        <v>18</v>
      </c>
      <c r="B21">
        <f t="shared" ref="B21:B24" si="1">SUM($B5:$G5)</f>
        <v>264</v>
      </c>
    </row>
    <row r="22" spans="1:9" x14ac:dyDescent="0.2">
      <c r="A22" t="s">
        <v>5</v>
      </c>
      <c r="B22">
        <f t="shared" si="1"/>
        <v>125</v>
      </c>
    </row>
    <row r="23" spans="1:9" x14ac:dyDescent="0.2">
      <c r="A23" t="s">
        <v>19</v>
      </c>
      <c r="B23">
        <f t="shared" si="1"/>
        <v>116</v>
      </c>
    </row>
    <row r="26" spans="1:9" x14ac:dyDescent="0.2">
      <c r="B26" s="3" t="s">
        <v>21</v>
      </c>
    </row>
    <row r="27" spans="1:9" x14ac:dyDescent="0.2">
      <c r="A27" t="s">
        <v>15</v>
      </c>
      <c r="B27">
        <f>SUM($B9:$G9)</f>
        <v>28</v>
      </c>
    </row>
    <row r="28" spans="1:9" x14ac:dyDescent="0.2">
      <c r="A28" t="s">
        <v>18</v>
      </c>
      <c r="B28">
        <f t="shared" ref="B28:B30" si="2">SUM($B10:$G10)</f>
        <v>27</v>
      </c>
    </row>
    <row r="29" spans="1:9" x14ac:dyDescent="0.2">
      <c r="A29" t="s">
        <v>6</v>
      </c>
      <c r="B29">
        <f t="shared" si="2"/>
        <v>1</v>
      </c>
    </row>
    <row r="30" spans="1:9" x14ac:dyDescent="0.2">
      <c r="A30" t="s">
        <v>20</v>
      </c>
      <c r="B30">
        <f t="shared" si="2"/>
        <v>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Uživatel Microsoft Office</cp:lastModifiedBy>
  <dcterms:created xsi:type="dcterms:W3CDTF">2016-12-29T16:30:45Z</dcterms:created>
  <dcterms:modified xsi:type="dcterms:W3CDTF">2016-12-30T14:35:03Z</dcterms:modified>
</cp:coreProperties>
</file>