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10716" yWindow="0" windowWidth="23256" windowHeight="13176" tabRatio="500" activeTab="1"/>
  </bookViews>
  <sheets>
    <sheet name="Sheet1" sheetId="1" r:id="rId1"/>
    <sheet name="Sheet3" sheetId="3" r:id="rId2"/>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P131" i="1"/>
  <c r="P89"/>
  <c r="O131"/>
  <c r="O89"/>
  <c r="N131"/>
  <c r="N89"/>
  <c r="M131"/>
  <c r="M89"/>
  <c r="AD131"/>
  <c r="AD89"/>
  <c r="L131"/>
  <c r="L89"/>
  <c r="K131"/>
  <c r="K89"/>
  <c r="Y131"/>
  <c r="Y89"/>
  <c r="X131"/>
  <c r="AC131"/>
  <c r="AC89"/>
  <c r="X89"/>
  <c r="R131"/>
  <c r="I131"/>
  <c r="I89"/>
  <c r="H131"/>
  <c r="H89"/>
  <c r="V131"/>
  <c r="J131"/>
  <c r="G131"/>
  <c r="F131"/>
  <c r="F89"/>
  <c r="E131"/>
  <c r="E89"/>
  <c r="D131"/>
  <c r="D89"/>
  <c r="AF131"/>
  <c r="AE131"/>
  <c r="AA131"/>
  <c r="Z131"/>
  <c r="U131"/>
  <c r="U89"/>
  <c r="W131"/>
  <c r="T131"/>
  <c r="S131"/>
  <c r="Q131"/>
  <c r="AB131"/>
  <c r="AB89"/>
  <c r="C131"/>
  <c r="C89"/>
  <c r="A122"/>
  <c r="A123"/>
  <c r="A117"/>
  <c r="A111"/>
  <c r="A112"/>
  <c r="A98"/>
  <c r="A99"/>
  <c r="A100"/>
  <c r="A101"/>
  <c r="A102"/>
  <c r="A103"/>
  <c r="A104"/>
  <c r="A105"/>
  <c r="A106"/>
  <c r="A90"/>
  <c r="A91"/>
  <c r="A92"/>
  <c r="A85"/>
  <c r="A73"/>
  <c r="A74"/>
  <c r="A75"/>
  <c r="A76"/>
  <c r="A77"/>
  <c r="A78"/>
  <c r="A79"/>
  <c r="A80"/>
  <c r="A63"/>
  <c r="A64"/>
  <c r="A65"/>
  <c r="A66"/>
  <c r="A67"/>
  <c r="A68"/>
  <c r="A53"/>
  <c r="A48"/>
  <c r="A41"/>
  <c r="A42"/>
  <c r="A43"/>
  <c r="A31"/>
  <c r="A32"/>
  <c r="A33"/>
  <c r="A34"/>
  <c r="A35"/>
  <c r="A36"/>
</calcChain>
</file>

<file path=xl/sharedStrings.xml><?xml version="1.0" encoding="utf-8"?>
<sst xmlns="http://schemas.openxmlformats.org/spreadsheetml/2006/main" count="6140" uniqueCount="819">
  <si>
    <t>SOFTWARE QUALITY GRADE</t>
  </si>
  <si>
    <t>Software Name:</t>
  </si>
  <si>
    <t>Purpose:</t>
  </si>
  <si>
    <t>URL:</t>
  </si>
  <si>
    <t>Num. Developers:</t>
  </si>
  <si>
    <t>Released:</t>
  </si>
  <si>
    <t>Updated:</t>
  </si>
  <si>
    <t>License:</t>
  </si>
  <si>
    <t>Platforms:</t>
  </si>
  <si>
    <t>Dev. Model:</t>
  </si>
  <si>
    <t>Publications using the software:</t>
  </si>
  <si>
    <t>Publications about the software:</t>
  </si>
  <si>
    <t>Is source code available:</t>
  </si>
  <si>
    <t>Programming language(s):</t>
  </si>
  <si>
    <t>Summary Information (All)</t>
  </si>
  <si>
    <t>Educational Institution:</t>
  </si>
  <si>
    <t>Getting to Know the Software Package (All)</t>
  </si>
  <si>
    <t>1. Create a virtual machine. Make shell script to provision box.</t>
  </si>
  <si>
    <t>SOFTWARE ENGINEERING QUALITIES</t>
  </si>
  <si>
    <t>Category (concept, private or public):</t>
  </si>
  <si>
    <t>Install the software on the virtual machine, record all steps and answers the following questions:</t>
  </si>
  <si>
    <t>Use the program to do something simple, record all steps and answer the following questions</t>
  </si>
  <si>
    <t>Are there installation instructions?</t>
  </si>
  <si>
    <t>Is there something in place to automate the installation (makefile, script, installer, etc.)?</t>
  </si>
  <si>
    <t>Is there a means given to validate the installation, such as a standard suite of test cases?</t>
  </si>
  <si>
    <t>Are the installation instructions linear? (Vnode was not linear.)</t>
  </si>
  <si>
    <t>Did the software "break" during installation?  If yes, please provide some brief details.</t>
  </si>
  <si>
    <t>Evidence that performance was considered? (for instance does the makefile (or other source) show evidence of a profiler)</t>
  </si>
  <si>
    <t>How many software packages (libraries) need to be installed?</t>
  </si>
  <si>
    <t>How many steps were involved in the installation?</t>
  </si>
  <si>
    <t>Status (alive (changes within past 18 months) dead (last changes older than 18 months)):</t>
  </si>
  <si>
    <t>Which concurrent versioning system is in use (git, svn, mercurial, none, etc.)</t>
  </si>
  <si>
    <t>Is there convincing evidence that maintainability was considered in the design?</t>
  </si>
  <si>
    <t>Is there convincing evidence that reusability was considered in the design? (API documented, web service, command line tools, …)</t>
  </si>
  <si>
    <t>Are there code clones? (worth investigating where feasible)</t>
  </si>
  <si>
    <t>What platforms is the software advertised to work on?</t>
  </si>
  <si>
    <t>Run uninstall, if available.  Were any obvious problems caused?</t>
  </si>
  <si>
    <t>Explicit identification of a coding standard?  If there is a standard, what is it?</t>
  </si>
  <si>
    <t>Are constants (other than 0 and 1) hard coded into the program?</t>
  </si>
  <si>
    <t>For the sample files selected, is name/URL of any algorithm used mentioned?</t>
  </si>
  <si>
    <t>Is a design document provided? (yes or no)</t>
  </si>
  <si>
    <t>Are standard libraries (in which the community has confidence) used?</t>
  </si>
  <si>
    <t>Any reference to the requirements specifications of the program? (How do you judge correctness without a spec?)</t>
  </si>
  <si>
    <t>If there is a standard example given, does the output match the expected output?</t>
  </si>
  <si>
    <t>Is there a getting started tutorial?</t>
  </si>
  <si>
    <t>Is there a standard example that is explained?</t>
  </si>
  <si>
    <t>Is there a user manual?</t>
  </si>
  <si>
    <t>Does the application have the usual "look and feel" for the platform it is on?</t>
  </si>
  <si>
    <t>Are expected user characteristics documented (education, background)?</t>
  </si>
  <si>
    <t>Is there a history of multiple versions of the software?</t>
  </si>
  <si>
    <t>Is there any information given on how code is reviewed, or how to contribute?</t>
  </si>
  <si>
    <t xml:space="preserve">Are any portions of the software used by another package? </t>
  </si>
  <si>
    <t>Are the majority of identified bugs fixed?</t>
  </si>
  <si>
    <t>Comments : Proper comments written to indicate clear intent of what is being done, not how?</t>
  </si>
  <si>
    <t>Parameters are in the same order for all functions?</t>
  </si>
  <si>
    <t>Is code modularized?</t>
  </si>
  <si>
    <t>Descriptive names of source code files?</t>
  </si>
  <si>
    <t>What (if any) external systems does the software communicate or interoperate with?</t>
  </si>
  <si>
    <t>If there are external interactions are the interfaces (API) clearly defined?</t>
  </si>
  <si>
    <t>Judge understandability by looking at about 10 source files</t>
  </si>
  <si>
    <t>How is the project funded:</t>
  </si>
  <si>
    <t>Number of downloads for current version:</t>
  </si>
  <si>
    <t>What is the user support model? FAQ? User forum? E-mail address to direct questions? Etc.</t>
  </si>
  <si>
    <t>Does the software handle garbage (as opposed to bad or malicious) input reasonably?  (a reasonable response can include an appropriate error message)</t>
  </si>
  <si>
    <t>Is the development process defined?  If yes, what process is used.</t>
  </si>
  <si>
    <t>Ease of external examination relative to the average of the other products being considered? (number between 1 and 10)</t>
  </si>
  <si>
    <t>What issue tracking tool is employed?</t>
  </si>
  <si>
    <t>There is a record of the environment used for their development and testing, including OS, libraries and version numbers?</t>
  </si>
  <si>
    <t>Is test data available for verification?</t>
  </si>
  <si>
    <t>Overall impression (/10):</t>
  </si>
  <si>
    <t>Correctness and Verifiability</t>
  </si>
  <si>
    <t>Maintainability</t>
  </si>
  <si>
    <t>Reusability</t>
  </si>
  <si>
    <t>Portability</t>
  </si>
  <si>
    <t>Interoperability</t>
  </si>
  <si>
    <t>Reproducibility</t>
  </si>
  <si>
    <t>What evidence is presented to build confidence (literate programming, automated testing, symbolic execution, model checking, assertions used in the code …)?  Please list</t>
  </si>
  <si>
    <t>Did the software "break" during the initial tutorial testing?  If yes, please provide some brief details.</t>
  </si>
  <si>
    <t>Is there a change log?</t>
  </si>
  <si>
    <t>Is portability explicitly identified as NOT being important?</t>
  </si>
  <si>
    <t>Consistent indentation and formatting style?  (Check by selecting some random files and visually comparing.)</t>
  </si>
  <si>
    <t>Does the code use identifiers that are consistent, distinctive, and meaningful?</t>
  </si>
  <si>
    <t>Is there a workflow that uses other software?</t>
  </si>
  <si>
    <t>Visibility/Transparency</t>
  </si>
  <si>
    <t>What (if any) automated tools are used to capture experimental context? (Madagascar? Virtual machine? Etc?)</t>
  </si>
  <si>
    <t>Overall subjective grade on software (F, D, C, B or A):</t>
  </si>
  <si>
    <t>Time Required for assessment:</t>
  </si>
  <si>
    <t>AHP pair wise comparisons done separately</t>
  </si>
  <si>
    <t>Only for testing</t>
    <phoneticPr fontId="9" type="noConversion"/>
  </si>
  <si>
    <t>When interacting with the software were there any instances of lack of visibility (as defined by Norman's principle)?</t>
    <phoneticPr fontId="9" type="noConversion"/>
  </si>
  <si>
    <t>What is the most common type of maintenance? Corrective/Adaptive or Perfective?</t>
    <phoneticPr fontId="9" type="noConversion"/>
  </si>
  <si>
    <t>Can the software gracefully handle a change of the format of text input files where the end of line follows a different convention?  For instance, if all new lines are replaced with new lines and carriage returns, will the software handle this gracefully?</t>
    <phoneticPr fontId="9" type="noConversion"/>
  </si>
  <si>
    <t>Convincing evidence in their documentation that portability has been achieved?  (For instance they discuss dependency on internal bit representations, new lines and carriage returns, testing, etc.</t>
    <phoneticPr fontId="9" type="noConversion"/>
  </si>
  <si>
    <t>oce: Analysis of Oceanographic data</t>
    <phoneticPr fontId="9" type="noConversion"/>
  </si>
  <si>
    <t>http://cran.r-project.org/web/packages/oce/index.html</t>
    <phoneticPr fontId="9" type="noConversion"/>
  </si>
  <si>
    <t>Unclear</t>
    <phoneticPr fontId="9" type="noConversion"/>
  </si>
  <si>
    <t>Supports the analysis of Oceanographic data, including ADP measurements, CTD measurements, sectional data, sea-level time series, coastline files, etc. Provides functions for calculating seawater properties such as potential temperature and density, as well as derived properties such as buoyancy frequency and dynamic height.</t>
    <phoneticPr fontId="9" type="noConversion"/>
  </si>
  <si>
    <t>GPL-2 | GPL-3</t>
    <phoneticPr fontId="9" type="noConversion"/>
  </si>
  <si>
    <t>Windows, Linux, Mac OS</t>
    <phoneticPr fontId="9" type="noConversion"/>
  </si>
  <si>
    <t>Public</t>
    <phoneticPr fontId="9" type="noConversion"/>
  </si>
  <si>
    <t>Open Source</t>
    <phoneticPr fontId="9" type="noConversion"/>
  </si>
  <si>
    <t>Yes</t>
    <phoneticPr fontId="9" type="noConversion"/>
  </si>
  <si>
    <t>R</t>
    <phoneticPr fontId="9" type="noConversion"/>
  </si>
  <si>
    <t>No</t>
    <phoneticPr fontId="9" type="noConversion"/>
  </si>
  <si>
    <t>Manual http://cran.r-project.org/web/packages/oce/oce.pdf</t>
    <phoneticPr fontId="9" type="noConversion"/>
  </si>
  <si>
    <t>Email, github</t>
    <phoneticPr fontId="9" type="noConversion"/>
  </si>
  <si>
    <t>Corrective and Perfective</t>
    <phoneticPr fontId="9" type="noConversion"/>
  </si>
  <si>
    <t>Github</t>
    <phoneticPr fontId="9" type="noConversion"/>
  </si>
  <si>
    <t>Branch in repository</t>
    <phoneticPr fontId="9" type="noConversion"/>
  </si>
  <si>
    <t>Mostly Not</t>
    <phoneticPr fontId="9" type="noConversion"/>
  </si>
  <si>
    <t>Few</t>
    <phoneticPr fontId="9" type="noConversion"/>
  </si>
  <si>
    <t>A</t>
    <phoneticPr fontId="9" type="noConversion"/>
  </si>
  <si>
    <t>Alive</t>
    <phoneticPr fontId="9" type="noConversion"/>
  </si>
  <si>
    <t>Cran</t>
    <phoneticPr fontId="9" type="noConversion"/>
  </si>
  <si>
    <t>Yes</t>
    <phoneticPr fontId="9" type="noConversion"/>
  </si>
  <si>
    <t>Yes</t>
    <phoneticPr fontId="9" type="noConversion"/>
  </si>
  <si>
    <t>Unclear</t>
    <phoneticPr fontId="9" type="noConversion"/>
  </si>
  <si>
    <t>Alive</t>
    <phoneticPr fontId="9" type="noConversion"/>
  </si>
  <si>
    <t>http://odv.awi.de/en/home/</t>
    <phoneticPr fontId="9" type="noConversion"/>
  </si>
  <si>
    <t>Alfred Weneger Institute</t>
    <phoneticPr fontId="9" type="noConversion"/>
  </si>
  <si>
    <t>Ocean Data View (ODV) is a software package for the interactive exploration, analysis and visualization of oceanographic and other geo-referenced profile, time-series, trajectory or sequence data.</t>
    <phoneticPr fontId="9" type="noConversion"/>
  </si>
  <si>
    <t>ODV development has received funding from the European Union Seventh Framework Programme (FP7/2007-2013) under grant agreement n° 283607, SeaDataNet2, 211384, EPOCA, and 264879, CarboChange.</t>
    <phoneticPr fontId="9" type="noConversion"/>
  </si>
  <si>
    <t>Freeware</t>
    <phoneticPr fontId="9" type="noConversion"/>
  </si>
  <si>
    <t>Windows, Linux, Mac OS</t>
    <phoneticPr fontId="9" type="noConversion"/>
  </si>
  <si>
    <t>C++/Java</t>
    <phoneticPr fontId="9" type="noConversion"/>
  </si>
  <si>
    <t>No</t>
    <phoneticPr fontId="9" type="noConversion"/>
  </si>
  <si>
    <t>API</t>
    <phoneticPr fontId="9" type="noConversion"/>
  </si>
  <si>
    <t>General example</t>
    <phoneticPr fontId="9" type="noConversion"/>
  </si>
  <si>
    <t>No, when opening wrong files doesn't give an error</t>
    <phoneticPr fontId="9" type="noConversion"/>
  </si>
  <si>
    <t>Not applicable</t>
    <phoneticPr fontId="9" type="noConversion"/>
  </si>
  <si>
    <t>Only general example</t>
    <phoneticPr fontId="9" type="noConversion"/>
  </si>
  <si>
    <t>Forum, Email</t>
    <phoneticPr fontId="9" type="noConversion"/>
  </si>
  <si>
    <t>Yes, can import remote file</t>
    <phoneticPr fontId="9" type="noConversion"/>
  </si>
  <si>
    <t>Partial</t>
    <phoneticPr fontId="9" type="noConversion"/>
  </si>
  <si>
    <t>Unclear, cause only have partial source code</t>
    <phoneticPr fontId="9" type="noConversion"/>
  </si>
  <si>
    <t>A-</t>
    <phoneticPr fontId="9" type="noConversion"/>
  </si>
  <si>
    <t>Make file variables</t>
  </si>
  <si>
    <t>http://cran.r-project.org/web/packages/oce/vignettes/oce.pdf</t>
    <phoneticPr fontId="9" type="noConversion"/>
  </si>
  <si>
    <t>http://www.nemo-ocean.eu/About-NEMO/Reference-manuals</t>
  </si>
  <si>
    <t>Modular Ocean Model (MOM)</t>
    <phoneticPr fontId="9" type="noConversion"/>
  </si>
  <si>
    <t>http://www.nemo-ocean.eu/</t>
    <phoneticPr fontId="9" type="noConversion"/>
  </si>
  <si>
    <t>http://mdl-mom5.herokuapp.com/web</t>
    <phoneticPr fontId="9" type="noConversion"/>
  </si>
  <si>
    <t>http://mpas-dev.github.io/</t>
    <phoneticPr fontId="9" type="noConversion"/>
  </si>
  <si>
    <t>NEMO</t>
    <phoneticPr fontId="9" type="noConversion"/>
  </si>
  <si>
    <t>NOAA/GFDL</t>
    <phoneticPr fontId="9" type="noConversion"/>
  </si>
  <si>
    <t>COSIM project at Los Alamos National Laboratory</t>
    <phoneticPr fontId="9" type="noConversion"/>
  </si>
  <si>
    <t>Oceanographic research, operational oceanography seasonal forecast and climate studies.</t>
    <phoneticPr fontId="9" type="noConversion"/>
  </si>
  <si>
    <t>MOM is a numerical ocean model based on the hydrostatic primitive equations</t>
    <phoneticPr fontId="9" type="noConversion"/>
  </si>
  <si>
    <t>MPAS-O is designed for the simulation of the ocean system from time scales of months to millenia and spatial scales from sub 1 km to global circulations.</t>
    <phoneticPr fontId="9" type="noConversion"/>
  </si>
  <si>
    <t>Unclear</t>
    <phoneticPr fontId="9" type="noConversion"/>
  </si>
  <si>
    <t>Climate and Environmental Sciences Division within the Department of Energy</t>
    <phoneticPr fontId="9" type="noConversion"/>
  </si>
  <si>
    <t>Alive</t>
    <phoneticPr fontId="9" type="noConversion"/>
  </si>
  <si>
    <t>public license</t>
    <phoneticPr fontId="9" type="noConversion"/>
  </si>
  <si>
    <t>GPL license</t>
    <phoneticPr fontId="9" type="noConversion"/>
  </si>
  <si>
    <t>Linux</t>
    <phoneticPr fontId="9" type="noConversion"/>
  </si>
  <si>
    <t>Public</t>
    <phoneticPr fontId="9" type="noConversion"/>
  </si>
  <si>
    <t>Open Source</t>
    <phoneticPr fontId="9" type="noConversion"/>
  </si>
  <si>
    <t>http://www.nemo-ocean.eu/superbib/en/one/main.php</t>
    <phoneticPr fontId="9" type="noConversion"/>
  </si>
  <si>
    <t>http://mpas-dev.github.io/</t>
    <phoneticPr fontId="9" type="noConversion"/>
  </si>
  <si>
    <t>http://mdl-mom5.herokuapp.com/web/docs/project/MOM4_guide.pdf</t>
    <phoneticPr fontId="9" type="noConversion"/>
  </si>
  <si>
    <t>Yes</t>
    <phoneticPr fontId="9" type="noConversion"/>
  </si>
  <si>
    <t>Fortran</t>
    <phoneticPr fontId="9" type="noConversion"/>
  </si>
  <si>
    <t>No</t>
    <phoneticPr fontId="9" type="noConversion"/>
  </si>
  <si>
    <t>NEMO Book</t>
    <phoneticPr fontId="9" type="noConversion"/>
  </si>
  <si>
    <t>Elements of MOM 5</t>
    <phoneticPr fontId="9" type="noConversion"/>
  </si>
  <si>
    <t>API</t>
    <phoneticPr fontId="9" type="noConversion"/>
  </si>
  <si>
    <t>Yes,no detail info about NetCDF is given,"-m bad option"</t>
    <phoneticPr fontId="9" type="noConversion"/>
  </si>
  <si>
    <t>Yes,no detail info about NetCDF is given</t>
    <phoneticPr fontId="9" type="noConversion"/>
  </si>
  <si>
    <t xml:space="preserve">Yes,/usr/bin/ld: cannot find -lpnetcdf
</t>
    <phoneticPr fontId="9" type="noConversion"/>
  </si>
  <si>
    <t>Not applicable</t>
    <phoneticPr fontId="9" type="noConversion"/>
  </si>
  <si>
    <t>FAQ,Email,User meeting, forum</t>
    <phoneticPr fontId="9" type="noConversion"/>
  </si>
  <si>
    <t>Email,git</t>
    <phoneticPr fontId="9" type="noConversion"/>
  </si>
  <si>
    <t>Corrective and Perfective</t>
    <phoneticPr fontId="9" type="noConversion"/>
  </si>
  <si>
    <t>Trac</t>
    <phoneticPr fontId="9" type="noConversion"/>
  </si>
  <si>
    <t>YouTrack,git</t>
    <phoneticPr fontId="9" type="noConversion"/>
  </si>
  <si>
    <t>git</t>
    <phoneticPr fontId="9" type="noConversion"/>
  </si>
  <si>
    <t>SVN</t>
    <phoneticPr fontId="9" type="noConversion"/>
  </si>
  <si>
    <t>Make file variables</t>
    <phoneticPr fontId="9" type="noConversion"/>
  </si>
  <si>
    <t>Yes, Code convention documents</t>
    <phoneticPr fontId="9" type="noConversion"/>
  </si>
  <si>
    <t>Developers Guide</t>
    <phoneticPr fontId="9" type="noConversion"/>
  </si>
  <si>
    <t>Mostly Not</t>
    <phoneticPr fontId="9" type="noConversion"/>
  </si>
  <si>
    <t>Yes, http://mpas-dev.github.io/files/documents/mpas_ddt_redesign.pdf</t>
    <phoneticPr fontId="9" type="noConversion"/>
  </si>
  <si>
    <t>Yes, continuous integration</t>
    <phoneticPr fontId="9" type="noConversion"/>
  </si>
  <si>
    <t>Only for testing</t>
    <phoneticPr fontId="9" type="noConversion"/>
  </si>
  <si>
    <t>A</t>
    <phoneticPr fontId="9" type="noConversion"/>
  </si>
  <si>
    <t>A-</t>
    <phoneticPr fontId="9" type="noConversion"/>
  </si>
  <si>
    <t>Yes(Cran, details are on the web page)</t>
    <phoneticPr fontId="9" type="noConversion"/>
  </si>
  <si>
    <t>Yes(OASIS coupler and IOIPSL library)</t>
    <phoneticPr fontId="9" type="noConversion"/>
  </si>
  <si>
    <t>Copyrighted</t>
    <phoneticPr fontId="9" type="noConversion"/>
  </si>
  <si>
    <t>Linux</t>
    <phoneticPr fontId="9" type="noConversion"/>
  </si>
  <si>
    <t>http://oceans11.lanl.gov/drupal/CICE/References-5.0http://scholar.google.com/citations?view_op=view_citation&amp;hl=en&amp;user=kriJjHcAAAAJ&amp;citation_for_view=kriJjHcAAAAJ:2osOgNQ5qMEC</t>
    <phoneticPr fontId="9" type="noConversion"/>
  </si>
  <si>
    <t>http://oceans11.lanl.gov/drupal/CICE</t>
    <phoneticPr fontId="9" type="noConversion"/>
  </si>
  <si>
    <t>No</t>
    <phoneticPr fontId="9" type="noConversion"/>
  </si>
  <si>
    <t>Yes</t>
    <phoneticPr fontId="9" type="noConversion"/>
  </si>
  <si>
    <t>FAQ,Email</t>
    <phoneticPr fontId="9" type="noConversion"/>
  </si>
  <si>
    <t>Trac</t>
    <phoneticPr fontId="9" type="noConversion"/>
  </si>
  <si>
    <t>Unclear</t>
    <phoneticPr fontId="9" type="noConversion"/>
  </si>
  <si>
    <t>Unclear, do not have an account</t>
    <phoneticPr fontId="9" type="noConversion"/>
  </si>
  <si>
    <t>Different Make file</t>
    <phoneticPr fontId="9" type="noConversion"/>
  </si>
  <si>
    <t>CICE Code Modifications</t>
    <phoneticPr fontId="9" type="noConversion"/>
  </si>
  <si>
    <t>http://oceans11.lanl.gov/drupal/CICE/Code-Modifications</t>
    <phoneticPr fontId="9" type="noConversion"/>
  </si>
  <si>
    <t>B</t>
    <phoneticPr fontId="9" type="noConversion"/>
  </si>
  <si>
    <t>Los Alamos National Laboratory</t>
    <phoneticPr fontId="9" type="noConversion"/>
  </si>
  <si>
    <t>Standalone mode for sea ice simulations</t>
    <phoneticPr fontId="9" type="noConversion"/>
  </si>
  <si>
    <t>Alive</t>
    <phoneticPr fontId="9" type="noConversion"/>
  </si>
  <si>
    <t>Public</t>
    <phoneticPr fontId="9" type="noConversion"/>
  </si>
  <si>
    <t>Fortran</t>
    <phoneticPr fontId="9" type="noConversion"/>
  </si>
  <si>
    <t>Unclear, the install instruction is disorganized</t>
    <phoneticPr fontId="9" type="noConversion"/>
  </si>
  <si>
    <t>Manual http://oceans11.lanl.gov/trac/CICE/attachment/wiki/WikiStart/cicedoc.pdf</t>
    <phoneticPr fontId="9" type="noConversion"/>
  </si>
  <si>
    <t>Yes, hard coded directories, gfortran error during runing script</t>
    <phoneticPr fontId="9" type="noConversion"/>
  </si>
  <si>
    <t>Joint Research Centre</t>
    <phoneticPr fontId="9" type="noConversion"/>
  </si>
  <si>
    <t>It is a one-dimensional water column model for the most important hydrodynamic and thermodynamic processes related to vertical mixing in natural waters. In addition, it has been designed such that it can easily be coupled to 3-D circulation models, and used as a module for the computation of vertical turbulent mixing. The core of the model computes solutions for the one-dimensional versions of the transport equations of momentum, salt and heat. The key component in solving these equations is the model for the turbulent fluxes of these quantities.</t>
    <phoneticPr fontId="9" type="noConversion"/>
  </si>
  <si>
    <t>No</t>
    <phoneticPr fontId="9" type="noConversion"/>
  </si>
  <si>
    <t>Unclear</t>
    <phoneticPr fontId="9" type="noConversion"/>
  </si>
  <si>
    <t>GNU public license</t>
    <phoneticPr fontId="9" type="noConversion"/>
  </si>
  <si>
    <t>http://www.gotm.net/index.php?go=information&amp;page=publications</t>
    <phoneticPr fontId="9" type="noConversion"/>
  </si>
  <si>
    <t>Yes</t>
    <phoneticPr fontId="9" type="noConversion"/>
  </si>
  <si>
    <t>Fortran</t>
    <phoneticPr fontId="9" type="noConversion"/>
  </si>
  <si>
    <t>http://www.gotm.net/pages/documentation/manual/stable/pdf/a4.pdf</t>
    <phoneticPr fontId="9" type="noConversion"/>
  </si>
  <si>
    <t>Alive</t>
    <phoneticPr fontId="9" type="noConversion"/>
  </si>
  <si>
    <t>Email</t>
    <phoneticPr fontId="9" type="noConversion"/>
  </si>
  <si>
    <t>Yes, but poorly organzied, only have one line</t>
    <phoneticPr fontId="9" type="noConversion"/>
  </si>
  <si>
    <t>Make file variables</t>
    <phoneticPr fontId="9" type="noConversion"/>
  </si>
  <si>
    <t>Mostly yes</t>
    <phoneticPr fontId="9" type="noConversion"/>
  </si>
  <si>
    <t>Mosyly Not</t>
    <phoneticPr fontId="9" type="noConversion"/>
  </si>
  <si>
    <t>B</t>
    <phoneticPr fontId="9" type="noConversion"/>
  </si>
  <si>
    <t>The Bergen Ocean Model (BOM)</t>
    <phoneticPr fontId="9" type="noConversion"/>
  </si>
  <si>
    <t>http://www.mi.uib.no/BOM/</t>
    <phoneticPr fontId="9" type="noConversion"/>
  </si>
  <si>
    <t>Dept. of Mathematics , University of Bergen</t>
    <phoneticPr fontId="9" type="noConversion"/>
  </si>
  <si>
    <t>numerical simulation tool</t>
    <phoneticPr fontId="9" type="noConversion"/>
  </si>
  <si>
    <t>Unclear</t>
    <phoneticPr fontId="9" type="noConversion"/>
  </si>
  <si>
    <t>Dead</t>
    <phoneticPr fontId="9" type="noConversion"/>
  </si>
  <si>
    <t>Linux</t>
    <phoneticPr fontId="9" type="noConversion"/>
  </si>
  <si>
    <t>Public</t>
    <phoneticPr fontId="9" type="noConversion"/>
  </si>
  <si>
    <t>Open Source</t>
    <phoneticPr fontId="9" type="noConversion"/>
  </si>
  <si>
    <t>http://www.mi.uib.no/BOM/publications/</t>
    <phoneticPr fontId="9" type="noConversion"/>
  </si>
  <si>
    <t>Yes</t>
    <phoneticPr fontId="9" type="noConversion"/>
  </si>
  <si>
    <t>Fortran</t>
    <phoneticPr fontId="9" type="noConversion"/>
  </si>
  <si>
    <t>No</t>
    <phoneticPr fontId="9" type="noConversion"/>
  </si>
  <si>
    <t>3 minimum</t>
    <phoneticPr fontId="9" type="noConversion"/>
  </si>
  <si>
    <t>Manual http://www.mi.uib.no/BOM/ug/</t>
    <phoneticPr fontId="9" type="noConversion"/>
  </si>
  <si>
    <t>No standard example</t>
    <phoneticPr fontId="9" type="noConversion"/>
  </si>
  <si>
    <t>Not applicable</t>
    <phoneticPr fontId="9" type="noConversion"/>
  </si>
  <si>
    <t>Yes, command line</t>
    <phoneticPr fontId="9" type="noConversion"/>
  </si>
  <si>
    <t>Email</t>
    <phoneticPr fontId="9" type="noConversion"/>
  </si>
  <si>
    <t>Mostly Not</t>
    <phoneticPr fontId="9" type="noConversion"/>
  </si>
  <si>
    <t>B</t>
    <phoneticPr fontId="9" type="noConversion"/>
  </si>
  <si>
    <t>Instituto Superior Técnico (IST)</t>
    <phoneticPr fontId="9" type="noConversion"/>
  </si>
  <si>
    <t>The MOHID modelling system allows the adoption of an integrated modelling philosophy, not only of processes (physical and biogeochemical), but also of different scales (allowing the use of nested models) and systems (estuaries and watersheds), due to the adoption of an object oriented programming philosophy.</t>
    <phoneticPr fontId="9" type="noConversion"/>
  </si>
  <si>
    <t>Alive</t>
    <phoneticPr fontId="9" type="noConversion"/>
  </si>
  <si>
    <t>GNU General Public</t>
    <phoneticPr fontId="9" type="noConversion"/>
  </si>
  <si>
    <t>http://www.mohid.com/Publications.asp</t>
  </si>
  <si>
    <t>Yes</t>
    <phoneticPr fontId="9" type="noConversion"/>
  </si>
  <si>
    <t>Fortran</t>
    <phoneticPr fontId="9" type="noConversion"/>
  </si>
  <si>
    <t>No</t>
    <phoneticPr fontId="9" type="noConversion"/>
  </si>
  <si>
    <t>MOHID Studio</t>
    <phoneticPr fontId="9" type="noConversion"/>
  </si>
  <si>
    <t>http://www.actionmodulers.pt/default.aspx?canal=33 &amp;&amp; http://www.mohid.com/</t>
    <phoneticPr fontId="9" type="noConversion"/>
  </si>
  <si>
    <t>Unclear</t>
    <phoneticPr fontId="9" type="noConversion"/>
  </si>
  <si>
    <t>Email,forum</t>
    <phoneticPr fontId="9" type="noConversion"/>
  </si>
  <si>
    <t>http://www.actionmodulers.pt/Biblioteca/Uploads/Downloads/MOHID_Studio_-_User_Guide.pdf &amp;&amp; http://maretec.mohid.com/PublicData/products/Manuals/MOHIDJET.pdf</t>
    <phoneticPr fontId="9" type="noConversion"/>
  </si>
  <si>
    <t>CodePlex</t>
    <phoneticPr fontId="9" type="noConversion"/>
  </si>
  <si>
    <t>svn</t>
    <phoneticPr fontId="9" type="noConversion"/>
  </si>
  <si>
    <t>Windows</t>
    <phoneticPr fontId="9" type="noConversion"/>
  </si>
  <si>
    <t>No evidence of handling portability for current version</t>
    <phoneticPr fontId="9" type="noConversion"/>
  </si>
  <si>
    <t>Not for current version</t>
    <phoneticPr fontId="9" type="noConversion"/>
  </si>
  <si>
    <t>Yes, See programmer mannual</t>
    <phoneticPr fontId="9" type="noConversion"/>
  </si>
  <si>
    <t>Mostly Not</t>
    <phoneticPr fontId="9" type="noConversion"/>
  </si>
  <si>
    <t>Yes</t>
    <phoneticPr fontId="9" type="noConversion"/>
  </si>
  <si>
    <t>Yes, plugin software</t>
    <phoneticPr fontId="9" type="noConversion"/>
  </si>
  <si>
    <t>A</t>
    <phoneticPr fontId="9" type="noConversion"/>
  </si>
  <si>
    <t>HYBRID COORDINATE OCEAN MODEL</t>
    <phoneticPr fontId="9" type="noConversion"/>
  </si>
  <si>
    <t>https://hycom.org/hycom</t>
    <phoneticPr fontId="9" type="noConversion"/>
  </si>
  <si>
    <t>Unclear</t>
    <phoneticPr fontId="9" type="noConversion"/>
  </si>
  <si>
    <t>The Hybrid Coordinate Ocean Model (HYCOM; (Halliwell et al., 1998, 2000; Bleck, 2001)
was developed to address known shortcomings in the vertical coordinate scheme of the Miami
Isopycnic-Coordinate Ocean Model (MICOM) developed by Rainer Bleck and colleagues. HYCOM is a primitive equation, general circulation model with vertical coordinates that remain
isopycnic in the open, stratiﬁed ocean.</t>
    <phoneticPr fontId="9" type="noConversion"/>
  </si>
  <si>
    <t>Alive</t>
    <phoneticPr fontId="9" type="noConversion"/>
  </si>
  <si>
    <t>http://hycom.org/publications</t>
    <phoneticPr fontId="9" type="noConversion"/>
  </si>
  <si>
    <t>Yes</t>
    <phoneticPr fontId="9" type="noConversion"/>
  </si>
  <si>
    <t>Fortran</t>
    <phoneticPr fontId="9" type="noConversion"/>
  </si>
  <si>
    <t>National Oceanographic Partnership Program and Office of Naval Research</t>
    <phoneticPr fontId="9" type="noConversion"/>
  </si>
  <si>
    <t>No</t>
    <phoneticPr fontId="9" type="noConversion"/>
  </si>
  <si>
    <t>about 22</t>
    <phoneticPr fontId="9" type="noConversion"/>
  </si>
  <si>
    <t>Linux</t>
    <phoneticPr fontId="9" type="noConversion"/>
  </si>
  <si>
    <t>Yes, http://hycom.org/attachments/063_metzger1-2009.pdf</t>
    <phoneticPr fontId="9" type="noConversion"/>
  </si>
  <si>
    <t>http://hycom.org/attachments/063_hycom_users_manual.pdf</t>
    <phoneticPr fontId="9" type="noConversion"/>
  </si>
  <si>
    <t>Yes,Make failed</t>
    <phoneticPr fontId="9" type="noConversion"/>
  </si>
  <si>
    <t>Email, forum</t>
    <phoneticPr fontId="9" type="noConversion"/>
  </si>
  <si>
    <t>Google Code</t>
    <phoneticPr fontId="9" type="noConversion"/>
  </si>
  <si>
    <t>Make file variable</t>
    <phoneticPr fontId="9" type="noConversion"/>
  </si>
  <si>
    <t>Yes,See code development doc and design description</t>
    <phoneticPr fontId="9" type="noConversion"/>
  </si>
  <si>
    <t>Mostly Not</t>
    <phoneticPr fontId="9" type="noConversion"/>
  </si>
  <si>
    <t>B+</t>
    <phoneticPr fontId="9" type="noConversion"/>
  </si>
  <si>
    <t>http://fvcom.smast.umassd.edu/fvcom/</t>
    <phoneticPr fontId="9" type="noConversion"/>
  </si>
  <si>
    <t>The Marine Ecosystem Dynamics Modeling Laboratory (MEDML) at the School for Marine Science and Technology, University of Massachusetts-Dartmouth</t>
    <phoneticPr fontId="9" type="noConversion"/>
  </si>
  <si>
    <t>FVCOM is a prognostic, unstructured-grid, finite-volume, free-surface, 3-D primitive equation coastal ocean circulation model developed by UMASSD-WHOI joint efforts. The model consists of momentum, continuity, temperature, salinity and density equations and is closed physically and mathematically using turbulence closure submodels.</t>
    <phoneticPr fontId="9" type="noConversion"/>
  </si>
  <si>
    <t>Unclear</t>
    <phoneticPr fontId="9" type="noConversion"/>
  </si>
  <si>
    <t>State and federal funding</t>
    <phoneticPr fontId="9" type="noConversion"/>
  </si>
  <si>
    <t>Alive</t>
    <phoneticPr fontId="9" type="noConversion"/>
  </si>
  <si>
    <t>Copyrighted</t>
    <phoneticPr fontId="9" type="noConversion"/>
  </si>
  <si>
    <t>Linux</t>
    <phoneticPr fontId="9" type="noConversion"/>
  </si>
  <si>
    <t>Public</t>
    <phoneticPr fontId="9" type="noConversion"/>
  </si>
  <si>
    <t>Open Source</t>
    <phoneticPr fontId="9" type="noConversion"/>
  </si>
  <si>
    <t>http://fvcom.smast.umassd.edu/fvcom-publications/</t>
  </si>
  <si>
    <t>http://fvcom.smast.umassd.edu/fvcom-publications/</t>
    <phoneticPr fontId="9" type="noConversion"/>
  </si>
  <si>
    <t>Yes</t>
    <phoneticPr fontId="9" type="noConversion"/>
  </si>
  <si>
    <t>Fortran</t>
    <phoneticPr fontId="9" type="noConversion"/>
  </si>
  <si>
    <t>No</t>
    <phoneticPr fontId="9" type="noConversion"/>
  </si>
  <si>
    <t>10 minimum</t>
    <phoneticPr fontId="9" type="noConversion"/>
  </si>
  <si>
    <t>http://fvcom.smast.umassd.edu/category/fvcom/1model-validation/</t>
    <phoneticPr fontId="9" type="noConversion"/>
  </si>
  <si>
    <t>Email, forum</t>
    <phoneticPr fontId="9" type="noConversion"/>
  </si>
  <si>
    <t>B</t>
    <phoneticPr fontId="9" type="noConversion"/>
  </si>
  <si>
    <t>seacarb: seawater carbonate chemistry with R</t>
    <phoneticPr fontId="9" type="noConversion"/>
  </si>
  <si>
    <t>http://cran.r-project.org/web/packages/seacarb/index.html</t>
    <phoneticPr fontId="9" type="noConversion"/>
  </si>
  <si>
    <t>Cran</t>
    <phoneticPr fontId="9" type="noConversion"/>
  </si>
  <si>
    <t>Calculates parameters of the seawater carbonate system and assists the design of ocean acidification perturbation experiments.</t>
    <phoneticPr fontId="9" type="noConversion"/>
  </si>
  <si>
    <t>Unclear</t>
    <phoneticPr fontId="9" type="noConversion"/>
  </si>
  <si>
    <t>Alive</t>
    <phoneticPr fontId="9" type="noConversion"/>
  </si>
  <si>
    <t xml:space="preserve">GPL-2 | GPL-3 </t>
    <phoneticPr fontId="9" type="noConversion"/>
  </si>
  <si>
    <t>Public</t>
    <phoneticPr fontId="9" type="noConversion"/>
  </si>
  <si>
    <t>Open source</t>
    <phoneticPr fontId="9" type="noConversion"/>
  </si>
  <si>
    <t>Unclear</t>
    <phoneticPr fontId="9" type="noConversion"/>
  </si>
  <si>
    <t>Yes</t>
    <phoneticPr fontId="9" type="noConversion"/>
  </si>
  <si>
    <t>R</t>
    <phoneticPr fontId="9" type="noConversion"/>
  </si>
  <si>
    <t>Yes(Cran)</t>
    <phoneticPr fontId="9" type="noConversion"/>
  </si>
  <si>
    <t>No</t>
    <phoneticPr fontId="9" type="noConversion"/>
  </si>
  <si>
    <t>http://cran.r-project.org/web/packages/seacarb/seacarb.pdf</t>
    <phoneticPr fontId="9" type="noConversion"/>
  </si>
  <si>
    <t>No output given</t>
    <phoneticPr fontId="9" type="noConversion"/>
  </si>
  <si>
    <t>No</t>
    <phoneticPr fontId="9" type="noConversion"/>
  </si>
  <si>
    <t>No,Negative Salinity</t>
    <phoneticPr fontId="9" type="noConversion"/>
  </si>
  <si>
    <t>No</t>
    <phoneticPr fontId="9" type="noConversion"/>
  </si>
  <si>
    <t>Yes</t>
    <phoneticPr fontId="9" type="noConversion"/>
  </si>
  <si>
    <t>Email</t>
    <phoneticPr fontId="9" type="noConversion"/>
  </si>
  <si>
    <t>Corrective and Perfective</t>
    <phoneticPr fontId="9" type="noConversion"/>
  </si>
  <si>
    <t>Perfective</t>
  </si>
  <si>
    <t>Unclear</t>
    <phoneticPr fontId="9" type="noConversion"/>
  </si>
  <si>
    <t>If source code is available, how do they handle portability?  Branch in repository? Conditional compilation? Make file variables? Etc.</t>
    <phoneticPr fontId="9" type="noConversion"/>
  </si>
  <si>
    <t>Branch in repository</t>
    <phoneticPr fontId="9" type="noConversion"/>
  </si>
  <si>
    <t>Yes, testing</t>
    <phoneticPr fontId="9" type="noConversion"/>
  </si>
  <si>
    <t>A-</t>
    <phoneticPr fontId="9" type="noConversion"/>
  </si>
  <si>
    <t>Yes (GOTM)</t>
    <phoneticPr fontId="9" type="noConversion"/>
  </si>
  <si>
    <t>http://cran.r-project.org/web/packages/ocean/index.html</t>
    <phoneticPr fontId="9" type="noConversion"/>
  </si>
  <si>
    <t>Cran</t>
    <phoneticPr fontId="9" type="noConversion"/>
  </si>
  <si>
    <t>This package contains a set of functions for manipulating and visualizing output from numerical ocean models. Many of the routines are targeted towards Lagrangian particle-tracking models with the data stored in NetCDF files. This package may be useful to spatial marine ecologists and biological or physical oceanographers.</t>
    <phoneticPr fontId="9" type="noConversion"/>
  </si>
  <si>
    <t>Alive</t>
    <phoneticPr fontId="9" type="noConversion"/>
  </si>
  <si>
    <t>GPL-3</t>
    <phoneticPr fontId="9" type="noConversion"/>
  </si>
  <si>
    <t>Yes</t>
    <phoneticPr fontId="9" type="noConversion"/>
  </si>
  <si>
    <t>http://cran.r-project.org/web/packages/ocean/ocean.pdf</t>
    <phoneticPr fontId="9" type="noConversion"/>
  </si>
  <si>
    <t>Yes,Error: could not find function "get.nodes"</t>
    <phoneticPr fontId="9" type="noConversion"/>
  </si>
  <si>
    <t>Email,git</t>
    <phoneticPr fontId="9" type="noConversion"/>
  </si>
  <si>
    <t>No</t>
    <phoneticPr fontId="9" type="noConversion"/>
  </si>
  <si>
    <t>Unclear</t>
    <phoneticPr fontId="9" type="noConversion"/>
  </si>
  <si>
    <t>git</t>
    <phoneticPr fontId="9" type="noConversion"/>
  </si>
  <si>
    <t>A-</t>
    <phoneticPr fontId="9" type="noConversion"/>
  </si>
  <si>
    <t>http://cran.r-project.org/web/packages/OceanView/index.html</t>
    <phoneticPr fontId="9" type="noConversion"/>
  </si>
  <si>
    <t>Cran</t>
    <phoneticPr fontId="9" type="noConversion"/>
  </si>
  <si>
    <t>Functions for transforming and viewing 2-D and 3-D (oceanographic) data and model output.</t>
    <phoneticPr fontId="9" type="noConversion"/>
  </si>
  <si>
    <t>Unclear</t>
    <phoneticPr fontId="9" type="noConversion"/>
  </si>
  <si>
    <t>GPL (≥ 3.0)</t>
    <phoneticPr fontId="9" type="noConversion"/>
  </si>
  <si>
    <t>http://cran.r-project.org/web/packages/OceanView/vignettes/OceanView.pdf</t>
    <phoneticPr fontId="9" type="noConversion"/>
  </si>
  <si>
    <t>http://cran.r-project.org/web/packages/OceanView/vignettes/Northsea.pdf</t>
    <phoneticPr fontId="9" type="noConversion"/>
  </si>
  <si>
    <t>No</t>
    <phoneticPr fontId="9" type="noConversion"/>
  </si>
  <si>
    <t>Yes</t>
    <phoneticPr fontId="9" type="noConversion"/>
  </si>
  <si>
    <t>Yes(R (≥ 3.0.2), graphics, methods, ncdf4, proj4)</t>
    <phoneticPr fontId="9" type="noConversion"/>
  </si>
  <si>
    <t>Yes(plot3D, plot3Drgl, R (≥ 2.10))</t>
    <phoneticPr fontId="9" type="noConversion"/>
  </si>
  <si>
    <t>http://cran.r-project.org/web/packages/OceanView/OceanView.pdf</t>
    <phoneticPr fontId="9" type="noConversion"/>
  </si>
  <si>
    <t>Email</t>
    <phoneticPr fontId="9" type="noConversion"/>
  </si>
  <si>
    <t>A</t>
    <phoneticPr fontId="9" type="noConversion"/>
  </si>
  <si>
    <t>SeaGrid Orthogonal Grid Maker For Matlab</t>
    <phoneticPr fontId="9" type="noConversion"/>
  </si>
  <si>
    <t>http://woodshole.er.usgs.gov/operations/modeling/seagrid/</t>
    <phoneticPr fontId="9" type="noConversion"/>
  </si>
  <si>
    <t>U.S. Geological Survey</t>
    <phoneticPr fontId="9" type="noConversion"/>
  </si>
  <si>
    <t>SeaGrid is a Matlab 5.2+ application for generating an orthogonal grid within a curved perimeter, suitable for oceanographic modeling.</t>
    <phoneticPr fontId="9" type="noConversion"/>
  </si>
  <si>
    <t>Unclear</t>
    <phoneticPr fontId="9" type="noConversion"/>
  </si>
  <si>
    <t>Alive</t>
    <phoneticPr fontId="9" type="noConversion"/>
  </si>
  <si>
    <t>Windows, Linux</t>
    <phoneticPr fontId="9" type="noConversion"/>
  </si>
  <si>
    <t xml:space="preserve">Public </t>
    <phoneticPr fontId="9" type="noConversion"/>
  </si>
  <si>
    <t>Yes</t>
    <phoneticPr fontId="9" type="noConversion"/>
  </si>
  <si>
    <t>Matlab</t>
    <phoneticPr fontId="9" type="noConversion"/>
  </si>
  <si>
    <t>No</t>
    <phoneticPr fontId="9" type="noConversion"/>
  </si>
  <si>
    <t>Yes,do not support R2010b on Win64, Undefined function or variable 'busy'.</t>
    <phoneticPr fontId="9" type="noConversion"/>
  </si>
  <si>
    <t>Email</t>
    <phoneticPr fontId="9" type="noConversion"/>
  </si>
  <si>
    <t>Svn</t>
    <phoneticPr fontId="9" type="noConversion"/>
  </si>
  <si>
    <t>Linux</t>
    <phoneticPr fontId="9" type="noConversion"/>
  </si>
  <si>
    <t>Yes,but not working well with windows</t>
    <phoneticPr fontId="9" type="noConversion"/>
  </si>
  <si>
    <t>Copyrighted</t>
    <phoneticPr fontId="9" type="noConversion"/>
  </si>
  <si>
    <t>B-</t>
    <phoneticPr fontId="9" type="noConversion"/>
  </si>
  <si>
    <t>Stony Brook Parallel Ocean Model</t>
    <phoneticPr fontId="9" type="noConversion"/>
  </si>
  <si>
    <t>http://www.imedea.uib-csic.es/users/toni/sbpom/index.php</t>
    <phoneticPr fontId="9" type="noConversion"/>
  </si>
  <si>
    <t xml:space="preserve">The Stony Brook Parallel Ocean Model (sbPOM) is a parallel, free-surface, sigma-coordinate, primitive equations ocean modeling code based on the Princeton Ocean Model (POM). </t>
    <phoneticPr fontId="9" type="noConversion"/>
  </si>
  <si>
    <t>Unclear</t>
    <phoneticPr fontId="9" type="noConversion"/>
  </si>
  <si>
    <t>Dead</t>
    <phoneticPr fontId="9" type="noConversion"/>
  </si>
  <si>
    <t>Unclear</t>
    <phoneticPr fontId="9" type="noConversion"/>
  </si>
  <si>
    <t>Linux</t>
    <phoneticPr fontId="9" type="noConversion"/>
  </si>
  <si>
    <t>Fortran, Matlab</t>
    <phoneticPr fontId="9" type="noConversion"/>
  </si>
  <si>
    <t>Yes</t>
    <phoneticPr fontId="9" type="noConversion"/>
  </si>
  <si>
    <t>No</t>
    <phoneticPr fontId="9" type="noConversion"/>
  </si>
  <si>
    <t>17 minimum</t>
    <phoneticPr fontId="9" type="noConversion"/>
  </si>
  <si>
    <t>Yes, command line</t>
    <phoneticPr fontId="9" type="noConversion"/>
  </si>
  <si>
    <t>Email, forum</t>
    <phoneticPr fontId="9" type="noConversion"/>
  </si>
  <si>
    <t>Not applicable, no matlab under linux, cannot generate input file</t>
    <phoneticPr fontId="9" type="noConversion"/>
  </si>
  <si>
    <t>B</t>
    <phoneticPr fontId="9" type="noConversion"/>
  </si>
  <si>
    <t>MITgcm</t>
    <phoneticPr fontId="9" type="noConversion"/>
  </si>
  <si>
    <t>The MITgcm (MIT General Circulation Model) is a numerical model designed for study of the atmosphere, ocean, and climate. Its non-hydrostatic formulation enables it to simulate fluid phenomena over a wide range of scales; its adjoint capability enables it to be applied to parameter and state estimation problems. By employing fluid isomorphisms, one hydrodynamical kernel can be used to simulate flow in both the atmosphere and ocean. - See more at: http://mitgcm.org/#sthash.6xyUYmLA.dpuf</t>
    <phoneticPr fontId="9" type="noConversion"/>
  </si>
  <si>
    <t>http://mitgcm.org/</t>
    <phoneticPr fontId="9" type="noConversion"/>
  </si>
  <si>
    <t>Unclear</t>
    <phoneticPr fontId="9" type="noConversion"/>
  </si>
  <si>
    <t>Alive</t>
    <phoneticPr fontId="9" type="noConversion"/>
  </si>
  <si>
    <t>http://mitgcm.org/publications/</t>
    <phoneticPr fontId="9" type="noConversion"/>
  </si>
  <si>
    <t>Yes</t>
    <phoneticPr fontId="9" type="noConversion"/>
  </si>
  <si>
    <t>Fortran</t>
    <phoneticPr fontId="9" type="noConversion"/>
  </si>
  <si>
    <t>No</t>
    <phoneticPr fontId="9" type="noConversion"/>
  </si>
  <si>
    <t>http://mitgcm.org/public/r2_manual/latest/online_documents/manual.pdf</t>
    <phoneticPr fontId="9" type="noConversion"/>
  </si>
  <si>
    <t>Email</t>
    <phoneticPr fontId="9" type="noConversion"/>
  </si>
  <si>
    <t>CVS</t>
    <phoneticPr fontId="9" type="noConversion"/>
  </si>
  <si>
    <t>http://dev.mitgcm.org/public/devel_HOWTO/devel_HOWTO.pdf</t>
    <phoneticPr fontId="9" type="noConversion"/>
  </si>
  <si>
    <t>Yes, http://dev.mitgcm.org/public/devel_HOWTO/devel_HOWTO.pdf</t>
    <phoneticPr fontId="9" type="noConversion"/>
  </si>
  <si>
    <t>Yes,test scripts</t>
    <phoneticPr fontId="9" type="noConversion"/>
  </si>
  <si>
    <t>Yes,./mitgcmuv: error while loading shared libraries: libnetcdf.so.7: cannot open shared object file: No such file or directory</t>
    <phoneticPr fontId="9" type="noConversion"/>
  </si>
  <si>
    <t>A</t>
    <phoneticPr fontId="9" type="noConversion"/>
  </si>
  <si>
    <t>http://www.teos-10.org/software.htm</t>
    <phoneticPr fontId="9" type="noConversion"/>
  </si>
  <si>
    <t>Unclear</t>
    <phoneticPr fontId="9" type="noConversion"/>
  </si>
  <si>
    <t xml:space="preserve">The Gibbs-SeaWater (GSW) Oceanographic Toolbox contains the TEOS-10 subroutines for evaluating the thermodynamic properties of pure water (using IAPWS-09) and seawater (using IAPWS-08 for the saline part). </t>
    <phoneticPr fontId="9" type="noConversion"/>
  </si>
  <si>
    <t xml:space="preserve">Public </t>
    <phoneticPr fontId="9" type="noConversion"/>
  </si>
  <si>
    <t>Matlab</t>
    <phoneticPr fontId="9" type="noConversion"/>
  </si>
  <si>
    <t>Gibbs-SeaWater (GSW) Oceanographic Toolbox v3.04</t>
    <phoneticPr fontId="9" type="noConversion"/>
  </si>
  <si>
    <t>Yes(IAPWS-09)</t>
    <phoneticPr fontId="9" type="noConversion"/>
  </si>
  <si>
    <t>Yes</t>
    <phoneticPr fontId="9" type="noConversion"/>
  </si>
  <si>
    <t>http://www.teos-10.org/pubs/Getting_Started.pdf</t>
    <phoneticPr fontId="9" type="noConversion"/>
  </si>
  <si>
    <t>No</t>
    <phoneticPr fontId="9" type="noConversion"/>
  </si>
  <si>
    <t>Yes, Matlab</t>
    <phoneticPr fontId="9" type="noConversion"/>
  </si>
  <si>
    <t>Email</t>
    <phoneticPr fontId="9" type="noConversion"/>
  </si>
  <si>
    <t>Yes,API</t>
    <phoneticPr fontId="9" type="noConversion"/>
  </si>
  <si>
    <t>A</t>
    <phoneticPr fontId="9" type="noConversion"/>
  </si>
  <si>
    <t>STAPLOT</t>
    <phoneticPr fontId="9" type="noConversion"/>
  </si>
  <si>
    <t>http://gyre.umeoce.maine.edu/staplot/staintro.html</t>
    <phoneticPr fontId="9" type="noConversion"/>
  </si>
  <si>
    <t>A simple and flexible package designed to facilitate graphical analysis of hydrographic or other irregularly spaced data.</t>
    <phoneticPr fontId="9" type="noConversion"/>
  </si>
  <si>
    <t>Dead</t>
    <phoneticPr fontId="9" type="noConversion"/>
  </si>
  <si>
    <t>GNU public</t>
    <phoneticPr fontId="9" type="noConversion"/>
  </si>
  <si>
    <t>Yes</t>
    <phoneticPr fontId="9" type="noConversion"/>
  </si>
  <si>
    <t>Matlab</t>
    <phoneticPr fontId="9" type="noConversion"/>
  </si>
  <si>
    <t>No</t>
    <phoneticPr fontId="9" type="noConversion"/>
  </si>
  <si>
    <t>Email</t>
    <phoneticPr fontId="9" type="noConversion"/>
  </si>
  <si>
    <t>Corrective and Perfective</t>
    <phoneticPr fontId="9" type="noConversion"/>
  </si>
  <si>
    <t>Mostly Yes</t>
    <phoneticPr fontId="9" type="noConversion"/>
  </si>
  <si>
    <t>B</t>
    <phoneticPr fontId="9" type="noConversion"/>
  </si>
  <si>
    <t>Yes, can't find Gold.tar,</t>
    <phoneticPr fontId="9" type="noConversion"/>
  </si>
  <si>
    <t>http://www.myroms.org/</t>
    <phoneticPr fontId="9" type="noConversion"/>
  </si>
  <si>
    <t>MIT/X</t>
    <phoneticPr fontId="9" type="noConversion"/>
  </si>
  <si>
    <t>Open source</t>
    <phoneticPr fontId="9" type="noConversion"/>
  </si>
  <si>
    <t>http://www.myroms.org/index.php?page=papers</t>
    <phoneticPr fontId="9" type="noConversion"/>
  </si>
  <si>
    <t>http://adcirc.org/home/documentation/adcirc-related-publications/</t>
  </si>
  <si>
    <t>Unclear</t>
    <phoneticPr fontId="9" type="noConversion"/>
  </si>
  <si>
    <t>Yes</t>
    <phoneticPr fontId="9" type="noConversion"/>
  </si>
  <si>
    <t>No</t>
    <phoneticPr fontId="9" type="noConversion"/>
  </si>
  <si>
    <t>SUNTANS</t>
    <phoneticPr fontId="9" type="noConversion"/>
  </si>
  <si>
    <t>http://sourceforge.net/projects/suntans/?source=navbar</t>
    <phoneticPr fontId="9" type="noConversion"/>
  </si>
  <si>
    <t>The Stanford unstructured-grid, nonhydrostatic, parallel coastal ocean model. For simulation of nonhydrostatic flows at high resolution in estuaries and coastal seas. Requires a grid generator and ParMETIS (if run in parallel).</t>
    <phoneticPr fontId="9" type="noConversion"/>
  </si>
  <si>
    <t>GPLv2</t>
    <phoneticPr fontId="9" type="noConversion"/>
  </si>
  <si>
    <t>Linux</t>
    <phoneticPr fontId="9" type="noConversion"/>
  </si>
  <si>
    <t xml:space="preserve">Public </t>
    <phoneticPr fontId="9" type="noConversion"/>
  </si>
  <si>
    <t>http://sourceforge.net/p/suntans/wiki/Home/</t>
  </si>
  <si>
    <t>C</t>
    <phoneticPr fontId="9" type="noConversion"/>
  </si>
  <si>
    <t>Guide</t>
    <phoneticPr fontId="9" type="noConversion"/>
  </si>
  <si>
    <t>No</t>
    <phoneticPr fontId="9" type="noConversion"/>
  </si>
  <si>
    <t>Yes</t>
    <phoneticPr fontId="9" type="noConversion"/>
  </si>
  <si>
    <t>Yes,command line</t>
    <phoneticPr fontId="9" type="noConversion"/>
  </si>
  <si>
    <t>SourceForge, Email</t>
    <phoneticPr fontId="9" type="noConversion"/>
  </si>
  <si>
    <t>Unclear</t>
    <phoneticPr fontId="9" type="noConversion"/>
  </si>
  <si>
    <t>Sourceforge</t>
    <phoneticPr fontId="9" type="noConversion"/>
  </si>
  <si>
    <t>SVN,CVS</t>
    <phoneticPr fontId="9" type="noConversion"/>
  </si>
  <si>
    <t>Stanford University</t>
    <phoneticPr fontId="9" type="noConversion"/>
  </si>
  <si>
    <t>B</t>
    <phoneticPr fontId="9" type="noConversion"/>
  </si>
  <si>
    <t>http://code.google.com/p/gold-omod/</t>
    <phoneticPr fontId="9" type="noConversion"/>
  </si>
  <si>
    <t>http://www.teos-10.org/publications.htm</t>
  </si>
  <si>
    <t>http://www.teos-10.org/publications.htm</t>
    <phoneticPr fontId="9" type="noConversion"/>
  </si>
  <si>
    <t>Unclear</t>
    <phoneticPr fontId="9" type="noConversion"/>
  </si>
  <si>
    <t>http://adcirc.org/home/documentation/users-manual-v50/introduction/</t>
    <phoneticPr fontId="9" type="noConversion"/>
  </si>
  <si>
    <t>University of north carolina at chapel hill</t>
    <phoneticPr fontId="9" type="noConversion"/>
  </si>
  <si>
    <t>8 with some partners</t>
    <phoneticPr fontId="9" type="noConversion"/>
  </si>
  <si>
    <t>Unclear</t>
    <phoneticPr fontId="9" type="noConversion"/>
  </si>
  <si>
    <t>Alive</t>
    <phoneticPr fontId="9" type="noConversion"/>
  </si>
  <si>
    <t>copyrighted</t>
    <phoneticPr fontId="9" type="noConversion"/>
  </si>
  <si>
    <t>Linux</t>
    <phoneticPr fontId="9" type="noConversion"/>
  </si>
  <si>
    <t xml:space="preserve">Public </t>
    <phoneticPr fontId="9" type="noConversion"/>
  </si>
  <si>
    <t>Open source</t>
    <phoneticPr fontId="9" type="noConversion"/>
  </si>
  <si>
    <t>Yes</t>
    <phoneticPr fontId="9" type="noConversion"/>
  </si>
  <si>
    <t>Fortran</t>
    <phoneticPr fontId="9" type="noConversion"/>
  </si>
  <si>
    <t>Yes, but 3 different version, one on developer guide, one on instruction manual and one within the pachage</t>
    <phoneticPr fontId="9" type="noConversion"/>
  </si>
  <si>
    <t>No, see above and didn't mention software need to be installed.</t>
    <phoneticPr fontId="9" type="noConversion"/>
  </si>
  <si>
    <t>No</t>
    <phoneticPr fontId="9" type="noConversion"/>
  </si>
  <si>
    <t>8 from the instruction manual</t>
    <phoneticPr fontId="9" type="noConversion"/>
  </si>
  <si>
    <t>Not mentioned</t>
    <phoneticPr fontId="9" type="noConversion"/>
  </si>
  <si>
    <t>Unclear</t>
    <phoneticPr fontId="9" type="noConversion"/>
  </si>
  <si>
    <t>http://www.unc.edu/ims/adcirc/adcirc_theory_2004_12_08.pdf</t>
    <phoneticPr fontId="9" type="noConversion"/>
  </si>
  <si>
    <t>User Meeting, Email</t>
    <phoneticPr fontId="9" type="noConversion"/>
  </si>
  <si>
    <t>Corrective and Perfective</t>
    <phoneticPr fontId="9" type="noConversion"/>
  </si>
  <si>
    <t>SVN</t>
    <phoneticPr fontId="9" type="noConversion"/>
  </si>
  <si>
    <t>Yes</t>
    <phoneticPr fontId="9" type="noConversion"/>
  </si>
  <si>
    <t>No</t>
    <phoneticPr fontId="9" type="noConversion"/>
  </si>
  <si>
    <t>Yes, see the developer guide</t>
    <phoneticPr fontId="9" type="noConversion"/>
  </si>
  <si>
    <t>Some</t>
    <phoneticPr fontId="9" type="noConversion"/>
  </si>
  <si>
    <t>B</t>
    <phoneticPr fontId="9" type="noConversion"/>
  </si>
  <si>
    <t>Rutgers and UCLA</t>
    <phoneticPr fontId="9" type="noConversion"/>
  </si>
  <si>
    <t>Fortran</t>
    <phoneticPr fontId="9" type="noConversion"/>
  </si>
  <si>
    <t>https://www.myroms.org/wiki/index.php/Documentation_Portal</t>
    <phoneticPr fontId="9" type="noConversion"/>
  </si>
  <si>
    <t>Forum, Email, FAQ</t>
    <phoneticPr fontId="9" type="noConversion"/>
  </si>
  <si>
    <t>Trac</t>
    <phoneticPr fontId="9" type="noConversion"/>
  </si>
  <si>
    <t>SVN</t>
    <phoneticPr fontId="9" type="noConversion"/>
  </si>
  <si>
    <t>A-</t>
    <phoneticPr fontId="9" type="noConversion"/>
  </si>
  <si>
    <t>http://www.maths.lth.se/matstat/wafo/</t>
    <phoneticPr fontId="9" type="noConversion"/>
  </si>
  <si>
    <t>Lund University with Lund Institute of Technology</t>
    <phoneticPr fontId="9" type="noConversion"/>
  </si>
  <si>
    <t xml:space="preserve">WAFO is a toolbox of Matlab routines for statistical analysis and simulation of random waves and random loads. </t>
    <phoneticPr fontId="9" type="noConversion"/>
  </si>
  <si>
    <t>Dead</t>
    <phoneticPr fontId="9" type="noConversion"/>
  </si>
  <si>
    <t>GNU GPL v3</t>
    <phoneticPr fontId="9" type="noConversion"/>
  </si>
  <si>
    <t>Unclear</t>
    <phoneticPr fontId="9" type="noConversion"/>
  </si>
  <si>
    <t>Public</t>
    <phoneticPr fontId="9" type="noConversion"/>
  </si>
  <si>
    <t>Open source</t>
    <phoneticPr fontId="9" type="noConversion"/>
  </si>
  <si>
    <t>Yes</t>
    <phoneticPr fontId="9" type="noConversion"/>
  </si>
  <si>
    <t>Matlab</t>
    <phoneticPr fontId="9" type="noConversion"/>
  </si>
  <si>
    <t>http://www.maths.lth.se/matstat/wafo/publications/#Papers_in_WAFO</t>
    <phoneticPr fontId="9" type="noConversion"/>
  </si>
  <si>
    <t>No</t>
    <phoneticPr fontId="9" type="noConversion"/>
  </si>
  <si>
    <t>http://www.maths.lth.se/matstat/wafo/documentation/wafotutor25.pdf</t>
    <phoneticPr fontId="9" type="noConversion"/>
  </si>
  <si>
    <t>Not applicable</t>
    <phoneticPr fontId="9" type="noConversion"/>
  </si>
  <si>
    <t>Email, FAQ, Google code</t>
    <phoneticPr fontId="9" type="noConversion"/>
  </si>
  <si>
    <t>Perfective</t>
    <phoneticPr fontId="9" type="noConversion"/>
  </si>
  <si>
    <t>Google code</t>
    <phoneticPr fontId="9" type="noConversion"/>
  </si>
  <si>
    <t>SVN</t>
    <phoneticPr fontId="9" type="noConversion"/>
  </si>
  <si>
    <t>Mostly Not</t>
    <phoneticPr fontId="9" type="noConversion"/>
  </si>
  <si>
    <t>A</t>
    <phoneticPr fontId="9" type="noConversion"/>
  </si>
  <si>
    <t>http://woodshole.er.usgs.gov/operations/stg/pubs/ADCPtools/</t>
    <phoneticPr fontId="9" type="noConversion"/>
  </si>
  <si>
    <t>Unclear</t>
    <phoneticPr fontId="9" type="noConversion"/>
  </si>
  <si>
    <t>Our Acoustic Doppler Current Profiler Data Processing System, or ADCP Tools for short, is a set of documented MATLAB m-files which convert RDI data to netCDF format, process and display the data. Beam to earth rotations can be computed if data was recorded in beam. Velocity, intensity, % good, and correlation data as well as ancillary data such as temperature and sound speed are available on a beam by bin basis, and as a 3D plot.</t>
    <phoneticPr fontId="9" type="noConversion"/>
  </si>
  <si>
    <t>Dead</t>
    <phoneticPr fontId="9" type="noConversion"/>
  </si>
  <si>
    <t>http://pubs.usgs.gov/of/2000/of00-458/</t>
    <phoneticPr fontId="9" type="noConversion"/>
  </si>
  <si>
    <t>Yes</t>
    <phoneticPr fontId="9" type="noConversion"/>
  </si>
  <si>
    <t>Matlab</t>
    <phoneticPr fontId="9" type="noConversion"/>
  </si>
  <si>
    <t>Not applicable</t>
    <phoneticPr fontId="9" type="noConversion"/>
  </si>
  <si>
    <t>No</t>
    <phoneticPr fontId="9" type="noConversion"/>
  </si>
  <si>
    <t>http://pubs.usgs.gov/of/2000/of00-458/pdf/ofr200-458toolboxmanualv4_508.pdf</t>
    <phoneticPr fontId="9" type="noConversion"/>
  </si>
  <si>
    <t>Yes,but no clear with example data</t>
    <phoneticPr fontId="9" type="noConversion"/>
  </si>
  <si>
    <t>No, but unclear how to use example data</t>
    <phoneticPr fontId="9" type="noConversion"/>
  </si>
  <si>
    <t>Email</t>
    <phoneticPr fontId="9" type="noConversion"/>
  </si>
  <si>
    <t>Uclear</t>
    <phoneticPr fontId="9" type="noConversion"/>
  </si>
  <si>
    <t>B</t>
    <phoneticPr fontId="9" type="noConversion"/>
  </si>
  <si>
    <t>http://climate.uvic.ca/model/2.8/</t>
    <phoneticPr fontId="9" type="noConversion"/>
  </si>
  <si>
    <t>UVIC</t>
    <phoneticPr fontId="9" type="noConversion"/>
  </si>
  <si>
    <t>Unclear</t>
    <phoneticPr fontId="9" type="noConversion"/>
  </si>
  <si>
    <t>Earth System Climate Model 2.8 (Didn't work on 2.9 for relative instructions are not released)</t>
    <phoneticPr fontId="9" type="noConversion"/>
  </si>
  <si>
    <t>Alive</t>
    <phoneticPr fontId="9" type="noConversion"/>
  </si>
  <si>
    <t>Linux</t>
    <phoneticPr fontId="9" type="noConversion"/>
  </si>
  <si>
    <t>Yes</t>
    <phoneticPr fontId="9" type="noConversion"/>
  </si>
  <si>
    <t>Fortran</t>
    <phoneticPr fontId="9" type="noConversion"/>
  </si>
  <si>
    <t>No</t>
    <phoneticPr fontId="9" type="noConversion"/>
  </si>
  <si>
    <t>http://climate.uvic.ca/model/2.8/description.html</t>
    <phoneticPr fontId="9" type="noConversion"/>
  </si>
  <si>
    <t>Not applicable</t>
    <phoneticPr fontId="9" type="noConversion"/>
  </si>
  <si>
    <t>Email</t>
    <phoneticPr fontId="9" type="noConversion"/>
  </si>
  <si>
    <t>Yes,MOM</t>
    <phoneticPr fontId="9" type="noConversion"/>
  </si>
  <si>
    <t>Yes,MOM</t>
    <phoneticPr fontId="9" type="noConversion"/>
  </si>
  <si>
    <t>B+</t>
    <phoneticPr fontId="9" type="noConversion"/>
  </si>
  <si>
    <t>Acoustic Doppler Current Profiler Data Processing System</t>
    <phoneticPr fontId="9" type="noConversion"/>
  </si>
  <si>
    <t>http://www.jmlilly.net/jmlsoft.html</t>
    <phoneticPr fontId="9" type="noConversion"/>
  </si>
  <si>
    <t>NorthWest Research Associates</t>
    <phoneticPr fontId="9" type="noConversion"/>
  </si>
  <si>
    <t>Matlab freeware for data analysis by J. M. Lilly. 300+ heavily tested functions including industrial stength wavelet and time series analysis tools.</t>
    <phoneticPr fontId="9" type="noConversion"/>
  </si>
  <si>
    <t>Unclear</t>
    <phoneticPr fontId="9" type="noConversion"/>
  </si>
  <si>
    <t>More than 1000</t>
    <phoneticPr fontId="9" type="noConversion"/>
  </si>
  <si>
    <t>Dead</t>
    <phoneticPr fontId="9" type="noConversion"/>
  </si>
  <si>
    <t>http://scholar.google.ca/scholar?cites=11302394831771517994&amp;as_sdt=2005&amp;sciodt=0,5&amp;hl=en</t>
    <phoneticPr fontId="9" type="noConversion"/>
  </si>
  <si>
    <t>No</t>
    <phoneticPr fontId="9" type="noConversion"/>
  </si>
  <si>
    <t>Yes</t>
    <phoneticPr fontId="9" type="noConversion"/>
  </si>
  <si>
    <t>Matlab</t>
    <phoneticPr fontId="9" type="noConversion"/>
  </si>
  <si>
    <t>Not applicable</t>
    <phoneticPr fontId="9" type="noConversion"/>
  </si>
  <si>
    <t>http://www.jmlilly.net/doc/jlab/Contents.html</t>
    <phoneticPr fontId="9" type="noConversion"/>
  </si>
  <si>
    <t>Yes, but no output given</t>
    <phoneticPr fontId="9" type="noConversion"/>
  </si>
  <si>
    <t>Email</t>
    <phoneticPr fontId="9" type="noConversion"/>
  </si>
  <si>
    <t>A-</t>
    <phoneticPr fontId="9" type="noConversion"/>
  </si>
  <si>
    <t>RSLICE</t>
    <phoneticPr fontId="9" type="noConversion"/>
  </si>
  <si>
    <t>http://marine.rutgers.edu/~jevans/rslice/rslice/doc/html/</t>
    <phoneticPr fontId="9" type="noConversion"/>
  </si>
  <si>
    <t>Unclear</t>
    <phoneticPr fontId="9" type="noConversion"/>
  </si>
  <si>
    <t>http://marine.rutgers.edu/~jevans/rslice/rslice/doc/html/ch01.html</t>
    <phoneticPr fontId="9" type="noConversion"/>
  </si>
  <si>
    <t>Dead</t>
    <phoneticPr fontId="9" type="noConversion"/>
  </si>
  <si>
    <t xml:space="preserve">Public </t>
    <phoneticPr fontId="9" type="noConversion"/>
  </si>
  <si>
    <t>Open Source</t>
    <phoneticPr fontId="9" type="noConversion"/>
  </si>
  <si>
    <t>Yes</t>
    <phoneticPr fontId="9" type="noConversion"/>
  </si>
  <si>
    <t>Matlab</t>
    <phoneticPr fontId="9" type="noConversion"/>
  </si>
  <si>
    <t>No</t>
    <phoneticPr fontId="9" type="noConversion"/>
  </si>
  <si>
    <t>Yes, but not clear</t>
    <phoneticPr fontId="9" type="noConversion"/>
  </si>
  <si>
    <t>Not applicable</t>
    <phoneticPr fontId="9" type="noConversion"/>
  </si>
  <si>
    <t>Yes, but lack of input data</t>
    <phoneticPr fontId="9" type="noConversion"/>
  </si>
  <si>
    <t>Not applicable, lack of input data</t>
    <phoneticPr fontId="9" type="noConversion"/>
  </si>
  <si>
    <t>Yes, contribute</t>
    <phoneticPr fontId="9" type="noConversion"/>
  </si>
  <si>
    <t>Yes,http://marine.rutgers.edu/~jevans/rslice/rslice/doc/html/ch06.html</t>
    <phoneticPr fontId="9" type="noConversion"/>
  </si>
  <si>
    <t>Yes,but not very detailed</t>
    <phoneticPr fontId="9" type="noConversion"/>
  </si>
  <si>
    <t>B</t>
    <phoneticPr fontId="9" type="noConversion"/>
  </si>
  <si>
    <t>Installability</t>
    <phoneticPr fontId="9" type="noConversion"/>
  </si>
  <si>
    <t>http://www.ird.fr/us191/spip.php?article63</t>
    <phoneticPr fontId="9" type="noConversion"/>
  </si>
  <si>
    <t>IRD</t>
    <phoneticPr fontId="9" type="noConversion"/>
  </si>
  <si>
    <t>See http://www.ird.fr/us191/spip.php?article63 purpose</t>
    <phoneticPr fontId="9" type="noConversion"/>
  </si>
  <si>
    <t>Unclear</t>
    <phoneticPr fontId="9" type="noConversion"/>
  </si>
  <si>
    <t>Alive</t>
    <phoneticPr fontId="9" type="noConversion"/>
  </si>
  <si>
    <t>Public</t>
    <phoneticPr fontId="9" type="noConversion"/>
  </si>
  <si>
    <t>Open source</t>
    <phoneticPr fontId="9" type="noConversion"/>
  </si>
  <si>
    <t>Yes</t>
    <phoneticPr fontId="9" type="noConversion"/>
  </si>
  <si>
    <t>Matlab</t>
    <phoneticPr fontId="9" type="noConversion"/>
  </si>
  <si>
    <t>Yes(M_Map, seawater)</t>
    <phoneticPr fontId="9" type="noConversion"/>
  </si>
  <si>
    <t>General Public License</t>
    <phoneticPr fontId="9" type="noConversion"/>
  </si>
  <si>
    <t>Not applicable</t>
    <phoneticPr fontId="9" type="noConversion"/>
  </si>
  <si>
    <t xml:space="preserve">No </t>
    <phoneticPr fontId="9" type="noConversion"/>
  </si>
  <si>
    <t>No</t>
    <phoneticPr fontId="9" type="noConversion"/>
  </si>
  <si>
    <t>Yes, better give more detailed examples</t>
    <phoneticPr fontId="9" type="noConversion"/>
  </si>
  <si>
    <t>Yes, evidence showed in remarks</t>
    <phoneticPr fontId="9" type="noConversion"/>
  </si>
  <si>
    <t>Yes, but not detailed enough</t>
    <phoneticPr fontId="9" type="noConversion"/>
  </si>
  <si>
    <t>Email, tech support</t>
    <phoneticPr fontId="9" type="noConversion"/>
  </si>
  <si>
    <t>Unclear, but some bugs are wrote down in text file</t>
    <phoneticPr fontId="9" type="noConversion"/>
  </si>
  <si>
    <t>SVN</t>
    <phoneticPr fontId="9" type="noConversion"/>
  </si>
  <si>
    <t>Branch in different folder</t>
    <phoneticPr fontId="9" type="noConversion"/>
  </si>
  <si>
    <t>Mostly Not</t>
    <phoneticPr fontId="9" type="noConversion"/>
  </si>
  <si>
    <t>A-</t>
    <phoneticPr fontId="9" type="noConversion"/>
  </si>
  <si>
    <t>TSG-QC: A tool for interactive quality control of sea surface temperature and salinity</t>
    <phoneticPr fontId="9" type="noConversion"/>
  </si>
  <si>
    <t>http://www2.ocgy.ubc.ca/~rich/map.html</t>
    <phoneticPr fontId="9" type="noConversion"/>
  </si>
  <si>
    <t>UBC</t>
    <phoneticPr fontId="9" type="noConversion"/>
  </si>
  <si>
    <t>M_Map is a collection of routines that allow you to draw publication-quality maps in 18 different projections. M_Map includes a simple coastline and elevation database, and allows you to add your own data to those maps.</t>
    <phoneticPr fontId="9" type="noConversion"/>
  </si>
  <si>
    <t>Before 2005</t>
    <phoneticPr fontId="9" type="noConversion"/>
  </si>
  <si>
    <t>Email</t>
    <phoneticPr fontId="9" type="noConversion"/>
  </si>
  <si>
    <t>No, only have changes since last release</t>
    <phoneticPr fontId="9" type="noConversion"/>
  </si>
  <si>
    <t>Mostly Yes</t>
    <phoneticPr fontId="9" type="noConversion"/>
  </si>
  <si>
    <t>B</t>
    <phoneticPr fontId="9" type="noConversion"/>
  </si>
  <si>
    <t xml:space="preserve">Yes, make: *** [gotm_prod_IFORT] Error 1, dead link for installing some library
</t>
    <phoneticPr fontId="9" type="noConversion"/>
  </si>
  <si>
    <t>GFDL</t>
    <phoneticPr fontId="9" type="noConversion"/>
  </si>
  <si>
    <t>The model solves the three-dimensional primitive equations for fluid motions on the sphere under hydrostatic and Boussinesq approximations. Spatial derivatives are computed using finite-difference discretizations which are formulated to handle any generalized orthogonal grid on a sphere, including dipole and tripole grids which shift the North Pole singularity into land masses to avoid time step constraints due to grid convergence.</t>
    <phoneticPr fontId="9" type="noConversion"/>
  </si>
  <si>
    <t>NOAA</t>
    <phoneticPr fontId="9" type="noConversion"/>
  </si>
  <si>
    <t>Unclear</t>
    <phoneticPr fontId="9" type="noConversion"/>
  </si>
  <si>
    <t>Alive</t>
    <phoneticPr fontId="9" type="noConversion"/>
  </si>
  <si>
    <t>GNU GPL v3</t>
    <phoneticPr fontId="9" type="noConversion"/>
  </si>
  <si>
    <t>Linux</t>
    <phoneticPr fontId="9" type="noConversion"/>
  </si>
  <si>
    <t xml:space="preserve">Public </t>
    <phoneticPr fontId="9" type="noConversion"/>
  </si>
  <si>
    <t>Open source</t>
    <phoneticPr fontId="9" type="noConversion"/>
  </si>
  <si>
    <t>http://code.google.com/p/gold-omod/wiki/Publications</t>
    <phoneticPr fontId="9" type="noConversion"/>
  </si>
  <si>
    <t>Yes</t>
    <phoneticPr fontId="9" type="noConversion"/>
  </si>
  <si>
    <t>Fortran</t>
    <phoneticPr fontId="9" type="noConversion"/>
  </si>
  <si>
    <t>No</t>
    <phoneticPr fontId="9" type="noConversion"/>
  </si>
  <si>
    <t>Not applicable</t>
    <phoneticPr fontId="9" type="noConversion"/>
  </si>
  <si>
    <t>Email,Googlecode</t>
    <phoneticPr fontId="9" type="noConversion"/>
  </si>
  <si>
    <t>Google code</t>
    <phoneticPr fontId="9" type="noConversion"/>
  </si>
  <si>
    <t>Mostly Not</t>
    <phoneticPr fontId="9" type="noConversion"/>
  </si>
  <si>
    <t>C</t>
    <phoneticPr fontId="9" type="noConversion"/>
  </si>
  <si>
    <t>The Generalized Ocean Layered Model (GOLD)</t>
    <phoneticPr fontId="9" type="noConversion"/>
  </si>
  <si>
    <t>MPAS-Ocean</t>
    <phoneticPr fontId="9" type="noConversion"/>
  </si>
  <si>
    <t>http://www.gotm.net/</t>
    <phoneticPr fontId="9" type="noConversion"/>
  </si>
  <si>
    <t>Yes,compilation aborted for ../KDTREE2/kdtree2.F (code 1)
make[1]: *** [odir4/kdtree2.o] Error 1
make[1]: Leaving directory `/home/michael/Desktop/v50_99_14/work'
make: *** [padcirc] Error 2</t>
    <phoneticPr fontId="9" type="noConversion"/>
  </si>
  <si>
    <t>Regional Ocean Modeling System (ROMS)</t>
    <phoneticPr fontId="9" type="noConversion"/>
  </si>
  <si>
    <t>Yes, compilation aborted for distribute.f90 (code 1)
make: *** [/home/michael/ocean/repository/trunk/ROMS/Bin/Build/distribute.o] Erro</t>
    <phoneticPr fontId="9" type="noConversion"/>
  </si>
  <si>
    <t xml:space="preserve">Yes, Linux_x86_64_cc_ifort Error: this configuration is not exist,please send your configuration to jqi@umassd.edu
</t>
    <phoneticPr fontId="9" type="noConversion"/>
  </si>
  <si>
    <t>ocean: Biophysical Oceanography Tools</t>
    <phoneticPr fontId="9" type="noConversion"/>
  </si>
  <si>
    <t>OceanView: Visualisation of Oceanographic Data and Model Output</t>
    <phoneticPr fontId="9" type="noConversion"/>
  </si>
  <si>
    <t>WAFO</t>
    <phoneticPr fontId="9" type="noConversion"/>
  </si>
  <si>
    <t>JLAB</t>
    <phoneticPr fontId="9" type="noConversion"/>
  </si>
  <si>
    <t>M_Map: A mapping package for Matlab</t>
    <phoneticPr fontId="9" type="noConversion"/>
  </si>
  <si>
    <t>NEMO</t>
    <phoneticPr fontId="9" type="noConversion"/>
  </si>
  <si>
    <t>General Ocean Turbulence Model (GOTM)</t>
    <phoneticPr fontId="9" type="noConversion"/>
  </si>
  <si>
    <t>MITgcm</t>
    <phoneticPr fontId="9" type="noConversion"/>
  </si>
  <si>
    <t>The Los Alamos sea ice model (CICE)</t>
    <phoneticPr fontId="9" type="noConversion"/>
  </si>
  <si>
    <t>ADCIRC</t>
    <phoneticPr fontId="9" type="noConversion"/>
  </si>
  <si>
    <t>Ocean Data View (ODV)</t>
    <phoneticPr fontId="9" type="noConversion"/>
  </si>
  <si>
    <t>Finite Volume Community Ocean Model (FVCOM)</t>
    <phoneticPr fontId="9" type="noConversion"/>
  </si>
  <si>
    <t>ADCP</t>
  </si>
  <si>
    <t>oce</t>
    <phoneticPr fontId="9" type="noConversion"/>
  </si>
  <si>
    <t xml:space="preserve"> &amp; </t>
  </si>
  <si>
    <t xml:space="preserve"> \\</t>
  </si>
  <si>
    <t>Yes</t>
    <phoneticPr fontId="9" type="noConversion"/>
  </si>
  <si>
    <t>No</t>
    <phoneticPr fontId="9" type="noConversion"/>
  </si>
  <si>
    <t>seacarb</t>
    <phoneticPr fontId="9" type="noConversion"/>
  </si>
  <si>
    <t>Yes(Cran)</t>
    <phoneticPr fontId="9" type="noConversion"/>
  </si>
  <si>
    <t>ocean</t>
    <phoneticPr fontId="9" type="noConversion"/>
  </si>
  <si>
    <t>OceanView</t>
    <phoneticPr fontId="9" type="noConversion"/>
  </si>
  <si>
    <t>SeaGrid</t>
    <phoneticPr fontId="9" type="noConversion"/>
  </si>
  <si>
    <t>Yes</t>
    <phoneticPr fontId="9" type="noConversion"/>
  </si>
  <si>
    <t>GSW</t>
    <phoneticPr fontId="9" type="noConversion"/>
  </si>
  <si>
    <t>STAPLOT</t>
    <phoneticPr fontId="9" type="noConversion"/>
  </si>
  <si>
    <t>sbPOM</t>
    <phoneticPr fontId="9" type="noConversion"/>
  </si>
  <si>
    <t>17 minimum</t>
    <phoneticPr fontId="9" type="noConversion"/>
  </si>
  <si>
    <t>WAFO</t>
    <phoneticPr fontId="9" type="noConversion"/>
  </si>
  <si>
    <t>JLAB</t>
    <phoneticPr fontId="9" type="noConversion"/>
  </si>
  <si>
    <t>RSLICE</t>
    <phoneticPr fontId="9" type="noConversion"/>
  </si>
  <si>
    <t>TSG-QC</t>
    <phoneticPr fontId="9" type="noConversion"/>
  </si>
  <si>
    <t xml:space="preserve">No </t>
    <phoneticPr fontId="9" type="noConversion"/>
  </si>
  <si>
    <t>NEMO</t>
    <phoneticPr fontId="9" type="noConversion"/>
  </si>
  <si>
    <t>Unclear</t>
    <phoneticPr fontId="9" type="noConversion"/>
  </si>
  <si>
    <t>GOLD</t>
    <phoneticPr fontId="9" type="noConversion"/>
  </si>
  <si>
    <t>MOM</t>
    <phoneticPr fontId="9" type="noConversion"/>
  </si>
  <si>
    <t>MPAS</t>
    <phoneticPr fontId="9" type="noConversion"/>
  </si>
  <si>
    <t>GOTM</t>
    <phoneticPr fontId="9" type="noConversion"/>
  </si>
  <si>
    <t>MITgcm</t>
    <phoneticPr fontId="9" type="noConversion"/>
  </si>
  <si>
    <t>CICE</t>
    <phoneticPr fontId="9" type="noConversion"/>
  </si>
  <si>
    <t>ADCIRC</t>
    <phoneticPr fontId="9" type="noConversion"/>
  </si>
  <si>
    <t>8 from the instruction manual</t>
    <phoneticPr fontId="9" type="noConversion"/>
  </si>
  <si>
    <t>ROMS</t>
    <phoneticPr fontId="9" type="noConversion"/>
  </si>
  <si>
    <t>BOM</t>
    <phoneticPr fontId="9" type="noConversion"/>
  </si>
  <si>
    <t>3 minimum</t>
    <phoneticPr fontId="9" type="noConversion"/>
  </si>
  <si>
    <t>MOHID</t>
    <phoneticPr fontId="9" type="noConversion"/>
  </si>
  <si>
    <t>ODV</t>
    <phoneticPr fontId="9" type="noConversion"/>
  </si>
  <si>
    <t>SUNTANS</t>
    <phoneticPr fontId="9" type="noConversion"/>
  </si>
  <si>
    <t>ESCM</t>
    <phoneticPr fontId="9" type="noConversion"/>
  </si>
  <si>
    <t>HYCOM</t>
    <phoneticPr fontId="9" type="noConversion"/>
  </si>
  <si>
    <t>about 22</t>
    <phoneticPr fontId="9" type="noConversion"/>
  </si>
  <si>
    <t>FVCOM</t>
    <phoneticPr fontId="9" type="noConversion"/>
  </si>
  <si>
    <t>10 minimum</t>
    <phoneticPr fontId="9" type="noConversion"/>
  </si>
  <si>
    <t>N/A</t>
  </si>
  <si>
    <t>http://cran.r-project.org/web/packages/ocean/ocean.pdf</t>
    <phoneticPr fontId="9" type="noConversion"/>
  </si>
  <si>
    <t>(Surface) Reliability</t>
    <phoneticPr fontId="9" type="noConversion"/>
  </si>
  <si>
    <t>(Surface) Robustness</t>
    <phoneticPr fontId="9" type="noConversion"/>
  </si>
  <si>
    <t>(Surface) Performance</t>
    <phoneticPr fontId="9" type="noConversion"/>
  </si>
  <si>
    <t>(Surface) Usability</t>
    <phoneticPr fontId="9" type="noConversion"/>
  </si>
  <si>
    <t>Usability</t>
  </si>
  <si>
    <t>Maintainability</t>
    <phoneticPr fontId="9" type="noConversion"/>
  </si>
  <si>
    <t>Reusability</t>
    <phoneticPr fontId="9" type="noConversion"/>
  </si>
  <si>
    <t>Portability</t>
    <phoneticPr fontId="9" type="noConversion"/>
  </si>
  <si>
    <t>(Surface) Understandability (of the code)</t>
    <phoneticPr fontId="9" type="noConversion"/>
  </si>
  <si>
    <t>Understandability</t>
  </si>
  <si>
    <t>Interoperability</t>
    <phoneticPr fontId="9" type="noConversion"/>
  </si>
  <si>
    <t>Visibility/Transparency</t>
    <phoneticPr fontId="9" type="noConversion"/>
  </si>
  <si>
    <t>Reproducibility</t>
    <phoneticPr fontId="9" type="noConversion"/>
  </si>
  <si>
    <t>oce</t>
    <phoneticPr fontId="9" type="noConversion"/>
  </si>
  <si>
    <t>No</t>
    <phoneticPr fontId="9" type="noConversion"/>
  </si>
  <si>
    <t>No output given</t>
    <phoneticPr fontId="9" type="noConversion"/>
  </si>
  <si>
    <t>Unclear</t>
    <phoneticPr fontId="9" type="noConversion"/>
  </si>
  <si>
    <t>Yes(IAPWS-09)</t>
    <phoneticPr fontId="9" type="noConversion"/>
  </si>
  <si>
    <t>Yes,but no clear with example data</t>
    <phoneticPr fontId="9" type="noConversion"/>
  </si>
  <si>
    <t>Yes, but no output given</t>
    <phoneticPr fontId="9" type="noConversion"/>
  </si>
  <si>
    <t>Yes, but lack of input data</t>
    <phoneticPr fontId="9" type="noConversion"/>
  </si>
  <si>
    <t>Yes, better give more detailed examples</t>
    <phoneticPr fontId="9" type="noConversion"/>
  </si>
  <si>
    <t>Yes(OASIS coupler and IOIPSL library)</t>
    <phoneticPr fontId="9" type="noConversion"/>
  </si>
  <si>
    <t>NEMO Book</t>
    <phoneticPr fontId="9" type="noConversion"/>
  </si>
  <si>
    <t>Elements of MOM 5</t>
    <phoneticPr fontId="9" type="noConversion"/>
  </si>
  <si>
    <t>API</t>
    <phoneticPr fontId="9" type="noConversion"/>
  </si>
  <si>
    <t>No standard example</t>
    <phoneticPr fontId="9" type="noConversion"/>
  </si>
  <si>
    <t>General example</t>
    <phoneticPr fontId="9" type="noConversion"/>
  </si>
  <si>
    <t>Guide</t>
    <phoneticPr fontId="9" type="noConversion"/>
  </si>
  <si>
    <t>Yes,MOM</t>
    <phoneticPr fontId="9" type="noConversion"/>
  </si>
  <si>
    <t>Yes (GOTM)</t>
    <phoneticPr fontId="9" type="noConversion"/>
  </si>
  <si>
    <t>Reliability, Robustness and performance</t>
    <phoneticPr fontId="9" type="noConversion"/>
  </si>
  <si>
    <t>No,Negative Salinity</t>
    <phoneticPr fontId="9" type="noConversion"/>
  </si>
  <si>
    <t>Yes,Error: could not find function "get.nodes"</t>
    <phoneticPr fontId="9" type="noConversion"/>
  </si>
  <si>
    <t>No, but unclear how to use example data</t>
    <phoneticPr fontId="9" type="noConversion"/>
  </si>
  <si>
    <t>Yes, evidence showed in remarks</t>
    <phoneticPr fontId="9" type="noConversion"/>
  </si>
  <si>
    <t>Yes, can't find Gold.tar,</t>
    <phoneticPr fontId="9" type="noConversion"/>
  </si>
  <si>
    <t>Yes,no detail info about NetCDF is given</t>
    <phoneticPr fontId="9" type="noConversion"/>
  </si>
  <si>
    <t>Yes,./mitgcmuv: error while loading shared libraries: libnetcdf.so.7: cannot open shared object file: No such file or directory</t>
    <phoneticPr fontId="9" type="noConversion"/>
  </si>
  <si>
    <t>Yes,Make failed</t>
    <phoneticPr fontId="9" type="noConversion"/>
  </si>
  <si>
    <t>Email, github</t>
    <phoneticPr fontId="9" type="noConversion"/>
  </si>
  <si>
    <t>Email</t>
    <phoneticPr fontId="9" type="noConversion"/>
  </si>
  <si>
    <t>Email,git</t>
    <phoneticPr fontId="9" type="noConversion"/>
  </si>
  <si>
    <t>Yes, Matlab</t>
    <phoneticPr fontId="9" type="noConversion"/>
  </si>
  <si>
    <t>Yes, command line</t>
    <phoneticPr fontId="9" type="noConversion"/>
  </si>
  <si>
    <t>Email, forum</t>
    <phoneticPr fontId="9" type="noConversion"/>
  </si>
  <si>
    <t>Email, tech support</t>
    <phoneticPr fontId="9" type="noConversion"/>
  </si>
  <si>
    <t>FAQ,Email,User meeting, forum</t>
    <phoneticPr fontId="9" type="noConversion"/>
  </si>
  <si>
    <t>Email,Googlecode</t>
    <phoneticPr fontId="9" type="noConversion"/>
  </si>
  <si>
    <t>FAQ,Email</t>
    <phoneticPr fontId="9" type="noConversion"/>
  </si>
  <si>
    <t>User Meeting, Email</t>
    <phoneticPr fontId="9" type="noConversion"/>
  </si>
  <si>
    <t>Forum, Email, FAQ</t>
    <phoneticPr fontId="9" type="noConversion"/>
  </si>
  <si>
    <t>Email,forum</t>
    <phoneticPr fontId="9" type="noConversion"/>
  </si>
  <si>
    <t>Only general example</t>
    <phoneticPr fontId="9" type="noConversion"/>
  </si>
  <si>
    <t>Forum, Email</t>
    <phoneticPr fontId="9" type="noConversion"/>
  </si>
  <si>
    <t>Yes,command line</t>
    <phoneticPr fontId="9" type="noConversion"/>
  </si>
  <si>
    <t>SourceForge, Email</t>
    <phoneticPr fontId="9" type="noConversion"/>
  </si>
  <si>
    <t>Github</t>
    <phoneticPr fontId="9" type="noConversion"/>
  </si>
  <si>
    <t>git</t>
    <phoneticPr fontId="9" type="noConversion"/>
  </si>
  <si>
    <t>Svn</t>
    <phoneticPr fontId="9" type="noConversion"/>
  </si>
  <si>
    <t>SVN</t>
    <phoneticPr fontId="9" type="noConversion"/>
  </si>
  <si>
    <t>Trac</t>
    <phoneticPr fontId="9" type="noConversion"/>
  </si>
  <si>
    <t>YouTrack,git</t>
    <phoneticPr fontId="9" type="noConversion"/>
  </si>
  <si>
    <t>CVS</t>
    <phoneticPr fontId="9" type="noConversion"/>
  </si>
  <si>
    <t>CodePlex</t>
    <phoneticPr fontId="9" type="noConversion"/>
  </si>
  <si>
    <t>svn</t>
    <phoneticPr fontId="9" type="noConversion"/>
  </si>
  <si>
    <t>Sourceforge</t>
    <phoneticPr fontId="9" type="noConversion"/>
  </si>
  <si>
    <t>SVN,CVS</t>
    <phoneticPr fontId="9" type="noConversion"/>
  </si>
  <si>
    <t>Yes,API</t>
    <phoneticPr fontId="9" type="noConversion"/>
  </si>
  <si>
    <t>Uclear</t>
    <phoneticPr fontId="9" type="noConversion"/>
  </si>
  <si>
    <t>Branch in repository</t>
    <phoneticPr fontId="9" type="noConversion"/>
  </si>
  <si>
    <t>Linux</t>
    <phoneticPr fontId="9" type="noConversion"/>
  </si>
  <si>
    <t>Make file variable</t>
    <phoneticPr fontId="9" type="noConversion"/>
  </si>
  <si>
    <t>Branch in different folder</t>
    <phoneticPr fontId="9" type="noConversion"/>
  </si>
  <si>
    <t>Make file variables</t>
    <phoneticPr fontId="9" type="noConversion"/>
  </si>
  <si>
    <t>Different Make file</t>
    <phoneticPr fontId="9" type="noConversion"/>
  </si>
  <si>
    <t>Not for current version</t>
    <phoneticPr fontId="9" type="noConversion"/>
  </si>
  <si>
    <t>Few</t>
    <phoneticPr fontId="9" type="noConversion"/>
  </si>
  <si>
    <t>Some</t>
    <phoneticPr fontId="9" type="noConversion"/>
  </si>
  <si>
    <t>Yes, plugin software</t>
    <phoneticPr fontId="9" type="noConversion"/>
  </si>
  <si>
    <t>Yes, can import remote file</t>
    <phoneticPr fontId="9" type="noConversion"/>
  </si>
  <si>
    <t>Yes,MOM</t>
    <phoneticPr fontId="9" type="noConversion"/>
  </si>
  <si>
    <t>Yes, continuous integration</t>
    <phoneticPr fontId="9" type="noConversion"/>
  </si>
  <si>
    <t>Yes, http://mpas-dev.github.io/files/documents/mpas_ddt_redesign.pdf</t>
    <phoneticPr fontId="9" type="noConversion"/>
  </si>
  <si>
    <t>Yes, http://dev.mitgcm.org/public/devel_HOWTO/devel_HOWTO.pdf</t>
    <phoneticPr fontId="9" type="noConversion"/>
  </si>
  <si>
    <t>http://oceans11.lanl.gov/drupal/CICE/Code-Modifications</t>
    <phoneticPr fontId="9" type="noConversion"/>
  </si>
  <si>
    <t>Only for testing</t>
    <phoneticPr fontId="9" type="noConversion"/>
  </si>
  <si>
    <t>Yes, testing</t>
    <phoneticPr fontId="9" type="noConversion"/>
  </si>
  <si>
    <t>Yes,but not very detailed</t>
    <phoneticPr fontId="9" type="noConversion"/>
  </si>
  <si>
    <t>Yes,test scripts</t>
    <phoneticPr fontId="9" type="noConversion"/>
  </si>
  <si>
    <t>No</t>
  </si>
  <si>
    <t>Unclear</t>
    <phoneticPr fontId="9" type="noConversion"/>
  </si>
  <si>
    <t>M\_Map</t>
  </si>
  <si>
    <t>M\_Map</t>
    <phoneticPr fontId="9" type="noConversion"/>
  </si>
  <si>
    <t>Yes(M\_Map, seawater)</t>
  </si>
  <si>
    <t>Yes(Cran)</t>
    <phoneticPr fontId="9" type="noConversion"/>
  </si>
  <si>
    <t>Manual</t>
  </si>
  <si>
    <t>N/A, no matlab under linux, cannot generate input file</t>
  </si>
  <si>
    <t>N/A, lack of input data</t>
  </si>
  <si>
    <t>Yes,do not support R2010b on Win64.</t>
    <phoneticPr fontId="9" type="noConversion"/>
  </si>
  <si>
    <t xml:space="preserve">Yes,cannot find -lpnetcdf
</t>
    <phoneticPr fontId="9" type="noConversion"/>
  </si>
  <si>
    <t xml:space="preserve">Yes, dead link for installing some library
</t>
    <phoneticPr fontId="9" type="noConversion"/>
  </si>
  <si>
    <t>Yes, gfortran error during runing script</t>
    <phoneticPr fontId="9" type="noConversion"/>
  </si>
  <si>
    <t>Yes,compilation aborted</t>
    <phoneticPr fontId="9" type="noConversion"/>
  </si>
  <si>
    <t>Yes, compilation aborted
make: *** [/home/michael/ocean/repository/trunk/ROMS/Bin/Build/distribute.o] Erro</t>
    <phoneticPr fontId="9" type="noConversion"/>
  </si>
  <si>
    <t>Yes, configuration is not exist</t>
    <phoneticPr fontId="9" type="noConversion"/>
  </si>
  <si>
    <t>No, when opening wrong files doesn't give an error</t>
    <phoneticPr fontId="9" type="noConversion"/>
  </si>
  <si>
    <t>Corr/Perf</t>
  </si>
  <si>
    <t>Perf</t>
  </si>
  <si>
    <t>Email, FAQ, Google</t>
  </si>
  <si>
    <t>Google</t>
  </si>
  <si>
    <t>Yes,http://marine.rutgers.edu/~jevans/rslice/rslice/doc/html/ch06.html</t>
    <phoneticPr fontId="9" type="noConversion"/>
  </si>
  <si>
    <t>Win, Linux</t>
  </si>
  <si>
    <t>Win, Linux, Mac</t>
  </si>
</sst>
</file>

<file path=xl/styles.xml><?xml version="1.0" encoding="utf-8"?>
<styleSheet xmlns="http://schemas.openxmlformats.org/spreadsheetml/2006/main">
  <fonts count="25">
    <font>
      <sz val="12"/>
      <color theme="1"/>
      <name val="宋体"/>
      <family val="2"/>
      <scheme val="minor"/>
    </font>
    <font>
      <u/>
      <sz val="12"/>
      <color theme="10"/>
      <name val="宋体"/>
      <family val="2"/>
      <scheme val="minor"/>
    </font>
    <font>
      <u/>
      <sz val="12"/>
      <color theme="11"/>
      <name val="宋体"/>
      <family val="2"/>
      <scheme val="minor"/>
    </font>
    <font>
      <b/>
      <sz val="12"/>
      <color rgb="FF000000"/>
      <name val="Calibri"/>
      <family val="2"/>
    </font>
    <font>
      <sz val="12"/>
      <color rgb="FF000000"/>
      <name val="Calibri"/>
      <family val="2"/>
    </font>
    <font>
      <sz val="12"/>
      <color theme="6" tint="-0.499984740745262"/>
      <name val="Calibri"/>
      <family val="2"/>
    </font>
    <font>
      <sz val="12"/>
      <color rgb="FF000000"/>
      <name val="宋体"/>
      <family val="2"/>
      <scheme val="minor"/>
    </font>
    <font>
      <sz val="12"/>
      <name val="Calibri"/>
      <family val="2"/>
    </font>
    <font>
      <sz val="12"/>
      <name val="宋体"/>
      <family val="3"/>
      <charset val="134"/>
      <scheme val="minor"/>
    </font>
    <font>
      <sz val="9"/>
      <name val="宋体"/>
      <family val="3"/>
      <charset val="134"/>
      <scheme val="minor"/>
    </font>
    <font>
      <u/>
      <sz val="12"/>
      <color theme="10"/>
      <name val="宋体"/>
      <family val="3"/>
      <charset val="134"/>
    </font>
    <font>
      <sz val="12"/>
      <color theme="1"/>
      <name val="宋体"/>
      <family val="3"/>
      <charset val="134"/>
      <scheme val="minor"/>
    </font>
    <font>
      <sz val="12"/>
      <color rgb="FF000000"/>
      <name val="宋体"/>
      <family val="3"/>
      <charset val="134"/>
      <scheme val="minor"/>
    </font>
    <font>
      <sz val="12"/>
      <color theme="6" tint="-0.499984740745262"/>
      <name val="宋体"/>
      <family val="3"/>
      <charset val="134"/>
      <scheme val="minor"/>
    </font>
    <font>
      <b/>
      <sz val="12"/>
      <color rgb="FF000000"/>
      <name val="宋体"/>
      <family val="3"/>
      <charset val="134"/>
      <scheme val="minor"/>
    </font>
    <font>
      <b/>
      <sz val="12"/>
      <color theme="1"/>
      <name val="宋体"/>
      <family val="3"/>
      <charset val="134"/>
      <scheme val="minor"/>
    </font>
    <font>
      <b/>
      <sz val="12"/>
      <color theme="1"/>
      <name val="宋体"/>
      <family val="2"/>
      <scheme val="minor"/>
    </font>
    <font>
      <b/>
      <sz val="12"/>
      <name val="Calibri"/>
      <family val="2"/>
    </font>
    <font>
      <sz val="12"/>
      <color rgb="FFFF0000"/>
      <name val="宋体"/>
      <family val="3"/>
      <charset val="134"/>
      <scheme val="minor"/>
    </font>
    <font>
      <b/>
      <sz val="12"/>
      <color rgb="FFFF0000"/>
      <name val="宋体"/>
      <family val="3"/>
      <charset val="134"/>
      <scheme val="minor"/>
    </font>
    <font>
      <u/>
      <sz val="12"/>
      <color rgb="FFFF0000"/>
      <name val="宋体"/>
      <family val="3"/>
      <charset val="134"/>
    </font>
    <font>
      <sz val="12"/>
      <color rgb="FFFF0000"/>
      <name val="宋体"/>
      <family val="2"/>
      <scheme val="minor"/>
    </font>
    <font>
      <b/>
      <sz val="12"/>
      <color rgb="FFFF0000"/>
      <name val="宋体"/>
      <family val="2"/>
      <scheme val="minor"/>
    </font>
    <font>
      <sz val="12"/>
      <name val="宋体"/>
      <family val="2"/>
      <scheme val="minor"/>
    </font>
    <font>
      <u/>
      <sz val="12"/>
      <name val="宋体"/>
      <family val="3"/>
      <charset val="134"/>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auto="1"/>
      </left>
      <right/>
      <top/>
      <bottom/>
      <diagonal/>
    </border>
  </borders>
  <cellStyleXfs count="1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103">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left"/>
    </xf>
    <xf numFmtId="0" fontId="7" fillId="0" borderId="0" xfId="0" applyFont="1" applyAlignment="1">
      <alignment wrapText="1"/>
    </xf>
    <xf numFmtId="0" fontId="0" fillId="0" borderId="0" xfId="0" applyFill="1"/>
    <xf numFmtId="0" fontId="3" fillId="0" borderId="0" xfId="0" applyFont="1" applyFill="1"/>
    <xf numFmtId="0" fontId="8" fillId="0" borderId="0" xfId="0" applyFont="1"/>
    <xf numFmtId="0" fontId="11" fillId="0" borderId="1" xfId="0" applyFont="1" applyBorder="1"/>
    <xf numFmtId="0" fontId="12" fillId="0" borderId="0" xfId="0" applyNumberFormat="1" applyFont="1" applyFill="1" applyBorder="1" applyAlignment="1">
      <alignment horizontal="left"/>
    </xf>
    <xf numFmtId="0" fontId="11" fillId="0" borderId="0" xfId="0" applyFont="1" applyFill="1" applyBorder="1"/>
    <xf numFmtId="0" fontId="12" fillId="0" borderId="0" xfId="0" applyNumberFormat="1" applyFont="1" applyBorder="1" applyAlignment="1">
      <alignment horizontal="left"/>
    </xf>
    <xf numFmtId="0" fontId="3" fillId="2" borderId="0" xfId="0" applyFont="1" applyFill="1"/>
    <xf numFmtId="0" fontId="0" fillId="2" borderId="0" xfId="0" applyFill="1"/>
    <xf numFmtId="0" fontId="4" fillId="2" borderId="0" xfId="0" applyFont="1" applyFill="1"/>
    <xf numFmtId="0" fontId="14" fillId="2" borderId="0" xfId="0" applyNumberFormat="1" applyFont="1" applyFill="1" applyBorder="1" applyAlignment="1">
      <alignment horizontal="left"/>
    </xf>
    <xf numFmtId="0" fontId="16" fillId="2" borderId="0" xfId="0" applyFont="1" applyFill="1"/>
    <xf numFmtId="0" fontId="17" fillId="0" borderId="0" xfId="0" applyFont="1"/>
    <xf numFmtId="0" fontId="20" fillId="0" borderId="0" xfId="133" applyFont="1" applyBorder="1" applyAlignment="1" applyProtection="1">
      <alignment horizontal="left"/>
    </xf>
    <xf numFmtId="0" fontId="18" fillId="0" borderId="0" xfId="0" applyNumberFormat="1" applyFont="1" applyBorder="1" applyAlignment="1">
      <alignment horizontal="left"/>
    </xf>
    <xf numFmtId="0" fontId="18" fillId="0" borderId="0" xfId="0" applyFont="1" applyBorder="1" applyAlignment="1">
      <alignment horizontal="left"/>
    </xf>
    <xf numFmtId="0" fontId="18" fillId="0" borderId="0" xfId="0" applyNumberFormat="1" applyFont="1" applyFill="1" applyBorder="1" applyAlignment="1">
      <alignment horizontal="left"/>
    </xf>
    <xf numFmtId="0" fontId="18" fillId="0" borderId="0" xfId="0" applyFont="1" applyFill="1" applyBorder="1" applyAlignment="1">
      <alignment horizontal="left"/>
    </xf>
    <xf numFmtId="0" fontId="18" fillId="2" borderId="0" xfId="0" applyFont="1" applyFill="1" applyBorder="1" applyAlignment="1">
      <alignment horizontal="left"/>
    </xf>
    <xf numFmtId="0" fontId="19" fillId="2" borderId="0" xfId="0" applyNumberFormat="1" applyFont="1" applyFill="1" applyBorder="1" applyAlignment="1">
      <alignment horizontal="left"/>
    </xf>
    <xf numFmtId="0" fontId="11" fillId="2" borderId="0" xfId="0" applyFont="1" applyFill="1" applyBorder="1" applyAlignment="1">
      <alignment horizontal="left"/>
    </xf>
    <xf numFmtId="0" fontId="0" fillId="2" borderId="0" xfId="0" applyFill="1" applyBorder="1"/>
    <xf numFmtId="0" fontId="11" fillId="2" borderId="0" xfId="0" applyFont="1" applyFill="1" applyBorder="1"/>
    <xf numFmtId="0" fontId="18" fillId="2" borderId="0" xfId="0" applyFont="1" applyFill="1" applyBorder="1"/>
    <xf numFmtId="0" fontId="19" fillId="2" borderId="0" xfId="0" applyFont="1" applyFill="1" applyBorder="1" applyAlignment="1">
      <alignment horizontal="left"/>
    </xf>
    <xf numFmtId="0" fontId="16" fillId="2" borderId="0" xfId="0" applyFont="1" applyFill="1" applyBorder="1"/>
    <xf numFmtId="0" fontId="10" fillId="0" borderId="0" xfId="133" applyBorder="1" applyAlignment="1" applyProtection="1">
      <alignment horizontal="left"/>
    </xf>
    <xf numFmtId="0" fontId="10" fillId="0" borderId="0" xfId="133" applyNumberFormat="1" applyBorder="1" applyAlignment="1" applyProtection="1">
      <alignment horizontal="left"/>
    </xf>
    <xf numFmtId="0" fontId="10" fillId="0" borderId="0" xfId="133" applyBorder="1" applyAlignment="1" applyProtection="1"/>
    <xf numFmtId="0" fontId="0" fillId="0" borderId="0" xfId="0" applyBorder="1"/>
    <xf numFmtId="0" fontId="11" fillId="0" borderId="0" xfId="0" applyFont="1" applyBorder="1"/>
    <xf numFmtId="0" fontId="11" fillId="0" borderId="0" xfId="0" applyFont="1" applyBorder="1" applyAlignment="1">
      <alignment horizontal="left"/>
    </xf>
    <xf numFmtId="0" fontId="20" fillId="0" borderId="0" xfId="133" applyFont="1" applyBorder="1" applyAlignment="1" applyProtection="1"/>
    <xf numFmtId="0" fontId="12" fillId="0" borderId="0" xfId="0" applyFont="1" applyBorder="1" applyAlignment="1">
      <alignment horizontal="left"/>
    </xf>
    <xf numFmtId="0" fontId="12" fillId="0" borderId="0" xfId="0" applyFont="1" applyFill="1" applyBorder="1" applyAlignment="1">
      <alignment horizontal="left"/>
    </xf>
    <xf numFmtId="0" fontId="13" fillId="0" borderId="0" xfId="0" applyFont="1" applyBorder="1" applyAlignment="1">
      <alignment horizontal="left"/>
    </xf>
    <xf numFmtId="0" fontId="11" fillId="0" borderId="0" xfId="0" applyFont="1" applyFill="1" applyBorder="1" applyAlignment="1">
      <alignment horizontal="left"/>
    </xf>
    <xf numFmtId="0" fontId="0" fillId="0" borderId="0" xfId="0" applyFill="1" applyBorder="1"/>
    <xf numFmtId="0" fontId="18" fillId="0" borderId="0" xfId="0" applyFont="1" applyBorder="1"/>
    <xf numFmtId="0" fontId="21" fillId="2" borderId="0" xfId="0" applyFont="1" applyFill="1" applyBorder="1" applyAlignment="1">
      <alignment horizontal="left"/>
    </xf>
    <xf numFmtId="0" fontId="22" fillId="2" borderId="0" xfId="0" applyNumberFormat="1" applyFont="1" applyFill="1" applyBorder="1" applyAlignment="1">
      <alignment horizontal="left"/>
    </xf>
    <xf numFmtId="0" fontId="0" fillId="0" borderId="0" xfId="0" applyAlignment="1">
      <alignment horizontal="left"/>
    </xf>
    <xf numFmtId="0" fontId="4" fillId="0" borderId="0" xfId="0" applyFont="1" applyAlignment="1">
      <alignment horizontal="left"/>
    </xf>
    <xf numFmtId="0" fontId="0" fillId="0" borderId="0" xfId="0" applyBorder="1" applyAlignment="1">
      <alignment horizontal="left"/>
    </xf>
    <xf numFmtId="0" fontId="21" fillId="2" borderId="0" xfId="0" applyFont="1" applyFill="1" applyBorder="1"/>
    <xf numFmtId="0" fontId="18" fillId="0" borderId="0" xfId="0" applyFont="1" applyFill="1" applyBorder="1"/>
    <xf numFmtId="0" fontId="20" fillId="0" borderId="0" xfId="133" applyFont="1" applyFill="1" applyBorder="1" applyAlignment="1" applyProtection="1">
      <alignment horizontal="left"/>
    </xf>
    <xf numFmtId="0" fontId="20" fillId="0" borderId="0" xfId="133" applyNumberFormat="1" applyFont="1" applyBorder="1" applyAlignment="1" applyProtection="1">
      <alignment horizontal="left"/>
    </xf>
    <xf numFmtId="0" fontId="20" fillId="0" borderId="0" xfId="133" applyNumberFormat="1" applyFont="1" applyFill="1" applyBorder="1" applyAlignment="1" applyProtection="1">
      <alignment horizontal="left"/>
    </xf>
    <xf numFmtId="0" fontId="6" fillId="0" borderId="0" xfId="0" applyFont="1" applyAlignment="1">
      <alignment horizontal="left"/>
    </xf>
    <xf numFmtId="0" fontId="8" fillId="0" borderId="0" xfId="0" applyFont="1" applyAlignment="1">
      <alignment horizontal="left"/>
    </xf>
    <xf numFmtId="0" fontId="8" fillId="0" borderId="0" xfId="0" applyFont="1" applyFill="1" applyBorder="1" applyAlignment="1">
      <alignment horizontal="left"/>
    </xf>
    <xf numFmtId="0" fontId="8" fillId="0" borderId="0" xfId="0" applyNumberFormat="1" applyFont="1" applyBorder="1" applyAlignment="1">
      <alignment horizontal="left"/>
    </xf>
    <xf numFmtId="0" fontId="10" fillId="0" borderId="0" xfId="133" applyFill="1" applyBorder="1" applyAlignment="1" applyProtection="1">
      <alignment horizontal="left"/>
    </xf>
    <xf numFmtId="0" fontId="0" fillId="2" borderId="0" xfId="0" applyFill="1" applyAlignment="1">
      <alignment horizontal="right"/>
    </xf>
    <xf numFmtId="0" fontId="16" fillId="2" borderId="0" xfId="0" applyFont="1" applyFill="1" applyAlignment="1">
      <alignment horizontal="right"/>
    </xf>
    <xf numFmtId="0" fontId="0" fillId="0" borderId="0" xfId="0" applyAlignment="1">
      <alignment horizontal="right"/>
    </xf>
    <xf numFmtId="0" fontId="6" fillId="0" borderId="0" xfId="0" applyFont="1" applyAlignment="1">
      <alignment horizontal="right"/>
    </xf>
    <xf numFmtId="0" fontId="0" fillId="0" borderId="0" xfId="0" applyFill="1" applyAlignment="1">
      <alignment horizontal="right"/>
    </xf>
    <xf numFmtId="0" fontId="8" fillId="0" borderId="0" xfId="0" applyFont="1" applyBorder="1"/>
    <xf numFmtId="0" fontId="23" fillId="0" borderId="0" xfId="0" applyFont="1" applyBorder="1"/>
    <xf numFmtId="0" fontId="23" fillId="0" borderId="0" xfId="0" applyFont="1" applyBorder="1" applyAlignment="1">
      <alignment horizontal="left"/>
    </xf>
    <xf numFmtId="0" fontId="8" fillId="0" borderId="0" xfId="0" applyFont="1" applyBorder="1" applyAlignment="1">
      <alignment horizontal="left"/>
    </xf>
    <xf numFmtId="0" fontId="8" fillId="0" borderId="0" xfId="0" applyNumberFormat="1" applyFont="1" applyFill="1" applyBorder="1" applyAlignment="1">
      <alignment horizontal="left"/>
    </xf>
    <xf numFmtId="0" fontId="23" fillId="0" borderId="0" xfId="0" applyFont="1" applyFill="1" applyBorder="1" applyAlignment="1">
      <alignment horizontal="left"/>
    </xf>
    <xf numFmtId="0" fontId="23" fillId="0" borderId="0" xfId="0" applyFont="1" applyFill="1" applyBorder="1"/>
    <xf numFmtId="0" fontId="10" fillId="0" borderId="0" xfId="133" applyAlignment="1" applyProtection="1"/>
    <xf numFmtId="0" fontId="10" fillId="0" borderId="0" xfId="133" applyNumberFormat="1" applyFill="1" applyBorder="1" applyAlignment="1" applyProtection="1">
      <alignment horizontal="left"/>
    </xf>
    <xf numFmtId="0" fontId="8" fillId="0" borderId="0" xfId="0" applyFont="1" applyFill="1" applyBorder="1"/>
    <xf numFmtId="0" fontId="21" fillId="0" borderId="0" xfId="0" applyFont="1" applyBorder="1" applyAlignment="1">
      <alignment horizontal="left"/>
    </xf>
    <xf numFmtId="0" fontId="20" fillId="0" borderId="0" xfId="133" applyFont="1" applyFill="1" applyBorder="1" applyAlignment="1" applyProtection="1"/>
    <xf numFmtId="0" fontId="20" fillId="0" borderId="0" xfId="133" applyFont="1" applyAlignment="1" applyProtection="1"/>
    <xf numFmtId="0" fontId="14" fillId="2" borderId="0" xfId="0" applyNumberFormat="1" applyFont="1" applyFill="1" applyBorder="1" applyAlignment="1">
      <alignment horizontal="left" wrapText="1"/>
    </xf>
    <xf numFmtId="0" fontId="10" fillId="0" borderId="0" xfId="133" applyFill="1" applyBorder="1" applyAlignment="1" applyProtection="1"/>
    <xf numFmtId="0" fontId="18" fillId="0" borderId="0" xfId="0" applyNumberFormat="1" applyFont="1" applyFill="1" applyBorder="1" applyAlignment="1">
      <alignment horizontal="left" wrapText="1"/>
    </xf>
    <xf numFmtId="0" fontId="21" fillId="2" borderId="0" xfId="0" applyFont="1" applyFill="1"/>
    <xf numFmtId="0" fontId="22" fillId="2" borderId="0" xfId="0" applyFont="1" applyFill="1"/>
    <xf numFmtId="0" fontId="18" fillId="0" borderId="0" xfId="0" applyFont="1" applyAlignment="1">
      <alignment horizontal="left"/>
    </xf>
    <xf numFmtId="0" fontId="18" fillId="0" borderId="0" xfId="0" applyFont="1"/>
    <xf numFmtId="0" fontId="18" fillId="0" borderId="0" xfId="0" applyFont="1" applyFill="1"/>
    <xf numFmtId="0" fontId="4" fillId="0" borderId="0" xfId="0" applyFont="1" applyFill="1"/>
    <xf numFmtId="0" fontId="23" fillId="0" borderId="0" xfId="0" applyFont="1"/>
    <xf numFmtId="0" fontId="15" fillId="3" borderId="0" xfId="0" applyFont="1" applyFill="1" applyBorder="1" applyAlignment="1">
      <alignment horizontal="left"/>
    </xf>
    <xf numFmtId="0" fontId="16" fillId="3" borderId="0" xfId="0" applyFont="1" applyFill="1"/>
    <xf numFmtId="0" fontId="14" fillId="3" borderId="0" xfId="0" applyNumberFormat="1" applyFont="1" applyFill="1" applyBorder="1" applyAlignment="1">
      <alignment horizontal="left"/>
    </xf>
    <xf numFmtId="0" fontId="15" fillId="4" borderId="0" xfId="0" applyFont="1" applyFill="1" applyBorder="1"/>
    <xf numFmtId="0" fontId="14" fillId="4" borderId="0" xfId="0" applyNumberFormat="1" applyFont="1" applyFill="1" applyBorder="1" applyAlignment="1">
      <alignment horizontal="left"/>
    </xf>
    <xf numFmtId="0" fontId="16" fillId="4" borderId="0" xfId="0" applyFont="1" applyFill="1"/>
    <xf numFmtId="0" fontId="0" fillId="2" borderId="0" xfId="0" applyFill="1" applyAlignment="1">
      <alignment horizontal="left"/>
    </xf>
    <xf numFmtId="0" fontId="3" fillId="2" borderId="0" xfId="0" applyFont="1" applyFill="1" applyAlignment="1">
      <alignment horizontal="left"/>
    </xf>
    <xf numFmtId="0" fontId="0" fillId="2" borderId="0" xfId="0" applyFill="1" applyBorder="1" applyAlignment="1">
      <alignment horizontal="left"/>
    </xf>
    <xf numFmtId="0" fontId="8" fillId="0" borderId="0" xfId="0" applyFont="1" applyFill="1"/>
    <xf numFmtId="0" fontId="23" fillId="0" borderId="0" xfId="0" applyFont="1" applyFill="1"/>
    <xf numFmtId="0" fontId="23" fillId="0" borderId="0" xfId="0" applyFont="1" applyAlignment="1">
      <alignment horizontal="left"/>
    </xf>
    <xf numFmtId="0" fontId="24" fillId="0" borderId="0" xfId="133" applyFont="1" applyBorder="1" applyAlignment="1" applyProtection="1">
      <alignment horizontal="left"/>
    </xf>
  </cellXfs>
  <cellStyles count="134">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oceans11.lanl.gov/drupal/CICE/Code-Modifications" TargetMode="External"/><Relationship Id="rId18" Type="http://schemas.openxmlformats.org/officeDocument/2006/relationships/hyperlink" Target="http://www.gotm.net/pages/documentation/manual/stable/pdf/a4.pdf" TargetMode="External"/><Relationship Id="rId26" Type="http://schemas.openxmlformats.org/officeDocument/2006/relationships/hyperlink" Target="https://hycom.org/hycom" TargetMode="External"/><Relationship Id="rId39" Type="http://schemas.openxmlformats.org/officeDocument/2006/relationships/hyperlink" Target="http://cran.r-project.org/web/packages/ocean/ocean.pdf" TargetMode="External"/><Relationship Id="rId21" Type="http://schemas.openxmlformats.org/officeDocument/2006/relationships/hyperlink" Target="http://www.mi.uib.no/BOM/publications/" TargetMode="External"/><Relationship Id="rId34" Type="http://schemas.openxmlformats.org/officeDocument/2006/relationships/hyperlink" Target="http://fvcom.smast.umassd.edu/category/fvcom/1model-validation/" TargetMode="External"/><Relationship Id="rId42" Type="http://schemas.openxmlformats.org/officeDocument/2006/relationships/hyperlink" Target="http://cran.r-project.org/web/packages/OceanView/vignettes/OceanView.pdf" TargetMode="External"/><Relationship Id="rId47" Type="http://schemas.openxmlformats.org/officeDocument/2006/relationships/hyperlink" Target="http://mitgcm.org/" TargetMode="External"/><Relationship Id="rId50" Type="http://schemas.openxmlformats.org/officeDocument/2006/relationships/hyperlink" Target="http://mitgcm.org/public/r2_manual/latest/online_documents/manual.pdf" TargetMode="External"/><Relationship Id="rId55" Type="http://schemas.openxmlformats.org/officeDocument/2006/relationships/hyperlink" Target="http://gyre.umeoce.maine.edu/staplot/staintro.html" TargetMode="External"/><Relationship Id="rId63" Type="http://schemas.openxmlformats.org/officeDocument/2006/relationships/hyperlink" Target="http://adcirc.org/home/documentation/users-manual-v50/introduction/" TargetMode="External"/><Relationship Id="rId68" Type="http://schemas.openxmlformats.org/officeDocument/2006/relationships/hyperlink" Target="http://sourceforge.net/projects/suntans/?source=navbar" TargetMode="External"/><Relationship Id="rId76" Type="http://schemas.openxmlformats.org/officeDocument/2006/relationships/hyperlink" Target="http://www.maths.lth.se/matstat/wafo/publications/" TargetMode="External"/><Relationship Id="rId84" Type="http://schemas.openxmlformats.org/officeDocument/2006/relationships/hyperlink" Target="http://climate.uvic.ca/model/2.8/" TargetMode="External"/><Relationship Id="rId89" Type="http://schemas.openxmlformats.org/officeDocument/2006/relationships/hyperlink" Target="http://marine.rutgers.edu/~jevans/rslice/rslice/doc/html/" TargetMode="External"/><Relationship Id="rId7" Type="http://schemas.openxmlformats.org/officeDocument/2006/relationships/hyperlink" Target="http://www.nemo-ocean.eu/About-NEMO/Reference-manuals" TargetMode="External"/><Relationship Id="rId71" Type="http://schemas.openxmlformats.org/officeDocument/2006/relationships/hyperlink" Target="http://www.teos-10.org/publications.htm" TargetMode="External"/><Relationship Id="rId92" Type="http://schemas.openxmlformats.org/officeDocument/2006/relationships/hyperlink" Target="http://www2.ocgy.ubc.ca/~rich/map.html" TargetMode="External"/><Relationship Id="rId2" Type="http://schemas.openxmlformats.org/officeDocument/2006/relationships/hyperlink" Target="http://odv.awi.de/en/home/" TargetMode="External"/><Relationship Id="rId16" Type="http://schemas.openxmlformats.org/officeDocument/2006/relationships/hyperlink" Target="http://www.gotm.net/index.php?go=information&amp;page=publications" TargetMode="External"/><Relationship Id="rId29" Type="http://schemas.openxmlformats.org/officeDocument/2006/relationships/hyperlink" Target="http://hycom.org/attachments/063_metzger1-2009.pdf" TargetMode="External"/><Relationship Id="rId11" Type="http://schemas.openxmlformats.org/officeDocument/2006/relationships/hyperlink" Target="http://oceans11.lanl.gov/drupal/CICE" TargetMode="External"/><Relationship Id="rId24" Type="http://schemas.openxmlformats.org/officeDocument/2006/relationships/hyperlink" Target="http://www.mohid.com/Publications.asp" TargetMode="External"/><Relationship Id="rId32" Type="http://schemas.openxmlformats.org/officeDocument/2006/relationships/hyperlink" Target="http://fvcom.smast.umassd.edu/fvcom-publications/" TargetMode="External"/><Relationship Id="rId37" Type="http://schemas.openxmlformats.org/officeDocument/2006/relationships/hyperlink" Target="http://cran.r-project.org/web/packages/seacarb/seacarb.pdf" TargetMode="External"/><Relationship Id="rId40" Type="http://schemas.openxmlformats.org/officeDocument/2006/relationships/hyperlink" Target="http://cran.r-project.org/web/packages/ocean/ocean.pdf" TargetMode="External"/><Relationship Id="rId45" Type="http://schemas.openxmlformats.org/officeDocument/2006/relationships/hyperlink" Target="http://woodshole.er.usgs.gov/operations/modeling/seagrid/" TargetMode="External"/><Relationship Id="rId53" Type="http://schemas.openxmlformats.org/officeDocument/2006/relationships/hyperlink" Target="http://www.teos-10.org/software.htm" TargetMode="External"/><Relationship Id="rId58" Type="http://schemas.openxmlformats.org/officeDocument/2006/relationships/hyperlink" Target="http://code.google.com/p/gold-omod/wiki/Publications" TargetMode="External"/><Relationship Id="rId66" Type="http://schemas.openxmlformats.org/officeDocument/2006/relationships/hyperlink" Target="http://adcirc.org/home/documentation/adcirc-related-publications/" TargetMode="External"/><Relationship Id="rId74" Type="http://schemas.openxmlformats.org/officeDocument/2006/relationships/hyperlink" Target="https://www.myroms.org/wiki/index.php/Documentation_Portal" TargetMode="External"/><Relationship Id="rId79" Type="http://schemas.openxmlformats.org/officeDocument/2006/relationships/hyperlink" Target="http://www.maths.lth.se/matstat/wafo/documentation/wafotutor25.pdf" TargetMode="External"/><Relationship Id="rId87" Type="http://schemas.openxmlformats.org/officeDocument/2006/relationships/hyperlink" Target="http://scholar.google.ca/scholar?cites=11302394831771517994&amp;as_sdt=2005&amp;sciodt=0,5&amp;hl=en" TargetMode="External"/><Relationship Id="rId5" Type="http://schemas.openxmlformats.org/officeDocument/2006/relationships/hyperlink" Target="http://mpas-dev.github.io/" TargetMode="External"/><Relationship Id="rId61" Type="http://schemas.openxmlformats.org/officeDocument/2006/relationships/hyperlink" Target="http://www.myroms.org/index.php?page=papers" TargetMode="External"/><Relationship Id="rId82" Type="http://schemas.openxmlformats.org/officeDocument/2006/relationships/hyperlink" Target="http://pubs.usgs.gov/of/2000/of00-458/pdf/ofr200-458toolboxmanualv4_508.pdf" TargetMode="External"/><Relationship Id="rId90" Type="http://schemas.openxmlformats.org/officeDocument/2006/relationships/hyperlink" Target="http://marine.rutgers.edu/~jevans/rslice/rslice/doc/html/ch01.html" TargetMode="External"/><Relationship Id="rId19" Type="http://schemas.openxmlformats.org/officeDocument/2006/relationships/hyperlink" Target="http://www.mi.uib.no/BOM/" TargetMode="External"/><Relationship Id="rId14" Type="http://schemas.openxmlformats.org/officeDocument/2006/relationships/hyperlink" Target="http://www.gotm.net/" TargetMode="External"/><Relationship Id="rId22" Type="http://schemas.openxmlformats.org/officeDocument/2006/relationships/hyperlink" Target="http://www.actionmodulers.pt/default.aspx?canal=33" TargetMode="External"/><Relationship Id="rId27" Type="http://schemas.openxmlformats.org/officeDocument/2006/relationships/hyperlink" Target="http://hycom.org/publications" TargetMode="External"/><Relationship Id="rId30" Type="http://schemas.openxmlformats.org/officeDocument/2006/relationships/hyperlink" Target="http://hycom.org/attachments/063_hycom_users_manual.pdf" TargetMode="External"/><Relationship Id="rId35" Type="http://schemas.openxmlformats.org/officeDocument/2006/relationships/hyperlink" Target="http://cran.r-project.org/web/packages/seacarb/index.html" TargetMode="External"/><Relationship Id="rId43" Type="http://schemas.openxmlformats.org/officeDocument/2006/relationships/hyperlink" Target="http://cran.r-project.org/web/packages/OceanView/vignettes/Northsea.pdf" TargetMode="External"/><Relationship Id="rId48" Type="http://schemas.openxmlformats.org/officeDocument/2006/relationships/hyperlink" Target="http://mitgcm.org/publications/" TargetMode="External"/><Relationship Id="rId56" Type="http://schemas.openxmlformats.org/officeDocument/2006/relationships/hyperlink" Target="http://code.google.com/p/gold-omod/" TargetMode="External"/><Relationship Id="rId64" Type="http://schemas.openxmlformats.org/officeDocument/2006/relationships/hyperlink" Target="http://adcirc.org/home/documentation/users-manual-v50/introduction/" TargetMode="External"/><Relationship Id="rId69" Type="http://schemas.openxmlformats.org/officeDocument/2006/relationships/hyperlink" Target="http://sourceforge.net/p/suntans/wiki/Home/" TargetMode="External"/><Relationship Id="rId77" Type="http://schemas.openxmlformats.org/officeDocument/2006/relationships/hyperlink" Target="http://www.maths.lth.se/matstat/wafo/publications/" TargetMode="External"/><Relationship Id="rId8" Type="http://schemas.openxmlformats.org/officeDocument/2006/relationships/hyperlink" Target="http://www.nemo-ocean.eu/superbib/en/one/main.php" TargetMode="External"/><Relationship Id="rId51" Type="http://schemas.openxmlformats.org/officeDocument/2006/relationships/hyperlink" Target="http://mitgcm.org/public/r2_manual/latest/online_documents/manual.pdf" TargetMode="External"/><Relationship Id="rId72" Type="http://schemas.openxmlformats.org/officeDocument/2006/relationships/hyperlink" Target="http://www.teos-10.org/publications.htm" TargetMode="External"/><Relationship Id="rId80" Type="http://schemas.openxmlformats.org/officeDocument/2006/relationships/hyperlink" Target="http://woodshole.er.usgs.gov/operations/stg/pubs/ADCPtools/" TargetMode="External"/><Relationship Id="rId85" Type="http://schemas.openxmlformats.org/officeDocument/2006/relationships/hyperlink" Target="http://climate.uvic.ca/model/2.8/description.html" TargetMode="External"/><Relationship Id="rId93" Type="http://schemas.openxmlformats.org/officeDocument/2006/relationships/hyperlink" Target="http://cran.r-project.org/web/packages/seacarb/seacarb.pdf" TargetMode="External"/><Relationship Id="rId3" Type="http://schemas.openxmlformats.org/officeDocument/2006/relationships/hyperlink" Target="http://www.nemo-ocean.eu/" TargetMode="External"/><Relationship Id="rId12" Type="http://schemas.openxmlformats.org/officeDocument/2006/relationships/hyperlink" Target="http://oceans11.lanl.gov/drupal/CICE/References-5.0http:/scholar.google.com/citations?view_op=view_citation&amp;hl=en&amp;user=kriJjHcAAAAJ&amp;citation_for_view=kriJjHcAAAAJ:2osOgNQ5qMEC" TargetMode="External"/><Relationship Id="rId17" Type="http://schemas.openxmlformats.org/officeDocument/2006/relationships/hyperlink" Target="http://www.gotm.net/pages/documentation/manual/stable/pdf/a4.pdf" TargetMode="External"/><Relationship Id="rId25" Type="http://schemas.openxmlformats.org/officeDocument/2006/relationships/hyperlink" Target="http://www.actionmodulers.pt/Biblioteca/Uploads/Downloads/MOHID_Studio_-_User_Guide.pdf" TargetMode="External"/><Relationship Id="rId33" Type="http://schemas.openxmlformats.org/officeDocument/2006/relationships/hyperlink" Target="http://fvcom.smast.umassd.edu/fvcom-publications/" TargetMode="External"/><Relationship Id="rId38" Type="http://schemas.openxmlformats.org/officeDocument/2006/relationships/hyperlink" Target="http://cran.r-project.org/web/packages/ocean/index.html" TargetMode="External"/><Relationship Id="rId46" Type="http://schemas.openxmlformats.org/officeDocument/2006/relationships/hyperlink" Target="http://www.imedea.uib-csic.es/users/toni/sbpom/index.php" TargetMode="External"/><Relationship Id="rId59" Type="http://schemas.openxmlformats.org/officeDocument/2006/relationships/hyperlink" Target="http://www.myroms.org/" TargetMode="External"/><Relationship Id="rId67" Type="http://schemas.openxmlformats.org/officeDocument/2006/relationships/hyperlink" Target="http://www.unc.edu/ims/adcirc/adcirc_theory_2004_12_08.pdf" TargetMode="External"/><Relationship Id="rId20" Type="http://schemas.openxmlformats.org/officeDocument/2006/relationships/hyperlink" Target="http://www.mi.uib.no/BOM/publications/" TargetMode="External"/><Relationship Id="rId41" Type="http://schemas.openxmlformats.org/officeDocument/2006/relationships/hyperlink" Target="http://cran.r-project.org/web/packages/OceanView/index.html" TargetMode="External"/><Relationship Id="rId54" Type="http://schemas.openxmlformats.org/officeDocument/2006/relationships/hyperlink" Target="http://www.teos-10.org/pubs/Getting_Started.pdf" TargetMode="External"/><Relationship Id="rId62" Type="http://schemas.openxmlformats.org/officeDocument/2006/relationships/hyperlink" Target="http://www.myroms.org/index.php?page=papers" TargetMode="External"/><Relationship Id="rId70" Type="http://schemas.openxmlformats.org/officeDocument/2006/relationships/hyperlink" Target="http://sourceforge.net/p/suntans/wiki/Home/" TargetMode="External"/><Relationship Id="rId75" Type="http://schemas.openxmlformats.org/officeDocument/2006/relationships/hyperlink" Target="http://www.maths.lth.se/matstat/wafo/" TargetMode="External"/><Relationship Id="rId83" Type="http://schemas.openxmlformats.org/officeDocument/2006/relationships/hyperlink" Target="http://pubs.usgs.gov/of/2000/of00-458/pdf/ofr200-458toolboxmanualv4_508.pdf" TargetMode="External"/><Relationship Id="rId88" Type="http://schemas.openxmlformats.org/officeDocument/2006/relationships/hyperlink" Target="http://www.jmlilly.net/doc/jlab/Contents.html" TargetMode="External"/><Relationship Id="rId91" Type="http://schemas.openxmlformats.org/officeDocument/2006/relationships/hyperlink" Target="http://www.ird.fr/us191/spip.php?article63" TargetMode="External"/><Relationship Id="rId1" Type="http://schemas.openxmlformats.org/officeDocument/2006/relationships/hyperlink" Target="http://cran.r-project.org/web/packages/oce/index.html" TargetMode="External"/><Relationship Id="rId6" Type="http://schemas.openxmlformats.org/officeDocument/2006/relationships/hyperlink" Target="http://cran.r-project.org/web/packages/oce/vignettes/oce.pdf" TargetMode="External"/><Relationship Id="rId15" Type="http://schemas.openxmlformats.org/officeDocument/2006/relationships/hyperlink" Target="http://www.gotm.net/index.php?go=information&amp;page=publications" TargetMode="External"/><Relationship Id="rId23" Type="http://schemas.openxmlformats.org/officeDocument/2006/relationships/hyperlink" Target="http://www.mohid.com/Publications.asp" TargetMode="External"/><Relationship Id="rId28" Type="http://schemas.openxmlformats.org/officeDocument/2006/relationships/hyperlink" Target="http://hycom.org/publications" TargetMode="External"/><Relationship Id="rId36" Type="http://schemas.openxmlformats.org/officeDocument/2006/relationships/hyperlink" Target="http://cran.r-project.org/web/packages/seacarb/seacarb.pdf" TargetMode="External"/><Relationship Id="rId49" Type="http://schemas.openxmlformats.org/officeDocument/2006/relationships/hyperlink" Target="http://mitgcm.org/publications/" TargetMode="External"/><Relationship Id="rId57" Type="http://schemas.openxmlformats.org/officeDocument/2006/relationships/hyperlink" Target="http://code.google.com/p/gold-omod/wiki/Publications" TargetMode="External"/><Relationship Id="rId10" Type="http://schemas.openxmlformats.org/officeDocument/2006/relationships/hyperlink" Target="http://mpas-dev.github.io/" TargetMode="External"/><Relationship Id="rId31" Type="http://schemas.openxmlformats.org/officeDocument/2006/relationships/hyperlink" Target="http://fvcom.smast.umassd.edu/fvcom/" TargetMode="External"/><Relationship Id="rId44" Type="http://schemas.openxmlformats.org/officeDocument/2006/relationships/hyperlink" Target="http://cran.r-project.org/web/packages/OceanView/OceanView.pdf" TargetMode="External"/><Relationship Id="rId52" Type="http://schemas.openxmlformats.org/officeDocument/2006/relationships/hyperlink" Target="http://dev.mitgcm.org/public/devel_HOWTO/devel_HOWTO.pdf" TargetMode="External"/><Relationship Id="rId60" Type="http://schemas.openxmlformats.org/officeDocument/2006/relationships/hyperlink" Target="http://www.myroms.org/" TargetMode="External"/><Relationship Id="rId65" Type="http://schemas.openxmlformats.org/officeDocument/2006/relationships/hyperlink" Target="http://adcirc.org/home/documentation/adcirc-related-publications/" TargetMode="External"/><Relationship Id="rId73" Type="http://schemas.openxmlformats.org/officeDocument/2006/relationships/hyperlink" Target="https://www.myroms.org/wiki/index.php/Documentation_Portal" TargetMode="External"/><Relationship Id="rId78" Type="http://schemas.openxmlformats.org/officeDocument/2006/relationships/hyperlink" Target="http://www.maths.lth.se/matstat/wafo/documentation/wafotutor25.pdf" TargetMode="External"/><Relationship Id="rId81" Type="http://schemas.openxmlformats.org/officeDocument/2006/relationships/hyperlink" Target="http://pubs.usgs.gov/of/2000/of00-458/" TargetMode="External"/><Relationship Id="rId86" Type="http://schemas.openxmlformats.org/officeDocument/2006/relationships/hyperlink" Target="http://www.jmlilly.net/jmlsoft.html" TargetMode="External"/><Relationship Id="rId94" Type="http://schemas.openxmlformats.org/officeDocument/2006/relationships/printerSettings" Target="../printerSettings/printerSettings1.bin"/><Relationship Id="rId4" Type="http://schemas.openxmlformats.org/officeDocument/2006/relationships/hyperlink" Target="http://mdl-mom5.herokuapp.com/web" TargetMode="External"/><Relationship Id="rId9" Type="http://schemas.openxmlformats.org/officeDocument/2006/relationships/hyperlink" Target="http://mdl-mom5.herokuapp.com/web/docs/project/MOM4_guide.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 TargetMode="External"/><Relationship Id="rId13" Type="http://schemas.openxmlformats.org/officeDocument/2006/relationships/hyperlink" Target="http://oceans11.lanl.gov/drupal/CICE/Code-Modifications" TargetMode="External"/><Relationship Id="rId3" Type="http://schemas.openxmlformats.org/officeDocument/2006/relationships/hyperlink" Target="http://cran.r-project.org/web/packages/ocean/ocean.pdf" TargetMode="External"/><Relationship Id="rId7" Type="http://schemas.openxmlformats.org/officeDocument/2006/relationships/hyperlink" Target="\" TargetMode="External"/><Relationship Id="rId12" Type="http://schemas.openxmlformats.org/officeDocument/2006/relationships/hyperlink" Target="\" TargetMode="External"/><Relationship Id="rId2" Type="http://schemas.openxmlformats.org/officeDocument/2006/relationships/hyperlink" Target="http://cran.r-project.org/web/packages/seacarb/seacarb.pdf" TargetMode="External"/><Relationship Id="rId16" Type="http://schemas.openxmlformats.org/officeDocument/2006/relationships/printerSettings" Target="../printerSettings/printerSettings2.bin"/><Relationship Id="rId1" Type="http://schemas.openxmlformats.org/officeDocument/2006/relationships/hyperlink" Target="\" TargetMode="External"/><Relationship Id="rId6" Type="http://schemas.openxmlformats.org/officeDocument/2006/relationships/hyperlink" Target="\" TargetMode="External"/><Relationship Id="rId11" Type="http://schemas.openxmlformats.org/officeDocument/2006/relationships/hyperlink" Target="\" TargetMode="External"/><Relationship Id="rId5" Type="http://schemas.openxmlformats.org/officeDocument/2006/relationships/hyperlink" Target="\" TargetMode="External"/><Relationship Id="rId15" Type="http://schemas.openxmlformats.org/officeDocument/2006/relationships/hyperlink" Target="\" TargetMode="External"/><Relationship Id="rId10" Type="http://schemas.openxmlformats.org/officeDocument/2006/relationships/hyperlink" Target="\" TargetMode="External"/><Relationship Id="rId4" Type="http://schemas.openxmlformats.org/officeDocument/2006/relationships/hyperlink" Target="http://cran.r-project.org/web/packages/seacarb/seacarb.pdf" TargetMode="External"/><Relationship Id="rId9" Type="http://schemas.openxmlformats.org/officeDocument/2006/relationships/hyperlink" Target="\" TargetMode="External"/><Relationship Id="rId14" Type="http://schemas.openxmlformats.org/officeDocument/2006/relationships/hyperlink" Target="\" TargetMode="External"/></Relationships>
</file>

<file path=xl/worksheets/sheet1.xml><?xml version="1.0" encoding="utf-8"?>
<worksheet xmlns="http://schemas.openxmlformats.org/spreadsheetml/2006/main" xmlns:r="http://schemas.openxmlformats.org/officeDocument/2006/relationships">
  <dimension ref="A1:AQ167"/>
  <sheetViews>
    <sheetView zoomScaleNormal="100" zoomScalePageLayoutView="200" workbookViewId="0">
      <pane xSplit="2" ySplit="4" topLeftCell="C23" activePane="bottomRight" state="frozen"/>
      <selection pane="topRight" activeCell="C1" sqref="C1"/>
      <selection pane="bottomLeft" activeCell="A5" sqref="A5"/>
      <selection pane="bottomRight" activeCell="E38" sqref="E38"/>
    </sheetView>
  </sheetViews>
  <sheetFormatPr defaultColWidth="11.19921875" defaultRowHeight="15.6"/>
  <cols>
    <col min="1" max="1" width="3.19921875" style="64" customWidth="1"/>
    <col min="2" max="2" width="79.3984375" customWidth="1"/>
    <col min="3" max="3" width="13.5" style="39" customWidth="1"/>
    <col min="4" max="4" width="13.8984375" style="37" customWidth="1"/>
    <col min="5" max="5" width="13.19921875" style="37" customWidth="1"/>
    <col min="6" max="6" width="11.59765625" style="38" customWidth="1"/>
    <col min="7" max="7" width="12.19921875" style="38" customWidth="1"/>
    <col min="8" max="10" width="11.19921875" style="37"/>
    <col min="17" max="17" width="10.59765625" style="23" customWidth="1"/>
    <col min="18" max="18" width="17.8984375" style="46" customWidth="1"/>
    <col min="19" max="19" width="11.296875" style="23" customWidth="1"/>
    <col min="20" max="20" width="10.09765625" style="23" customWidth="1"/>
    <col min="21" max="21" width="10" style="46" customWidth="1"/>
    <col min="22" max="22" width="11.19921875" style="37"/>
    <col min="23" max="23" width="12.09765625" style="23" customWidth="1"/>
    <col min="24" max="24" width="11.19921875" style="86"/>
    <col min="25" max="25" width="11.19921875" style="46"/>
    <col min="26" max="26" width="14.69921875" style="37" customWidth="1"/>
    <col min="27" max="27" width="12.09765625" style="37" customWidth="1"/>
    <col min="28" max="28" width="11.5" style="39" customWidth="1"/>
    <col min="31" max="31" width="11.796875" style="46" customWidth="1"/>
    <col min="32" max="32" width="10.796875" style="46" customWidth="1"/>
    <col min="34" max="43" width="11.19921875" style="37"/>
  </cols>
  <sheetData>
    <row r="1" spans="1:43" s="16" customFormat="1" ht="16.2">
      <c r="A1" s="62"/>
      <c r="B1" s="15" t="s">
        <v>0</v>
      </c>
      <c r="C1" s="28"/>
      <c r="D1" s="29"/>
      <c r="E1" s="29"/>
      <c r="F1" s="30"/>
      <c r="G1" s="30"/>
      <c r="H1" s="29"/>
      <c r="I1" s="29"/>
      <c r="J1" s="29"/>
      <c r="Q1" s="26"/>
      <c r="R1" s="52"/>
      <c r="S1" s="26"/>
      <c r="T1" s="26"/>
      <c r="U1" s="52"/>
      <c r="V1" s="29"/>
      <c r="W1" s="47"/>
      <c r="X1" s="83"/>
      <c r="Y1" s="52"/>
      <c r="Z1" s="29"/>
      <c r="AA1" s="29"/>
      <c r="AB1" s="28"/>
      <c r="AE1" s="52"/>
      <c r="AF1" s="52"/>
      <c r="AH1" s="29"/>
      <c r="AI1" s="29"/>
      <c r="AJ1" s="29"/>
      <c r="AK1" s="29"/>
      <c r="AL1" s="29"/>
      <c r="AM1" s="29"/>
      <c r="AN1" s="29"/>
      <c r="AO1" s="29"/>
      <c r="AP1" s="29"/>
      <c r="AQ1" s="29"/>
    </row>
    <row r="2" spans="1:43" s="16" customFormat="1" ht="16.2">
      <c r="A2" s="62"/>
      <c r="B2" s="17"/>
      <c r="C2" s="28"/>
      <c r="D2" s="29"/>
      <c r="E2" s="29"/>
      <c r="F2" s="30"/>
      <c r="G2" s="30"/>
      <c r="H2" s="29"/>
      <c r="I2" s="29"/>
      <c r="J2" s="29"/>
      <c r="Q2" s="31"/>
      <c r="R2" s="52"/>
      <c r="S2" s="26"/>
      <c r="T2" s="26"/>
      <c r="U2" s="52"/>
      <c r="V2" s="29"/>
      <c r="W2" s="47"/>
      <c r="X2" s="83"/>
      <c r="Y2" s="52"/>
      <c r="Z2" s="29"/>
      <c r="AA2" s="29"/>
      <c r="AB2" s="28"/>
      <c r="AE2" s="52"/>
      <c r="AF2" s="52"/>
      <c r="AH2" s="29"/>
      <c r="AI2" s="29"/>
      <c r="AJ2" s="29"/>
      <c r="AK2" s="29"/>
      <c r="AL2" s="29"/>
      <c r="AM2" s="29"/>
      <c r="AN2" s="29"/>
      <c r="AO2" s="29"/>
      <c r="AP2" s="29"/>
      <c r="AQ2" s="29"/>
    </row>
    <row r="3" spans="1:43" s="96" customFormat="1" ht="16.2">
      <c r="B3" s="97" t="s">
        <v>14</v>
      </c>
      <c r="C3" s="28">
        <v>1</v>
      </c>
      <c r="D3" s="98">
        <v>2</v>
      </c>
      <c r="E3" s="28">
        <v>3</v>
      </c>
      <c r="F3" s="98">
        <v>4</v>
      </c>
      <c r="G3" s="28">
        <v>5</v>
      </c>
      <c r="H3" s="98">
        <v>6</v>
      </c>
      <c r="I3" s="28">
        <v>7</v>
      </c>
      <c r="J3" s="98">
        <v>8</v>
      </c>
      <c r="K3" s="28">
        <v>9</v>
      </c>
      <c r="L3" s="98">
        <v>10</v>
      </c>
      <c r="M3" s="28">
        <v>11</v>
      </c>
      <c r="N3" s="98">
        <v>12</v>
      </c>
      <c r="O3" s="98">
        <v>13</v>
      </c>
      <c r="P3" s="98">
        <v>14</v>
      </c>
      <c r="Q3" s="98">
        <v>15</v>
      </c>
      <c r="R3" s="47">
        <v>16</v>
      </c>
      <c r="S3" s="98">
        <v>17</v>
      </c>
      <c r="T3" s="98">
        <v>18</v>
      </c>
      <c r="U3" s="98">
        <v>19</v>
      </c>
      <c r="V3" s="98">
        <v>20</v>
      </c>
      <c r="W3" s="98">
        <v>21</v>
      </c>
      <c r="X3" s="98">
        <v>22</v>
      </c>
      <c r="Y3" s="98">
        <v>23</v>
      </c>
      <c r="Z3" s="98">
        <v>24</v>
      </c>
      <c r="AA3" s="98">
        <v>25</v>
      </c>
      <c r="AB3" s="98">
        <v>26</v>
      </c>
      <c r="AC3" s="98">
        <v>27</v>
      </c>
      <c r="AD3" s="98">
        <v>28</v>
      </c>
      <c r="AE3" s="98">
        <v>29</v>
      </c>
      <c r="AF3" s="98">
        <v>30</v>
      </c>
      <c r="AH3" s="98"/>
      <c r="AI3" s="98"/>
      <c r="AJ3" s="98"/>
      <c r="AK3" s="98"/>
      <c r="AL3" s="98"/>
      <c r="AM3" s="98"/>
      <c r="AN3" s="98"/>
      <c r="AO3" s="98"/>
      <c r="AP3" s="98"/>
      <c r="AQ3" s="98"/>
    </row>
    <row r="4" spans="1:43" s="19" customFormat="1" ht="16.2">
      <c r="A4" s="63"/>
      <c r="B4" s="15" t="s">
        <v>1</v>
      </c>
      <c r="C4" s="90" t="s">
        <v>93</v>
      </c>
      <c r="D4" s="91" t="s">
        <v>310</v>
      </c>
      <c r="E4" s="92" t="s">
        <v>649</v>
      </c>
      <c r="F4" s="92" t="s">
        <v>650</v>
      </c>
      <c r="G4" s="93" t="s">
        <v>366</v>
      </c>
      <c r="H4" s="94" t="s">
        <v>421</v>
      </c>
      <c r="I4" s="94" t="s">
        <v>430</v>
      </c>
      <c r="J4" s="94" t="s">
        <v>384</v>
      </c>
      <c r="K4" s="95" t="s">
        <v>651</v>
      </c>
      <c r="L4" s="94" t="s">
        <v>556</v>
      </c>
      <c r="M4" s="95" t="s">
        <v>652</v>
      </c>
      <c r="N4" s="95" t="s">
        <v>572</v>
      </c>
      <c r="O4" s="95" t="s">
        <v>614</v>
      </c>
      <c r="P4" s="95" t="s">
        <v>653</v>
      </c>
      <c r="Q4" s="32" t="s">
        <v>654</v>
      </c>
      <c r="R4" s="48" t="s">
        <v>642</v>
      </c>
      <c r="S4" s="32" t="s">
        <v>139</v>
      </c>
      <c r="T4" s="27" t="s">
        <v>643</v>
      </c>
      <c r="U4" s="48" t="s">
        <v>655</v>
      </c>
      <c r="V4" s="80" t="s">
        <v>656</v>
      </c>
      <c r="W4" s="48" t="s">
        <v>657</v>
      </c>
      <c r="X4" s="84" t="s">
        <v>658</v>
      </c>
      <c r="Y4" s="48" t="s">
        <v>646</v>
      </c>
      <c r="Z4" s="18" t="s">
        <v>226</v>
      </c>
      <c r="AA4" s="18" t="s">
        <v>255</v>
      </c>
      <c r="AB4" s="18" t="s">
        <v>659</v>
      </c>
      <c r="AC4" s="19" t="s">
        <v>451</v>
      </c>
      <c r="AD4" s="19" t="s">
        <v>544</v>
      </c>
      <c r="AE4" s="48" t="s">
        <v>270</v>
      </c>
      <c r="AF4" s="48" t="s">
        <v>660</v>
      </c>
      <c r="AH4" s="33"/>
      <c r="AI4" s="33"/>
      <c r="AJ4" s="33"/>
      <c r="AK4" s="33"/>
      <c r="AL4" s="33"/>
      <c r="AM4" s="33"/>
      <c r="AN4" s="33"/>
      <c r="AO4" s="33"/>
      <c r="AP4" s="33"/>
      <c r="AQ4" s="33"/>
    </row>
    <row r="5" spans="1:43" ht="16.2">
      <c r="B5" s="2" t="s">
        <v>3</v>
      </c>
      <c r="C5" s="34" t="s">
        <v>94</v>
      </c>
      <c r="D5" s="36" t="s">
        <v>311</v>
      </c>
      <c r="E5" s="36" t="s">
        <v>339</v>
      </c>
      <c r="F5" s="35" t="s">
        <v>352</v>
      </c>
      <c r="G5" s="36" t="s">
        <v>367</v>
      </c>
      <c r="H5" s="36" t="s">
        <v>416</v>
      </c>
      <c r="I5" s="36" t="s">
        <v>431</v>
      </c>
      <c r="J5" s="36" t="s">
        <v>385</v>
      </c>
      <c r="K5" s="74" t="s">
        <v>506</v>
      </c>
      <c r="L5" s="74" t="s">
        <v>526</v>
      </c>
      <c r="M5" s="74" t="s">
        <v>557</v>
      </c>
      <c r="N5" s="74" t="s">
        <v>573</v>
      </c>
      <c r="O5" s="74" t="s">
        <v>591</v>
      </c>
      <c r="P5" s="74" t="s">
        <v>615</v>
      </c>
      <c r="Q5" s="34" t="s">
        <v>140</v>
      </c>
      <c r="R5" s="36" t="s">
        <v>469</v>
      </c>
      <c r="S5" s="34" t="s">
        <v>141</v>
      </c>
      <c r="T5" s="34" t="s">
        <v>142</v>
      </c>
      <c r="U5" s="36" t="s">
        <v>644</v>
      </c>
      <c r="V5" s="36" t="s">
        <v>401</v>
      </c>
      <c r="W5" s="34" t="s">
        <v>191</v>
      </c>
      <c r="X5" s="74" t="s">
        <v>473</v>
      </c>
      <c r="Y5" s="36" t="s">
        <v>443</v>
      </c>
      <c r="Z5" s="36" t="s">
        <v>227</v>
      </c>
      <c r="AA5" s="74" t="s">
        <v>256</v>
      </c>
      <c r="AB5" s="35" t="s">
        <v>118</v>
      </c>
      <c r="AC5" s="74" t="s">
        <v>452</v>
      </c>
      <c r="AD5" s="74" t="s">
        <v>541</v>
      </c>
      <c r="AE5" s="36" t="s">
        <v>271</v>
      </c>
      <c r="AF5" s="36" t="s">
        <v>291</v>
      </c>
    </row>
    <row r="6" spans="1:43" ht="16.2">
      <c r="B6" s="2" t="s">
        <v>15</v>
      </c>
      <c r="C6" s="14" t="s">
        <v>113</v>
      </c>
      <c r="D6" s="14" t="s">
        <v>312</v>
      </c>
      <c r="E6" s="14" t="s">
        <v>340</v>
      </c>
      <c r="F6" s="14" t="s">
        <v>353</v>
      </c>
      <c r="G6" s="12" t="s">
        <v>368</v>
      </c>
      <c r="H6" s="12" t="s">
        <v>417</v>
      </c>
      <c r="I6" s="12" t="s">
        <v>116</v>
      </c>
      <c r="J6" s="12" t="s">
        <v>387</v>
      </c>
      <c r="K6" t="s">
        <v>507</v>
      </c>
      <c r="L6" s="12" t="s">
        <v>527</v>
      </c>
      <c r="M6" s="12" t="s">
        <v>558</v>
      </c>
      <c r="N6" s="12" t="s">
        <v>574</v>
      </c>
      <c r="O6" s="12" t="s">
        <v>592</v>
      </c>
      <c r="P6" s="12" t="s">
        <v>616</v>
      </c>
      <c r="Q6" s="23" t="s">
        <v>143</v>
      </c>
      <c r="R6" s="22" t="s">
        <v>624</v>
      </c>
      <c r="S6" s="22" t="s">
        <v>144</v>
      </c>
      <c r="T6" s="22" t="s">
        <v>145</v>
      </c>
      <c r="U6" s="22" t="s">
        <v>210</v>
      </c>
      <c r="V6" s="12" t="s">
        <v>399</v>
      </c>
      <c r="W6" s="23" t="s">
        <v>202</v>
      </c>
      <c r="X6" s="24" t="s">
        <v>474</v>
      </c>
      <c r="Y6" s="24" t="s">
        <v>499</v>
      </c>
      <c r="Z6" s="14" t="s">
        <v>228</v>
      </c>
      <c r="AA6" s="14" t="s">
        <v>247</v>
      </c>
      <c r="AB6" s="14" t="s">
        <v>119</v>
      </c>
      <c r="AC6" s="12" t="s">
        <v>467</v>
      </c>
      <c r="AD6" s="12" t="s">
        <v>542</v>
      </c>
      <c r="AE6" s="22" t="s">
        <v>272</v>
      </c>
      <c r="AF6" s="22" t="s">
        <v>292</v>
      </c>
    </row>
    <row r="7" spans="1:43" ht="16.2">
      <c r="B7" s="2" t="s">
        <v>2</v>
      </c>
      <c r="C7" s="39" t="s">
        <v>96</v>
      </c>
      <c r="D7" s="12" t="s">
        <v>313</v>
      </c>
      <c r="E7" s="12" t="s">
        <v>341</v>
      </c>
      <c r="F7" s="14" t="s">
        <v>354</v>
      </c>
      <c r="G7" s="12" t="s">
        <v>369</v>
      </c>
      <c r="H7" s="12" t="s">
        <v>418</v>
      </c>
      <c r="I7" s="12" t="s">
        <v>432</v>
      </c>
      <c r="J7" s="12" t="s">
        <v>386</v>
      </c>
      <c r="K7" t="s">
        <v>508</v>
      </c>
      <c r="L7" s="12" t="s">
        <v>528</v>
      </c>
      <c r="M7" s="12" t="s">
        <v>559</v>
      </c>
      <c r="N7" s="75" t="s">
        <v>575</v>
      </c>
      <c r="O7" s="12" t="s">
        <v>593</v>
      </c>
      <c r="P7" s="12" t="s">
        <v>617</v>
      </c>
      <c r="Q7" s="22" t="s">
        <v>146</v>
      </c>
      <c r="R7" s="24" t="s">
        <v>625</v>
      </c>
      <c r="S7" s="23" t="s">
        <v>147</v>
      </c>
      <c r="T7" s="23" t="s">
        <v>148</v>
      </c>
      <c r="U7" s="24" t="s">
        <v>211</v>
      </c>
      <c r="V7" s="12" t="s">
        <v>400</v>
      </c>
      <c r="W7" s="22" t="s">
        <v>203</v>
      </c>
      <c r="X7" s="56" t="s">
        <v>473</v>
      </c>
      <c r="Y7" s="56" t="s">
        <v>443</v>
      </c>
      <c r="Z7" s="12" t="s">
        <v>229</v>
      </c>
      <c r="AA7" s="12" t="s">
        <v>248</v>
      </c>
      <c r="AB7" s="14" t="s">
        <v>120</v>
      </c>
      <c r="AC7" s="12" t="s">
        <v>453</v>
      </c>
      <c r="AD7" s="12" t="s">
        <v>543</v>
      </c>
      <c r="AE7" s="24" t="s">
        <v>273</v>
      </c>
      <c r="AF7" s="24" t="s">
        <v>293</v>
      </c>
    </row>
    <row r="8" spans="1:43" s="49" customFormat="1" ht="16.2">
      <c r="A8" s="64"/>
      <c r="B8" s="50" t="s">
        <v>4</v>
      </c>
      <c r="C8" s="39">
        <v>1</v>
      </c>
      <c r="D8" s="44">
        <v>7</v>
      </c>
      <c r="E8" s="44">
        <v>2</v>
      </c>
      <c r="F8" s="14">
        <v>1</v>
      </c>
      <c r="G8" s="39" t="s">
        <v>370</v>
      </c>
      <c r="H8" s="12" t="s">
        <v>417</v>
      </c>
      <c r="I8" s="12" t="s">
        <v>116</v>
      </c>
      <c r="J8" s="12" t="s">
        <v>387</v>
      </c>
      <c r="K8" s="49">
        <v>5</v>
      </c>
      <c r="L8" s="49">
        <v>6</v>
      </c>
      <c r="M8" s="49">
        <v>1</v>
      </c>
      <c r="N8" s="49">
        <v>1</v>
      </c>
      <c r="O8" s="49" t="s">
        <v>594</v>
      </c>
      <c r="P8" s="49">
        <v>6</v>
      </c>
      <c r="Q8" s="23">
        <v>26</v>
      </c>
      <c r="R8" s="24">
        <v>3</v>
      </c>
      <c r="S8" s="23" t="s">
        <v>149</v>
      </c>
      <c r="T8" s="23" t="s">
        <v>149</v>
      </c>
      <c r="U8" s="25">
        <v>5</v>
      </c>
      <c r="V8" s="12" t="s">
        <v>387</v>
      </c>
      <c r="W8" s="25" t="s">
        <v>95</v>
      </c>
      <c r="X8" s="85" t="s">
        <v>475</v>
      </c>
      <c r="Y8" s="24">
        <v>40</v>
      </c>
      <c r="Z8" s="59" t="s">
        <v>230</v>
      </c>
      <c r="AA8" s="59" t="s">
        <v>230</v>
      </c>
      <c r="AB8" s="39" t="s">
        <v>116</v>
      </c>
      <c r="AC8" s="49">
        <v>4</v>
      </c>
      <c r="AD8" s="12" t="s">
        <v>543</v>
      </c>
      <c r="AE8" s="25" t="s">
        <v>272</v>
      </c>
      <c r="AF8" s="25" t="s">
        <v>294</v>
      </c>
      <c r="AH8" s="51"/>
      <c r="AI8" s="51"/>
      <c r="AJ8" s="51"/>
      <c r="AK8" s="51"/>
      <c r="AL8" s="51"/>
      <c r="AM8" s="51"/>
      <c r="AN8" s="51"/>
      <c r="AO8" s="51"/>
      <c r="AP8" s="51"/>
      <c r="AQ8" s="51"/>
    </row>
    <row r="9" spans="1:43" ht="16.2">
      <c r="B9" s="2" t="s">
        <v>60</v>
      </c>
      <c r="C9" s="14" t="s">
        <v>95</v>
      </c>
      <c r="D9" s="14" t="s">
        <v>314</v>
      </c>
      <c r="E9" s="14" t="s">
        <v>314</v>
      </c>
      <c r="F9" s="14" t="s">
        <v>355</v>
      </c>
      <c r="G9" s="14" t="s">
        <v>370</v>
      </c>
      <c r="H9" s="12" t="s">
        <v>417</v>
      </c>
      <c r="I9" s="12" t="s">
        <v>116</v>
      </c>
      <c r="J9" s="12" t="s">
        <v>387</v>
      </c>
      <c r="K9" s="71" t="s">
        <v>511</v>
      </c>
      <c r="L9" t="s">
        <v>527</v>
      </c>
      <c r="M9" s="12" t="s">
        <v>560</v>
      </c>
      <c r="N9" s="12" t="s">
        <v>574</v>
      </c>
      <c r="O9" s="12" t="s">
        <v>594</v>
      </c>
      <c r="P9" s="12" t="s">
        <v>594</v>
      </c>
      <c r="Q9" s="22" t="s">
        <v>149</v>
      </c>
      <c r="R9" s="24" t="s">
        <v>626</v>
      </c>
      <c r="S9" s="23" t="s">
        <v>149</v>
      </c>
      <c r="T9" s="24" t="s">
        <v>150</v>
      </c>
      <c r="U9" s="22" t="s">
        <v>212</v>
      </c>
      <c r="V9" s="14" t="s">
        <v>402</v>
      </c>
      <c r="W9" s="25" t="s">
        <v>95</v>
      </c>
      <c r="X9" s="22" t="s">
        <v>476</v>
      </c>
      <c r="Y9" s="22" t="s">
        <v>116</v>
      </c>
      <c r="Z9" s="59" t="s">
        <v>230</v>
      </c>
      <c r="AA9" s="59" t="s">
        <v>230</v>
      </c>
      <c r="AB9" s="14" t="s">
        <v>121</v>
      </c>
      <c r="AC9" s="14" t="s">
        <v>116</v>
      </c>
      <c r="AD9" s="12" t="s">
        <v>543</v>
      </c>
      <c r="AE9" s="25" t="s">
        <v>278</v>
      </c>
      <c r="AF9" s="22" t="s">
        <v>295</v>
      </c>
    </row>
    <row r="10" spans="1:43" ht="16.2">
      <c r="B10" s="2" t="s">
        <v>61</v>
      </c>
      <c r="C10" s="14" t="s">
        <v>95</v>
      </c>
      <c r="D10" s="14" t="s">
        <v>314</v>
      </c>
      <c r="E10" s="14" t="s">
        <v>314</v>
      </c>
      <c r="F10" s="14" t="s">
        <v>355</v>
      </c>
      <c r="G10" s="14" t="s">
        <v>370</v>
      </c>
      <c r="H10" s="12" t="s">
        <v>417</v>
      </c>
      <c r="I10" s="12" t="s">
        <v>116</v>
      </c>
      <c r="J10" s="12" t="s">
        <v>387</v>
      </c>
      <c r="K10" s="49">
        <v>6258</v>
      </c>
      <c r="L10" t="s">
        <v>527</v>
      </c>
      <c r="M10" s="12" t="s">
        <v>561</v>
      </c>
      <c r="N10" t="s">
        <v>574</v>
      </c>
      <c r="O10" s="12" t="s">
        <v>594</v>
      </c>
      <c r="P10" s="12" t="s">
        <v>594</v>
      </c>
      <c r="Q10" s="22" t="s">
        <v>149</v>
      </c>
      <c r="R10" s="24" t="s">
        <v>627</v>
      </c>
      <c r="S10" s="23" t="s">
        <v>149</v>
      </c>
      <c r="T10" s="23" t="s">
        <v>149</v>
      </c>
      <c r="U10" s="22" t="s">
        <v>213</v>
      </c>
      <c r="V10" s="14" t="s">
        <v>402</v>
      </c>
      <c r="W10" s="25" t="s">
        <v>95</v>
      </c>
      <c r="X10" s="22" t="s">
        <v>476</v>
      </c>
      <c r="Y10" s="22" t="s">
        <v>116</v>
      </c>
      <c r="Z10" s="59" t="s">
        <v>230</v>
      </c>
      <c r="AA10" s="59" t="s">
        <v>230</v>
      </c>
      <c r="AB10" s="14" t="s">
        <v>116</v>
      </c>
      <c r="AC10" s="49">
        <v>208</v>
      </c>
      <c r="AD10" s="12" t="s">
        <v>543</v>
      </c>
      <c r="AE10" s="22">
        <v>107</v>
      </c>
      <c r="AF10" s="25" t="s">
        <v>294</v>
      </c>
    </row>
    <row r="11" spans="1:43" ht="16.2">
      <c r="B11" s="2" t="s">
        <v>5</v>
      </c>
      <c r="C11" s="39">
        <v>2009</v>
      </c>
      <c r="D11" s="59">
        <v>2003</v>
      </c>
      <c r="E11" s="59">
        <v>2013</v>
      </c>
      <c r="F11" s="14">
        <v>2014</v>
      </c>
      <c r="G11" s="14" t="s">
        <v>370</v>
      </c>
      <c r="H11" s="14">
        <v>2009</v>
      </c>
      <c r="I11" s="12" t="s">
        <v>116</v>
      </c>
      <c r="J11" s="44">
        <v>2009</v>
      </c>
      <c r="K11" s="71">
        <v>1993</v>
      </c>
      <c r="L11" t="s">
        <v>527</v>
      </c>
      <c r="M11" s="12">
        <v>2012</v>
      </c>
      <c r="N11" s="49">
        <v>2005</v>
      </c>
      <c r="O11" s="12">
        <v>2010</v>
      </c>
      <c r="P11" s="12" t="s">
        <v>618</v>
      </c>
      <c r="Q11" s="23">
        <v>1988</v>
      </c>
      <c r="R11" s="22">
        <v>2012</v>
      </c>
      <c r="S11" s="23">
        <v>2004</v>
      </c>
      <c r="T11" s="23">
        <v>2013</v>
      </c>
      <c r="U11" s="25" t="s">
        <v>213</v>
      </c>
      <c r="V11" s="14" t="s">
        <v>402</v>
      </c>
      <c r="W11" s="23">
        <v>1998</v>
      </c>
      <c r="X11" s="24">
        <v>2008</v>
      </c>
      <c r="Y11" s="22">
        <v>2003</v>
      </c>
      <c r="Z11" s="59">
        <v>2002</v>
      </c>
      <c r="AA11" s="59">
        <v>2004</v>
      </c>
      <c r="AB11" s="14">
        <v>2006</v>
      </c>
      <c r="AC11" s="12">
        <v>2011</v>
      </c>
      <c r="AD11" s="12">
        <v>2003</v>
      </c>
      <c r="AE11" s="25">
        <v>2000</v>
      </c>
      <c r="AF11" s="25">
        <v>2011</v>
      </c>
    </row>
    <row r="12" spans="1:43" s="49" customFormat="1" ht="16.2">
      <c r="B12" s="50" t="s">
        <v>6</v>
      </c>
      <c r="C12" s="39">
        <v>2014</v>
      </c>
      <c r="D12" s="59">
        <v>2014</v>
      </c>
      <c r="E12" s="59">
        <v>2014</v>
      </c>
      <c r="F12" s="14">
        <v>2014</v>
      </c>
      <c r="G12" s="39">
        <v>2013</v>
      </c>
      <c r="H12" s="14">
        <v>2013</v>
      </c>
      <c r="I12" s="14">
        <v>1999</v>
      </c>
      <c r="J12" s="44">
        <v>2012</v>
      </c>
      <c r="K12" s="49">
        <v>2011</v>
      </c>
      <c r="L12" s="49">
        <v>2011</v>
      </c>
      <c r="M12" s="49">
        <v>2012</v>
      </c>
      <c r="N12" s="49">
        <v>2007</v>
      </c>
      <c r="O12" s="49">
        <v>2013</v>
      </c>
      <c r="P12" s="49">
        <v>2013</v>
      </c>
      <c r="Q12" s="23">
        <v>2014</v>
      </c>
      <c r="R12" s="25">
        <v>2012</v>
      </c>
      <c r="S12" s="23">
        <v>2014</v>
      </c>
      <c r="T12" s="25">
        <v>2013</v>
      </c>
      <c r="U12" s="25">
        <v>2013</v>
      </c>
      <c r="V12" s="44">
        <v>2013</v>
      </c>
      <c r="W12" s="25">
        <v>2013</v>
      </c>
      <c r="X12" s="85">
        <v>2013</v>
      </c>
      <c r="Y12" s="25">
        <v>2014</v>
      </c>
      <c r="Z12" s="59">
        <v>2011</v>
      </c>
      <c r="AA12" s="59">
        <v>2014</v>
      </c>
      <c r="AB12" s="39">
        <v>2014</v>
      </c>
      <c r="AC12" s="49">
        <v>2013</v>
      </c>
      <c r="AD12" s="49">
        <v>2013</v>
      </c>
      <c r="AE12" s="25">
        <v>2013</v>
      </c>
      <c r="AF12" s="25">
        <v>2013</v>
      </c>
      <c r="AH12" s="51"/>
      <c r="AI12" s="51"/>
      <c r="AJ12" s="51"/>
      <c r="AK12" s="51"/>
      <c r="AL12" s="51"/>
      <c r="AM12" s="51"/>
      <c r="AN12" s="51"/>
      <c r="AO12" s="51"/>
      <c r="AP12" s="51"/>
      <c r="AQ12" s="51"/>
    </row>
    <row r="13" spans="1:43" ht="16.2">
      <c r="B13" s="2" t="s">
        <v>30</v>
      </c>
      <c r="C13" s="39" t="s">
        <v>112</v>
      </c>
      <c r="D13" s="67" t="s">
        <v>315</v>
      </c>
      <c r="E13" s="38" t="s">
        <v>342</v>
      </c>
      <c r="F13" s="38" t="s">
        <v>112</v>
      </c>
      <c r="G13" s="14" t="s">
        <v>371</v>
      </c>
      <c r="H13" s="12" t="s">
        <v>112</v>
      </c>
      <c r="I13" s="12" t="s">
        <v>433</v>
      </c>
      <c r="J13" s="44" t="s">
        <v>388</v>
      </c>
      <c r="K13" s="71" t="s">
        <v>509</v>
      </c>
      <c r="L13" t="s">
        <v>529</v>
      </c>
      <c r="M13" t="s">
        <v>562</v>
      </c>
      <c r="N13" t="s">
        <v>576</v>
      </c>
      <c r="O13" s="12" t="s">
        <v>595</v>
      </c>
      <c r="P13" s="12" t="s">
        <v>595</v>
      </c>
      <c r="Q13" s="23" t="s">
        <v>151</v>
      </c>
      <c r="R13" s="24" t="s">
        <v>628</v>
      </c>
      <c r="S13" s="23" t="s">
        <v>151</v>
      </c>
      <c r="T13" s="23" t="s">
        <v>151</v>
      </c>
      <c r="U13" s="25" t="s">
        <v>219</v>
      </c>
      <c r="V13" s="12" t="s">
        <v>403</v>
      </c>
      <c r="W13" s="23" t="s">
        <v>204</v>
      </c>
      <c r="X13" s="24" t="s">
        <v>477</v>
      </c>
      <c r="Y13" s="24" t="s">
        <v>112</v>
      </c>
      <c r="Z13" s="59" t="s">
        <v>231</v>
      </c>
      <c r="AA13" s="59" t="s">
        <v>249</v>
      </c>
      <c r="AB13" s="39" t="s">
        <v>117</v>
      </c>
      <c r="AC13" s="12" t="s">
        <v>112</v>
      </c>
      <c r="AD13" s="12" t="s">
        <v>545</v>
      </c>
      <c r="AE13" s="25" t="s">
        <v>274</v>
      </c>
      <c r="AF13" s="46" t="s">
        <v>296</v>
      </c>
    </row>
    <row r="14" spans="1:43" ht="16.2">
      <c r="B14" s="2" t="s">
        <v>7</v>
      </c>
      <c r="C14" s="39" t="s">
        <v>97</v>
      </c>
      <c r="D14" s="67" t="s">
        <v>316</v>
      </c>
      <c r="E14" s="38" t="s">
        <v>343</v>
      </c>
      <c r="F14" s="14" t="s">
        <v>356</v>
      </c>
      <c r="G14" s="12" t="s">
        <v>382</v>
      </c>
      <c r="H14" s="12" t="s">
        <v>382</v>
      </c>
      <c r="I14" s="12" t="s">
        <v>434</v>
      </c>
      <c r="J14" s="44" t="s">
        <v>389</v>
      </c>
      <c r="K14" s="71" t="s">
        <v>510</v>
      </c>
      <c r="L14" t="s">
        <v>527</v>
      </c>
      <c r="M14" s="12" t="s">
        <v>560</v>
      </c>
      <c r="N14" t="s">
        <v>574</v>
      </c>
      <c r="O14" s="12" t="s">
        <v>601</v>
      </c>
      <c r="P14" s="12" t="s">
        <v>594</v>
      </c>
      <c r="Q14" s="23" t="s">
        <v>152</v>
      </c>
      <c r="R14" s="82" t="s">
        <v>629</v>
      </c>
      <c r="S14" s="23" t="s">
        <v>153</v>
      </c>
      <c r="T14" s="25" t="s">
        <v>188</v>
      </c>
      <c r="U14" s="25" t="s">
        <v>214</v>
      </c>
      <c r="V14" s="44" t="s">
        <v>116</v>
      </c>
      <c r="W14" s="25" t="s">
        <v>188</v>
      </c>
      <c r="X14" s="24" t="s">
        <v>478</v>
      </c>
      <c r="Y14" s="22" t="s">
        <v>444</v>
      </c>
      <c r="Z14" s="59" t="s">
        <v>230</v>
      </c>
      <c r="AA14" s="59" t="s">
        <v>250</v>
      </c>
      <c r="AB14" s="39" t="s">
        <v>122</v>
      </c>
      <c r="AC14" t="s">
        <v>454</v>
      </c>
      <c r="AD14" s="12" t="s">
        <v>543</v>
      </c>
      <c r="AE14" s="25" t="s">
        <v>272</v>
      </c>
      <c r="AF14" s="46" t="s">
        <v>297</v>
      </c>
    </row>
    <row r="15" spans="1:43" ht="16.2">
      <c r="B15" s="2" t="s">
        <v>8</v>
      </c>
      <c r="C15" s="39" t="s">
        <v>98</v>
      </c>
      <c r="D15" s="14" t="s">
        <v>123</v>
      </c>
      <c r="E15" s="14" t="s">
        <v>98</v>
      </c>
      <c r="F15" s="14" t="s">
        <v>98</v>
      </c>
      <c r="G15" s="12" t="s">
        <v>372</v>
      </c>
      <c r="H15" s="14" t="s">
        <v>98</v>
      </c>
      <c r="I15" s="14" t="s">
        <v>98</v>
      </c>
      <c r="J15" s="14" t="s">
        <v>390</v>
      </c>
      <c r="K15" s="14" t="s">
        <v>98</v>
      </c>
      <c r="L15" s="14" t="s">
        <v>98</v>
      </c>
      <c r="M15" s="14" t="s">
        <v>98</v>
      </c>
      <c r="N15" s="14" t="s">
        <v>98</v>
      </c>
      <c r="O15" s="14" t="s">
        <v>98</v>
      </c>
      <c r="P15" s="14" t="s">
        <v>98</v>
      </c>
      <c r="Q15" s="23" t="s">
        <v>154</v>
      </c>
      <c r="R15" s="24" t="s">
        <v>630</v>
      </c>
      <c r="S15" s="23" t="s">
        <v>154</v>
      </c>
      <c r="T15" s="22" t="s">
        <v>154</v>
      </c>
      <c r="U15" s="22" t="s">
        <v>98</v>
      </c>
      <c r="V15" s="14" t="s">
        <v>154</v>
      </c>
      <c r="W15" s="22" t="s">
        <v>189</v>
      </c>
      <c r="X15" s="24" t="s">
        <v>479</v>
      </c>
      <c r="Y15" s="24" t="s">
        <v>154</v>
      </c>
      <c r="Z15" s="14" t="s">
        <v>232</v>
      </c>
      <c r="AA15" s="14" t="s">
        <v>123</v>
      </c>
      <c r="AB15" s="14" t="s">
        <v>123</v>
      </c>
      <c r="AC15" s="12" t="s">
        <v>455</v>
      </c>
      <c r="AD15" s="12" t="s">
        <v>546</v>
      </c>
      <c r="AE15" s="22" t="s">
        <v>281</v>
      </c>
      <c r="AF15" s="22" t="s">
        <v>298</v>
      </c>
    </row>
    <row r="16" spans="1:43" ht="16.2">
      <c r="B16" s="5" t="s">
        <v>19</v>
      </c>
      <c r="C16" s="39" t="s">
        <v>99</v>
      </c>
      <c r="D16" s="67" t="s">
        <v>317</v>
      </c>
      <c r="E16" s="67" t="s">
        <v>99</v>
      </c>
      <c r="F16" s="67" t="s">
        <v>99</v>
      </c>
      <c r="G16" s="12" t="s">
        <v>373</v>
      </c>
      <c r="H16" s="12" t="s">
        <v>419</v>
      </c>
      <c r="I16" s="12" t="s">
        <v>373</v>
      </c>
      <c r="J16" s="12" t="s">
        <v>373</v>
      </c>
      <c r="K16" s="71" t="s">
        <v>512</v>
      </c>
      <c r="L16" s="59" t="s">
        <v>99</v>
      </c>
      <c r="M16" s="12" t="s">
        <v>373</v>
      </c>
      <c r="N16" t="s">
        <v>577</v>
      </c>
      <c r="O16" s="12" t="s">
        <v>596</v>
      </c>
      <c r="P16" s="12" t="s">
        <v>596</v>
      </c>
      <c r="Q16" s="23" t="s">
        <v>155</v>
      </c>
      <c r="R16" s="24" t="s">
        <v>631</v>
      </c>
      <c r="S16" s="23" t="s">
        <v>155</v>
      </c>
      <c r="T16" s="23" t="s">
        <v>155</v>
      </c>
      <c r="U16" s="23" t="s">
        <v>99</v>
      </c>
      <c r="V16" s="12" t="s">
        <v>373</v>
      </c>
      <c r="W16" s="23" t="s">
        <v>205</v>
      </c>
      <c r="X16" s="24" t="s">
        <v>480</v>
      </c>
      <c r="Y16" s="24" t="s">
        <v>373</v>
      </c>
      <c r="Z16" s="59" t="s">
        <v>233</v>
      </c>
      <c r="AA16" s="59" t="s">
        <v>155</v>
      </c>
      <c r="AB16" s="39" t="s">
        <v>99</v>
      </c>
      <c r="AC16" s="12" t="s">
        <v>456</v>
      </c>
      <c r="AD16" s="12" t="s">
        <v>419</v>
      </c>
      <c r="AE16" s="25" t="s">
        <v>155</v>
      </c>
      <c r="AF16" s="46" t="s">
        <v>299</v>
      </c>
    </row>
    <row r="17" spans="1:32" ht="16.2">
      <c r="B17" s="2" t="s">
        <v>9</v>
      </c>
      <c r="C17" s="39" t="s">
        <v>100</v>
      </c>
      <c r="D17" s="76" t="s">
        <v>318</v>
      </c>
      <c r="E17" s="76" t="s">
        <v>318</v>
      </c>
      <c r="F17" s="76" t="s">
        <v>318</v>
      </c>
      <c r="G17" s="76" t="s">
        <v>318</v>
      </c>
      <c r="H17" s="76" t="s">
        <v>318</v>
      </c>
      <c r="I17" s="76" t="s">
        <v>318</v>
      </c>
      <c r="J17" s="76" t="s">
        <v>318</v>
      </c>
      <c r="K17" s="71" t="s">
        <v>513</v>
      </c>
      <c r="L17" s="59" t="s">
        <v>234</v>
      </c>
      <c r="M17" s="12" t="s">
        <v>318</v>
      </c>
      <c r="N17" t="s">
        <v>578</v>
      </c>
      <c r="O17" s="12" t="s">
        <v>597</v>
      </c>
      <c r="P17" s="12" t="s">
        <v>597</v>
      </c>
      <c r="Q17" s="23" t="s">
        <v>156</v>
      </c>
      <c r="R17" s="53" t="s">
        <v>632</v>
      </c>
      <c r="S17" s="23" t="s">
        <v>156</v>
      </c>
      <c r="T17" s="23" t="s">
        <v>156</v>
      </c>
      <c r="U17" s="23" t="s">
        <v>100</v>
      </c>
      <c r="V17" s="76" t="s">
        <v>318</v>
      </c>
      <c r="W17" s="23" t="s">
        <v>100</v>
      </c>
      <c r="X17" s="24" t="s">
        <v>481</v>
      </c>
      <c r="Y17" s="24" t="s">
        <v>445</v>
      </c>
      <c r="Z17" s="59" t="s">
        <v>234</v>
      </c>
      <c r="AA17" s="59" t="s">
        <v>234</v>
      </c>
      <c r="AB17" s="39" t="s">
        <v>100</v>
      </c>
      <c r="AC17" s="12" t="s">
        <v>318</v>
      </c>
      <c r="AD17" s="12" t="s">
        <v>318</v>
      </c>
      <c r="AE17" s="25" t="s">
        <v>100</v>
      </c>
      <c r="AF17" s="46" t="s">
        <v>300</v>
      </c>
    </row>
    <row r="18" spans="1:32" ht="16.2">
      <c r="B18" s="2" t="s">
        <v>10</v>
      </c>
      <c r="C18" s="39" t="s">
        <v>95</v>
      </c>
      <c r="D18" s="76" t="s">
        <v>319</v>
      </c>
      <c r="E18" s="76" t="s">
        <v>116</v>
      </c>
      <c r="F18" s="36" t="s">
        <v>358</v>
      </c>
      <c r="G18" s="12" t="s">
        <v>370</v>
      </c>
      <c r="H18" s="75" t="s">
        <v>471</v>
      </c>
      <c r="I18" s="12" t="s">
        <v>116</v>
      </c>
      <c r="J18" s="12" t="s">
        <v>116</v>
      </c>
      <c r="K18" s="75" t="s">
        <v>516</v>
      </c>
      <c r="L18" s="74" t="s">
        <v>530</v>
      </c>
      <c r="M18" s="75" t="s">
        <v>563</v>
      </c>
      <c r="N18" t="s">
        <v>574</v>
      </c>
      <c r="O18" s="12" t="s">
        <v>594</v>
      </c>
      <c r="P18" s="12" t="s">
        <v>594</v>
      </c>
      <c r="Q18" s="21" t="s">
        <v>157</v>
      </c>
      <c r="R18" s="56" t="s">
        <v>633</v>
      </c>
      <c r="S18" s="23" t="s">
        <v>149</v>
      </c>
      <c r="T18" s="21" t="s">
        <v>158</v>
      </c>
      <c r="U18" s="54" t="s">
        <v>215</v>
      </c>
      <c r="V18" s="75" t="s">
        <v>404</v>
      </c>
      <c r="W18" s="23" t="s">
        <v>95</v>
      </c>
      <c r="X18" s="79" t="s">
        <v>447</v>
      </c>
      <c r="Y18" s="56" t="s">
        <v>446</v>
      </c>
      <c r="Z18" s="61" t="s">
        <v>235</v>
      </c>
      <c r="AA18" s="74" t="s">
        <v>251</v>
      </c>
      <c r="AB18" s="39" t="s">
        <v>95</v>
      </c>
      <c r="AC18" s="74" t="s">
        <v>457</v>
      </c>
      <c r="AD18" s="12" t="s">
        <v>543</v>
      </c>
      <c r="AE18" s="54" t="s">
        <v>275</v>
      </c>
      <c r="AF18" s="78" t="s">
        <v>302</v>
      </c>
    </row>
    <row r="19" spans="1:32" ht="16.2">
      <c r="B19" s="2" t="s">
        <v>11</v>
      </c>
      <c r="C19" s="34" t="s">
        <v>137</v>
      </c>
      <c r="D19" s="76" t="s">
        <v>319</v>
      </c>
      <c r="E19" s="76" t="s">
        <v>116</v>
      </c>
      <c r="F19" s="35" t="s">
        <v>357</v>
      </c>
      <c r="G19" s="12" t="s">
        <v>370</v>
      </c>
      <c r="H19" s="74" t="s">
        <v>470</v>
      </c>
      <c r="I19" s="12" t="s">
        <v>116</v>
      </c>
      <c r="J19" s="12" t="s">
        <v>116</v>
      </c>
      <c r="K19" s="75" t="s">
        <v>516</v>
      </c>
      <c r="L19" t="s">
        <v>527</v>
      </c>
      <c r="M19" s="12" t="s">
        <v>564</v>
      </c>
      <c r="N19" t="s">
        <v>574</v>
      </c>
      <c r="O19" s="12" t="s">
        <v>594</v>
      </c>
      <c r="P19" s="12" t="s">
        <v>594</v>
      </c>
      <c r="Q19" s="40" t="s">
        <v>138</v>
      </c>
      <c r="R19" s="56" t="s">
        <v>633</v>
      </c>
      <c r="S19" s="21" t="s">
        <v>159</v>
      </c>
      <c r="T19" s="23" t="s">
        <v>149</v>
      </c>
      <c r="U19" s="54" t="s">
        <v>215</v>
      </c>
      <c r="V19" s="36" t="s">
        <v>404</v>
      </c>
      <c r="W19" s="21" t="s">
        <v>190</v>
      </c>
      <c r="X19" s="79" t="s">
        <v>447</v>
      </c>
      <c r="Y19" s="56" t="s">
        <v>446</v>
      </c>
      <c r="Z19" s="61" t="s">
        <v>235</v>
      </c>
      <c r="AA19" s="74" t="s">
        <v>251</v>
      </c>
      <c r="AB19" s="39" t="s">
        <v>95</v>
      </c>
      <c r="AC19" s="74" t="s">
        <v>457</v>
      </c>
      <c r="AD19" s="12" t="s">
        <v>543</v>
      </c>
      <c r="AE19" s="54" t="s">
        <v>275</v>
      </c>
      <c r="AF19" s="79" t="s">
        <v>301</v>
      </c>
    </row>
    <row r="20" spans="1:32" ht="16.2">
      <c r="B20" s="2" t="s">
        <v>12</v>
      </c>
      <c r="C20" s="39" t="s">
        <v>101</v>
      </c>
      <c r="D20" s="76" t="s">
        <v>320</v>
      </c>
      <c r="E20" s="76" t="s">
        <v>320</v>
      </c>
      <c r="F20" s="76" t="s">
        <v>320</v>
      </c>
      <c r="G20" s="12" t="s">
        <v>374</v>
      </c>
      <c r="H20" s="76" t="s">
        <v>101</v>
      </c>
      <c r="I20" s="12" t="s">
        <v>435</v>
      </c>
      <c r="J20" s="12" t="s">
        <v>101</v>
      </c>
      <c r="K20" s="71" t="s">
        <v>514</v>
      </c>
      <c r="L20" t="s">
        <v>531</v>
      </c>
      <c r="M20" s="12" t="s">
        <v>565</v>
      </c>
      <c r="N20" t="s">
        <v>579</v>
      </c>
      <c r="O20" s="12" t="s">
        <v>598</v>
      </c>
      <c r="P20" s="12" t="s">
        <v>598</v>
      </c>
      <c r="Q20" s="23" t="s">
        <v>160</v>
      </c>
      <c r="R20" s="24" t="s">
        <v>634</v>
      </c>
      <c r="S20" s="23" t="s">
        <v>160</v>
      </c>
      <c r="T20" s="23" t="s">
        <v>160</v>
      </c>
      <c r="U20" s="25" t="s">
        <v>216</v>
      </c>
      <c r="V20" s="76" t="s">
        <v>405</v>
      </c>
      <c r="W20" s="23" t="s">
        <v>114</v>
      </c>
      <c r="X20" s="24" t="s">
        <v>482</v>
      </c>
      <c r="Y20" s="24" t="s">
        <v>101</v>
      </c>
      <c r="Z20" s="59" t="s">
        <v>236</v>
      </c>
      <c r="AA20" s="39" t="s">
        <v>133</v>
      </c>
      <c r="AB20" s="39" t="s">
        <v>133</v>
      </c>
      <c r="AC20" s="12" t="s">
        <v>449</v>
      </c>
      <c r="AD20" s="12" t="s">
        <v>547</v>
      </c>
      <c r="AE20" s="25" t="s">
        <v>276</v>
      </c>
      <c r="AF20" s="25" t="s">
        <v>303</v>
      </c>
    </row>
    <row r="21" spans="1:32" ht="16.2">
      <c r="B21" s="2" t="s">
        <v>13</v>
      </c>
      <c r="C21" s="39" t="s">
        <v>102</v>
      </c>
      <c r="D21" s="76" t="s">
        <v>321</v>
      </c>
      <c r="E21" s="76" t="s">
        <v>321</v>
      </c>
      <c r="F21" s="76" t="s">
        <v>321</v>
      </c>
      <c r="G21" s="12" t="s">
        <v>375</v>
      </c>
      <c r="H21" s="76" t="s">
        <v>420</v>
      </c>
      <c r="I21" s="12" t="s">
        <v>436</v>
      </c>
      <c r="J21" s="76" t="s">
        <v>391</v>
      </c>
      <c r="K21" s="71" t="s">
        <v>515</v>
      </c>
      <c r="L21" t="s">
        <v>532</v>
      </c>
      <c r="M21" s="12" t="s">
        <v>566</v>
      </c>
      <c r="N21" t="s">
        <v>580</v>
      </c>
      <c r="O21" s="12" t="s">
        <v>599</v>
      </c>
      <c r="P21" s="12" t="s">
        <v>599</v>
      </c>
      <c r="Q21" s="23" t="s">
        <v>161</v>
      </c>
      <c r="R21" s="53" t="s">
        <v>635</v>
      </c>
      <c r="S21" s="23" t="s">
        <v>161</v>
      </c>
      <c r="T21" s="23" t="s">
        <v>161</v>
      </c>
      <c r="U21" s="25" t="s">
        <v>217</v>
      </c>
      <c r="V21" s="76" t="s">
        <v>406</v>
      </c>
      <c r="W21" s="23" t="s">
        <v>206</v>
      </c>
      <c r="X21" s="24" t="s">
        <v>483</v>
      </c>
      <c r="Y21" s="24" t="s">
        <v>500</v>
      </c>
      <c r="Z21" s="59" t="s">
        <v>237</v>
      </c>
      <c r="AA21" s="59" t="s">
        <v>253</v>
      </c>
      <c r="AB21" s="39" t="s">
        <v>124</v>
      </c>
      <c r="AC21" s="12" t="s">
        <v>458</v>
      </c>
      <c r="AD21" s="12" t="s">
        <v>548</v>
      </c>
      <c r="AE21" s="25" t="s">
        <v>277</v>
      </c>
      <c r="AF21" s="25" t="s">
        <v>304</v>
      </c>
    </row>
    <row r="22" spans="1:32" ht="16.2">
      <c r="B22" s="2"/>
      <c r="AA22" s="67"/>
    </row>
    <row r="23" spans="1:32" ht="16.2">
      <c r="B23" s="1" t="s">
        <v>16</v>
      </c>
      <c r="AA23" s="67"/>
    </row>
    <row r="24" spans="1:32" ht="16.2">
      <c r="B24" s="2" t="s">
        <v>17</v>
      </c>
      <c r="AA24" s="67"/>
    </row>
    <row r="25" spans="1:32" ht="16.2">
      <c r="B25" s="2"/>
    </row>
    <row r="26" spans="1:32" ht="16.2">
      <c r="B26" s="1" t="s">
        <v>18</v>
      </c>
    </row>
    <row r="27" spans="1:32" ht="16.2">
      <c r="B27" s="1"/>
    </row>
    <row r="28" spans="1:32" ht="16.2">
      <c r="B28" s="20" t="s">
        <v>590</v>
      </c>
    </row>
    <row r="29" spans="1:32" ht="16.2">
      <c r="B29" s="2" t="s">
        <v>20</v>
      </c>
    </row>
    <row r="30" spans="1:32" ht="16.2">
      <c r="A30" s="64">
        <v>1</v>
      </c>
      <c r="B30" s="2" t="s">
        <v>22</v>
      </c>
      <c r="C30" s="39" t="s">
        <v>101</v>
      </c>
      <c r="D30" s="72" t="s">
        <v>322</v>
      </c>
      <c r="E30" s="72" t="s">
        <v>322</v>
      </c>
      <c r="F30" s="72" t="s">
        <v>322</v>
      </c>
      <c r="G30" s="72" t="s">
        <v>374</v>
      </c>
      <c r="H30" s="72" t="s">
        <v>101</v>
      </c>
      <c r="I30" s="72" t="s">
        <v>101</v>
      </c>
      <c r="J30" s="72" t="s">
        <v>392</v>
      </c>
      <c r="K30" t="s">
        <v>514</v>
      </c>
      <c r="L30" t="s">
        <v>531</v>
      </c>
      <c r="M30" s="72" t="s">
        <v>565</v>
      </c>
      <c r="N30" s="72" t="s">
        <v>582</v>
      </c>
      <c r="O30" t="s">
        <v>598</v>
      </c>
      <c r="P30" t="s">
        <v>598</v>
      </c>
      <c r="Q30" s="23" t="s">
        <v>160</v>
      </c>
      <c r="R30" s="25" t="s">
        <v>634</v>
      </c>
      <c r="S30" s="23" t="s">
        <v>160</v>
      </c>
      <c r="T30" s="23" t="s">
        <v>160</v>
      </c>
      <c r="U30" s="25" t="s">
        <v>216</v>
      </c>
      <c r="V30" s="72" t="s">
        <v>405</v>
      </c>
      <c r="W30" s="25" t="s">
        <v>114</v>
      </c>
      <c r="X30" s="25" t="s">
        <v>484</v>
      </c>
      <c r="Y30" s="53" t="s">
        <v>494</v>
      </c>
      <c r="Z30" s="59" t="s">
        <v>236</v>
      </c>
      <c r="AA30" s="59" t="s">
        <v>252</v>
      </c>
      <c r="AB30" s="39" t="s">
        <v>115</v>
      </c>
      <c r="AC30" s="72" t="s">
        <v>449</v>
      </c>
      <c r="AD30" s="72" t="s">
        <v>547</v>
      </c>
      <c r="AE30" s="25" t="s">
        <v>276</v>
      </c>
      <c r="AF30" s="25" t="s">
        <v>303</v>
      </c>
    </row>
    <row r="31" spans="1:32" ht="16.2">
      <c r="A31" s="64">
        <f t="shared" ref="A31:A36" si="0">A30+1</f>
        <v>2</v>
      </c>
      <c r="B31" s="2" t="s">
        <v>25</v>
      </c>
      <c r="C31" s="39" t="s">
        <v>101</v>
      </c>
      <c r="D31" s="13" t="s">
        <v>320</v>
      </c>
      <c r="E31" s="13" t="s">
        <v>320</v>
      </c>
      <c r="F31" s="13" t="s">
        <v>320</v>
      </c>
      <c r="G31" s="13" t="s">
        <v>374</v>
      </c>
      <c r="H31" s="13" t="s">
        <v>101</v>
      </c>
      <c r="I31" s="72" t="s">
        <v>101</v>
      </c>
      <c r="J31" s="13" t="s">
        <v>393</v>
      </c>
      <c r="K31" t="s">
        <v>514</v>
      </c>
      <c r="L31" t="s">
        <v>531</v>
      </c>
      <c r="M31" t="s">
        <v>565</v>
      </c>
      <c r="N31" s="72" t="s">
        <v>583</v>
      </c>
      <c r="O31" t="s">
        <v>598</v>
      </c>
      <c r="P31" t="s">
        <v>598</v>
      </c>
      <c r="Q31" s="23" t="s">
        <v>160</v>
      </c>
      <c r="R31" s="25" t="s">
        <v>636</v>
      </c>
      <c r="S31" s="23" t="s">
        <v>160</v>
      </c>
      <c r="T31" s="23" t="s">
        <v>160</v>
      </c>
      <c r="U31" s="25" t="s">
        <v>216</v>
      </c>
      <c r="V31" s="13" t="s">
        <v>405</v>
      </c>
      <c r="W31" s="23" t="s">
        <v>103</v>
      </c>
      <c r="X31" s="25" t="s">
        <v>485</v>
      </c>
      <c r="Y31" s="53" t="s">
        <v>494</v>
      </c>
      <c r="Z31" s="59" t="s">
        <v>236</v>
      </c>
      <c r="AA31" s="59" t="s">
        <v>252</v>
      </c>
      <c r="AB31" s="39" t="s">
        <v>115</v>
      </c>
      <c r="AC31" s="72" t="s">
        <v>449</v>
      </c>
      <c r="AD31" s="72" t="s">
        <v>547</v>
      </c>
      <c r="AE31" s="25" t="s">
        <v>276</v>
      </c>
      <c r="AF31" s="53" t="s">
        <v>303</v>
      </c>
    </row>
    <row r="32" spans="1:32" ht="16.2">
      <c r="A32" s="64">
        <f t="shared" si="0"/>
        <v>3</v>
      </c>
      <c r="B32" s="2" t="s">
        <v>23</v>
      </c>
      <c r="C32" s="39" t="s">
        <v>101</v>
      </c>
      <c r="D32" s="13" t="s">
        <v>320</v>
      </c>
      <c r="E32" s="13" t="s">
        <v>320</v>
      </c>
      <c r="F32" s="13" t="s">
        <v>320</v>
      </c>
      <c r="G32" s="13" t="s">
        <v>374</v>
      </c>
      <c r="H32" s="12" t="s">
        <v>101</v>
      </c>
      <c r="I32" s="72" t="s">
        <v>101</v>
      </c>
      <c r="J32" s="12" t="s">
        <v>392</v>
      </c>
      <c r="K32" t="s">
        <v>101</v>
      </c>
      <c r="L32" t="s">
        <v>533</v>
      </c>
      <c r="M32" t="s">
        <v>567</v>
      </c>
      <c r="N32" s="72" t="s">
        <v>583</v>
      </c>
      <c r="O32" t="s">
        <v>602</v>
      </c>
      <c r="P32" t="s">
        <v>602</v>
      </c>
      <c r="Q32" s="23" t="s">
        <v>160</v>
      </c>
      <c r="R32" s="25" t="s">
        <v>634</v>
      </c>
      <c r="S32" s="23" t="s">
        <v>160</v>
      </c>
      <c r="T32" s="22" t="s">
        <v>160</v>
      </c>
      <c r="U32" s="22" t="s">
        <v>216</v>
      </c>
      <c r="V32" s="12" t="s">
        <v>405</v>
      </c>
      <c r="W32" s="22" t="s">
        <v>114</v>
      </c>
      <c r="X32" s="53" t="s">
        <v>482</v>
      </c>
      <c r="Y32" s="24" t="s">
        <v>494</v>
      </c>
      <c r="Z32" s="14" t="s">
        <v>236</v>
      </c>
      <c r="AA32" s="71" t="s">
        <v>252</v>
      </c>
      <c r="AB32" s="14" t="s">
        <v>115</v>
      </c>
      <c r="AC32" s="72" t="s">
        <v>449</v>
      </c>
      <c r="AD32" t="s">
        <v>547</v>
      </c>
      <c r="AE32" s="24" t="s">
        <v>276</v>
      </c>
      <c r="AF32" s="24" t="s">
        <v>303</v>
      </c>
    </row>
    <row r="33" spans="1:43" ht="16.2">
      <c r="A33" s="64">
        <f t="shared" si="0"/>
        <v>4</v>
      </c>
      <c r="B33" s="2" t="s">
        <v>24</v>
      </c>
      <c r="C33" s="39" t="s">
        <v>103</v>
      </c>
      <c r="D33" s="12" t="s">
        <v>323</v>
      </c>
      <c r="E33" s="12" t="s">
        <v>323</v>
      </c>
      <c r="F33" s="12" t="s">
        <v>323</v>
      </c>
      <c r="G33" s="12" t="s">
        <v>376</v>
      </c>
      <c r="H33" s="12" t="s">
        <v>101</v>
      </c>
      <c r="I33" s="12" t="s">
        <v>437</v>
      </c>
      <c r="J33" s="12" t="s">
        <v>393</v>
      </c>
      <c r="K33" s="71" t="s">
        <v>517</v>
      </c>
      <c r="L33" t="s">
        <v>534</v>
      </c>
      <c r="M33" s="12" t="s">
        <v>565</v>
      </c>
      <c r="N33" s="72" t="s">
        <v>581</v>
      </c>
      <c r="O33" t="s">
        <v>603</v>
      </c>
      <c r="P33" t="s">
        <v>604</v>
      </c>
      <c r="Q33" s="23" t="s">
        <v>160</v>
      </c>
      <c r="R33" s="24" t="s">
        <v>636</v>
      </c>
      <c r="S33" s="23" t="s">
        <v>160</v>
      </c>
      <c r="T33" s="22" t="s">
        <v>160</v>
      </c>
      <c r="U33" s="22" t="s">
        <v>216</v>
      </c>
      <c r="V33" s="12" t="s">
        <v>405</v>
      </c>
      <c r="W33" s="22" t="s">
        <v>114</v>
      </c>
      <c r="X33" s="24" t="s">
        <v>486</v>
      </c>
      <c r="Y33" s="24" t="s">
        <v>495</v>
      </c>
      <c r="Z33" s="14" t="s">
        <v>238</v>
      </c>
      <c r="AA33" s="14" t="s">
        <v>254</v>
      </c>
      <c r="AB33" s="14" t="s">
        <v>125</v>
      </c>
      <c r="AC33" s="72" t="s">
        <v>450</v>
      </c>
      <c r="AD33" s="12" t="s">
        <v>547</v>
      </c>
      <c r="AE33" s="22" t="s">
        <v>279</v>
      </c>
      <c r="AF33" s="24" t="s">
        <v>305</v>
      </c>
    </row>
    <row r="34" spans="1:43" s="49" customFormat="1" ht="16.2">
      <c r="A34" s="64">
        <f t="shared" si="0"/>
        <v>5</v>
      </c>
      <c r="B34" s="50" t="s">
        <v>29</v>
      </c>
      <c r="C34" s="39">
        <v>2</v>
      </c>
      <c r="D34" s="12">
        <v>2</v>
      </c>
      <c r="E34" s="12">
        <v>2</v>
      </c>
      <c r="F34" s="14">
        <v>2</v>
      </c>
      <c r="G34" s="39">
        <v>2</v>
      </c>
      <c r="H34" s="12">
        <v>5</v>
      </c>
      <c r="I34" s="12">
        <v>7</v>
      </c>
      <c r="J34" s="12" t="s">
        <v>394</v>
      </c>
      <c r="K34" s="49">
        <v>5</v>
      </c>
      <c r="L34" s="49">
        <v>2</v>
      </c>
      <c r="M34" s="49">
        <v>2</v>
      </c>
      <c r="N34" s="49">
        <v>2</v>
      </c>
      <c r="O34" s="49">
        <v>8</v>
      </c>
      <c r="P34" s="49">
        <v>2</v>
      </c>
      <c r="Q34" s="23">
        <v>7</v>
      </c>
      <c r="R34" s="24">
        <v>22</v>
      </c>
      <c r="S34" s="23">
        <v>5</v>
      </c>
      <c r="T34" s="22">
        <v>7</v>
      </c>
      <c r="U34" s="24">
        <v>6</v>
      </c>
      <c r="V34" s="12">
        <v>6</v>
      </c>
      <c r="W34" s="24" t="s">
        <v>207</v>
      </c>
      <c r="X34" s="25" t="s">
        <v>487</v>
      </c>
      <c r="Y34" s="24">
        <v>9</v>
      </c>
      <c r="Z34" s="12" t="s">
        <v>239</v>
      </c>
      <c r="AA34" s="12">
        <v>1</v>
      </c>
      <c r="AB34" s="14">
        <v>1</v>
      </c>
      <c r="AC34" s="49">
        <v>7</v>
      </c>
      <c r="AD34" s="49">
        <v>8</v>
      </c>
      <c r="AE34" s="24" t="s">
        <v>280</v>
      </c>
      <c r="AF34" s="24" t="s">
        <v>306</v>
      </c>
      <c r="AH34" s="51"/>
      <c r="AI34" s="51"/>
      <c r="AJ34" s="51"/>
      <c r="AK34" s="51"/>
      <c r="AL34" s="51"/>
      <c r="AM34" s="51"/>
      <c r="AN34" s="51"/>
      <c r="AO34" s="51"/>
      <c r="AP34" s="51"/>
      <c r="AQ34" s="51"/>
    </row>
    <row r="35" spans="1:43" s="49" customFormat="1" ht="16.2">
      <c r="A35" s="64">
        <f t="shared" si="0"/>
        <v>6</v>
      </c>
      <c r="B35" s="50" t="s">
        <v>28</v>
      </c>
      <c r="C35" s="39">
        <v>4</v>
      </c>
      <c r="D35" s="12">
        <v>1</v>
      </c>
      <c r="E35" s="12">
        <v>5</v>
      </c>
      <c r="F35" s="14">
        <v>4</v>
      </c>
      <c r="G35" s="39">
        <v>1</v>
      </c>
      <c r="H35" s="12">
        <v>1</v>
      </c>
      <c r="I35" s="12">
        <v>1</v>
      </c>
      <c r="J35" s="12">
        <v>9</v>
      </c>
      <c r="K35" s="49">
        <v>0</v>
      </c>
      <c r="L35" s="49">
        <v>1</v>
      </c>
      <c r="M35" s="49">
        <v>0</v>
      </c>
      <c r="N35" s="49">
        <v>1</v>
      </c>
      <c r="O35" s="49">
        <v>4</v>
      </c>
      <c r="P35" s="49">
        <v>1</v>
      </c>
      <c r="Q35" s="23">
        <v>6</v>
      </c>
      <c r="R35" s="24">
        <v>1</v>
      </c>
      <c r="S35" s="23">
        <v>3</v>
      </c>
      <c r="T35" s="24">
        <v>7</v>
      </c>
      <c r="U35" s="24">
        <v>9</v>
      </c>
      <c r="V35" s="12">
        <v>1</v>
      </c>
      <c r="W35" s="24">
        <v>0</v>
      </c>
      <c r="X35" s="53" t="s">
        <v>488</v>
      </c>
      <c r="Y35" s="24">
        <v>7</v>
      </c>
      <c r="Z35" s="12">
        <v>1</v>
      </c>
      <c r="AA35" s="12">
        <v>0</v>
      </c>
      <c r="AB35" s="14">
        <v>1</v>
      </c>
      <c r="AC35" s="49">
        <v>2</v>
      </c>
      <c r="AD35" s="49">
        <v>2</v>
      </c>
      <c r="AE35" s="24">
        <v>1</v>
      </c>
      <c r="AF35" s="24" t="s">
        <v>294</v>
      </c>
      <c r="AH35" s="51"/>
      <c r="AI35" s="51"/>
      <c r="AJ35" s="51"/>
      <c r="AK35" s="51"/>
      <c r="AL35" s="51"/>
      <c r="AM35" s="51"/>
      <c r="AN35" s="51"/>
      <c r="AO35" s="51"/>
      <c r="AP35" s="51"/>
      <c r="AQ35" s="51"/>
    </row>
    <row r="36" spans="1:43" ht="16.2">
      <c r="A36" s="64">
        <f t="shared" si="0"/>
        <v>7</v>
      </c>
      <c r="B36" s="5" t="s">
        <v>36</v>
      </c>
      <c r="C36" s="39" t="s">
        <v>103</v>
      </c>
      <c r="D36" s="14" t="s">
        <v>323</v>
      </c>
      <c r="E36" s="14" t="s">
        <v>323</v>
      </c>
      <c r="F36" s="14" t="s">
        <v>359</v>
      </c>
      <c r="G36" s="12" t="s">
        <v>376</v>
      </c>
      <c r="H36" s="12" t="s">
        <v>103</v>
      </c>
      <c r="I36" s="12" t="s">
        <v>437</v>
      </c>
      <c r="J36" s="14" t="s">
        <v>393</v>
      </c>
      <c r="K36" t="s">
        <v>517</v>
      </c>
      <c r="L36" t="s">
        <v>534</v>
      </c>
      <c r="M36" s="12" t="s">
        <v>564</v>
      </c>
      <c r="N36" s="72" t="s">
        <v>581</v>
      </c>
      <c r="O36" t="s">
        <v>604</v>
      </c>
      <c r="P36" t="s">
        <v>604</v>
      </c>
      <c r="Q36" s="23" t="s">
        <v>149</v>
      </c>
      <c r="R36" s="24" t="s">
        <v>627</v>
      </c>
      <c r="S36" s="23" t="s">
        <v>149</v>
      </c>
      <c r="T36" s="23" t="s">
        <v>149</v>
      </c>
      <c r="U36" s="22" t="s">
        <v>213</v>
      </c>
      <c r="V36" s="12" t="s">
        <v>407</v>
      </c>
      <c r="W36" s="22" t="s">
        <v>95</v>
      </c>
      <c r="X36" s="53" t="s">
        <v>489</v>
      </c>
      <c r="Y36" s="24" t="s">
        <v>472</v>
      </c>
      <c r="Z36" s="14" t="s">
        <v>238</v>
      </c>
      <c r="AA36" s="14" t="s">
        <v>254</v>
      </c>
      <c r="AB36" s="14" t="s">
        <v>125</v>
      </c>
      <c r="AC36" s="72" t="s">
        <v>450</v>
      </c>
      <c r="AD36" s="12" t="s">
        <v>549</v>
      </c>
      <c r="AE36" s="22" t="s">
        <v>272</v>
      </c>
      <c r="AF36" s="24" t="s">
        <v>294</v>
      </c>
    </row>
    <row r="37" spans="1:43" s="49" customFormat="1" ht="16.2">
      <c r="A37" s="64"/>
      <c r="B37" s="6" t="s">
        <v>69</v>
      </c>
      <c r="C37" s="39">
        <v>8</v>
      </c>
      <c r="D37" s="44">
        <v>9</v>
      </c>
      <c r="E37" s="44">
        <v>9</v>
      </c>
      <c r="F37" s="39">
        <v>9</v>
      </c>
      <c r="G37" s="39">
        <v>9</v>
      </c>
      <c r="H37" s="44">
        <v>10</v>
      </c>
      <c r="I37" s="44">
        <v>9</v>
      </c>
      <c r="J37" s="44">
        <v>8</v>
      </c>
      <c r="K37" s="49">
        <v>9</v>
      </c>
      <c r="L37" s="49">
        <v>9</v>
      </c>
      <c r="M37" s="49">
        <v>10</v>
      </c>
      <c r="N37" s="49">
        <v>6</v>
      </c>
      <c r="O37" s="49">
        <v>8</v>
      </c>
      <c r="P37" s="49">
        <v>8</v>
      </c>
      <c r="Q37" s="23">
        <v>9</v>
      </c>
      <c r="R37" s="25">
        <v>5</v>
      </c>
      <c r="S37" s="23">
        <v>9</v>
      </c>
      <c r="T37" s="23">
        <v>8</v>
      </c>
      <c r="U37" s="25">
        <v>8</v>
      </c>
      <c r="V37" s="44">
        <v>10</v>
      </c>
      <c r="W37" s="25">
        <v>6</v>
      </c>
      <c r="X37" s="25">
        <v>5</v>
      </c>
      <c r="Y37" s="25">
        <v>7</v>
      </c>
      <c r="Z37" s="44">
        <v>9</v>
      </c>
      <c r="AA37" s="44">
        <v>9</v>
      </c>
      <c r="AB37" s="39">
        <v>8</v>
      </c>
      <c r="AC37" s="49">
        <v>9</v>
      </c>
      <c r="AD37" s="49">
        <v>10</v>
      </c>
      <c r="AE37" s="25">
        <v>7</v>
      </c>
      <c r="AF37" s="25">
        <v>7</v>
      </c>
      <c r="AH37" s="51"/>
      <c r="AI37" s="51"/>
      <c r="AJ37" s="51"/>
      <c r="AK37" s="51"/>
      <c r="AL37" s="51"/>
      <c r="AM37" s="51"/>
      <c r="AN37" s="51"/>
      <c r="AO37" s="51"/>
      <c r="AP37" s="51"/>
      <c r="AQ37" s="51"/>
    </row>
    <row r="38" spans="1:43" ht="16.2">
      <c r="B38" s="3"/>
    </row>
    <row r="39" spans="1:43" ht="16.2">
      <c r="B39" s="1" t="s">
        <v>70</v>
      </c>
    </row>
    <row r="40" spans="1:43" ht="16.2">
      <c r="A40" s="64">
        <v>1</v>
      </c>
      <c r="B40" s="2" t="s">
        <v>41</v>
      </c>
      <c r="C40" s="39" t="s">
        <v>186</v>
      </c>
      <c r="D40" s="14" t="s">
        <v>323</v>
      </c>
      <c r="E40" s="12" t="s">
        <v>361</v>
      </c>
      <c r="F40" s="14" t="s">
        <v>362</v>
      </c>
      <c r="G40" s="14" t="s">
        <v>230</v>
      </c>
      <c r="H40" s="14" t="s">
        <v>422</v>
      </c>
      <c r="I40" s="14" t="s">
        <v>116</v>
      </c>
      <c r="J40" s="14" t="s">
        <v>230</v>
      </c>
      <c r="K40" s="71" t="s">
        <v>511</v>
      </c>
      <c r="L40" s="12" t="s">
        <v>531</v>
      </c>
      <c r="M40" s="12" t="s">
        <v>560</v>
      </c>
      <c r="N40" s="12" t="s">
        <v>574</v>
      </c>
      <c r="O40" s="12" t="s">
        <v>600</v>
      </c>
      <c r="P40" s="12" t="s">
        <v>594</v>
      </c>
      <c r="Q40" s="23" t="s">
        <v>187</v>
      </c>
      <c r="R40" s="22" t="s">
        <v>627</v>
      </c>
      <c r="S40" s="23" t="s">
        <v>149</v>
      </c>
      <c r="T40" s="23" t="s">
        <v>149</v>
      </c>
      <c r="U40" s="22" t="s">
        <v>95</v>
      </c>
      <c r="V40" s="14" t="s">
        <v>402</v>
      </c>
      <c r="W40" s="22" t="s">
        <v>95</v>
      </c>
      <c r="X40" s="22" t="s">
        <v>476</v>
      </c>
      <c r="Y40" s="22" t="s">
        <v>494</v>
      </c>
      <c r="Z40" s="14" t="s">
        <v>230</v>
      </c>
      <c r="AA40" s="14" t="s">
        <v>230</v>
      </c>
      <c r="AB40" s="14" t="s">
        <v>116</v>
      </c>
      <c r="AC40" s="12" t="s">
        <v>448</v>
      </c>
      <c r="AD40" s="12" t="s">
        <v>553</v>
      </c>
      <c r="AE40" s="22" t="s">
        <v>272</v>
      </c>
      <c r="AF40" s="22" t="s">
        <v>338</v>
      </c>
    </row>
    <row r="41" spans="1:43" ht="16.2">
      <c r="A41" s="64">
        <f t="shared" ref="A41:A43" si="1">A40+1</f>
        <v>2</v>
      </c>
      <c r="B41" s="5" t="s">
        <v>42</v>
      </c>
      <c r="C41" s="39" t="s">
        <v>101</v>
      </c>
      <c r="D41" s="39" t="s">
        <v>103</v>
      </c>
      <c r="E41" s="34" t="s">
        <v>704</v>
      </c>
      <c r="F41" s="39" t="s">
        <v>103</v>
      </c>
      <c r="G41" s="38" t="s">
        <v>376</v>
      </c>
      <c r="H41" s="12" t="s">
        <v>423</v>
      </c>
      <c r="I41" s="12" t="s">
        <v>437</v>
      </c>
      <c r="J41" s="12" t="s">
        <v>393</v>
      </c>
      <c r="K41" s="74" t="s">
        <v>518</v>
      </c>
      <c r="L41" s="75" t="s">
        <v>535</v>
      </c>
      <c r="M41" s="12" t="s">
        <v>564</v>
      </c>
      <c r="N41" s="12" t="s">
        <v>581</v>
      </c>
      <c r="O41" s="12" t="s">
        <v>604</v>
      </c>
      <c r="P41" s="12" t="s">
        <v>604</v>
      </c>
      <c r="Q41" s="23" t="s">
        <v>162</v>
      </c>
      <c r="R41" s="24" t="s">
        <v>636</v>
      </c>
      <c r="S41" s="23" t="s">
        <v>160</v>
      </c>
      <c r="T41" s="22" t="s">
        <v>162</v>
      </c>
      <c r="U41" s="55" t="s">
        <v>218</v>
      </c>
      <c r="V41" s="75" t="s">
        <v>408</v>
      </c>
      <c r="W41" s="22" t="s">
        <v>103</v>
      </c>
      <c r="X41" s="56" t="s">
        <v>490</v>
      </c>
      <c r="Y41" s="56" t="s">
        <v>501</v>
      </c>
      <c r="Z41" s="14" t="s">
        <v>238</v>
      </c>
      <c r="AA41" s="14" t="s">
        <v>254</v>
      </c>
      <c r="AB41" s="14" t="s">
        <v>125</v>
      </c>
      <c r="AC41" s="12" t="s">
        <v>459</v>
      </c>
      <c r="AD41" s="12" t="s">
        <v>549</v>
      </c>
      <c r="AE41" s="55" t="s">
        <v>282</v>
      </c>
      <c r="AF41" s="22" t="s">
        <v>305</v>
      </c>
    </row>
    <row r="42" spans="1:43" ht="16.2">
      <c r="A42" s="64">
        <f t="shared" si="1"/>
        <v>3</v>
      </c>
      <c r="B42" s="5" t="s">
        <v>76</v>
      </c>
      <c r="C42" s="39" t="s">
        <v>104</v>
      </c>
      <c r="D42" s="75" t="s">
        <v>324</v>
      </c>
      <c r="E42" s="75" t="s">
        <v>345</v>
      </c>
      <c r="F42" s="35" t="s">
        <v>363</v>
      </c>
      <c r="G42" s="38" t="s">
        <v>376</v>
      </c>
      <c r="H42" s="75" t="s">
        <v>424</v>
      </c>
      <c r="I42" s="12" t="s">
        <v>437</v>
      </c>
      <c r="J42" s="12" t="s">
        <v>393</v>
      </c>
      <c r="K42" s="74" t="s">
        <v>518</v>
      </c>
      <c r="L42" s="74" t="s">
        <v>535</v>
      </c>
      <c r="M42" s="74" t="s">
        <v>568</v>
      </c>
      <c r="N42" t="s">
        <v>581</v>
      </c>
      <c r="O42" t="s">
        <v>604</v>
      </c>
      <c r="P42" t="s">
        <v>604</v>
      </c>
      <c r="Q42" s="23" t="s">
        <v>163</v>
      </c>
      <c r="R42" s="24" t="s">
        <v>636</v>
      </c>
      <c r="S42" s="23" t="s">
        <v>164</v>
      </c>
      <c r="T42" s="24" t="s">
        <v>165</v>
      </c>
      <c r="U42" s="56" t="s">
        <v>218</v>
      </c>
      <c r="V42" s="75" t="s">
        <v>408</v>
      </c>
      <c r="W42" s="24" t="s">
        <v>208</v>
      </c>
      <c r="X42" s="86" t="s">
        <v>486</v>
      </c>
      <c r="Y42" s="56" t="s">
        <v>501</v>
      </c>
      <c r="Z42" s="12" t="s">
        <v>240</v>
      </c>
      <c r="AA42" s="75" t="s">
        <v>259</v>
      </c>
      <c r="AB42" s="14" t="s">
        <v>126</v>
      </c>
      <c r="AC42" t="s">
        <v>459</v>
      </c>
      <c r="AD42" s="74" t="s">
        <v>550</v>
      </c>
      <c r="AE42" s="56" t="s">
        <v>283</v>
      </c>
      <c r="AF42" s="56" t="s">
        <v>307</v>
      </c>
    </row>
    <row r="43" spans="1:43" ht="16.2">
      <c r="A43" s="64">
        <f t="shared" si="1"/>
        <v>4</v>
      </c>
      <c r="B43" s="2" t="s">
        <v>43</v>
      </c>
      <c r="C43" s="39" t="s">
        <v>101</v>
      </c>
      <c r="D43" s="38" t="s">
        <v>325</v>
      </c>
      <c r="E43" s="38" t="s">
        <v>325</v>
      </c>
      <c r="F43" s="14" t="s">
        <v>360</v>
      </c>
      <c r="G43" s="13" t="s">
        <v>370</v>
      </c>
      <c r="H43" s="13" t="s">
        <v>423</v>
      </c>
      <c r="I43" s="12" t="s">
        <v>435</v>
      </c>
      <c r="J43" s="13" t="s">
        <v>116</v>
      </c>
      <c r="K43" s="10" t="s">
        <v>514</v>
      </c>
      <c r="L43" t="s">
        <v>536</v>
      </c>
      <c r="M43" t="s">
        <v>569</v>
      </c>
      <c r="N43" t="s">
        <v>584</v>
      </c>
      <c r="O43" t="s">
        <v>605</v>
      </c>
      <c r="P43" t="s">
        <v>598</v>
      </c>
      <c r="Q43" s="23" t="s">
        <v>149</v>
      </c>
      <c r="R43" s="53" t="s">
        <v>627</v>
      </c>
      <c r="S43" s="23" t="s">
        <v>149</v>
      </c>
      <c r="T43" s="23" t="s">
        <v>149</v>
      </c>
      <c r="U43" s="23" t="s">
        <v>95</v>
      </c>
      <c r="V43" s="13" t="s">
        <v>116</v>
      </c>
      <c r="W43" s="24" t="s">
        <v>103</v>
      </c>
      <c r="X43" s="53" t="s">
        <v>116</v>
      </c>
      <c r="Y43" s="24" t="s">
        <v>472</v>
      </c>
      <c r="Z43" s="12" t="s">
        <v>241</v>
      </c>
      <c r="AA43" s="59" t="s">
        <v>252</v>
      </c>
      <c r="AB43" s="39" t="s">
        <v>127</v>
      </c>
      <c r="AC43" s="13" t="s">
        <v>448</v>
      </c>
      <c r="AD43" t="s">
        <v>549</v>
      </c>
      <c r="AE43" s="46" t="s">
        <v>272</v>
      </c>
      <c r="AF43" s="24" t="s">
        <v>294</v>
      </c>
    </row>
    <row r="44" spans="1:43" s="49" customFormat="1" ht="16.2">
      <c r="B44" s="6" t="s">
        <v>69</v>
      </c>
      <c r="C44" s="39">
        <v>10</v>
      </c>
      <c r="D44" s="44">
        <v>4</v>
      </c>
      <c r="E44" s="44">
        <v>6</v>
      </c>
      <c r="F44" s="39">
        <v>8</v>
      </c>
      <c r="G44" s="39">
        <v>2</v>
      </c>
      <c r="H44" s="44">
        <v>10</v>
      </c>
      <c r="I44" s="44">
        <v>4</v>
      </c>
      <c r="J44" s="44">
        <v>2</v>
      </c>
      <c r="K44" s="58">
        <v>8</v>
      </c>
      <c r="L44" s="49">
        <v>8</v>
      </c>
      <c r="M44" s="49">
        <v>5</v>
      </c>
      <c r="N44" s="49">
        <v>4</v>
      </c>
      <c r="O44" s="49">
        <v>5</v>
      </c>
      <c r="P44" s="49">
        <v>5</v>
      </c>
      <c r="Q44" s="23">
        <v>7</v>
      </c>
      <c r="R44" s="25">
        <v>2</v>
      </c>
      <c r="S44" s="23">
        <v>7</v>
      </c>
      <c r="T44" s="23">
        <v>7</v>
      </c>
      <c r="U44" s="25">
        <v>7</v>
      </c>
      <c r="V44" s="44">
        <v>6</v>
      </c>
      <c r="W44" s="25">
        <v>4</v>
      </c>
      <c r="X44" s="85">
        <v>4</v>
      </c>
      <c r="Y44" s="25">
        <v>8</v>
      </c>
      <c r="Z44" s="59">
        <v>4</v>
      </c>
      <c r="AA44" s="59">
        <v>7</v>
      </c>
      <c r="AB44" s="39">
        <v>5</v>
      </c>
      <c r="AC44" s="49">
        <v>7</v>
      </c>
      <c r="AD44" s="49">
        <v>5</v>
      </c>
      <c r="AE44" s="25">
        <v>6</v>
      </c>
      <c r="AF44" s="25">
        <v>7</v>
      </c>
      <c r="AH44" s="51"/>
      <c r="AI44" s="51"/>
      <c r="AJ44" s="51"/>
      <c r="AK44" s="51"/>
      <c r="AL44" s="51"/>
      <c r="AM44" s="51"/>
      <c r="AN44" s="51"/>
      <c r="AO44" s="51"/>
      <c r="AP44" s="51"/>
      <c r="AQ44" s="51"/>
    </row>
    <row r="45" spans="1:43" ht="16.2">
      <c r="B45" s="5"/>
      <c r="D45" s="68"/>
      <c r="K45" s="10"/>
      <c r="Z45" s="67"/>
    </row>
    <row r="46" spans="1:43" ht="16.2">
      <c r="B46" s="20" t="s">
        <v>705</v>
      </c>
      <c r="D46" s="68"/>
      <c r="K46" s="10"/>
      <c r="Z46" s="67"/>
    </row>
    <row r="47" spans="1:43" ht="16.2">
      <c r="A47" s="64">
        <v>1</v>
      </c>
      <c r="B47" s="2" t="s">
        <v>26</v>
      </c>
      <c r="C47" s="39" t="s">
        <v>103</v>
      </c>
      <c r="D47" s="73" t="s">
        <v>326</v>
      </c>
      <c r="E47" s="73" t="s">
        <v>323</v>
      </c>
      <c r="F47" s="14" t="s">
        <v>359</v>
      </c>
      <c r="G47" s="38" t="s">
        <v>377</v>
      </c>
      <c r="H47" s="13" t="s">
        <v>425</v>
      </c>
      <c r="I47" s="13" t="s">
        <v>437</v>
      </c>
      <c r="J47" s="13" t="s">
        <v>393</v>
      </c>
      <c r="K47" s="10" t="s">
        <v>517</v>
      </c>
      <c r="L47" t="s">
        <v>534</v>
      </c>
      <c r="M47" t="s">
        <v>564</v>
      </c>
      <c r="N47" t="s">
        <v>581</v>
      </c>
      <c r="O47" t="s">
        <v>604</v>
      </c>
      <c r="P47" t="s">
        <v>604</v>
      </c>
      <c r="Q47" s="23" t="s">
        <v>166</v>
      </c>
      <c r="R47" s="53" t="s">
        <v>442</v>
      </c>
      <c r="S47" s="23" t="s">
        <v>167</v>
      </c>
      <c r="T47" s="23" t="s">
        <v>168</v>
      </c>
      <c r="U47" s="23" t="s">
        <v>623</v>
      </c>
      <c r="V47" s="13" t="s">
        <v>407</v>
      </c>
      <c r="W47" s="25" t="s">
        <v>209</v>
      </c>
      <c r="X47" s="85" t="s">
        <v>645</v>
      </c>
      <c r="Y47" s="85" t="s">
        <v>647</v>
      </c>
      <c r="Z47" s="59" t="s">
        <v>238</v>
      </c>
      <c r="AA47" s="59" t="s">
        <v>254</v>
      </c>
      <c r="AB47" s="39" t="s">
        <v>125</v>
      </c>
      <c r="AC47" s="13" t="s">
        <v>450</v>
      </c>
      <c r="AD47" t="s">
        <v>549</v>
      </c>
      <c r="AE47" s="53" t="s">
        <v>284</v>
      </c>
      <c r="AF47" s="53" t="s">
        <v>648</v>
      </c>
    </row>
    <row r="48" spans="1:43" ht="16.2">
      <c r="A48" s="64">
        <f>A47+1</f>
        <v>2</v>
      </c>
      <c r="B48" s="2" t="s">
        <v>77</v>
      </c>
      <c r="C48" s="39" t="s">
        <v>103</v>
      </c>
      <c r="D48" s="59" t="s">
        <v>326</v>
      </c>
      <c r="E48" s="59" t="s">
        <v>346</v>
      </c>
      <c r="F48" s="14" t="s">
        <v>359</v>
      </c>
      <c r="G48" s="38" t="s">
        <v>370</v>
      </c>
      <c r="H48" s="13" t="s">
        <v>425</v>
      </c>
      <c r="I48" s="13" t="s">
        <v>437</v>
      </c>
      <c r="J48" s="13" t="s">
        <v>397</v>
      </c>
      <c r="K48" s="10" t="s">
        <v>517</v>
      </c>
      <c r="L48" t="s">
        <v>537</v>
      </c>
      <c r="M48" t="s">
        <v>103</v>
      </c>
      <c r="N48" t="s">
        <v>585</v>
      </c>
      <c r="O48" t="s">
        <v>604</v>
      </c>
      <c r="P48" t="s">
        <v>604</v>
      </c>
      <c r="Q48" s="23" t="s">
        <v>149</v>
      </c>
      <c r="R48" s="46" t="s">
        <v>627</v>
      </c>
      <c r="S48" s="23" t="s">
        <v>149</v>
      </c>
      <c r="T48" s="23" t="s">
        <v>149</v>
      </c>
      <c r="U48" s="23" t="s">
        <v>95</v>
      </c>
      <c r="V48" s="13" t="s">
        <v>414</v>
      </c>
      <c r="W48" s="23" t="s">
        <v>95</v>
      </c>
      <c r="X48" s="53" t="s">
        <v>472</v>
      </c>
      <c r="Y48" s="53" t="s">
        <v>472</v>
      </c>
      <c r="Z48" s="59" t="s">
        <v>242</v>
      </c>
      <c r="AA48" s="59" t="s">
        <v>254</v>
      </c>
      <c r="AB48" s="39" t="s">
        <v>125</v>
      </c>
      <c r="AC48" s="13" t="s">
        <v>460</v>
      </c>
      <c r="AD48" t="s">
        <v>551</v>
      </c>
      <c r="AE48" s="23" t="s">
        <v>95</v>
      </c>
      <c r="AF48" s="23" t="s">
        <v>95</v>
      </c>
    </row>
    <row r="49" spans="1:43" s="49" customFormat="1">
      <c r="A49" s="65"/>
      <c r="B49" s="58" t="s">
        <v>69</v>
      </c>
      <c r="C49" s="41">
        <v>10</v>
      </c>
      <c r="D49" s="59">
        <v>10</v>
      </c>
      <c r="E49" s="59">
        <v>5</v>
      </c>
      <c r="F49" s="41">
        <v>10</v>
      </c>
      <c r="G49" s="41">
        <v>5</v>
      </c>
      <c r="H49" s="42">
        <v>10</v>
      </c>
      <c r="I49" s="42">
        <v>10</v>
      </c>
      <c r="J49" s="42">
        <v>7</v>
      </c>
      <c r="K49" s="58">
        <v>10</v>
      </c>
      <c r="L49" s="49">
        <v>8</v>
      </c>
      <c r="M49" s="49">
        <v>10</v>
      </c>
      <c r="N49" s="49">
        <v>7</v>
      </c>
      <c r="O49" s="49">
        <v>10</v>
      </c>
      <c r="P49" s="49">
        <v>10</v>
      </c>
      <c r="Q49" s="23">
        <v>5</v>
      </c>
      <c r="R49" s="25">
        <v>5</v>
      </c>
      <c r="S49" s="25">
        <v>5</v>
      </c>
      <c r="T49" s="25">
        <v>5</v>
      </c>
      <c r="U49" s="25">
        <v>5</v>
      </c>
      <c r="V49" s="42">
        <v>6</v>
      </c>
      <c r="W49" s="25">
        <v>5</v>
      </c>
      <c r="X49" s="85">
        <v>5</v>
      </c>
      <c r="Y49" s="25">
        <v>5</v>
      </c>
      <c r="Z49" s="42">
        <v>7</v>
      </c>
      <c r="AA49" s="42">
        <v>10</v>
      </c>
      <c r="AB49" s="42">
        <v>10</v>
      </c>
      <c r="AC49" s="49">
        <v>10</v>
      </c>
      <c r="AD49" s="49">
        <v>7</v>
      </c>
      <c r="AE49" s="25">
        <v>5</v>
      </c>
      <c r="AF49" s="25">
        <v>5</v>
      </c>
      <c r="AH49" s="51"/>
      <c r="AI49" s="51"/>
      <c r="AJ49" s="51"/>
      <c r="AK49" s="51"/>
      <c r="AL49" s="51"/>
      <c r="AM49" s="51"/>
      <c r="AN49" s="51"/>
      <c r="AO49" s="51"/>
      <c r="AP49" s="51"/>
      <c r="AQ49" s="51"/>
    </row>
    <row r="50" spans="1:43" ht="16.2">
      <c r="B50" s="2"/>
      <c r="D50" s="67"/>
      <c r="K50" s="10"/>
      <c r="Z50" s="68"/>
    </row>
    <row r="51" spans="1:43" ht="16.2">
      <c r="B51" s="1" t="s">
        <v>706</v>
      </c>
      <c r="D51" s="67"/>
      <c r="K51" s="10"/>
      <c r="Z51" s="68"/>
    </row>
    <row r="52" spans="1:43" ht="16.2">
      <c r="A52" s="65">
        <v>1</v>
      </c>
      <c r="B52" s="2" t="s">
        <v>63</v>
      </c>
      <c r="C52" s="39" t="s">
        <v>101</v>
      </c>
      <c r="D52" s="71" t="s">
        <v>327</v>
      </c>
      <c r="E52" s="12" t="s">
        <v>344</v>
      </c>
      <c r="F52" s="14" t="s">
        <v>360</v>
      </c>
      <c r="G52" s="38" t="s">
        <v>370</v>
      </c>
      <c r="H52" s="12" t="s">
        <v>425</v>
      </c>
      <c r="I52" s="12" t="s">
        <v>435</v>
      </c>
      <c r="J52" s="38" t="s">
        <v>116</v>
      </c>
      <c r="K52" s="10" t="s">
        <v>514</v>
      </c>
      <c r="L52" s="69" t="s">
        <v>95</v>
      </c>
      <c r="M52" s="71" t="s">
        <v>565</v>
      </c>
      <c r="N52" t="s">
        <v>579</v>
      </c>
      <c r="O52" t="s">
        <v>606</v>
      </c>
      <c r="P52" t="s">
        <v>604</v>
      </c>
      <c r="Q52" s="23" t="s">
        <v>149</v>
      </c>
      <c r="R52" s="24" t="s">
        <v>627</v>
      </c>
      <c r="S52" s="23" t="s">
        <v>149</v>
      </c>
      <c r="T52" s="23" t="s">
        <v>149</v>
      </c>
      <c r="U52" s="23" t="s">
        <v>95</v>
      </c>
      <c r="V52" s="12" t="s">
        <v>402</v>
      </c>
      <c r="W52" s="23" t="s">
        <v>95</v>
      </c>
      <c r="X52" s="24" t="s">
        <v>472</v>
      </c>
      <c r="Y52" s="24" t="s">
        <v>472</v>
      </c>
      <c r="Z52" s="69" t="s">
        <v>95</v>
      </c>
      <c r="AA52" s="14" t="s">
        <v>252</v>
      </c>
      <c r="AB52" s="14" t="s">
        <v>128</v>
      </c>
      <c r="AC52" s="71" t="s">
        <v>116</v>
      </c>
      <c r="AD52" s="71" t="s">
        <v>116</v>
      </c>
      <c r="AE52" s="24" t="s">
        <v>272</v>
      </c>
      <c r="AF52" s="24" t="s">
        <v>116</v>
      </c>
    </row>
    <row r="53" spans="1:43" ht="16.2">
      <c r="A53" s="65">
        <f>A52+1</f>
        <v>2</v>
      </c>
      <c r="B53" s="6" t="s">
        <v>91</v>
      </c>
      <c r="C53" s="39" t="s">
        <v>101</v>
      </c>
      <c r="D53" s="70" t="s">
        <v>129</v>
      </c>
      <c r="E53" s="70" t="s">
        <v>129</v>
      </c>
      <c r="F53" s="70" t="s">
        <v>129</v>
      </c>
      <c r="G53" s="70" t="s">
        <v>129</v>
      </c>
      <c r="H53" s="70" t="s">
        <v>129</v>
      </c>
      <c r="I53" s="70" t="s">
        <v>129</v>
      </c>
      <c r="J53" s="70" t="s">
        <v>129</v>
      </c>
      <c r="K53" s="10" t="s">
        <v>519</v>
      </c>
      <c r="L53" s="70" t="s">
        <v>129</v>
      </c>
      <c r="M53" s="70" t="s">
        <v>129</v>
      </c>
      <c r="N53" s="59" t="s">
        <v>583</v>
      </c>
      <c r="O53" t="s">
        <v>602</v>
      </c>
      <c r="P53" t="s">
        <v>602</v>
      </c>
      <c r="Q53" s="23" t="s">
        <v>169</v>
      </c>
      <c r="R53" s="23" t="s">
        <v>637</v>
      </c>
      <c r="S53" s="23" t="s">
        <v>169</v>
      </c>
      <c r="T53" s="23" t="s">
        <v>169</v>
      </c>
      <c r="U53" s="23" t="s">
        <v>129</v>
      </c>
      <c r="V53" s="70" t="s">
        <v>129</v>
      </c>
      <c r="W53" s="23" t="s">
        <v>129</v>
      </c>
      <c r="X53" s="23" t="s">
        <v>129</v>
      </c>
      <c r="Y53" s="23" t="s">
        <v>129</v>
      </c>
      <c r="Z53" s="70" t="s">
        <v>129</v>
      </c>
      <c r="AA53" s="70" t="s">
        <v>129</v>
      </c>
      <c r="AB53" s="39" t="s">
        <v>129</v>
      </c>
      <c r="AC53" s="70" t="s">
        <v>129</v>
      </c>
      <c r="AD53" s="70" t="s">
        <v>129</v>
      </c>
      <c r="AE53" s="23" t="s">
        <v>129</v>
      </c>
      <c r="AF53" s="23" t="s">
        <v>129</v>
      </c>
    </row>
    <row r="54" spans="1:43" s="49" customFormat="1">
      <c r="A54" s="57"/>
      <c r="B54" s="58" t="s">
        <v>69</v>
      </c>
      <c r="C54" s="41">
        <v>10</v>
      </c>
      <c r="D54" s="12">
        <v>5</v>
      </c>
      <c r="E54" s="12">
        <v>10</v>
      </c>
      <c r="F54" s="14">
        <v>10</v>
      </c>
      <c r="G54" s="41">
        <v>5</v>
      </c>
      <c r="H54" s="12">
        <v>5</v>
      </c>
      <c r="I54" s="12">
        <v>10</v>
      </c>
      <c r="J54" s="12">
        <v>5</v>
      </c>
      <c r="K54" s="58">
        <v>10</v>
      </c>
      <c r="L54" s="49">
        <v>6</v>
      </c>
      <c r="M54" s="49">
        <v>10</v>
      </c>
      <c r="N54" s="49">
        <v>10</v>
      </c>
      <c r="O54" s="49">
        <v>10</v>
      </c>
      <c r="P54" s="49">
        <v>5</v>
      </c>
      <c r="Q54" s="23">
        <v>5</v>
      </c>
      <c r="R54" s="24">
        <v>5</v>
      </c>
      <c r="S54" s="23">
        <v>5</v>
      </c>
      <c r="T54" s="22">
        <v>5</v>
      </c>
      <c r="U54" s="24">
        <v>5</v>
      </c>
      <c r="V54" s="12">
        <v>5</v>
      </c>
      <c r="W54" s="24">
        <v>5</v>
      </c>
      <c r="X54" s="85">
        <v>5</v>
      </c>
      <c r="Y54" s="24">
        <v>5</v>
      </c>
      <c r="Z54" s="71">
        <v>5</v>
      </c>
      <c r="AA54" s="12">
        <v>10</v>
      </c>
      <c r="AB54" s="14">
        <v>7</v>
      </c>
      <c r="AC54" s="49">
        <v>5</v>
      </c>
      <c r="AD54" s="49">
        <v>5</v>
      </c>
      <c r="AE54" s="24">
        <v>5</v>
      </c>
      <c r="AF54" s="24">
        <v>5</v>
      </c>
      <c r="AH54" s="51"/>
      <c r="AI54" s="51"/>
      <c r="AJ54" s="51"/>
      <c r="AK54" s="51"/>
      <c r="AL54" s="51"/>
      <c r="AM54" s="51"/>
      <c r="AN54" s="51"/>
      <c r="AO54" s="51"/>
      <c r="AP54" s="51"/>
      <c r="AQ54" s="51"/>
    </row>
    <row r="55" spans="1:43" ht="16.2">
      <c r="B55" s="2"/>
      <c r="K55" s="10"/>
    </row>
    <row r="56" spans="1:43" ht="16.2">
      <c r="B56" s="1" t="s">
        <v>707</v>
      </c>
      <c r="K56" s="10"/>
    </row>
    <row r="57" spans="1:43" ht="16.2">
      <c r="A57" s="64">
        <v>1</v>
      </c>
      <c r="B57" s="2" t="s">
        <v>27</v>
      </c>
      <c r="C57" s="39" t="s">
        <v>95</v>
      </c>
      <c r="D57" s="12" t="s">
        <v>448</v>
      </c>
      <c r="E57" s="12" t="s">
        <v>448</v>
      </c>
      <c r="F57" s="12" t="s">
        <v>448</v>
      </c>
      <c r="G57" s="14" t="s">
        <v>374</v>
      </c>
      <c r="H57" s="12" t="s">
        <v>448</v>
      </c>
      <c r="I57" s="12" t="s">
        <v>448</v>
      </c>
      <c r="J57" s="14" t="s">
        <v>101</v>
      </c>
      <c r="K57" s="71" t="s">
        <v>511</v>
      </c>
      <c r="L57" t="s">
        <v>527</v>
      </c>
      <c r="M57" s="12" t="s">
        <v>560</v>
      </c>
      <c r="N57" s="12" t="s">
        <v>574</v>
      </c>
      <c r="O57" t="s">
        <v>594</v>
      </c>
      <c r="P57" t="s">
        <v>594</v>
      </c>
      <c r="Q57" s="23" t="s">
        <v>160</v>
      </c>
      <c r="R57" s="24" t="s">
        <v>627</v>
      </c>
      <c r="S57" s="22" t="s">
        <v>160</v>
      </c>
      <c r="T57" s="22" t="s">
        <v>160</v>
      </c>
      <c r="U57" s="22" t="s">
        <v>101</v>
      </c>
      <c r="V57" s="14" t="s">
        <v>101</v>
      </c>
      <c r="W57" s="22" t="s">
        <v>114</v>
      </c>
      <c r="X57" s="24" t="s">
        <v>494</v>
      </c>
      <c r="Y57" s="24" t="s">
        <v>494</v>
      </c>
      <c r="Z57" s="14" t="s">
        <v>236</v>
      </c>
      <c r="AA57" s="14" t="s">
        <v>257</v>
      </c>
      <c r="AB57" s="39" t="s">
        <v>95</v>
      </c>
      <c r="AC57" s="12" t="s">
        <v>149</v>
      </c>
      <c r="AD57" s="12" t="s">
        <v>547</v>
      </c>
      <c r="AE57" s="22" t="s">
        <v>101</v>
      </c>
      <c r="AF57" s="22" t="s">
        <v>101</v>
      </c>
    </row>
    <row r="58" spans="1:43">
      <c r="A58" s="65"/>
      <c r="B58" s="10" t="s">
        <v>69</v>
      </c>
      <c r="C58" s="14">
        <v>5</v>
      </c>
      <c r="D58" s="14">
        <v>5</v>
      </c>
      <c r="E58" s="14">
        <v>5</v>
      </c>
      <c r="F58" s="14">
        <v>5</v>
      </c>
      <c r="G58" s="14">
        <v>10</v>
      </c>
      <c r="H58" s="12">
        <v>5</v>
      </c>
      <c r="I58" s="12">
        <v>5</v>
      </c>
      <c r="J58" s="14">
        <v>10</v>
      </c>
      <c r="K58" s="71">
        <v>5</v>
      </c>
      <c r="L58" s="12">
        <v>5</v>
      </c>
      <c r="M58" s="12">
        <v>5</v>
      </c>
      <c r="N58" s="12">
        <v>5</v>
      </c>
      <c r="O58" s="12">
        <v>5</v>
      </c>
      <c r="P58" s="12">
        <v>5</v>
      </c>
      <c r="Q58" s="22">
        <v>10</v>
      </c>
      <c r="R58" s="24">
        <v>5</v>
      </c>
      <c r="S58" s="22">
        <v>10</v>
      </c>
      <c r="T58" s="22">
        <v>10</v>
      </c>
      <c r="U58" s="22">
        <v>10</v>
      </c>
      <c r="V58" s="14">
        <v>10</v>
      </c>
      <c r="W58" s="22">
        <v>10</v>
      </c>
      <c r="X58" s="24">
        <v>10</v>
      </c>
      <c r="Y58" s="24">
        <v>10</v>
      </c>
      <c r="Z58" s="14">
        <v>10</v>
      </c>
      <c r="AA58" s="14">
        <v>5</v>
      </c>
      <c r="AB58" s="14">
        <v>5</v>
      </c>
      <c r="AC58" s="12">
        <v>5</v>
      </c>
      <c r="AD58" s="12">
        <v>10</v>
      </c>
      <c r="AE58" s="22">
        <v>10</v>
      </c>
      <c r="AF58" s="22">
        <v>10</v>
      </c>
    </row>
    <row r="59" spans="1:43" ht="16.2">
      <c r="B59" s="2"/>
      <c r="K59" s="10"/>
    </row>
    <row r="60" spans="1:43" ht="16.2">
      <c r="B60" s="1" t="s">
        <v>708</v>
      </c>
      <c r="K60" s="10"/>
    </row>
    <row r="61" spans="1:43" ht="16.2">
      <c r="B61" s="2" t="s">
        <v>21</v>
      </c>
      <c r="K61" s="10"/>
    </row>
    <row r="62" spans="1:43" ht="16.2">
      <c r="A62" s="65">
        <v>1</v>
      </c>
      <c r="B62" s="2" t="s">
        <v>44</v>
      </c>
      <c r="C62" s="39" t="s">
        <v>101</v>
      </c>
      <c r="D62" s="12" t="s">
        <v>328</v>
      </c>
      <c r="E62" s="12" t="s">
        <v>103</v>
      </c>
      <c r="F62" s="14" t="s">
        <v>360</v>
      </c>
      <c r="G62" s="12" t="s">
        <v>374</v>
      </c>
      <c r="H62" s="12" t="s">
        <v>101</v>
      </c>
      <c r="I62" s="12" t="s">
        <v>435</v>
      </c>
      <c r="J62" s="12" t="s">
        <v>101</v>
      </c>
      <c r="K62" s="10" t="s">
        <v>514</v>
      </c>
      <c r="L62" t="s">
        <v>531</v>
      </c>
      <c r="M62" s="12" t="s">
        <v>564</v>
      </c>
      <c r="N62" s="12" t="s">
        <v>579</v>
      </c>
      <c r="O62" t="s">
        <v>598</v>
      </c>
      <c r="P62" t="s">
        <v>598</v>
      </c>
      <c r="Q62" s="23" t="s">
        <v>160</v>
      </c>
      <c r="R62" s="24" t="s">
        <v>634</v>
      </c>
      <c r="S62" s="23" t="s">
        <v>160</v>
      </c>
      <c r="T62" s="22" t="s">
        <v>160</v>
      </c>
      <c r="U62" s="22" t="s">
        <v>212</v>
      </c>
      <c r="V62" s="12" t="s">
        <v>405</v>
      </c>
      <c r="W62" s="22" t="s">
        <v>192</v>
      </c>
      <c r="X62" s="24" t="s">
        <v>101</v>
      </c>
      <c r="Y62" s="24" t="s">
        <v>101</v>
      </c>
      <c r="Z62" s="14" t="s">
        <v>238</v>
      </c>
      <c r="AA62" s="14" t="s">
        <v>252</v>
      </c>
      <c r="AB62" s="39" t="s">
        <v>115</v>
      </c>
      <c r="AC62" s="12" t="s">
        <v>461</v>
      </c>
      <c r="AD62" s="12" t="s">
        <v>547</v>
      </c>
      <c r="AE62" s="22" t="s">
        <v>276</v>
      </c>
      <c r="AF62" s="24" t="s">
        <v>303</v>
      </c>
    </row>
    <row r="63" spans="1:43" ht="16.2">
      <c r="A63" s="64">
        <f t="shared" ref="A63:A68" si="2">A62+1</f>
        <v>2</v>
      </c>
      <c r="B63" s="2" t="s">
        <v>45</v>
      </c>
      <c r="C63" s="39" t="s">
        <v>101</v>
      </c>
      <c r="D63" s="12" t="s">
        <v>329</v>
      </c>
      <c r="E63" s="12" t="s">
        <v>344</v>
      </c>
      <c r="F63" s="14" t="s">
        <v>360</v>
      </c>
      <c r="G63" s="12" t="s">
        <v>374</v>
      </c>
      <c r="H63" s="12" t="s">
        <v>101</v>
      </c>
      <c r="I63" s="12" t="s">
        <v>435</v>
      </c>
      <c r="J63" s="12" t="s">
        <v>392</v>
      </c>
      <c r="K63" s="10" t="s">
        <v>514</v>
      </c>
      <c r="L63" t="s">
        <v>531</v>
      </c>
      <c r="M63" s="12" t="s">
        <v>565</v>
      </c>
      <c r="N63" s="12" t="s">
        <v>579</v>
      </c>
      <c r="O63" t="s">
        <v>607</v>
      </c>
      <c r="P63" t="s">
        <v>598</v>
      </c>
      <c r="Q63" s="23" t="s">
        <v>160</v>
      </c>
      <c r="R63" s="24" t="s">
        <v>634</v>
      </c>
      <c r="S63" s="23" t="s">
        <v>160</v>
      </c>
      <c r="T63" s="22" t="s">
        <v>160</v>
      </c>
      <c r="U63" s="22" t="s">
        <v>212</v>
      </c>
      <c r="V63" s="12" t="s">
        <v>405</v>
      </c>
      <c r="W63" s="22" t="s">
        <v>192</v>
      </c>
      <c r="X63" s="24" t="s">
        <v>482</v>
      </c>
      <c r="Y63" s="24" t="s">
        <v>482</v>
      </c>
      <c r="Z63" s="14" t="s">
        <v>238</v>
      </c>
      <c r="AA63" s="14" t="s">
        <v>252</v>
      </c>
      <c r="AB63" s="39" t="s">
        <v>130</v>
      </c>
      <c r="AC63" s="12" t="s">
        <v>461</v>
      </c>
      <c r="AD63" s="12" t="s">
        <v>549</v>
      </c>
      <c r="AE63" s="22" t="s">
        <v>276</v>
      </c>
      <c r="AF63" s="24" t="s">
        <v>303</v>
      </c>
    </row>
    <row r="64" spans="1:43" ht="16.2">
      <c r="A64" s="64">
        <f t="shared" si="2"/>
        <v>3</v>
      </c>
      <c r="B64" s="2" t="s">
        <v>46</v>
      </c>
      <c r="C64" s="39" t="s">
        <v>101</v>
      </c>
      <c r="D64" s="12" t="s">
        <v>329</v>
      </c>
      <c r="E64" s="12" t="s">
        <v>344</v>
      </c>
      <c r="F64" s="14" t="s">
        <v>360</v>
      </c>
      <c r="G64" s="12" t="s">
        <v>376</v>
      </c>
      <c r="H64" s="12" t="s">
        <v>101</v>
      </c>
      <c r="I64" s="12" t="s">
        <v>437</v>
      </c>
      <c r="J64" s="12" t="s">
        <v>393</v>
      </c>
      <c r="K64" s="10" t="s">
        <v>514</v>
      </c>
      <c r="L64" t="s">
        <v>531</v>
      </c>
      <c r="M64" s="12" t="s">
        <v>565</v>
      </c>
      <c r="N64" s="12" t="s">
        <v>579</v>
      </c>
      <c r="O64" t="s">
        <v>598</v>
      </c>
      <c r="P64" t="s">
        <v>598</v>
      </c>
      <c r="Q64" s="23" t="s">
        <v>160</v>
      </c>
      <c r="R64" s="24" t="s">
        <v>634</v>
      </c>
      <c r="S64" s="23" t="s">
        <v>160</v>
      </c>
      <c r="T64" s="22" t="s">
        <v>160</v>
      </c>
      <c r="U64" s="22" t="s">
        <v>216</v>
      </c>
      <c r="V64" s="12" t="s">
        <v>405</v>
      </c>
      <c r="W64" s="22" t="s">
        <v>193</v>
      </c>
      <c r="X64" s="24" t="s">
        <v>482</v>
      </c>
      <c r="Y64" s="24" t="s">
        <v>482</v>
      </c>
      <c r="Z64" s="14" t="s">
        <v>236</v>
      </c>
      <c r="AA64" s="14" t="s">
        <v>252</v>
      </c>
      <c r="AB64" s="39" t="s">
        <v>115</v>
      </c>
      <c r="AC64" s="12" t="s">
        <v>461</v>
      </c>
      <c r="AD64" s="12" t="s">
        <v>547</v>
      </c>
      <c r="AE64" s="22" t="s">
        <v>276</v>
      </c>
      <c r="AF64" s="24" t="s">
        <v>303</v>
      </c>
    </row>
    <row r="65" spans="1:43" ht="16.2">
      <c r="A65" s="64">
        <f t="shared" si="2"/>
        <v>4</v>
      </c>
      <c r="B65" s="2" t="s">
        <v>47</v>
      </c>
      <c r="C65" s="39" t="s">
        <v>101</v>
      </c>
      <c r="D65" s="12" t="s">
        <v>329</v>
      </c>
      <c r="E65" s="12" t="s">
        <v>344</v>
      </c>
      <c r="F65" s="14" t="s">
        <v>360</v>
      </c>
      <c r="G65" s="12" t="s">
        <v>370</v>
      </c>
      <c r="H65" s="12" t="s">
        <v>426</v>
      </c>
      <c r="I65" s="12" t="s">
        <v>426</v>
      </c>
      <c r="J65" s="12" t="s">
        <v>395</v>
      </c>
      <c r="K65" s="10" t="s">
        <v>514</v>
      </c>
      <c r="L65" t="s">
        <v>531</v>
      </c>
      <c r="M65" s="12" t="s">
        <v>565</v>
      </c>
      <c r="N65" s="12" t="s">
        <v>579</v>
      </c>
      <c r="O65" t="s">
        <v>598</v>
      </c>
      <c r="P65" t="s">
        <v>598</v>
      </c>
      <c r="Q65" s="23" t="s">
        <v>149</v>
      </c>
      <c r="R65" s="24" t="s">
        <v>627</v>
      </c>
      <c r="S65" s="23" t="s">
        <v>149</v>
      </c>
      <c r="T65" s="23" t="s">
        <v>149</v>
      </c>
      <c r="U65" s="23" t="s">
        <v>95</v>
      </c>
      <c r="V65" s="12" t="s">
        <v>243</v>
      </c>
      <c r="W65" s="23" t="s">
        <v>95</v>
      </c>
      <c r="X65" s="24" t="s">
        <v>476</v>
      </c>
      <c r="Y65" s="24" t="s">
        <v>476</v>
      </c>
      <c r="Z65" s="14" t="s">
        <v>243</v>
      </c>
      <c r="AA65" s="14" t="s">
        <v>252</v>
      </c>
      <c r="AB65" s="39" t="s">
        <v>115</v>
      </c>
      <c r="AC65" s="12" t="s">
        <v>462</v>
      </c>
      <c r="AD65" s="12" t="s">
        <v>462</v>
      </c>
      <c r="AE65" s="23" t="s">
        <v>95</v>
      </c>
      <c r="AF65" s="23" t="s">
        <v>95</v>
      </c>
    </row>
    <row r="66" spans="1:43" ht="16.2">
      <c r="A66" s="64">
        <f t="shared" si="2"/>
        <v>5</v>
      </c>
      <c r="B66" s="2" t="s">
        <v>89</v>
      </c>
      <c r="C66" s="39" t="s">
        <v>101</v>
      </c>
      <c r="D66" s="12" t="s">
        <v>329</v>
      </c>
      <c r="E66" s="12" t="s">
        <v>344</v>
      </c>
      <c r="F66" s="14" t="s">
        <v>360</v>
      </c>
      <c r="G66" s="12" t="s">
        <v>370</v>
      </c>
      <c r="H66" s="12" t="s">
        <v>423</v>
      </c>
      <c r="I66" s="12" t="s">
        <v>437</v>
      </c>
      <c r="J66" s="12" t="s">
        <v>392</v>
      </c>
      <c r="K66" s="10" t="s">
        <v>514</v>
      </c>
      <c r="L66" t="s">
        <v>531</v>
      </c>
      <c r="M66" s="12" t="s">
        <v>565</v>
      </c>
      <c r="N66" s="12" t="s">
        <v>581</v>
      </c>
      <c r="O66" t="s">
        <v>604</v>
      </c>
      <c r="P66" t="s">
        <v>598</v>
      </c>
      <c r="Q66" s="23" t="s">
        <v>149</v>
      </c>
      <c r="R66" s="24" t="s">
        <v>627</v>
      </c>
      <c r="S66" s="23" t="s">
        <v>149</v>
      </c>
      <c r="T66" s="23" t="s">
        <v>149</v>
      </c>
      <c r="U66" s="23" t="s">
        <v>95</v>
      </c>
      <c r="V66" s="12" t="s">
        <v>405</v>
      </c>
      <c r="W66" s="23" t="s">
        <v>95</v>
      </c>
      <c r="X66" s="24" t="s">
        <v>476</v>
      </c>
      <c r="Y66" s="24" t="s">
        <v>476</v>
      </c>
      <c r="Z66" s="14" t="s">
        <v>236</v>
      </c>
      <c r="AA66" s="14" t="s">
        <v>254</v>
      </c>
      <c r="AB66" s="39" t="s">
        <v>125</v>
      </c>
      <c r="AC66" s="12" t="s">
        <v>461</v>
      </c>
      <c r="AD66" s="12" t="s">
        <v>547</v>
      </c>
      <c r="AE66" s="23" t="s">
        <v>95</v>
      </c>
      <c r="AF66" s="23" t="s">
        <v>95</v>
      </c>
    </row>
    <row r="67" spans="1:43" ht="16.2">
      <c r="A67" s="64">
        <f t="shared" si="2"/>
        <v>6</v>
      </c>
      <c r="B67" s="2" t="s">
        <v>48</v>
      </c>
      <c r="C67" s="39" t="s">
        <v>103</v>
      </c>
      <c r="D67" s="12" t="s">
        <v>328</v>
      </c>
      <c r="E67" s="12" t="s">
        <v>344</v>
      </c>
      <c r="F67" s="14" t="s">
        <v>359</v>
      </c>
      <c r="G67" s="12" t="s">
        <v>376</v>
      </c>
      <c r="H67" s="12" t="s">
        <v>425</v>
      </c>
      <c r="I67" s="12" t="s">
        <v>437</v>
      </c>
      <c r="J67" s="12" t="s">
        <v>393</v>
      </c>
      <c r="K67" s="10" t="s">
        <v>517</v>
      </c>
      <c r="L67" t="s">
        <v>534</v>
      </c>
      <c r="M67" s="12" t="s">
        <v>564</v>
      </c>
      <c r="N67" s="12" t="s">
        <v>581</v>
      </c>
      <c r="O67" t="s">
        <v>604</v>
      </c>
      <c r="P67" t="s">
        <v>604</v>
      </c>
      <c r="Q67" s="23" t="s">
        <v>162</v>
      </c>
      <c r="R67" s="24" t="s">
        <v>636</v>
      </c>
      <c r="S67" s="23" t="s">
        <v>162</v>
      </c>
      <c r="T67" s="23" t="s">
        <v>162</v>
      </c>
      <c r="U67" s="23" t="s">
        <v>192</v>
      </c>
      <c r="V67" s="12" t="s">
        <v>407</v>
      </c>
      <c r="W67" s="23" t="s">
        <v>192</v>
      </c>
      <c r="X67" s="24" t="s">
        <v>486</v>
      </c>
      <c r="Y67" s="24" t="s">
        <v>486</v>
      </c>
      <c r="Z67" s="12" t="s">
        <v>238</v>
      </c>
      <c r="AA67" s="12" t="s">
        <v>254</v>
      </c>
      <c r="AB67" s="39" t="s">
        <v>125</v>
      </c>
      <c r="AC67" s="12" t="s">
        <v>460</v>
      </c>
      <c r="AD67" s="12" t="s">
        <v>549</v>
      </c>
      <c r="AE67" s="46" t="s">
        <v>279</v>
      </c>
      <c r="AF67" s="24" t="s">
        <v>305</v>
      </c>
    </row>
    <row r="68" spans="1:43" ht="16.2">
      <c r="A68" s="64">
        <f t="shared" si="2"/>
        <v>7</v>
      </c>
      <c r="B68" s="5" t="s">
        <v>62</v>
      </c>
      <c r="C68" s="39" t="s">
        <v>105</v>
      </c>
      <c r="D68" s="12" t="s">
        <v>330</v>
      </c>
      <c r="E68" s="12" t="s">
        <v>347</v>
      </c>
      <c r="F68" s="14" t="s">
        <v>364</v>
      </c>
      <c r="G68" s="12" t="s">
        <v>378</v>
      </c>
      <c r="H68" s="12" t="s">
        <v>427</v>
      </c>
      <c r="I68" s="12" t="s">
        <v>438</v>
      </c>
      <c r="J68" s="12" t="s">
        <v>396</v>
      </c>
      <c r="K68" s="10" t="s">
        <v>520</v>
      </c>
      <c r="L68" t="s">
        <v>538</v>
      </c>
      <c r="M68" s="12" t="s">
        <v>570</v>
      </c>
      <c r="N68" s="12" t="s">
        <v>581</v>
      </c>
      <c r="O68" t="s">
        <v>608</v>
      </c>
      <c r="P68" t="s">
        <v>619</v>
      </c>
      <c r="Q68" s="23" t="s">
        <v>170</v>
      </c>
      <c r="R68" s="24" t="s">
        <v>638</v>
      </c>
      <c r="S68" s="23" t="s">
        <v>171</v>
      </c>
      <c r="T68" s="23" t="s">
        <v>171</v>
      </c>
      <c r="U68" s="46" t="s">
        <v>220</v>
      </c>
      <c r="V68" s="12" t="s">
        <v>409</v>
      </c>
      <c r="W68" s="23" t="s">
        <v>194</v>
      </c>
      <c r="X68" s="24" t="s">
        <v>491</v>
      </c>
      <c r="Y68" s="24" t="s">
        <v>502</v>
      </c>
      <c r="Z68" s="12" t="s">
        <v>244</v>
      </c>
      <c r="AA68" s="12" t="s">
        <v>258</v>
      </c>
      <c r="AB68" s="39" t="s">
        <v>131</v>
      </c>
      <c r="AC68" s="12" t="s">
        <v>463</v>
      </c>
      <c r="AD68" s="12" t="s">
        <v>552</v>
      </c>
      <c r="AE68" s="24" t="s">
        <v>285</v>
      </c>
      <c r="AF68" s="24" t="s">
        <v>308</v>
      </c>
    </row>
    <row r="69" spans="1:43" s="49" customFormat="1">
      <c r="A69" s="65"/>
      <c r="B69" s="58" t="s">
        <v>69</v>
      </c>
      <c r="C69" s="41">
        <v>8</v>
      </c>
      <c r="D69" s="42">
        <v>6</v>
      </c>
      <c r="E69" s="42">
        <v>7</v>
      </c>
      <c r="F69" s="41">
        <v>7</v>
      </c>
      <c r="G69" s="41">
        <v>6</v>
      </c>
      <c r="H69" s="42">
        <v>7</v>
      </c>
      <c r="I69" s="42">
        <v>7</v>
      </c>
      <c r="J69" s="42">
        <v>6</v>
      </c>
      <c r="K69" s="49">
        <v>7</v>
      </c>
      <c r="L69" s="49">
        <v>7</v>
      </c>
      <c r="M69" s="49">
        <v>6</v>
      </c>
      <c r="N69" s="49">
        <v>7</v>
      </c>
      <c r="O69" s="49">
        <v>7</v>
      </c>
      <c r="P69" s="49">
        <v>7</v>
      </c>
      <c r="Q69" s="23">
        <v>7</v>
      </c>
      <c r="R69" s="25">
        <v>7</v>
      </c>
      <c r="S69" s="23">
        <v>7</v>
      </c>
      <c r="T69" s="23">
        <v>7</v>
      </c>
      <c r="U69" s="25">
        <v>4</v>
      </c>
      <c r="V69" s="42">
        <v>7</v>
      </c>
      <c r="W69" s="25">
        <v>4</v>
      </c>
      <c r="X69" s="85">
        <v>7</v>
      </c>
      <c r="Y69" s="25">
        <v>7</v>
      </c>
      <c r="Z69" s="42">
        <v>4</v>
      </c>
      <c r="AA69" s="42">
        <v>9</v>
      </c>
      <c r="AB69" s="41">
        <v>8</v>
      </c>
      <c r="AC69" s="49">
        <v>7</v>
      </c>
      <c r="AD69" s="49">
        <v>6</v>
      </c>
      <c r="AE69" s="25">
        <v>6</v>
      </c>
      <c r="AF69" s="25">
        <v>6</v>
      </c>
      <c r="AH69" s="51"/>
      <c r="AI69" s="51"/>
      <c r="AJ69" s="51"/>
      <c r="AK69" s="51"/>
      <c r="AL69" s="51"/>
      <c r="AM69" s="51"/>
      <c r="AN69" s="51"/>
      <c r="AO69" s="51"/>
      <c r="AP69" s="51"/>
      <c r="AQ69" s="51"/>
    </row>
    <row r="70" spans="1:43" ht="16.2">
      <c r="B70" s="5"/>
      <c r="K70" s="89"/>
    </row>
    <row r="71" spans="1:43" ht="16.2">
      <c r="B71" s="1" t="s">
        <v>710</v>
      </c>
      <c r="K71" s="89"/>
      <c r="Z71" s="68"/>
    </row>
    <row r="72" spans="1:43" ht="16.2">
      <c r="A72" s="65">
        <v>1</v>
      </c>
      <c r="B72" s="2" t="s">
        <v>49</v>
      </c>
      <c r="C72" s="39" t="s">
        <v>101</v>
      </c>
      <c r="D72" s="76" t="s">
        <v>329</v>
      </c>
      <c r="E72" s="13" t="s">
        <v>344</v>
      </c>
      <c r="F72" s="14" t="s">
        <v>359</v>
      </c>
      <c r="G72" s="38" t="s">
        <v>376</v>
      </c>
      <c r="H72" s="13" t="s">
        <v>423</v>
      </c>
      <c r="I72" s="13" t="s">
        <v>437</v>
      </c>
      <c r="J72" s="13" t="s">
        <v>393</v>
      </c>
      <c r="K72" s="89" t="s">
        <v>514</v>
      </c>
      <c r="L72" t="s">
        <v>534</v>
      </c>
      <c r="M72" t="s">
        <v>564</v>
      </c>
      <c r="N72" t="s">
        <v>581</v>
      </c>
      <c r="O72" t="s">
        <v>598</v>
      </c>
      <c r="P72" t="s">
        <v>598</v>
      </c>
      <c r="Q72" s="23" t="s">
        <v>160</v>
      </c>
      <c r="R72" s="53" t="s">
        <v>636</v>
      </c>
      <c r="S72" s="23" t="s">
        <v>160</v>
      </c>
      <c r="T72" s="23" t="s">
        <v>160</v>
      </c>
      <c r="U72" s="46" t="s">
        <v>216</v>
      </c>
      <c r="V72" s="13" t="s">
        <v>405</v>
      </c>
      <c r="W72" s="23" t="s">
        <v>193</v>
      </c>
      <c r="X72" s="53" t="s">
        <v>486</v>
      </c>
      <c r="Y72" s="53" t="s">
        <v>494</v>
      </c>
      <c r="Z72" s="72" t="s">
        <v>236</v>
      </c>
      <c r="AA72" s="59" t="s">
        <v>252</v>
      </c>
      <c r="AB72" s="39" t="s">
        <v>115</v>
      </c>
      <c r="AC72" s="13" t="s">
        <v>460</v>
      </c>
      <c r="AD72" t="s">
        <v>547</v>
      </c>
      <c r="AE72" s="46" t="s">
        <v>276</v>
      </c>
      <c r="AF72" s="53" t="s">
        <v>305</v>
      </c>
    </row>
    <row r="73" spans="1:43" ht="16.2">
      <c r="A73" s="64">
        <f t="shared" ref="A73:A80" si="3">A72+1</f>
        <v>2</v>
      </c>
      <c r="B73" s="2" t="s">
        <v>50</v>
      </c>
      <c r="C73" s="39" t="s">
        <v>101</v>
      </c>
      <c r="D73" s="76" t="s">
        <v>328</v>
      </c>
      <c r="E73" s="38" t="s">
        <v>348</v>
      </c>
      <c r="F73" s="14" t="s">
        <v>359</v>
      </c>
      <c r="G73" s="38" t="s">
        <v>376</v>
      </c>
      <c r="H73" s="13" t="s">
        <v>425</v>
      </c>
      <c r="I73" s="13" t="s">
        <v>437</v>
      </c>
      <c r="J73" s="13" t="s">
        <v>393</v>
      </c>
      <c r="K73" s="89" t="s">
        <v>517</v>
      </c>
      <c r="L73" t="s">
        <v>534</v>
      </c>
      <c r="M73" t="s">
        <v>564</v>
      </c>
      <c r="N73" t="s">
        <v>586</v>
      </c>
      <c r="O73" t="s">
        <v>604</v>
      </c>
      <c r="P73" t="s">
        <v>604</v>
      </c>
      <c r="Q73" s="23" t="s">
        <v>160</v>
      </c>
      <c r="R73" s="53" t="s">
        <v>636</v>
      </c>
      <c r="S73" s="23" t="s">
        <v>160</v>
      </c>
      <c r="T73" s="23" t="s">
        <v>160</v>
      </c>
      <c r="U73" s="46" t="s">
        <v>216</v>
      </c>
      <c r="V73" s="13" t="s">
        <v>405</v>
      </c>
      <c r="W73" s="23" t="s">
        <v>193</v>
      </c>
      <c r="X73" s="53" t="s">
        <v>482</v>
      </c>
      <c r="Y73" s="53" t="s">
        <v>495</v>
      </c>
      <c r="Z73" s="59" t="s">
        <v>238</v>
      </c>
      <c r="AA73" s="59" t="s">
        <v>252</v>
      </c>
      <c r="AB73" s="39" t="s">
        <v>125</v>
      </c>
      <c r="AC73" s="13" t="s">
        <v>460</v>
      </c>
      <c r="AD73" t="s">
        <v>549</v>
      </c>
      <c r="AE73" s="46" t="s">
        <v>276</v>
      </c>
      <c r="AF73" s="53" t="s">
        <v>305</v>
      </c>
    </row>
    <row r="74" spans="1:43" ht="16.2">
      <c r="A74" s="64">
        <f t="shared" si="3"/>
        <v>3</v>
      </c>
      <c r="B74" s="2" t="s">
        <v>78</v>
      </c>
      <c r="C74" s="39" t="s">
        <v>101</v>
      </c>
      <c r="D74" s="12" t="s">
        <v>329</v>
      </c>
      <c r="E74" s="12" t="s">
        <v>348</v>
      </c>
      <c r="F74" s="14" t="s">
        <v>359</v>
      </c>
      <c r="G74" s="12" t="s">
        <v>376</v>
      </c>
      <c r="H74" s="12" t="s">
        <v>423</v>
      </c>
      <c r="I74" s="12" t="s">
        <v>435</v>
      </c>
      <c r="J74" s="12" t="s">
        <v>392</v>
      </c>
      <c r="K74" s="71" t="s">
        <v>514</v>
      </c>
      <c r="L74" t="s">
        <v>534</v>
      </c>
      <c r="M74" t="s">
        <v>565</v>
      </c>
      <c r="N74" t="s">
        <v>579</v>
      </c>
      <c r="O74" t="s">
        <v>604</v>
      </c>
      <c r="P74" t="s">
        <v>620</v>
      </c>
      <c r="Q74" s="23" t="s">
        <v>160</v>
      </c>
      <c r="R74" s="24" t="s">
        <v>636</v>
      </c>
      <c r="S74" s="23" t="s">
        <v>162</v>
      </c>
      <c r="T74" s="22" t="s">
        <v>162</v>
      </c>
      <c r="U74" s="46" t="s">
        <v>221</v>
      </c>
      <c r="V74" s="12" t="s">
        <v>405</v>
      </c>
      <c r="W74" s="22" t="s">
        <v>192</v>
      </c>
      <c r="X74" s="24" t="s">
        <v>482</v>
      </c>
      <c r="Y74" s="24" t="s">
        <v>494</v>
      </c>
      <c r="Z74" s="71" t="s">
        <v>236</v>
      </c>
      <c r="AA74" s="71" t="s">
        <v>252</v>
      </c>
      <c r="AB74" s="39" t="s">
        <v>115</v>
      </c>
      <c r="AC74" s="12" t="s">
        <v>460</v>
      </c>
      <c r="AD74" t="s">
        <v>547</v>
      </c>
      <c r="AE74" s="24" t="s">
        <v>279</v>
      </c>
      <c r="AF74" s="24" t="s">
        <v>305</v>
      </c>
    </row>
    <row r="75" spans="1:43">
      <c r="A75" s="64">
        <f t="shared" si="3"/>
        <v>4</v>
      </c>
      <c r="B75" s="4" t="s">
        <v>90</v>
      </c>
      <c r="C75" s="39" t="s">
        <v>106</v>
      </c>
      <c r="D75" s="38" t="s">
        <v>332</v>
      </c>
      <c r="E75" s="14" t="s">
        <v>349</v>
      </c>
      <c r="F75" s="14" t="s">
        <v>116</v>
      </c>
      <c r="G75" s="13" t="s">
        <v>370</v>
      </c>
      <c r="H75" s="39" t="s">
        <v>439</v>
      </c>
      <c r="I75" s="14" t="s">
        <v>332</v>
      </c>
      <c r="J75" s="39" t="s">
        <v>106</v>
      </c>
      <c r="K75" s="59" t="s">
        <v>521</v>
      </c>
      <c r="L75" s="44" t="s">
        <v>527</v>
      </c>
      <c r="M75" s="39" t="s">
        <v>106</v>
      </c>
      <c r="N75" s="39" t="s">
        <v>106</v>
      </c>
      <c r="O75" s="44" t="s">
        <v>594</v>
      </c>
      <c r="P75" s="44" t="s">
        <v>594</v>
      </c>
      <c r="Q75" s="23" t="s">
        <v>172</v>
      </c>
      <c r="R75" s="22" t="s">
        <v>636</v>
      </c>
      <c r="S75" s="22" t="s">
        <v>149</v>
      </c>
      <c r="T75" s="22" t="s">
        <v>149</v>
      </c>
      <c r="U75" s="22" t="s">
        <v>213</v>
      </c>
      <c r="V75" s="39" t="s">
        <v>106</v>
      </c>
      <c r="W75" s="22" t="s">
        <v>95</v>
      </c>
      <c r="X75" s="23" t="s">
        <v>492</v>
      </c>
      <c r="Y75" s="23" t="s">
        <v>492</v>
      </c>
      <c r="Z75" s="39" t="s">
        <v>106</v>
      </c>
      <c r="AA75" s="39" t="s">
        <v>331</v>
      </c>
      <c r="AB75" s="39" t="s">
        <v>106</v>
      </c>
      <c r="AC75" s="44" t="s">
        <v>464</v>
      </c>
      <c r="AD75" s="39" t="s">
        <v>106</v>
      </c>
      <c r="AE75" s="46" t="s">
        <v>272</v>
      </c>
      <c r="AF75" s="46" t="s">
        <v>294</v>
      </c>
    </row>
    <row r="76" spans="1:43">
      <c r="A76" s="64">
        <f t="shared" si="3"/>
        <v>5</v>
      </c>
      <c r="B76" s="4" t="s">
        <v>66</v>
      </c>
      <c r="C76" s="39" t="s">
        <v>107</v>
      </c>
      <c r="D76" s="12" t="s">
        <v>333</v>
      </c>
      <c r="E76" s="14" t="s">
        <v>350</v>
      </c>
      <c r="F76" s="14" t="s">
        <v>116</v>
      </c>
      <c r="G76" s="14" t="s">
        <v>370</v>
      </c>
      <c r="H76" s="14" t="s">
        <v>116</v>
      </c>
      <c r="I76" s="14" t="s">
        <v>116</v>
      </c>
      <c r="J76" s="14" t="s">
        <v>389</v>
      </c>
      <c r="K76" s="89" t="s">
        <v>522</v>
      </c>
      <c r="L76" t="s">
        <v>527</v>
      </c>
      <c r="M76" t="s">
        <v>560</v>
      </c>
      <c r="N76" t="s">
        <v>574</v>
      </c>
      <c r="O76" t="s">
        <v>609</v>
      </c>
      <c r="P76" t="s">
        <v>594</v>
      </c>
      <c r="Q76" s="22" t="s">
        <v>173</v>
      </c>
      <c r="R76" s="22" t="s">
        <v>639</v>
      </c>
      <c r="S76" s="22" t="s">
        <v>174</v>
      </c>
      <c r="T76" s="22" t="s">
        <v>175</v>
      </c>
      <c r="U76" s="22" t="s">
        <v>213</v>
      </c>
      <c r="V76" s="14" t="s">
        <v>402</v>
      </c>
      <c r="W76" s="22" t="s">
        <v>195</v>
      </c>
      <c r="X76" s="24" t="s">
        <v>476</v>
      </c>
      <c r="Y76" s="22" t="s">
        <v>503</v>
      </c>
      <c r="Z76" s="60" t="s">
        <v>230</v>
      </c>
      <c r="AA76" s="71" t="s">
        <v>260</v>
      </c>
      <c r="AB76" s="14" t="s">
        <v>116</v>
      </c>
      <c r="AC76" s="12" t="s">
        <v>465</v>
      </c>
      <c r="AD76" t="s">
        <v>543</v>
      </c>
      <c r="AE76" s="22" t="s">
        <v>286</v>
      </c>
      <c r="AF76" s="24" t="s">
        <v>294</v>
      </c>
    </row>
    <row r="77" spans="1:43" ht="16.2">
      <c r="A77" s="64">
        <f t="shared" si="3"/>
        <v>6</v>
      </c>
      <c r="B77" s="2" t="s">
        <v>52</v>
      </c>
      <c r="C77" s="39" t="s">
        <v>101</v>
      </c>
      <c r="D77" s="12" t="s">
        <v>333</v>
      </c>
      <c r="E77" s="14" t="s">
        <v>349</v>
      </c>
      <c r="F77" s="14" t="s">
        <v>116</v>
      </c>
      <c r="G77" s="12" t="s">
        <v>370</v>
      </c>
      <c r="H77" s="14" t="s">
        <v>116</v>
      </c>
      <c r="I77" s="14" t="s">
        <v>116</v>
      </c>
      <c r="J77" s="14" t="s">
        <v>389</v>
      </c>
      <c r="K77" s="89" t="s">
        <v>517</v>
      </c>
      <c r="L77" t="s">
        <v>527</v>
      </c>
      <c r="M77" s="12" t="s">
        <v>560</v>
      </c>
      <c r="N77" t="s">
        <v>574</v>
      </c>
      <c r="O77" t="s">
        <v>594</v>
      </c>
      <c r="P77" t="s">
        <v>594</v>
      </c>
      <c r="Q77" s="23" t="s">
        <v>160</v>
      </c>
      <c r="R77" s="22" t="s">
        <v>634</v>
      </c>
      <c r="S77" s="22" t="s">
        <v>160</v>
      </c>
      <c r="T77" s="22" t="s">
        <v>162</v>
      </c>
      <c r="U77" s="22" t="s">
        <v>213</v>
      </c>
      <c r="V77" s="14" t="s">
        <v>402</v>
      </c>
      <c r="W77" s="22" t="s">
        <v>197</v>
      </c>
      <c r="X77" s="24" t="s">
        <v>476</v>
      </c>
      <c r="Y77" s="22" t="s">
        <v>494</v>
      </c>
      <c r="Z77" s="71" t="s">
        <v>230</v>
      </c>
      <c r="AA77" s="12" t="s">
        <v>257</v>
      </c>
      <c r="AB77" s="14" t="s">
        <v>116</v>
      </c>
      <c r="AC77" s="12" t="s">
        <v>460</v>
      </c>
      <c r="AD77" t="s">
        <v>543</v>
      </c>
      <c r="AE77" s="22" t="s">
        <v>95</v>
      </c>
      <c r="AF77" s="24" t="s">
        <v>294</v>
      </c>
    </row>
    <row r="78" spans="1:43" ht="16.2">
      <c r="A78" s="64">
        <f t="shared" si="3"/>
        <v>7</v>
      </c>
      <c r="B78" s="2" t="s">
        <v>31</v>
      </c>
      <c r="C78" s="39" t="s">
        <v>107</v>
      </c>
      <c r="D78" s="12" t="s">
        <v>333</v>
      </c>
      <c r="E78" s="14" t="s">
        <v>350</v>
      </c>
      <c r="F78" s="14" t="s">
        <v>116</v>
      </c>
      <c r="G78" s="14" t="s">
        <v>379</v>
      </c>
      <c r="H78" s="14" t="s">
        <v>116</v>
      </c>
      <c r="I78" s="14" t="s">
        <v>116</v>
      </c>
      <c r="J78" s="14" t="s">
        <v>389</v>
      </c>
      <c r="K78" s="89" t="s">
        <v>523</v>
      </c>
      <c r="L78" t="s">
        <v>527</v>
      </c>
      <c r="M78" s="12" t="s">
        <v>560</v>
      </c>
      <c r="N78" t="s">
        <v>574</v>
      </c>
      <c r="O78" t="s">
        <v>610</v>
      </c>
      <c r="P78" t="s">
        <v>594</v>
      </c>
      <c r="Q78" s="22" t="s">
        <v>176</v>
      </c>
      <c r="R78" s="22" t="s">
        <v>639</v>
      </c>
      <c r="S78" s="22" t="s">
        <v>175</v>
      </c>
      <c r="T78" s="22" t="s">
        <v>175</v>
      </c>
      <c r="U78" s="22" t="s">
        <v>213</v>
      </c>
      <c r="V78" s="14" t="s">
        <v>410</v>
      </c>
      <c r="W78" s="22" t="s">
        <v>196</v>
      </c>
      <c r="X78" s="24" t="s">
        <v>493</v>
      </c>
      <c r="Y78" s="22" t="s">
        <v>504</v>
      </c>
      <c r="Z78" s="60" t="s">
        <v>230</v>
      </c>
      <c r="AA78" s="71" t="s">
        <v>261</v>
      </c>
      <c r="AB78" s="14" t="s">
        <v>116</v>
      </c>
      <c r="AC78" s="12" t="s">
        <v>466</v>
      </c>
      <c r="AD78" t="s">
        <v>543</v>
      </c>
      <c r="AE78" s="22" t="s">
        <v>286</v>
      </c>
      <c r="AF78" s="24" t="s">
        <v>294</v>
      </c>
    </row>
    <row r="79" spans="1:43" ht="16.2">
      <c r="A79" s="64">
        <f t="shared" si="3"/>
        <v>8</v>
      </c>
      <c r="B79" s="2" t="s">
        <v>32</v>
      </c>
      <c r="C79" s="39" t="s">
        <v>101</v>
      </c>
      <c r="D79" s="12" t="s">
        <v>329</v>
      </c>
      <c r="E79" s="12" t="s">
        <v>344</v>
      </c>
      <c r="F79" s="14" t="s">
        <v>360</v>
      </c>
      <c r="G79" s="12" t="s">
        <v>376</v>
      </c>
      <c r="H79" s="14" t="s">
        <v>425</v>
      </c>
      <c r="I79" s="14" t="s">
        <v>103</v>
      </c>
      <c r="J79" s="14" t="s">
        <v>392</v>
      </c>
      <c r="K79" s="89" t="s">
        <v>514</v>
      </c>
      <c r="L79" t="s">
        <v>531</v>
      </c>
      <c r="M79" s="12" t="s">
        <v>564</v>
      </c>
      <c r="N79" t="s">
        <v>581</v>
      </c>
      <c r="O79" t="s">
        <v>598</v>
      </c>
      <c r="P79" t="s">
        <v>598</v>
      </c>
      <c r="Q79" s="23" t="s">
        <v>160</v>
      </c>
      <c r="R79" s="22" t="s">
        <v>634</v>
      </c>
      <c r="S79" s="23" t="s">
        <v>160</v>
      </c>
      <c r="T79" s="23" t="s">
        <v>160</v>
      </c>
      <c r="U79" s="46" t="s">
        <v>216</v>
      </c>
      <c r="V79" s="14" t="s">
        <v>405</v>
      </c>
      <c r="W79" s="23" t="s">
        <v>193</v>
      </c>
      <c r="X79" s="86" t="s">
        <v>494</v>
      </c>
      <c r="Y79" s="22" t="s">
        <v>494</v>
      </c>
      <c r="Z79" s="67" t="s">
        <v>238</v>
      </c>
      <c r="AA79" s="71" t="s">
        <v>252</v>
      </c>
      <c r="AB79" s="39" t="s">
        <v>95</v>
      </c>
      <c r="AC79" s="12" t="s">
        <v>460</v>
      </c>
      <c r="AD79" t="s">
        <v>547</v>
      </c>
      <c r="AE79" s="46" t="s">
        <v>276</v>
      </c>
      <c r="AF79" s="24" t="s">
        <v>303</v>
      </c>
    </row>
    <row r="80" spans="1:43" ht="16.2">
      <c r="A80" s="64">
        <f t="shared" si="3"/>
        <v>9</v>
      </c>
      <c r="B80" s="2" t="s">
        <v>34</v>
      </c>
      <c r="C80" s="39" t="s">
        <v>103</v>
      </c>
      <c r="D80" s="12" t="s">
        <v>328</v>
      </c>
      <c r="E80" s="12" t="s">
        <v>348</v>
      </c>
      <c r="F80" s="14" t="s">
        <v>359</v>
      </c>
      <c r="G80" s="12" t="s">
        <v>376</v>
      </c>
      <c r="H80" s="14" t="s">
        <v>425</v>
      </c>
      <c r="I80" s="14" t="s">
        <v>103</v>
      </c>
      <c r="J80" s="14" t="s">
        <v>393</v>
      </c>
      <c r="K80" s="89" t="s">
        <v>517</v>
      </c>
      <c r="L80" t="s">
        <v>534</v>
      </c>
      <c r="M80" s="12" t="s">
        <v>564</v>
      </c>
      <c r="N80" t="s">
        <v>581</v>
      </c>
      <c r="O80" t="s">
        <v>604</v>
      </c>
      <c r="P80" t="s">
        <v>604</v>
      </c>
      <c r="Q80" s="23" t="s">
        <v>162</v>
      </c>
      <c r="R80" s="22" t="s">
        <v>636</v>
      </c>
      <c r="S80" s="23" t="s">
        <v>162</v>
      </c>
      <c r="T80" s="23" t="s">
        <v>162</v>
      </c>
      <c r="U80" s="46" t="s">
        <v>212</v>
      </c>
      <c r="V80" s="14" t="s">
        <v>407</v>
      </c>
      <c r="W80" s="23" t="s">
        <v>192</v>
      </c>
      <c r="X80" s="86" t="s">
        <v>495</v>
      </c>
      <c r="Y80" s="22" t="s">
        <v>495</v>
      </c>
      <c r="Z80" s="67" t="s">
        <v>238</v>
      </c>
      <c r="AA80" s="71" t="s">
        <v>254</v>
      </c>
      <c r="AB80" s="39" t="s">
        <v>95</v>
      </c>
      <c r="AC80" s="12" t="s">
        <v>460</v>
      </c>
      <c r="AD80" t="s">
        <v>549</v>
      </c>
      <c r="AE80" s="46" t="s">
        <v>279</v>
      </c>
      <c r="AF80" s="24" t="s">
        <v>305</v>
      </c>
    </row>
    <row r="81" spans="1:43" s="49" customFormat="1">
      <c r="A81" s="65"/>
      <c r="B81" s="58" t="s">
        <v>69</v>
      </c>
      <c r="C81" s="41">
        <v>10</v>
      </c>
      <c r="D81" s="42">
        <v>6</v>
      </c>
      <c r="E81" s="42">
        <v>6</v>
      </c>
      <c r="F81" s="41">
        <v>3</v>
      </c>
      <c r="G81" s="41">
        <v>3</v>
      </c>
      <c r="H81" s="42">
        <v>6</v>
      </c>
      <c r="I81" s="42">
        <v>5</v>
      </c>
      <c r="J81" s="42">
        <v>6</v>
      </c>
      <c r="K81" s="58">
        <v>7</v>
      </c>
      <c r="L81" s="49">
        <v>3</v>
      </c>
      <c r="M81" s="49">
        <v>3</v>
      </c>
      <c r="N81" s="49">
        <v>6</v>
      </c>
      <c r="O81" s="49">
        <v>6</v>
      </c>
      <c r="P81" s="49">
        <v>6</v>
      </c>
      <c r="Q81" s="23">
        <v>10</v>
      </c>
      <c r="R81" s="25">
        <v>6</v>
      </c>
      <c r="S81" s="23">
        <v>8</v>
      </c>
      <c r="T81" s="23">
        <v>7</v>
      </c>
      <c r="U81" s="25">
        <v>5</v>
      </c>
      <c r="V81" s="42">
        <v>8</v>
      </c>
      <c r="W81" s="23">
        <v>7</v>
      </c>
      <c r="X81" s="85">
        <v>8</v>
      </c>
      <c r="Y81" s="25">
        <v>9</v>
      </c>
      <c r="Z81" s="59">
        <v>6</v>
      </c>
      <c r="AA81" s="42">
        <v>9</v>
      </c>
      <c r="AB81" s="41">
        <v>4</v>
      </c>
      <c r="AC81" s="49">
        <v>4</v>
      </c>
      <c r="AD81" s="49">
        <v>6</v>
      </c>
      <c r="AE81" s="25">
        <v>8</v>
      </c>
      <c r="AF81" s="25">
        <v>3</v>
      </c>
      <c r="AH81" s="51"/>
      <c r="AI81" s="51"/>
      <c r="AJ81" s="51"/>
      <c r="AK81" s="51"/>
      <c r="AL81" s="51"/>
      <c r="AM81" s="51"/>
      <c r="AN81" s="51"/>
      <c r="AO81" s="51"/>
      <c r="AP81" s="51"/>
      <c r="AQ81" s="51"/>
    </row>
    <row r="82" spans="1:43" ht="16.2">
      <c r="B82" s="2"/>
      <c r="Z82" s="68"/>
    </row>
    <row r="83" spans="1:43" ht="16.2">
      <c r="B83" s="1" t="s">
        <v>711</v>
      </c>
      <c r="Z83" s="68"/>
    </row>
    <row r="84" spans="1:43" ht="16.2">
      <c r="A84" s="64">
        <v>1</v>
      </c>
      <c r="B84" s="2" t="s">
        <v>51</v>
      </c>
      <c r="C84" s="39" t="s">
        <v>101</v>
      </c>
      <c r="D84" s="76" t="s">
        <v>329</v>
      </c>
      <c r="E84" s="13" t="s">
        <v>348</v>
      </c>
      <c r="F84" s="14" t="s">
        <v>359</v>
      </c>
      <c r="G84" s="38" t="s">
        <v>370</v>
      </c>
      <c r="H84" s="38" t="s">
        <v>116</v>
      </c>
      <c r="I84" s="38" t="s">
        <v>116</v>
      </c>
      <c r="J84" s="38" t="s">
        <v>116</v>
      </c>
      <c r="K84" t="s">
        <v>511</v>
      </c>
      <c r="L84" t="s">
        <v>539</v>
      </c>
      <c r="M84" t="s">
        <v>560</v>
      </c>
      <c r="N84" t="s">
        <v>574</v>
      </c>
      <c r="O84" t="s">
        <v>594</v>
      </c>
      <c r="P84" t="s">
        <v>594</v>
      </c>
      <c r="Q84" s="23" t="s">
        <v>160</v>
      </c>
      <c r="R84" s="53" t="s">
        <v>627</v>
      </c>
      <c r="S84" s="23" t="s">
        <v>149</v>
      </c>
      <c r="T84" s="23" t="s">
        <v>149</v>
      </c>
      <c r="U84" s="25" t="s">
        <v>95</v>
      </c>
      <c r="V84" s="38" t="s">
        <v>116</v>
      </c>
      <c r="W84" s="25" t="s">
        <v>196</v>
      </c>
      <c r="X84" s="25" t="s">
        <v>116</v>
      </c>
      <c r="Y84" s="53" t="s">
        <v>472</v>
      </c>
      <c r="Z84" s="72" t="s">
        <v>95</v>
      </c>
      <c r="AA84" s="72" t="s">
        <v>95</v>
      </c>
      <c r="AB84" s="39" t="s">
        <v>116</v>
      </c>
      <c r="AC84" s="38" t="s">
        <v>116</v>
      </c>
      <c r="AD84" t="s">
        <v>543</v>
      </c>
      <c r="AE84" s="53" t="s">
        <v>272</v>
      </c>
      <c r="AF84" s="53" t="s">
        <v>116</v>
      </c>
    </row>
    <row r="85" spans="1:43" ht="16.2">
      <c r="A85" s="64">
        <f t="shared" ref="A85" si="4">A84+1</f>
        <v>2</v>
      </c>
      <c r="B85" s="2" t="s">
        <v>33</v>
      </c>
      <c r="C85" s="39" t="s">
        <v>101</v>
      </c>
      <c r="D85" s="76" t="s">
        <v>329</v>
      </c>
      <c r="E85" s="38" t="s">
        <v>344</v>
      </c>
      <c r="F85" s="14" t="s">
        <v>360</v>
      </c>
      <c r="G85" s="38" t="s">
        <v>376</v>
      </c>
      <c r="H85" s="13" t="s">
        <v>428</v>
      </c>
      <c r="I85" s="13" t="s">
        <v>437</v>
      </c>
      <c r="J85" s="38" t="s">
        <v>162</v>
      </c>
      <c r="K85" t="s">
        <v>517</v>
      </c>
      <c r="L85" t="s">
        <v>534</v>
      </c>
      <c r="M85" t="s">
        <v>565</v>
      </c>
      <c r="N85" t="s">
        <v>587</v>
      </c>
      <c r="O85" t="s">
        <v>604</v>
      </c>
      <c r="P85" t="s">
        <v>604</v>
      </c>
      <c r="Q85" s="23" t="s">
        <v>160</v>
      </c>
      <c r="R85" s="53" t="s">
        <v>636</v>
      </c>
      <c r="S85" s="23" t="s">
        <v>162</v>
      </c>
      <c r="T85" s="23" t="s">
        <v>160</v>
      </c>
      <c r="U85" s="46" t="s">
        <v>212</v>
      </c>
      <c r="V85" s="13" t="s">
        <v>405</v>
      </c>
      <c r="W85" s="23" t="s">
        <v>192</v>
      </c>
      <c r="X85" s="86" t="s">
        <v>495</v>
      </c>
      <c r="Y85" s="53" t="s">
        <v>495</v>
      </c>
      <c r="Z85" s="59" t="s">
        <v>238</v>
      </c>
      <c r="AA85" s="59" t="s">
        <v>254</v>
      </c>
      <c r="AB85" s="39" t="s">
        <v>101</v>
      </c>
      <c r="AC85" s="13" t="s">
        <v>460</v>
      </c>
      <c r="AD85" t="s">
        <v>549</v>
      </c>
      <c r="AE85" s="46" t="s">
        <v>279</v>
      </c>
      <c r="AF85" s="46" t="s">
        <v>125</v>
      </c>
    </row>
    <row r="86" spans="1:43" s="49" customFormat="1">
      <c r="A86" s="65"/>
      <c r="B86" s="58" t="s">
        <v>69</v>
      </c>
      <c r="C86" s="41">
        <v>10</v>
      </c>
      <c r="D86" s="42">
        <v>10</v>
      </c>
      <c r="E86" s="42">
        <v>5</v>
      </c>
      <c r="F86" s="41">
        <v>5</v>
      </c>
      <c r="G86" s="41">
        <v>5</v>
      </c>
      <c r="H86" s="42">
        <v>7</v>
      </c>
      <c r="I86" s="42">
        <v>5</v>
      </c>
      <c r="J86" s="42">
        <v>5</v>
      </c>
      <c r="K86" s="49">
        <v>5</v>
      </c>
      <c r="L86" s="49">
        <v>5</v>
      </c>
      <c r="M86" s="49">
        <v>7</v>
      </c>
      <c r="N86" s="49">
        <v>7</v>
      </c>
      <c r="O86" s="49">
        <v>5</v>
      </c>
      <c r="P86" s="49">
        <v>5</v>
      </c>
      <c r="Q86" s="23">
        <v>10</v>
      </c>
      <c r="R86" s="25">
        <v>5</v>
      </c>
      <c r="S86" s="23">
        <v>5</v>
      </c>
      <c r="T86" s="23">
        <v>7</v>
      </c>
      <c r="U86" s="25">
        <v>5</v>
      </c>
      <c r="V86" s="42">
        <v>7</v>
      </c>
      <c r="W86" s="25">
        <v>5</v>
      </c>
      <c r="X86" s="85">
        <v>5</v>
      </c>
      <c r="Y86" s="25">
        <v>5</v>
      </c>
      <c r="Z86" s="59">
        <v>5</v>
      </c>
      <c r="AA86" s="42">
        <v>5</v>
      </c>
      <c r="AB86" s="41">
        <v>7</v>
      </c>
      <c r="AC86" s="49">
        <v>5</v>
      </c>
      <c r="AD86" s="49">
        <v>5</v>
      </c>
      <c r="AE86" s="25">
        <v>5</v>
      </c>
      <c r="AF86" s="25">
        <v>5</v>
      </c>
      <c r="AH86" s="51"/>
      <c r="AI86" s="51"/>
      <c r="AJ86" s="51"/>
      <c r="AK86" s="51"/>
      <c r="AL86" s="51"/>
      <c r="AM86" s="51"/>
      <c r="AN86" s="51"/>
      <c r="AO86" s="51"/>
      <c r="AP86" s="51"/>
      <c r="AQ86" s="51"/>
    </row>
    <row r="87" spans="1:43" ht="16.2">
      <c r="B87" s="2"/>
    </row>
    <row r="88" spans="1:43" ht="16.2">
      <c r="B88" s="1" t="s">
        <v>712</v>
      </c>
      <c r="Z88" s="68"/>
    </row>
    <row r="89" spans="1:43" ht="16.2">
      <c r="A89" s="64">
        <v>1</v>
      </c>
      <c r="B89" s="5" t="s">
        <v>35</v>
      </c>
      <c r="C89" s="14" t="str">
        <f>C15</f>
        <v>Windows, Linux, Mac OS</v>
      </c>
      <c r="D89" s="38" t="str">
        <f>D15</f>
        <v>Windows, Linux, Mac OS</v>
      </c>
      <c r="E89" s="38" t="str">
        <f>E15</f>
        <v>Windows, Linux, Mac OS</v>
      </c>
      <c r="F89" s="38" t="str">
        <f>F15</f>
        <v>Windows, Linux, Mac OS</v>
      </c>
      <c r="G89" s="38" t="s">
        <v>380</v>
      </c>
      <c r="H89" s="37" t="str">
        <f>H15</f>
        <v>Windows, Linux, Mac OS</v>
      </c>
      <c r="I89" s="37" t="str">
        <f>I15</f>
        <v>Windows, Linux, Mac OS</v>
      </c>
      <c r="J89" s="38" t="s">
        <v>154</v>
      </c>
      <c r="K89" t="str">
        <f t="shared" ref="K89:P89" si="5">K15</f>
        <v>Windows, Linux, Mac OS</v>
      </c>
      <c r="L89" t="str">
        <f t="shared" si="5"/>
        <v>Windows, Linux, Mac OS</v>
      </c>
      <c r="M89" t="str">
        <f t="shared" si="5"/>
        <v>Windows, Linux, Mac OS</v>
      </c>
      <c r="N89" t="str">
        <f t="shared" si="5"/>
        <v>Windows, Linux, Mac OS</v>
      </c>
      <c r="O89" t="str">
        <f t="shared" si="5"/>
        <v>Windows, Linux, Mac OS</v>
      </c>
      <c r="P89" t="str">
        <f t="shared" si="5"/>
        <v>Windows, Linux, Mac OS</v>
      </c>
      <c r="Q89" s="23" t="s">
        <v>154</v>
      </c>
      <c r="R89" s="46" t="s">
        <v>630</v>
      </c>
      <c r="S89" s="23" t="s">
        <v>154</v>
      </c>
      <c r="T89" s="23" t="s">
        <v>154</v>
      </c>
      <c r="U89" s="46" t="str">
        <f>U15</f>
        <v>Windows, Linux, Mac OS</v>
      </c>
      <c r="V89" s="38" t="s">
        <v>154</v>
      </c>
      <c r="W89" s="23" t="s">
        <v>189</v>
      </c>
      <c r="X89" s="86" t="str">
        <f>X15</f>
        <v>Linux</v>
      </c>
      <c r="Y89" s="46" t="str">
        <f>Y15</f>
        <v>Linux</v>
      </c>
      <c r="Z89" s="72" t="s">
        <v>232</v>
      </c>
      <c r="AA89" s="59" t="s">
        <v>262</v>
      </c>
      <c r="AB89" s="39" t="str">
        <f>AB15</f>
        <v>Windows, Linux, Mac OS</v>
      </c>
      <c r="AC89" t="str">
        <f>AC15</f>
        <v>Linux</v>
      </c>
      <c r="AD89" t="str">
        <f>AD15</f>
        <v>Linux</v>
      </c>
      <c r="AE89" s="46" t="s">
        <v>281</v>
      </c>
      <c r="AF89" s="46" t="s">
        <v>154</v>
      </c>
    </row>
    <row r="90" spans="1:43" ht="16.2">
      <c r="A90" s="64">
        <f t="shared" ref="A90:A92" si="6">A89+1</f>
        <v>2</v>
      </c>
      <c r="B90" s="5" t="s">
        <v>334</v>
      </c>
      <c r="C90" s="39" t="s">
        <v>108</v>
      </c>
      <c r="D90" s="76" t="s">
        <v>335</v>
      </c>
      <c r="E90" s="76" t="s">
        <v>108</v>
      </c>
      <c r="F90" s="76" t="s">
        <v>108</v>
      </c>
      <c r="G90" s="76" t="s">
        <v>108</v>
      </c>
      <c r="H90" s="76" t="s">
        <v>103</v>
      </c>
      <c r="I90" s="76" t="s">
        <v>103</v>
      </c>
      <c r="J90" s="67" t="s">
        <v>287</v>
      </c>
      <c r="K90" t="s">
        <v>517</v>
      </c>
      <c r="L90" t="s">
        <v>534</v>
      </c>
      <c r="M90" s="76" t="s">
        <v>564</v>
      </c>
      <c r="N90" t="s">
        <v>581</v>
      </c>
      <c r="O90" t="s">
        <v>611</v>
      </c>
      <c r="P90" t="s">
        <v>604</v>
      </c>
      <c r="Q90" s="23" t="s">
        <v>136</v>
      </c>
      <c r="R90" s="53" t="s">
        <v>636</v>
      </c>
      <c r="S90" s="23" t="s">
        <v>177</v>
      </c>
      <c r="T90" s="23" t="s">
        <v>222</v>
      </c>
      <c r="U90" s="46" t="s">
        <v>136</v>
      </c>
      <c r="V90" s="67" t="s">
        <v>287</v>
      </c>
      <c r="W90" s="23" t="s">
        <v>198</v>
      </c>
      <c r="X90" s="86" t="s">
        <v>495</v>
      </c>
      <c r="Y90" s="46" t="s">
        <v>136</v>
      </c>
      <c r="Z90" s="67" t="s">
        <v>136</v>
      </c>
      <c r="AA90" s="59" t="s">
        <v>263</v>
      </c>
      <c r="AB90" s="39" t="s">
        <v>108</v>
      </c>
      <c r="AC90" s="76" t="s">
        <v>460</v>
      </c>
      <c r="AD90" s="67" t="s">
        <v>136</v>
      </c>
      <c r="AE90" s="46" t="s">
        <v>287</v>
      </c>
      <c r="AF90" s="46" t="s">
        <v>287</v>
      </c>
    </row>
    <row r="91" spans="1:43">
      <c r="A91" s="64">
        <f t="shared" si="6"/>
        <v>3</v>
      </c>
      <c r="B91" t="s">
        <v>79</v>
      </c>
      <c r="C91" s="39" t="s">
        <v>103</v>
      </c>
      <c r="D91" s="76" t="s">
        <v>328</v>
      </c>
      <c r="E91" s="76" t="s">
        <v>103</v>
      </c>
      <c r="F91" s="14" t="s">
        <v>359</v>
      </c>
      <c r="G91" s="38" t="s">
        <v>376</v>
      </c>
      <c r="H91" s="13" t="s">
        <v>425</v>
      </c>
      <c r="I91" s="13" t="s">
        <v>103</v>
      </c>
      <c r="J91" s="38" t="s">
        <v>162</v>
      </c>
      <c r="K91" t="s">
        <v>517</v>
      </c>
      <c r="L91" t="s">
        <v>534</v>
      </c>
      <c r="M91" s="76" t="s">
        <v>564</v>
      </c>
      <c r="N91" t="s">
        <v>581</v>
      </c>
      <c r="O91" t="s">
        <v>604</v>
      </c>
      <c r="P91" t="s">
        <v>604</v>
      </c>
      <c r="Q91" s="23" t="s">
        <v>162</v>
      </c>
      <c r="R91" s="53" t="s">
        <v>636</v>
      </c>
      <c r="S91" s="23" t="s">
        <v>162</v>
      </c>
      <c r="T91" s="23" t="s">
        <v>162</v>
      </c>
      <c r="U91" s="46" t="s">
        <v>212</v>
      </c>
      <c r="V91" s="38" t="s">
        <v>162</v>
      </c>
      <c r="W91" s="23" t="s">
        <v>192</v>
      </c>
      <c r="X91" s="86" t="s">
        <v>495</v>
      </c>
      <c r="Y91" s="53" t="s">
        <v>495</v>
      </c>
      <c r="Z91" s="59" t="s">
        <v>238</v>
      </c>
      <c r="AA91" s="59" t="s">
        <v>254</v>
      </c>
      <c r="AB91" s="39" t="s">
        <v>125</v>
      </c>
      <c r="AC91" s="13" t="s">
        <v>460</v>
      </c>
      <c r="AD91" t="s">
        <v>549</v>
      </c>
      <c r="AE91" s="46" t="s">
        <v>279</v>
      </c>
      <c r="AF91" s="46" t="s">
        <v>125</v>
      </c>
    </row>
    <row r="92" spans="1:43" ht="16.2">
      <c r="A92" s="64">
        <f t="shared" si="6"/>
        <v>4</v>
      </c>
      <c r="B92" s="5" t="s">
        <v>92</v>
      </c>
      <c r="C92" s="39" t="s">
        <v>101</v>
      </c>
      <c r="D92" s="76" t="s">
        <v>329</v>
      </c>
      <c r="E92" s="76" t="s">
        <v>329</v>
      </c>
      <c r="F92" s="14" t="s">
        <v>360</v>
      </c>
      <c r="G92" s="13" t="s">
        <v>381</v>
      </c>
      <c r="H92" s="13" t="s">
        <v>425</v>
      </c>
      <c r="I92" s="13" t="s">
        <v>103</v>
      </c>
      <c r="J92" s="13" t="s">
        <v>392</v>
      </c>
      <c r="K92" t="s">
        <v>103</v>
      </c>
      <c r="L92" t="s">
        <v>534</v>
      </c>
      <c r="M92" s="76" t="s">
        <v>564</v>
      </c>
      <c r="N92" t="s">
        <v>581</v>
      </c>
      <c r="O92" t="s">
        <v>604</v>
      </c>
      <c r="P92" t="s">
        <v>604</v>
      </c>
      <c r="Q92" s="23" t="s">
        <v>160</v>
      </c>
      <c r="R92" s="53" t="s">
        <v>636</v>
      </c>
      <c r="S92" s="23" t="s">
        <v>160</v>
      </c>
      <c r="T92" s="23" t="s">
        <v>160</v>
      </c>
      <c r="U92" s="46" t="s">
        <v>216</v>
      </c>
      <c r="V92" s="13" t="s">
        <v>101</v>
      </c>
      <c r="W92" s="23" t="s">
        <v>192</v>
      </c>
      <c r="X92" s="86" t="s">
        <v>494</v>
      </c>
      <c r="Y92" s="53" t="s">
        <v>495</v>
      </c>
      <c r="Z92" s="59" t="s">
        <v>236</v>
      </c>
      <c r="AA92" s="59" t="s">
        <v>264</v>
      </c>
      <c r="AB92" s="39" t="s">
        <v>115</v>
      </c>
      <c r="AC92" s="13" t="s">
        <v>460</v>
      </c>
      <c r="AD92" t="s">
        <v>549</v>
      </c>
      <c r="AE92" s="46" t="s">
        <v>276</v>
      </c>
      <c r="AF92" s="46" t="s">
        <v>303</v>
      </c>
    </row>
    <row r="93" spans="1:43" s="49" customFormat="1">
      <c r="A93" s="65"/>
      <c r="B93" s="58" t="s">
        <v>69</v>
      </c>
      <c r="C93" s="41">
        <v>10</v>
      </c>
      <c r="D93" s="59">
        <v>10</v>
      </c>
      <c r="E93" s="42">
        <v>10</v>
      </c>
      <c r="F93" s="41">
        <v>10</v>
      </c>
      <c r="G93" s="41">
        <v>8</v>
      </c>
      <c r="H93" s="42">
        <v>5</v>
      </c>
      <c r="I93" s="42">
        <v>5</v>
      </c>
      <c r="J93" s="42">
        <v>10</v>
      </c>
      <c r="K93" s="49">
        <v>5</v>
      </c>
      <c r="L93" s="49">
        <v>5</v>
      </c>
      <c r="M93" s="49">
        <v>5</v>
      </c>
      <c r="N93" s="49">
        <v>5</v>
      </c>
      <c r="O93" s="49">
        <v>7</v>
      </c>
      <c r="P93" s="49">
        <v>3</v>
      </c>
      <c r="Q93" s="23">
        <v>10</v>
      </c>
      <c r="R93" s="25">
        <v>5</v>
      </c>
      <c r="S93" s="23">
        <v>10</v>
      </c>
      <c r="T93" s="23">
        <v>10</v>
      </c>
      <c r="U93" s="23">
        <v>10</v>
      </c>
      <c r="V93" s="42">
        <v>10</v>
      </c>
      <c r="W93" s="23">
        <v>8</v>
      </c>
      <c r="X93" s="85">
        <v>8</v>
      </c>
      <c r="Y93" s="25">
        <v>8</v>
      </c>
      <c r="Z93" s="59">
        <v>10</v>
      </c>
      <c r="AA93" s="42">
        <v>6</v>
      </c>
      <c r="AB93" s="41">
        <v>10</v>
      </c>
      <c r="AC93" s="49">
        <v>5</v>
      </c>
      <c r="AD93" s="49">
        <v>7</v>
      </c>
      <c r="AE93" s="25">
        <v>10</v>
      </c>
      <c r="AF93" s="25">
        <v>10</v>
      </c>
      <c r="AH93" s="51"/>
      <c r="AI93" s="51"/>
      <c r="AJ93" s="51"/>
      <c r="AK93" s="51"/>
      <c r="AL93" s="51"/>
      <c r="AM93" s="51"/>
      <c r="AN93" s="51"/>
      <c r="AO93" s="51"/>
      <c r="AP93" s="51"/>
      <c r="AQ93" s="51"/>
    </row>
    <row r="94" spans="1:43" ht="16.2">
      <c r="B94" s="2"/>
      <c r="Z94" s="67"/>
    </row>
    <row r="95" spans="1:43" ht="16.2">
      <c r="B95" s="1" t="s">
        <v>713</v>
      </c>
      <c r="Z95" s="68"/>
    </row>
    <row r="96" spans="1:43" ht="16.2">
      <c r="B96" s="2" t="s">
        <v>59</v>
      </c>
      <c r="Z96" s="68"/>
      <c r="AA96" s="68"/>
    </row>
    <row r="97" spans="1:43" ht="16.2">
      <c r="A97" s="65">
        <v>1</v>
      </c>
      <c r="B97" s="5" t="s">
        <v>80</v>
      </c>
      <c r="C97" s="39" t="s">
        <v>101</v>
      </c>
      <c r="D97" s="76" t="s">
        <v>328</v>
      </c>
      <c r="E97" s="38" t="s">
        <v>344</v>
      </c>
      <c r="F97" s="38" t="s">
        <v>344</v>
      </c>
      <c r="G97" s="38" t="s">
        <v>376</v>
      </c>
      <c r="H97" s="13" t="s">
        <v>423</v>
      </c>
      <c r="I97" s="13" t="s">
        <v>101</v>
      </c>
      <c r="J97" s="38" t="s">
        <v>344</v>
      </c>
      <c r="K97" t="s">
        <v>514</v>
      </c>
      <c r="L97" t="s">
        <v>531</v>
      </c>
      <c r="M97" t="s">
        <v>565</v>
      </c>
      <c r="N97" t="s">
        <v>579</v>
      </c>
      <c r="O97" t="s">
        <v>598</v>
      </c>
      <c r="P97" t="s">
        <v>598</v>
      </c>
      <c r="Q97" s="23" t="s">
        <v>160</v>
      </c>
      <c r="R97" s="53" t="s">
        <v>634</v>
      </c>
      <c r="S97" s="23" t="s">
        <v>160</v>
      </c>
      <c r="T97" s="23" t="s">
        <v>160</v>
      </c>
      <c r="U97" s="46" t="s">
        <v>223</v>
      </c>
      <c r="V97" s="38" t="s">
        <v>344</v>
      </c>
      <c r="W97" s="23" t="s">
        <v>193</v>
      </c>
      <c r="X97" s="86" t="s">
        <v>494</v>
      </c>
      <c r="Y97" s="53" t="s">
        <v>494</v>
      </c>
      <c r="Z97" s="72" t="s">
        <v>236</v>
      </c>
      <c r="AA97" s="72" t="s">
        <v>252</v>
      </c>
      <c r="AB97" s="39" t="s">
        <v>114</v>
      </c>
      <c r="AC97" s="13" t="s">
        <v>461</v>
      </c>
      <c r="AD97" s="13" t="s">
        <v>101</v>
      </c>
      <c r="AE97" s="46" t="s">
        <v>276</v>
      </c>
      <c r="AF97" s="46" t="s">
        <v>303</v>
      </c>
    </row>
    <row r="98" spans="1:43" ht="16.2">
      <c r="A98" s="64">
        <f t="shared" ref="A98:A106" si="7">A97+1</f>
        <v>2</v>
      </c>
      <c r="B98" s="5" t="s">
        <v>37</v>
      </c>
      <c r="C98" s="39" t="s">
        <v>103</v>
      </c>
      <c r="D98" s="76" t="s">
        <v>328</v>
      </c>
      <c r="E98" s="13" t="s">
        <v>348</v>
      </c>
      <c r="F98" s="13" t="s">
        <v>103</v>
      </c>
      <c r="G98" s="38" t="s">
        <v>376</v>
      </c>
      <c r="H98" s="13" t="s">
        <v>425</v>
      </c>
      <c r="I98" s="13" t="s">
        <v>103</v>
      </c>
      <c r="J98" s="38" t="s">
        <v>162</v>
      </c>
      <c r="K98" t="s">
        <v>517</v>
      </c>
      <c r="L98" t="s">
        <v>534</v>
      </c>
      <c r="M98" t="s">
        <v>564</v>
      </c>
      <c r="N98" t="s">
        <v>581</v>
      </c>
      <c r="O98" t="s">
        <v>604</v>
      </c>
      <c r="P98" t="s">
        <v>604</v>
      </c>
      <c r="Q98" s="23" t="s">
        <v>178</v>
      </c>
      <c r="R98" s="53" t="s">
        <v>636</v>
      </c>
      <c r="S98" s="23" t="s">
        <v>162</v>
      </c>
      <c r="T98" s="23" t="s">
        <v>179</v>
      </c>
      <c r="U98" s="46" t="s">
        <v>212</v>
      </c>
      <c r="V98" s="81" t="s">
        <v>411</v>
      </c>
      <c r="W98" s="23" t="s">
        <v>199</v>
      </c>
      <c r="X98" s="86" t="s">
        <v>496</v>
      </c>
      <c r="Y98" s="53" t="s">
        <v>495</v>
      </c>
      <c r="Z98" s="59" t="s">
        <v>238</v>
      </c>
      <c r="AA98" s="59" t="s">
        <v>265</v>
      </c>
      <c r="AB98" s="39" t="s">
        <v>103</v>
      </c>
      <c r="AC98" s="13" t="s">
        <v>460</v>
      </c>
      <c r="AD98" s="13" t="s">
        <v>103</v>
      </c>
      <c r="AE98" s="53" t="s">
        <v>288</v>
      </c>
      <c r="AF98" s="53" t="s">
        <v>305</v>
      </c>
    </row>
    <row r="99" spans="1:43" ht="16.2">
      <c r="A99" s="64">
        <f t="shared" si="7"/>
        <v>3</v>
      </c>
      <c r="B99" s="5" t="s">
        <v>81</v>
      </c>
      <c r="C99" s="39" t="s">
        <v>101</v>
      </c>
      <c r="D99" s="76" t="s">
        <v>329</v>
      </c>
      <c r="E99" s="13" t="s">
        <v>344</v>
      </c>
      <c r="F99" s="13" t="s">
        <v>344</v>
      </c>
      <c r="G99" s="38" t="s">
        <v>374</v>
      </c>
      <c r="H99" s="13" t="s">
        <v>423</v>
      </c>
      <c r="I99" s="13" t="s">
        <v>101</v>
      </c>
      <c r="J99" s="13" t="s">
        <v>392</v>
      </c>
      <c r="K99" t="s">
        <v>514</v>
      </c>
      <c r="L99" t="s">
        <v>531</v>
      </c>
      <c r="M99" t="s">
        <v>565</v>
      </c>
      <c r="N99" t="s">
        <v>579</v>
      </c>
      <c r="O99" t="s">
        <v>598</v>
      </c>
      <c r="P99" t="s">
        <v>621</v>
      </c>
      <c r="Q99" s="23" t="s">
        <v>160</v>
      </c>
      <c r="R99" s="53" t="s">
        <v>634</v>
      </c>
      <c r="S99" s="23" t="s">
        <v>160</v>
      </c>
      <c r="T99" s="23" t="s">
        <v>160</v>
      </c>
      <c r="U99" s="53" t="s">
        <v>216</v>
      </c>
      <c r="V99" s="13" t="s">
        <v>405</v>
      </c>
      <c r="W99" s="23" t="s">
        <v>193</v>
      </c>
      <c r="X99" s="86" t="s">
        <v>494</v>
      </c>
      <c r="Y99" s="53" t="s">
        <v>494</v>
      </c>
      <c r="Z99" s="59" t="s">
        <v>236</v>
      </c>
      <c r="AA99" s="76" t="s">
        <v>252</v>
      </c>
      <c r="AB99" s="39" t="s">
        <v>114</v>
      </c>
      <c r="AC99" s="13" t="s">
        <v>461</v>
      </c>
      <c r="AD99" t="s">
        <v>547</v>
      </c>
      <c r="AE99" s="53" t="s">
        <v>276</v>
      </c>
      <c r="AF99" s="53" t="s">
        <v>303</v>
      </c>
    </row>
    <row r="100" spans="1:43" ht="16.2">
      <c r="A100" s="64">
        <f t="shared" si="7"/>
        <v>4</v>
      </c>
      <c r="B100" s="5" t="s">
        <v>38</v>
      </c>
      <c r="C100" s="39" t="s">
        <v>109</v>
      </c>
      <c r="D100" s="60" t="s">
        <v>109</v>
      </c>
      <c r="E100" s="60" t="s">
        <v>109</v>
      </c>
      <c r="F100" s="14" t="s">
        <v>360</v>
      </c>
      <c r="G100" s="60" t="s">
        <v>109</v>
      </c>
      <c r="H100" s="60" t="s">
        <v>109</v>
      </c>
      <c r="I100" s="60" t="s">
        <v>109</v>
      </c>
      <c r="J100" s="60" t="s">
        <v>109</v>
      </c>
      <c r="K100" s="71" t="s">
        <v>524</v>
      </c>
      <c r="L100" s="60" t="s">
        <v>109</v>
      </c>
      <c r="M100" s="60" t="s">
        <v>109</v>
      </c>
      <c r="N100" s="60" t="s">
        <v>109</v>
      </c>
      <c r="O100" t="s">
        <v>612</v>
      </c>
      <c r="P100" t="s">
        <v>612</v>
      </c>
      <c r="Q100" s="23" t="s">
        <v>180</v>
      </c>
      <c r="R100" s="22" t="s">
        <v>640</v>
      </c>
      <c r="S100" s="23" t="s">
        <v>180</v>
      </c>
      <c r="T100" s="23" t="s">
        <v>180</v>
      </c>
      <c r="U100" s="22" t="s">
        <v>224</v>
      </c>
      <c r="V100" s="60" t="s">
        <v>109</v>
      </c>
      <c r="W100" s="22" t="s">
        <v>192</v>
      </c>
      <c r="X100" s="22" t="s">
        <v>109</v>
      </c>
      <c r="Y100" s="22" t="s">
        <v>109</v>
      </c>
      <c r="Z100" s="60" t="s">
        <v>245</v>
      </c>
      <c r="AA100" s="60" t="s">
        <v>266</v>
      </c>
      <c r="AB100" s="39" t="s">
        <v>103</v>
      </c>
      <c r="AC100" s="60" t="s">
        <v>109</v>
      </c>
      <c r="AD100" s="60" t="s">
        <v>109</v>
      </c>
      <c r="AE100" s="22" t="s">
        <v>289</v>
      </c>
      <c r="AF100" s="22" t="s">
        <v>180</v>
      </c>
    </row>
    <row r="101" spans="1:43" ht="16.2">
      <c r="A101" s="64">
        <f t="shared" si="7"/>
        <v>5</v>
      </c>
      <c r="B101" s="5" t="s">
        <v>53</v>
      </c>
      <c r="C101" s="39" t="s">
        <v>103</v>
      </c>
      <c r="D101" s="76" t="s">
        <v>328</v>
      </c>
      <c r="E101" s="13" t="s">
        <v>344</v>
      </c>
      <c r="F101" s="14" t="s">
        <v>360</v>
      </c>
      <c r="G101" s="13" t="s">
        <v>374</v>
      </c>
      <c r="H101" s="13" t="s">
        <v>423</v>
      </c>
      <c r="I101" s="13" t="s">
        <v>440</v>
      </c>
      <c r="J101" s="13" t="s">
        <v>392</v>
      </c>
      <c r="K101" t="s">
        <v>514</v>
      </c>
      <c r="L101" t="s">
        <v>531</v>
      </c>
      <c r="M101" t="s">
        <v>101</v>
      </c>
      <c r="N101" t="s">
        <v>579</v>
      </c>
      <c r="O101" t="s">
        <v>598</v>
      </c>
      <c r="P101" t="s">
        <v>598</v>
      </c>
      <c r="Q101" s="23" t="s">
        <v>160</v>
      </c>
      <c r="R101" s="53" t="s">
        <v>634</v>
      </c>
      <c r="S101" s="23" t="s">
        <v>160</v>
      </c>
      <c r="T101" s="23" t="s">
        <v>160</v>
      </c>
      <c r="U101" s="46" t="s">
        <v>216</v>
      </c>
      <c r="V101" s="13" t="s">
        <v>407</v>
      </c>
      <c r="W101" s="25" t="s">
        <v>193</v>
      </c>
      <c r="X101" s="86" t="s">
        <v>497</v>
      </c>
      <c r="Y101" s="53" t="s">
        <v>494</v>
      </c>
      <c r="Z101" s="59" t="s">
        <v>236</v>
      </c>
      <c r="AA101" s="71" t="s">
        <v>267</v>
      </c>
      <c r="AB101" s="39" t="s">
        <v>114</v>
      </c>
      <c r="AC101" s="13" t="s">
        <v>461</v>
      </c>
      <c r="AD101" t="s">
        <v>547</v>
      </c>
      <c r="AE101" s="53" t="s">
        <v>279</v>
      </c>
      <c r="AF101" s="53" t="s">
        <v>303</v>
      </c>
    </row>
    <row r="102" spans="1:43" ht="16.2">
      <c r="A102" s="64">
        <f t="shared" si="7"/>
        <v>6</v>
      </c>
      <c r="B102" s="5" t="s">
        <v>39</v>
      </c>
      <c r="C102" s="39" t="s">
        <v>110</v>
      </c>
      <c r="D102" s="76" t="s">
        <v>328</v>
      </c>
      <c r="E102" s="13" t="s">
        <v>348</v>
      </c>
      <c r="F102" s="14" t="s">
        <v>359</v>
      </c>
      <c r="G102" s="13" t="s">
        <v>376</v>
      </c>
      <c r="H102" s="13" t="s">
        <v>423</v>
      </c>
      <c r="I102" s="13" t="s">
        <v>437</v>
      </c>
      <c r="J102" s="13" t="s">
        <v>393</v>
      </c>
      <c r="K102" t="s">
        <v>514</v>
      </c>
      <c r="L102" t="s">
        <v>531</v>
      </c>
      <c r="M102" t="s">
        <v>565</v>
      </c>
      <c r="N102" t="s">
        <v>581</v>
      </c>
      <c r="O102" t="s">
        <v>604</v>
      </c>
      <c r="P102" t="s">
        <v>598</v>
      </c>
      <c r="Q102" s="23" t="s">
        <v>162</v>
      </c>
      <c r="R102" s="53" t="s">
        <v>636</v>
      </c>
      <c r="S102" s="23" t="s">
        <v>162</v>
      </c>
      <c r="T102" s="23" t="s">
        <v>162</v>
      </c>
      <c r="U102" s="53" t="s">
        <v>212</v>
      </c>
      <c r="V102" s="13" t="s">
        <v>407</v>
      </c>
      <c r="W102" s="25" t="s">
        <v>193</v>
      </c>
      <c r="X102" s="86" t="s">
        <v>495</v>
      </c>
      <c r="Y102" s="53" t="s">
        <v>495</v>
      </c>
      <c r="Z102" s="59" t="s">
        <v>238</v>
      </c>
      <c r="AA102" s="71" t="s">
        <v>254</v>
      </c>
      <c r="AB102" s="39" t="s">
        <v>103</v>
      </c>
      <c r="AC102" s="13" t="s">
        <v>460</v>
      </c>
      <c r="AD102" t="s">
        <v>549</v>
      </c>
      <c r="AE102" s="53" t="s">
        <v>279</v>
      </c>
      <c r="AF102" s="53" t="s">
        <v>305</v>
      </c>
    </row>
    <row r="103" spans="1:43" ht="16.2">
      <c r="A103" s="64">
        <f t="shared" si="7"/>
        <v>7</v>
      </c>
      <c r="B103" s="2" t="s">
        <v>54</v>
      </c>
      <c r="C103" s="39" t="s">
        <v>101</v>
      </c>
      <c r="D103" s="76" t="s">
        <v>329</v>
      </c>
      <c r="E103" s="13" t="s">
        <v>344</v>
      </c>
      <c r="F103" s="14" t="s">
        <v>360</v>
      </c>
      <c r="G103" s="13" t="s">
        <v>374</v>
      </c>
      <c r="H103" s="13" t="s">
        <v>423</v>
      </c>
      <c r="I103" s="13" t="s">
        <v>435</v>
      </c>
      <c r="J103" s="13" t="s">
        <v>392</v>
      </c>
      <c r="K103" t="s">
        <v>514</v>
      </c>
      <c r="L103" t="s">
        <v>531</v>
      </c>
      <c r="M103" t="s">
        <v>565</v>
      </c>
      <c r="N103" t="s">
        <v>579</v>
      </c>
      <c r="O103" t="s">
        <v>598</v>
      </c>
      <c r="P103" t="s">
        <v>598</v>
      </c>
      <c r="Q103" s="23" t="s">
        <v>160</v>
      </c>
      <c r="R103" s="53" t="s">
        <v>634</v>
      </c>
      <c r="S103" s="23" t="s">
        <v>160</v>
      </c>
      <c r="T103" s="23" t="s">
        <v>160</v>
      </c>
      <c r="U103" s="46" t="s">
        <v>216</v>
      </c>
      <c r="V103" s="13" t="s">
        <v>405</v>
      </c>
      <c r="W103" s="23" t="s">
        <v>193</v>
      </c>
      <c r="X103" s="86" t="s">
        <v>494</v>
      </c>
      <c r="Y103" s="53" t="s">
        <v>494</v>
      </c>
      <c r="Z103" s="59" t="s">
        <v>236</v>
      </c>
      <c r="AA103" s="71" t="s">
        <v>252</v>
      </c>
      <c r="AB103" s="39" t="s">
        <v>114</v>
      </c>
      <c r="AC103" t="s">
        <v>461</v>
      </c>
      <c r="AD103" t="s">
        <v>101</v>
      </c>
      <c r="AE103" s="53" t="s">
        <v>276</v>
      </c>
      <c r="AF103" s="53" t="s">
        <v>303</v>
      </c>
    </row>
    <row r="104" spans="1:43" ht="16.2">
      <c r="A104" s="64">
        <f t="shared" si="7"/>
        <v>8</v>
      </c>
      <c r="B104" s="2" t="s">
        <v>55</v>
      </c>
      <c r="C104" s="39" t="s">
        <v>101</v>
      </c>
      <c r="D104" s="76" t="s">
        <v>329</v>
      </c>
      <c r="E104" s="13" t="s">
        <v>344</v>
      </c>
      <c r="F104" s="14" t="s">
        <v>360</v>
      </c>
      <c r="G104" s="13" t="s">
        <v>374</v>
      </c>
      <c r="H104" s="13" t="s">
        <v>423</v>
      </c>
      <c r="I104" s="13" t="s">
        <v>435</v>
      </c>
      <c r="J104" s="13" t="s">
        <v>392</v>
      </c>
      <c r="K104" t="s">
        <v>514</v>
      </c>
      <c r="L104" t="s">
        <v>531</v>
      </c>
      <c r="M104" t="s">
        <v>565</v>
      </c>
      <c r="N104" t="s">
        <v>579</v>
      </c>
      <c r="O104" t="s">
        <v>598</v>
      </c>
      <c r="P104" t="s">
        <v>598</v>
      </c>
      <c r="Q104" s="23" t="s">
        <v>160</v>
      </c>
      <c r="R104" s="53" t="s">
        <v>634</v>
      </c>
      <c r="S104" s="23" t="s">
        <v>160</v>
      </c>
      <c r="T104" s="23" t="s">
        <v>160</v>
      </c>
      <c r="U104" s="46" t="s">
        <v>216</v>
      </c>
      <c r="V104" s="13" t="s">
        <v>405</v>
      </c>
      <c r="W104" s="23" t="s">
        <v>193</v>
      </c>
      <c r="X104" s="86" t="s">
        <v>494</v>
      </c>
      <c r="Y104" s="53" t="s">
        <v>494</v>
      </c>
      <c r="Z104" s="59" t="s">
        <v>236</v>
      </c>
      <c r="AA104" s="71" t="s">
        <v>252</v>
      </c>
      <c r="AB104" s="39" t="s">
        <v>134</v>
      </c>
      <c r="AC104" s="13" t="s">
        <v>461</v>
      </c>
      <c r="AD104" s="13" t="s">
        <v>101</v>
      </c>
      <c r="AE104" s="46" t="s">
        <v>276</v>
      </c>
      <c r="AF104" s="46" t="s">
        <v>303</v>
      </c>
    </row>
    <row r="105" spans="1:43" ht="16.2">
      <c r="A105" s="64">
        <f t="shared" si="7"/>
        <v>9</v>
      </c>
      <c r="B105" s="6" t="s">
        <v>56</v>
      </c>
      <c r="C105" s="43" t="s">
        <v>101</v>
      </c>
      <c r="D105" s="76" t="s">
        <v>329</v>
      </c>
      <c r="E105" s="13" t="s">
        <v>344</v>
      </c>
      <c r="F105" s="14" t="s">
        <v>360</v>
      </c>
      <c r="G105" s="13" t="s">
        <v>374</v>
      </c>
      <c r="H105" s="13" t="s">
        <v>423</v>
      </c>
      <c r="I105" s="13" t="s">
        <v>435</v>
      </c>
      <c r="J105" s="13" t="s">
        <v>392</v>
      </c>
      <c r="K105" t="s">
        <v>514</v>
      </c>
      <c r="L105" t="s">
        <v>531</v>
      </c>
      <c r="M105" t="s">
        <v>565</v>
      </c>
      <c r="N105" t="s">
        <v>579</v>
      </c>
      <c r="O105" t="s">
        <v>598</v>
      </c>
      <c r="P105" t="s">
        <v>598</v>
      </c>
      <c r="Q105" s="23" t="s">
        <v>160</v>
      </c>
      <c r="R105" s="53" t="s">
        <v>634</v>
      </c>
      <c r="S105" s="23" t="s">
        <v>160</v>
      </c>
      <c r="T105" s="23" t="s">
        <v>160</v>
      </c>
      <c r="U105" s="46" t="s">
        <v>216</v>
      </c>
      <c r="V105" s="13" t="s">
        <v>405</v>
      </c>
      <c r="W105" s="23" t="s">
        <v>193</v>
      </c>
      <c r="X105" s="86" t="s">
        <v>494</v>
      </c>
      <c r="Y105" s="53" t="s">
        <v>494</v>
      </c>
      <c r="Z105" s="59" t="s">
        <v>236</v>
      </c>
      <c r="AA105" s="71" t="s">
        <v>252</v>
      </c>
      <c r="AB105" s="39" t="s">
        <v>114</v>
      </c>
      <c r="AC105" s="13" t="s">
        <v>461</v>
      </c>
      <c r="AD105" s="13" t="s">
        <v>101</v>
      </c>
      <c r="AE105" s="46" t="s">
        <v>276</v>
      </c>
      <c r="AF105" s="46" t="s">
        <v>303</v>
      </c>
    </row>
    <row r="106" spans="1:43" ht="16.2">
      <c r="A106" s="64">
        <f t="shared" si="7"/>
        <v>10</v>
      </c>
      <c r="B106" s="2" t="s">
        <v>40</v>
      </c>
      <c r="C106" s="43" t="s">
        <v>101</v>
      </c>
      <c r="D106" s="76" t="s">
        <v>329</v>
      </c>
      <c r="E106" s="13" t="s">
        <v>344</v>
      </c>
      <c r="F106" s="14" t="s">
        <v>359</v>
      </c>
      <c r="G106" s="13" t="s">
        <v>376</v>
      </c>
      <c r="H106" s="13" t="s">
        <v>423</v>
      </c>
      <c r="I106" s="13" t="s">
        <v>437</v>
      </c>
      <c r="J106" s="13" t="s">
        <v>393</v>
      </c>
      <c r="K106" t="s">
        <v>517</v>
      </c>
      <c r="L106" t="s">
        <v>534</v>
      </c>
      <c r="M106" t="s">
        <v>564</v>
      </c>
      <c r="N106" t="s">
        <v>581</v>
      </c>
      <c r="O106" t="s">
        <v>604</v>
      </c>
      <c r="P106" t="s">
        <v>604</v>
      </c>
      <c r="Q106" s="23" t="s">
        <v>162</v>
      </c>
      <c r="R106" s="53" t="s">
        <v>636</v>
      </c>
      <c r="S106" s="23" t="s">
        <v>162</v>
      </c>
      <c r="T106" s="23" t="s">
        <v>181</v>
      </c>
      <c r="U106" s="46" t="s">
        <v>212</v>
      </c>
      <c r="V106" s="13" t="s">
        <v>405</v>
      </c>
      <c r="W106" s="23" t="s">
        <v>192</v>
      </c>
      <c r="X106" s="86" t="s">
        <v>495</v>
      </c>
      <c r="Y106" s="53" t="s">
        <v>495</v>
      </c>
      <c r="Z106" s="59" t="s">
        <v>238</v>
      </c>
      <c r="AA106" s="71" t="s">
        <v>254</v>
      </c>
      <c r="AB106" s="39" t="s">
        <v>114</v>
      </c>
      <c r="AC106" s="13" t="s">
        <v>460</v>
      </c>
      <c r="AD106" s="13" t="s">
        <v>549</v>
      </c>
      <c r="AE106" s="53" t="s">
        <v>276</v>
      </c>
      <c r="AF106" s="53" t="s">
        <v>305</v>
      </c>
    </row>
    <row r="107" spans="1:43" s="49" customFormat="1">
      <c r="A107" s="65"/>
      <c r="B107" s="58" t="s">
        <v>69</v>
      </c>
      <c r="C107" s="41">
        <v>7</v>
      </c>
      <c r="D107" s="42">
        <v>6</v>
      </c>
      <c r="E107" s="42">
        <v>8</v>
      </c>
      <c r="F107" s="41">
        <v>6</v>
      </c>
      <c r="G107" s="39">
        <v>6</v>
      </c>
      <c r="H107" s="42">
        <v>9</v>
      </c>
      <c r="I107" s="42">
        <v>6</v>
      </c>
      <c r="J107" s="42">
        <v>7</v>
      </c>
      <c r="K107" s="49">
        <v>8</v>
      </c>
      <c r="L107" s="49">
        <v>8</v>
      </c>
      <c r="M107" s="49">
        <v>8</v>
      </c>
      <c r="N107" s="49">
        <v>7</v>
      </c>
      <c r="O107" s="49">
        <v>7</v>
      </c>
      <c r="P107" s="49">
        <v>8</v>
      </c>
      <c r="Q107" s="23">
        <v>8</v>
      </c>
      <c r="R107" s="25">
        <v>7</v>
      </c>
      <c r="S107" s="23">
        <v>7</v>
      </c>
      <c r="T107" s="23">
        <v>9</v>
      </c>
      <c r="U107" s="25">
        <v>7</v>
      </c>
      <c r="V107" s="42">
        <v>8</v>
      </c>
      <c r="W107" s="23">
        <v>9</v>
      </c>
      <c r="X107" s="85">
        <v>7.5</v>
      </c>
      <c r="Y107" s="25">
        <v>7</v>
      </c>
      <c r="Z107" s="59">
        <v>7</v>
      </c>
      <c r="AA107" s="42">
        <v>8</v>
      </c>
      <c r="AB107" s="41">
        <v>7</v>
      </c>
      <c r="AC107" s="49">
        <v>7</v>
      </c>
      <c r="AD107" s="49">
        <v>7</v>
      </c>
      <c r="AE107" s="25">
        <v>8</v>
      </c>
      <c r="AF107" s="25">
        <v>7</v>
      </c>
      <c r="AH107" s="51"/>
      <c r="AI107" s="51"/>
      <c r="AJ107" s="51"/>
      <c r="AK107" s="51"/>
      <c r="AL107" s="51"/>
      <c r="AM107" s="51"/>
      <c r="AN107" s="51"/>
      <c r="AO107" s="51"/>
      <c r="AP107" s="51"/>
      <c r="AQ107" s="51"/>
    </row>
    <row r="108" spans="1:43" ht="16.2">
      <c r="B108" s="2"/>
      <c r="C108" s="43"/>
      <c r="F108" s="43"/>
      <c r="G108" s="43"/>
      <c r="AB108" s="43"/>
    </row>
    <row r="109" spans="1:43" s="8" customFormat="1" ht="16.2">
      <c r="A109" s="66"/>
      <c r="B109" s="9" t="s">
        <v>715</v>
      </c>
      <c r="C109" s="44"/>
      <c r="D109" s="45"/>
      <c r="E109" s="45"/>
      <c r="F109" s="13"/>
      <c r="G109" s="13"/>
      <c r="H109" s="45"/>
      <c r="I109" s="45"/>
      <c r="J109" s="45"/>
      <c r="Q109" s="25"/>
      <c r="R109" s="53"/>
      <c r="S109" s="25"/>
      <c r="T109" s="25"/>
      <c r="U109" s="53"/>
      <c r="V109" s="45"/>
      <c r="W109" s="25"/>
      <c r="X109" s="87"/>
      <c r="Y109" s="53"/>
      <c r="Z109" s="73"/>
      <c r="AA109" s="73"/>
      <c r="AB109" s="44"/>
      <c r="AE109" s="53"/>
      <c r="AF109" s="53"/>
      <c r="AH109" s="45"/>
      <c r="AI109" s="45"/>
      <c r="AJ109" s="45"/>
      <c r="AK109" s="45"/>
      <c r="AL109" s="45"/>
      <c r="AM109" s="45"/>
      <c r="AN109" s="45"/>
      <c r="AO109" s="45"/>
      <c r="AP109" s="45"/>
      <c r="AQ109" s="45"/>
    </row>
    <row r="110" spans="1:43" ht="16.2">
      <c r="A110" s="65">
        <v>1</v>
      </c>
      <c r="B110" s="2" t="s">
        <v>57</v>
      </c>
      <c r="C110" s="39" t="s">
        <v>103</v>
      </c>
      <c r="D110" s="67" t="s">
        <v>328</v>
      </c>
      <c r="E110" s="38" t="s">
        <v>348</v>
      </c>
      <c r="F110" s="38" t="s">
        <v>103</v>
      </c>
      <c r="G110" s="38" t="s">
        <v>376</v>
      </c>
      <c r="H110" s="13" t="s">
        <v>103</v>
      </c>
      <c r="I110" s="13" t="s">
        <v>437</v>
      </c>
      <c r="J110" s="38" t="s">
        <v>162</v>
      </c>
      <c r="K110" t="s">
        <v>517</v>
      </c>
      <c r="L110" t="s">
        <v>534</v>
      </c>
      <c r="M110" t="s">
        <v>564</v>
      </c>
      <c r="N110" t="s">
        <v>581</v>
      </c>
      <c r="O110" t="s">
        <v>604</v>
      </c>
      <c r="P110" t="s">
        <v>604</v>
      </c>
      <c r="Q110" s="23" t="s">
        <v>160</v>
      </c>
      <c r="R110" s="53" t="s">
        <v>636</v>
      </c>
      <c r="S110" s="23" t="s">
        <v>149</v>
      </c>
      <c r="T110" s="23" t="s">
        <v>149</v>
      </c>
      <c r="U110" s="23" t="s">
        <v>103</v>
      </c>
      <c r="V110" s="13" t="s">
        <v>407</v>
      </c>
      <c r="W110" s="23" t="s">
        <v>95</v>
      </c>
      <c r="X110" s="86" t="s">
        <v>495</v>
      </c>
      <c r="Y110" s="53" t="s">
        <v>495</v>
      </c>
      <c r="Z110" s="69" t="s">
        <v>103</v>
      </c>
      <c r="AA110" s="72" t="s">
        <v>254</v>
      </c>
      <c r="AB110" s="39" t="s">
        <v>132</v>
      </c>
      <c r="AC110" s="13" t="s">
        <v>460</v>
      </c>
      <c r="AD110" t="s">
        <v>549</v>
      </c>
      <c r="AE110" s="77" t="s">
        <v>103</v>
      </c>
      <c r="AF110" s="46" t="s">
        <v>305</v>
      </c>
    </row>
    <row r="111" spans="1:43" s="8" customFormat="1" ht="16.2">
      <c r="A111" s="66">
        <f t="shared" ref="A111:A112" si="8">A110+1</f>
        <v>2</v>
      </c>
      <c r="B111" s="88" t="s">
        <v>82</v>
      </c>
      <c r="C111" s="44" t="s">
        <v>101</v>
      </c>
      <c r="D111" s="76" t="s">
        <v>328</v>
      </c>
      <c r="E111" s="13" t="s">
        <v>344</v>
      </c>
      <c r="F111" s="12" t="s">
        <v>360</v>
      </c>
      <c r="G111" s="13" t="s">
        <v>103</v>
      </c>
      <c r="H111" s="13" t="s">
        <v>103</v>
      </c>
      <c r="I111" s="13" t="s">
        <v>103</v>
      </c>
      <c r="J111" s="13" t="s">
        <v>103</v>
      </c>
      <c r="K111" s="13" t="s">
        <v>103</v>
      </c>
      <c r="L111" s="13" t="s">
        <v>103</v>
      </c>
      <c r="M111" s="13" t="s">
        <v>103</v>
      </c>
      <c r="N111" s="13" t="s">
        <v>103</v>
      </c>
      <c r="O111" s="13" t="s">
        <v>103</v>
      </c>
      <c r="P111" s="13" t="s">
        <v>103</v>
      </c>
      <c r="Q111" s="25" t="s">
        <v>160</v>
      </c>
      <c r="R111" s="53" t="s">
        <v>636</v>
      </c>
      <c r="S111" s="25" t="s">
        <v>101</v>
      </c>
      <c r="T111" s="25" t="s">
        <v>149</v>
      </c>
      <c r="U111" s="53" t="s">
        <v>101</v>
      </c>
      <c r="V111" s="13" t="s">
        <v>407</v>
      </c>
      <c r="W111" s="25" t="s">
        <v>95</v>
      </c>
      <c r="X111" s="87" t="s">
        <v>494</v>
      </c>
      <c r="Y111" s="53" t="s">
        <v>495</v>
      </c>
      <c r="Z111" s="76" t="s">
        <v>103</v>
      </c>
      <c r="AA111" s="59" t="s">
        <v>268</v>
      </c>
      <c r="AB111" s="44" t="s">
        <v>125</v>
      </c>
      <c r="AC111" s="13" t="s">
        <v>101</v>
      </c>
      <c r="AD111" s="8" t="s">
        <v>554</v>
      </c>
      <c r="AE111" s="53" t="s">
        <v>103</v>
      </c>
      <c r="AF111" s="53" t="s">
        <v>303</v>
      </c>
      <c r="AH111" s="45"/>
      <c r="AI111" s="45"/>
      <c r="AJ111" s="45"/>
      <c r="AK111" s="45"/>
      <c r="AL111" s="45"/>
      <c r="AM111" s="45"/>
      <c r="AN111" s="45"/>
      <c r="AO111" s="45"/>
      <c r="AP111" s="45"/>
      <c r="AQ111" s="45"/>
    </row>
    <row r="112" spans="1:43" ht="16.2">
      <c r="A112" s="64">
        <f t="shared" si="8"/>
        <v>3</v>
      </c>
      <c r="B112" s="5" t="s">
        <v>58</v>
      </c>
      <c r="C112" s="39" t="s">
        <v>101</v>
      </c>
      <c r="D112" s="76" t="s">
        <v>329</v>
      </c>
      <c r="E112" s="38" t="s">
        <v>344</v>
      </c>
      <c r="F112" s="14" t="s">
        <v>360</v>
      </c>
      <c r="G112" s="38" t="s">
        <v>376</v>
      </c>
      <c r="H112" s="13" t="s">
        <v>423</v>
      </c>
      <c r="I112" s="13" t="s">
        <v>437</v>
      </c>
      <c r="J112" s="38" t="s">
        <v>162</v>
      </c>
      <c r="K112" t="s">
        <v>517</v>
      </c>
      <c r="L112" t="s">
        <v>534</v>
      </c>
      <c r="M112" t="s">
        <v>564</v>
      </c>
      <c r="N112" t="s">
        <v>581</v>
      </c>
      <c r="O112" t="s">
        <v>604</v>
      </c>
      <c r="P112" t="s">
        <v>604</v>
      </c>
      <c r="Q112" s="23" t="s">
        <v>162</v>
      </c>
      <c r="R112" s="53" t="s">
        <v>636</v>
      </c>
      <c r="S112" s="23" t="s">
        <v>162</v>
      </c>
      <c r="T112" s="23" t="s">
        <v>162</v>
      </c>
      <c r="U112" s="46" t="s">
        <v>212</v>
      </c>
      <c r="V112" s="13" t="s">
        <v>407</v>
      </c>
      <c r="W112" s="23" t="s">
        <v>192</v>
      </c>
      <c r="X112" s="86" t="s">
        <v>495</v>
      </c>
      <c r="Y112" s="53" t="s">
        <v>495</v>
      </c>
      <c r="Z112" s="67" t="s">
        <v>103</v>
      </c>
      <c r="AA112" s="59" t="s">
        <v>254</v>
      </c>
      <c r="AB112" s="39" t="s">
        <v>125</v>
      </c>
      <c r="AC112" s="13" t="s">
        <v>460</v>
      </c>
      <c r="AD112" t="s">
        <v>549</v>
      </c>
      <c r="AE112" s="46" t="s">
        <v>103</v>
      </c>
      <c r="AF112" s="46" t="s">
        <v>305</v>
      </c>
    </row>
    <row r="113" spans="1:43" s="49" customFormat="1">
      <c r="A113" s="65"/>
      <c r="B113" s="58" t="s">
        <v>69</v>
      </c>
      <c r="C113" s="41">
        <v>7</v>
      </c>
      <c r="D113" s="59">
        <v>3</v>
      </c>
      <c r="E113" s="42">
        <v>7</v>
      </c>
      <c r="F113" s="14">
        <v>7</v>
      </c>
      <c r="G113" s="39">
        <v>1</v>
      </c>
      <c r="H113" s="42">
        <v>3</v>
      </c>
      <c r="I113" s="42">
        <v>1</v>
      </c>
      <c r="J113" s="42">
        <v>1</v>
      </c>
      <c r="K113" s="49">
        <v>1</v>
      </c>
      <c r="L113" s="49">
        <v>1</v>
      </c>
      <c r="M113" s="49">
        <v>1</v>
      </c>
      <c r="N113" s="49">
        <v>1</v>
      </c>
      <c r="O113" s="49">
        <v>1</v>
      </c>
      <c r="P113" s="49">
        <v>1</v>
      </c>
      <c r="Q113" s="23">
        <v>7</v>
      </c>
      <c r="R113" s="25">
        <v>1</v>
      </c>
      <c r="S113" s="23">
        <v>4</v>
      </c>
      <c r="T113" s="23">
        <v>1</v>
      </c>
      <c r="U113" s="23">
        <v>3</v>
      </c>
      <c r="V113" s="42">
        <v>1</v>
      </c>
      <c r="W113" s="23">
        <v>1</v>
      </c>
      <c r="X113" s="85">
        <v>3</v>
      </c>
      <c r="Y113" s="25">
        <v>1</v>
      </c>
      <c r="Z113" s="59">
        <v>1</v>
      </c>
      <c r="AA113" s="42">
        <v>3</v>
      </c>
      <c r="AB113" s="41">
        <v>3</v>
      </c>
      <c r="AC113" s="49">
        <v>3</v>
      </c>
      <c r="AD113" s="49">
        <v>4</v>
      </c>
      <c r="AE113" s="25">
        <v>1</v>
      </c>
      <c r="AF113" s="25">
        <v>3</v>
      </c>
      <c r="AH113" s="51"/>
      <c r="AI113" s="51"/>
      <c r="AJ113" s="51"/>
      <c r="AK113" s="51"/>
      <c r="AL113" s="51"/>
      <c r="AM113" s="51"/>
      <c r="AN113" s="51"/>
      <c r="AO113" s="51"/>
      <c r="AP113" s="51"/>
      <c r="AQ113" s="51"/>
    </row>
    <row r="114" spans="1:43" ht="16.2">
      <c r="B114" s="2"/>
      <c r="Z114" s="67"/>
    </row>
    <row r="115" spans="1:43" ht="16.2">
      <c r="B115" s="1" t="s">
        <v>716</v>
      </c>
      <c r="Z115" s="67"/>
    </row>
    <row r="116" spans="1:43" ht="16.2">
      <c r="A116" s="65">
        <v>1</v>
      </c>
      <c r="B116" s="5" t="s">
        <v>64</v>
      </c>
      <c r="C116" s="39" t="s">
        <v>103</v>
      </c>
      <c r="D116" s="76" t="s">
        <v>328</v>
      </c>
      <c r="E116" s="38" t="s">
        <v>348</v>
      </c>
      <c r="F116" s="14" t="s">
        <v>359</v>
      </c>
      <c r="G116" s="38" t="s">
        <v>376</v>
      </c>
      <c r="H116" s="13" t="s">
        <v>425</v>
      </c>
      <c r="I116" s="13" t="s">
        <v>103</v>
      </c>
      <c r="J116" s="38" t="s">
        <v>162</v>
      </c>
      <c r="K116" t="s">
        <v>517</v>
      </c>
      <c r="L116" t="s">
        <v>534</v>
      </c>
      <c r="M116" t="s">
        <v>564</v>
      </c>
      <c r="N116" t="s">
        <v>581</v>
      </c>
      <c r="O116" t="s">
        <v>604</v>
      </c>
      <c r="P116" t="s">
        <v>604</v>
      </c>
      <c r="Q116" s="23" t="s">
        <v>162</v>
      </c>
      <c r="R116" s="46" t="s">
        <v>636</v>
      </c>
      <c r="S116" s="23" t="s">
        <v>182</v>
      </c>
      <c r="T116" s="23" t="s">
        <v>181</v>
      </c>
      <c r="U116" s="46" t="s">
        <v>212</v>
      </c>
      <c r="V116" s="13" t="s">
        <v>412</v>
      </c>
      <c r="W116" s="21" t="s">
        <v>200</v>
      </c>
      <c r="X116" s="86" t="s">
        <v>495</v>
      </c>
      <c r="Y116" s="46" t="s">
        <v>495</v>
      </c>
      <c r="Z116" s="59" t="s">
        <v>238</v>
      </c>
      <c r="AA116" s="38" t="s">
        <v>254</v>
      </c>
      <c r="AB116" s="39" t="s">
        <v>125</v>
      </c>
      <c r="AC116" s="13" t="s">
        <v>460</v>
      </c>
      <c r="AD116" t="s">
        <v>549</v>
      </c>
      <c r="AE116" s="46" t="s">
        <v>279</v>
      </c>
      <c r="AF116" s="46" t="s">
        <v>305</v>
      </c>
    </row>
    <row r="117" spans="1:43" s="49" customFormat="1" ht="16.2">
      <c r="A117" s="64">
        <f>A116+1</f>
        <v>2</v>
      </c>
      <c r="B117" s="50" t="s">
        <v>65</v>
      </c>
      <c r="C117" s="39">
        <v>10</v>
      </c>
      <c r="D117" s="12">
        <v>8</v>
      </c>
      <c r="E117" s="12">
        <v>8</v>
      </c>
      <c r="F117" s="14">
        <v>8</v>
      </c>
      <c r="G117" s="39">
        <v>8</v>
      </c>
      <c r="H117" s="12">
        <v>9</v>
      </c>
      <c r="I117" s="12">
        <v>8</v>
      </c>
      <c r="J117" s="12">
        <v>8</v>
      </c>
      <c r="K117" s="49">
        <v>9</v>
      </c>
      <c r="L117" s="49">
        <v>8</v>
      </c>
      <c r="M117" s="49">
        <v>7</v>
      </c>
      <c r="N117" s="49">
        <v>7</v>
      </c>
      <c r="O117" s="49">
        <v>8</v>
      </c>
      <c r="P117" s="49">
        <v>8</v>
      </c>
      <c r="Q117" s="23">
        <v>8</v>
      </c>
      <c r="R117" s="24">
        <v>7</v>
      </c>
      <c r="S117" s="23">
        <v>8</v>
      </c>
      <c r="T117" s="24">
        <v>9</v>
      </c>
      <c r="U117" s="24">
        <v>7</v>
      </c>
      <c r="V117" s="12">
        <v>9</v>
      </c>
      <c r="W117" s="24">
        <v>7</v>
      </c>
      <c r="X117" s="85">
        <v>8</v>
      </c>
      <c r="Y117" s="24">
        <v>8</v>
      </c>
      <c r="Z117" s="71">
        <v>7</v>
      </c>
      <c r="AA117" s="12">
        <v>8</v>
      </c>
      <c r="AB117" s="14">
        <v>7</v>
      </c>
      <c r="AC117" s="49">
        <v>8</v>
      </c>
      <c r="AD117" s="49">
        <v>7</v>
      </c>
      <c r="AE117" s="24">
        <v>8</v>
      </c>
      <c r="AF117" s="24">
        <v>8</v>
      </c>
      <c r="AH117" s="51"/>
      <c r="AI117" s="51"/>
      <c r="AJ117" s="51"/>
      <c r="AK117" s="51"/>
      <c r="AL117" s="51"/>
      <c r="AM117" s="51"/>
      <c r="AN117" s="51"/>
      <c r="AO117" s="51"/>
      <c r="AP117" s="51"/>
      <c r="AQ117" s="51"/>
    </row>
    <row r="118" spans="1:43" s="49" customFormat="1">
      <c r="A118" s="57"/>
      <c r="B118" s="58" t="s">
        <v>69</v>
      </c>
      <c r="C118" s="41">
        <v>9</v>
      </c>
      <c r="D118" s="44">
        <v>7</v>
      </c>
      <c r="E118" s="44">
        <v>7</v>
      </c>
      <c r="F118" s="14">
        <v>7</v>
      </c>
      <c r="G118" s="39">
        <v>7</v>
      </c>
      <c r="H118" s="44">
        <v>8</v>
      </c>
      <c r="I118" s="44">
        <v>7</v>
      </c>
      <c r="J118" s="44">
        <v>7</v>
      </c>
      <c r="K118" s="49">
        <v>8</v>
      </c>
      <c r="L118" s="49">
        <v>7</v>
      </c>
      <c r="M118" s="49">
        <v>6</v>
      </c>
      <c r="N118" s="49">
        <v>6</v>
      </c>
      <c r="O118" s="49">
        <v>7</v>
      </c>
      <c r="P118" s="49">
        <v>7</v>
      </c>
      <c r="Q118" s="23">
        <v>7</v>
      </c>
      <c r="R118" s="25">
        <v>6</v>
      </c>
      <c r="S118" s="23">
        <v>9</v>
      </c>
      <c r="T118" s="25">
        <v>10</v>
      </c>
      <c r="U118" s="24">
        <v>6</v>
      </c>
      <c r="V118" s="44">
        <v>10</v>
      </c>
      <c r="W118" s="25">
        <v>8</v>
      </c>
      <c r="X118" s="85">
        <v>7</v>
      </c>
      <c r="Y118" s="25">
        <v>7</v>
      </c>
      <c r="Z118" s="71">
        <v>6</v>
      </c>
      <c r="AA118" s="71">
        <v>7</v>
      </c>
      <c r="AB118" s="39">
        <v>6</v>
      </c>
      <c r="AC118" s="49">
        <v>7</v>
      </c>
      <c r="AD118" s="49">
        <v>6</v>
      </c>
      <c r="AE118" s="25">
        <v>7</v>
      </c>
      <c r="AF118" s="25">
        <v>7</v>
      </c>
      <c r="AH118" s="51"/>
      <c r="AI118" s="51"/>
      <c r="AJ118" s="51"/>
      <c r="AK118" s="51"/>
      <c r="AL118" s="51"/>
      <c r="AM118" s="51"/>
      <c r="AN118" s="51"/>
      <c r="AO118" s="51"/>
      <c r="AP118" s="51"/>
      <c r="AQ118" s="51"/>
    </row>
    <row r="119" spans="1:43" ht="16.2">
      <c r="B119" s="2"/>
      <c r="Z119" s="67"/>
    </row>
    <row r="120" spans="1:43" ht="16.2">
      <c r="B120" s="1" t="s">
        <v>717</v>
      </c>
      <c r="Z120" s="67"/>
    </row>
    <row r="121" spans="1:43" ht="16.2">
      <c r="A121" s="65">
        <v>1</v>
      </c>
      <c r="B121" s="2" t="s">
        <v>67</v>
      </c>
      <c r="C121" s="38" t="s">
        <v>88</v>
      </c>
      <c r="D121" s="38" t="s">
        <v>336</v>
      </c>
      <c r="E121" s="38" t="s">
        <v>336</v>
      </c>
      <c r="F121" s="38" t="s">
        <v>336</v>
      </c>
      <c r="G121" s="13" t="s">
        <v>376</v>
      </c>
      <c r="H121" s="14" t="s">
        <v>425</v>
      </c>
      <c r="I121" s="14" t="s">
        <v>103</v>
      </c>
      <c r="J121" s="13" t="s">
        <v>162</v>
      </c>
      <c r="K121" t="s">
        <v>517</v>
      </c>
      <c r="L121" t="s">
        <v>534</v>
      </c>
      <c r="M121" t="s">
        <v>564</v>
      </c>
      <c r="N121" t="s">
        <v>588</v>
      </c>
      <c r="O121" t="s">
        <v>604</v>
      </c>
      <c r="P121" t="s">
        <v>604</v>
      </c>
      <c r="Q121" s="46" t="s">
        <v>183</v>
      </c>
      <c r="R121" s="22" t="s">
        <v>636</v>
      </c>
      <c r="S121" s="23" t="s">
        <v>162</v>
      </c>
      <c r="T121" s="23" t="s">
        <v>162</v>
      </c>
      <c r="U121" s="23" t="s">
        <v>192</v>
      </c>
      <c r="V121" s="14" t="s">
        <v>405</v>
      </c>
      <c r="W121" s="23" t="s">
        <v>192</v>
      </c>
      <c r="X121" s="86" t="s">
        <v>495</v>
      </c>
      <c r="Y121" s="22" t="s">
        <v>495</v>
      </c>
      <c r="Z121" s="70" t="s">
        <v>103</v>
      </c>
      <c r="AA121" s="70" t="s">
        <v>103</v>
      </c>
      <c r="AB121" s="39" t="s">
        <v>125</v>
      </c>
      <c r="AC121" s="12" t="s">
        <v>460</v>
      </c>
      <c r="AD121" t="s">
        <v>549</v>
      </c>
      <c r="AE121" s="46" t="s">
        <v>279</v>
      </c>
      <c r="AF121" s="46" t="s">
        <v>305</v>
      </c>
    </row>
    <row r="122" spans="1:43" ht="16.2">
      <c r="A122" s="64">
        <f>A121+1</f>
        <v>2</v>
      </c>
      <c r="B122" s="7" t="s">
        <v>68</v>
      </c>
      <c r="C122" s="39" t="s">
        <v>103</v>
      </c>
      <c r="D122" s="38" t="s">
        <v>328</v>
      </c>
      <c r="E122" s="38" t="s">
        <v>103</v>
      </c>
      <c r="F122" s="38" t="s">
        <v>103</v>
      </c>
      <c r="G122" s="13" t="s">
        <v>376</v>
      </c>
      <c r="H122" s="14" t="s">
        <v>425</v>
      </c>
      <c r="I122" s="14" t="s">
        <v>103</v>
      </c>
      <c r="J122" s="13" t="s">
        <v>162</v>
      </c>
      <c r="K122" t="s">
        <v>517</v>
      </c>
      <c r="L122" t="s">
        <v>534</v>
      </c>
      <c r="M122" t="s">
        <v>564</v>
      </c>
      <c r="N122" t="s">
        <v>581</v>
      </c>
      <c r="O122" t="s">
        <v>604</v>
      </c>
      <c r="P122" t="s">
        <v>604</v>
      </c>
      <c r="Q122" s="23" t="s">
        <v>162</v>
      </c>
      <c r="R122" s="22" t="s">
        <v>636</v>
      </c>
      <c r="S122" s="23" t="s">
        <v>162</v>
      </c>
      <c r="T122" s="23" t="s">
        <v>162</v>
      </c>
      <c r="U122" s="23" t="s">
        <v>192</v>
      </c>
      <c r="V122" s="14" t="s">
        <v>405</v>
      </c>
      <c r="W122" s="23" t="s">
        <v>192</v>
      </c>
      <c r="X122" s="86" t="s">
        <v>495</v>
      </c>
      <c r="Y122" s="22" t="s">
        <v>495</v>
      </c>
      <c r="Z122" s="70" t="s">
        <v>103</v>
      </c>
      <c r="AA122" s="70" t="s">
        <v>103</v>
      </c>
      <c r="AB122" s="39" t="s">
        <v>125</v>
      </c>
      <c r="AC122" s="12" t="s">
        <v>460</v>
      </c>
      <c r="AD122" t="s">
        <v>549</v>
      </c>
      <c r="AE122" s="46" t="s">
        <v>279</v>
      </c>
      <c r="AF122" s="46" t="s">
        <v>305</v>
      </c>
    </row>
    <row r="123" spans="1:43" ht="16.2">
      <c r="A123" s="64">
        <f t="shared" ref="A123" si="9">A122+1</f>
        <v>3</v>
      </c>
      <c r="B123" s="5" t="s">
        <v>84</v>
      </c>
      <c r="C123" s="39" t="s">
        <v>103</v>
      </c>
      <c r="D123" s="38" t="s">
        <v>328</v>
      </c>
      <c r="E123" s="38" t="s">
        <v>103</v>
      </c>
      <c r="F123" s="38" t="s">
        <v>103</v>
      </c>
      <c r="G123" s="13" t="s">
        <v>376</v>
      </c>
      <c r="H123" s="14" t="s">
        <v>425</v>
      </c>
      <c r="I123" s="14" t="s">
        <v>103</v>
      </c>
      <c r="J123" s="13" t="s">
        <v>162</v>
      </c>
      <c r="K123" t="s">
        <v>517</v>
      </c>
      <c r="L123" t="s">
        <v>534</v>
      </c>
      <c r="M123" t="s">
        <v>564</v>
      </c>
      <c r="N123" t="s">
        <v>581</v>
      </c>
      <c r="O123" t="s">
        <v>604</v>
      </c>
      <c r="P123" t="s">
        <v>604</v>
      </c>
      <c r="Q123" s="23" t="s">
        <v>162</v>
      </c>
      <c r="R123" s="22" t="s">
        <v>636</v>
      </c>
      <c r="S123" s="23" t="s">
        <v>162</v>
      </c>
      <c r="T123" s="23" t="s">
        <v>162</v>
      </c>
      <c r="U123" s="23" t="s">
        <v>192</v>
      </c>
      <c r="V123" s="14" t="s">
        <v>413</v>
      </c>
      <c r="W123" s="23" t="s">
        <v>192</v>
      </c>
      <c r="X123" s="86" t="s">
        <v>495</v>
      </c>
      <c r="Y123" s="22" t="s">
        <v>495</v>
      </c>
      <c r="Z123" s="70" t="s">
        <v>103</v>
      </c>
      <c r="AA123" s="70" t="s">
        <v>103</v>
      </c>
      <c r="AB123" s="39" t="s">
        <v>125</v>
      </c>
      <c r="AC123" s="12" t="s">
        <v>460</v>
      </c>
      <c r="AD123" t="s">
        <v>549</v>
      </c>
      <c r="AE123" s="46" t="s">
        <v>279</v>
      </c>
      <c r="AF123" s="46" t="s">
        <v>305</v>
      </c>
    </row>
    <row r="124" spans="1:43" s="49" customFormat="1">
      <c r="A124" s="65"/>
      <c r="B124" s="58" t="s">
        <v>69</v>
      </c>
      <c r="C124" s="41">
        <v>4</v>
      </c>
      <c r="D124" s="44">
        <v>4</v>
      </c>
      <c r="E124" s="44">
        <v>4</v>
      </c>
      <c r="F124" s="14">
        <v>4</v>
      </c>
      <c r="G124" s="39">
        <v>1</v>
      </c>
      <c r="H124" s="44">
        <v>1</v>
      </c>
      <c r="I124" s="44">
        <v>1</v>
      </c>
      <c r="J124" s="44">
        <v>1</v>
      </c>
      <c r="K124" s="49">
        <v>1</v>
      </c>
      <c r="L124" s="49">
        <v>1</v>
      </c>
      <c r="M124" s="49">
        <v>1</v>
      </c>
      <c r="N124" s="49">
        <v>2</v>
      </c>
      <c r="O124" s="49">
        <v>1</v>
      </c>
      <c r="P124" s="49">
        <v>1</v>
      </c>
      <c r="Q124" s="23">
        <v>4</v>
      </c>
      <c r="R124" s="25">
        <v>1</v>
      </c>
      <c r="S124" s="23">
        <v>1</v>
      </c>
      <c r="T124" s="23">
        <v>1</v>
      </c>
      <c r="U124" s="23">
        <v>1</v>
      </c>
      <c r="V124" s="44">
        <v>10</v>
      </c>
      <c r="W124" s="23">
        <v>1</v>
      </c>
      <c r="X124" s="85">
        <v>1</v>
      </c>
      <c r="Y124" s="25">
        <v>1</v>
      </c>
      <c r="Z124" s="70">
        <v>1</v>
      </c>
      <c r="AA124" s="70">
        <v>1</v>
      </c>
      <c r="AB124" s="39">
        <v>1</v>
      </c>
      <c r="AC124" s="49">
        <v>1</v>
      </c>
      <c r="AD124" s="49">
        <v>1</v>
      </c>
      <c r="AE124" s="25">
        <v>1</v>
      </c>
      <c r="AF124" s="25">
        <v>1</v>
      </c>
      <c r="AH124" s="51"/>
      <c r="AI124" s="51"/>
      <c r="AJ124" s="51"/>
      <c r="AK124" s="51"/>
      <c r="AL124" s="51"/>
      <c r="AM124" s="51"/>
      <c r="AN124" s="51"/>
      <c r="AO124" s="51"/>
      <c r="AP124" s="51"/>
      <c r="AQ124" s="51"/>
    </row>
    <row r="125" spans="1:43" ht="16.2">
      <c r="B125" s="2"/>
      <c r="Z125" s="67"/>
    </row>
    <row r="126" spans="1:43" ht="16.2">
      <c r="B126" s="2"/>
      <c r="Z126" s="67"/>
    </row>
    <row r="127" spans="1:43" ht="16.2">
      <c r="B127" s="2" t="s">
        <v>85</v>
      </c>
      <c r="C127" s="39" t="s">
        <v>111</v>
      </c>
      <c r="D127" s="76" t="s">
        <v>337</v>
      </c>
      <c r="E127" s="13" t="s">
        <v>351</v>
      </c>
      <c r="F127" s="14" t="s">
        <v>365</v>
      </c>
      <c r="G127" s="38" t="s">
        <v>383</v>
      </c>
      <c r="H127" s="13" t="s">
        <v>429</v>
      </c>
      <c r="I127" s="13" t="s">
        <v>441</v>
      </c>
      <c r="J127" s="13" t="s">
        <v>398</v>
      </c>
      <c r="K127" t="s">
        <v>525</v>
      </c>
      <c r="L127" t="s">
        <v>540</v>
      </c>
      <c r="M127" t="s">
        <v>571</v>
      </c>
      <c r="N127" t="s">
        <v>589</v>
      </c>
      <c r="O127" t="s">
        <v>613</v>
      </c>
      <c r="P127" t="s">
        <v>622</v>
      </c>
      <c r="Q127" s="23" t="s">
        <v>184</v>
      </c>
      <c r="R127" s="53" t="s">
        <v>641</v>
      </c>
      <c r="S127" s="23" t="s">
        <v>185</v>
      </c>
      <c r="T127" s="23" t="s">
        <v>185</v>
      </c>
      <c r="U127" s="53" t="s">
        <v>225</v>
      </c>
      <c r="V127" s="13" t="s">
        <v>415</v>
      </c>
      <c r="W127" s="25" t="s">
        <v>201</v>
      </c>
      <c r="X127" s="86" t="s">
        <v>498</v>
      </c>
      <c r="Y127" s="53" t="s">
        <v>505</v>
      </c>
      <c r="Z127" s="59" t="s">
        <v>246</v>
      </c>
      <c r="AA127" s="25" t="s">
        <v>269</v>
      </c>
      <c r="AB127" s="14" t="s">
        <v>135</v>
      </c>
      <c r="AC127" s="13" t="s">
        <v>468</v>
      </c>
      <c r="AD127" t="s">
        <v>555</v>
      </c>
      <c r="AE127" s="53" t="s">
        <v>290</v>
      </c>
      <c r="AF127" s="53" t="s">
        <v>309</v>
      </c>
    </row>
    <row r="128" spans="1:43" ht="16.2">
      <c r="B128" s="2" t="s">
        <v>86</v>
      </c>
      <c r="F128" s="14"/>
      <c r="Z128" s="67"/>
      <c r="AB128" s="14"/>
    </row>
    <row r="129" spans="1:43" ht="16.2">
      <c r="B129" s="2"/>
      <c r="Z129" s="67"/>
    </row>
    <row r="130" spans="1:43">
      <c r="B130" t="s">
        <v>87</v>
      </c>
      <c r="Z130" s="67"/>
    </row>
    <row r="131" spans="1:43" s="49" customFormat="1">
      <c r="A131" s="64"/>
      <c r="C131" s="39">
        <f t="shared" ref="C131:V131" si="10">SUM(C37,C44,C49,C54,C58,C69,C81,C86,C93,C107,C113,C118,C124)</f>
        <v>108</v>
      </c>
      <c r="D131" s="70">
        <f t="shared" ref="D131:J131" si="11">SUM(D37,D44,D49,D54,D58,D69,D81,D86,D93,D107,D113,D118,D124)</f>
        <v>85</v>
      </c>
      <c r="E131" s="70">
        <f t="shared" si="11"/>
        <v>89</v>
      </c>
      <c r="F131" s="70">
        <f t="shared" si="11"/>
        <v>91</v>
      </c>
      <c r="G131" s="70">
        <f t="shared" si="11"/>
        <v>68</v>
      </c>
      <c r="H131" s="70">
        <f t="shared" si="11"/>
        <v>86</v>
      </c>
      <c r="I131" s="70">
        <f t="shared" si="11"/>
        <v>75</v>
      </c>
      <c r="J131" s="70">
        <f t="shared" si="11"/>
        <v>75</v>
      </c>
      <c r="K131" s="39">
        <f t="shared" ref="K131:U131" si="12">SUM(K37,K44,K49,K54,K58,K69,K81,K86,K93,K107,K113,K118,K124)</f>
        <v>84</v>
      </c>
      <c r="L131" s="70">
        <f t="shared" si="12"/>
        <v>73</v>
      </c>
      <c r="M131" s="70">
        <f t="shared" si="12"/>
        <v>77</v>
      </c>
      <c r="N131" s="70">
        <f t="shared" si="12"/>
        <v>73</v>
      </c>
      <c r="O131" s="70">
        <f>SUM(O37,O44,O49,O54,O58,O69,O81,O86,O93,O107,O113,O118,O124)</f>
        <v>79</v>
      </c>
      <c r="P131" s="70">
        <f>SUM(P37,P44,P49,P54,P58,P69,P81,P86,P93,P107,P113,P118,P124)</f>
        <v>71</v>
      </c>
      <c r="Q131" s="23">
        <f t="shared" si="12"/>
        <v>99</v>
      </c>
      <c r="R131" s="23">
        <f t="shared" si="12"/>
        <v>60</v>
      </c>
      <c r="S131" s="23">
        <f t="shared" si="12"/>
        <v>87</v>
      </c>
      <c r="T131" s="23">
        <f t="shared" si="12"/>
        <v>87</v>
      </c>
      <c r="U131" s="23">
        <f t="shared" si="12"/>
        <v>76</v>
      </c>
      <c r="V131" s="70">
        <f t="shared" si="10"/>
        <v>98</v>
      </c>
      <c r="W131" s="23">
        <f t="shared" ref="W131" si="13">SUM(W37,W44,W49,W54,W58,W69,W81,W86,W93,W107,W113,W118,W124)</f>
        <v>73</v>
      </c>
      <c r="X131" s="39">
        <f t="shared" ref="X131:AD131" si="14">SUM(X37,X44,X49,X54,X58,X69,X81,X86,X93,X107,X113,X118,X124)</f>
        <v>75.5</v>
      </c>
      <c r="Y131" s="39">
        <f t="shared" si="14"/>
        <v>80</v>
      </c>
      <c r="Z131" s="70">
        <f t="shared" si="14"/>
        <v>75</v>
      </c>
      <c r="AA131" s="70">
        <f t="shared" si="14"/>
        <v>89</v>
      </c>
      <c r="AB131" s="39">
        <f t="shared" si="14"/>
        <v>81</v>
      </c>
      <c r="AC131" s="23">
        <f t="shared" si="14"/>
        <v>75</v>
      </c>
      <c r="AD131" s="70">
        <f t="shared" si="14"/>
        <v>79</v>
      </c>
      <c r="AE131" s="70">
        <f>SUM(AE37,AE44,AE49,AE54,AE58,AE69,AE81,AE86,AE93,AE107,AE113,AE118,AE124)</f>
        <v>79</v>
      </c>
      <c r="AF131" s="70">
        <f>SUM(AF37,AF44,AF49,AF54,AF58,AF69,AF81,AF86,AF93,AF107,AF113,AF118,AF124)</f>
        <v>76</v>
      </c>
      <c r="AH131" s="51"/>
      <c r="AI131" s="51"/>
      <c r="AJ131" s="51"/>
      <c r="AK131" s="51"/>
      <c r="AL131" s="51"/>
      <c r="AM131" s="51"/>
      <c r="AN131" s="51"/>
      <c r="AO131" s="51"/>
      <c r="AP131" s="51"/>
      <c r="AQ131" s="51"/>
    </row>
    <row r="132" spans="1:43">
      <c r="Z132" s="67"/>
    </row>
    <row r="133" spans="1:43">
      <c r="Z133" s="67"/>
    </row>
    <row r="134" spans="1:43">
      <c r="Z134" s="67"/>
    </row>
    <row r="136" spans="1:43">
      <c r="B136" s="11"/>
    </row>
    <row r="139" spans="1:43">
      <c r="B139" s="11"/>
      <c r="D139" s="38"/>
      <c r="E139" s="38"/>
      <c r="H139" s="38"/>
      <c r="I139" s="38"/>
      <c r="J139" s="38"/>
      <c r="V139" s="38"/>
      <c r="Z139" s="38"/>
      <c r="AA139" s="38"/>
    </row>
    <row r="140" spans="1:43">
      <c r="D140" s="38"/>
      <c r="E140" s="38"/>
      <c r="H140" s="38"/>
      <c r="I140" s="38"/>
      <c r="J140" s="38"/>
      <c r="V140" s="38"/>
      <c r="Z140" s="38"/>
      <c r="AA140" s="38"/>
    </row>
    <row r="141" spans="1:43">
      <c r="B141" s="11"/>
      <c r="D141" s="38"/>
      <c r="E141" s="38"/>
      <c r="H141" s="38"/>
      <c r="I141" s="38"/>
      <c r="J141" s="38"/>
      <c r="V141" s="38"/>
      <c r="Z141" s="38"/>
      <c r="AA141" s="38"/>
    </row>
    <row r="142" spans="1:43">
      <c r="D142" s="38"/>
      <c r="E142" s="38"/>
      <c r="H142" s="38"/>
      <c r="I142" s="38"/>
      <c r="J142" s="38"/>
      <c r="V142" s="38"/>
      <c r="Z142" s="38"/>
      <c r="AA142" s="38"/>
    </row>
    <row r="143" spans="1:43">
      <c r="B143" s="11"/>
      <c r="D143" s="38"/>
      <c r="E143" s="38"/>
      <c r="H143" s="38"/>
      <c r="I143" s="38"/>
      <c r="J143" s="38"/>
      <c r="V143" s="38"/>
      <c r="Z143" s="38"/>
      <c r="AA143" s="38"/>
    </row>
    <row r="144" spans="1:43">
      <c r="D144" s="38"/>
      <c r="E144" s="38"/>
      <c r="H144" s="38"/>
      <c r="I144" s="38"/>
      <c r="J144" s="38"/>
      <c r="V144" s="38"/>
      <c r="Z144" s="38"/>
      <c r="AA144" s="38"/>
    </row>
    <row r="145" spans="2:27">
      <c r="B145" s="11"/>
      <c r="D145" s="38"/>
      <c r="E145" s="38"/>
      <c r="H145" s="38"/>
      <c r="I145" s="38"/>
      <c r="J145" s="38"/>
      <c r="V145" s="38"/>
      <c r="Z145" s="38"/>
      <c r="AA145" s="38"/>
    </row>
    <row r="146" spans="2:27">
      <c r="D146" s="38"/>
      <c r="E146" s="38"/>
      <c r="H146" s="38"/>
      <c r="I146" s="38"/>
      <c r="J146" s="38"/>
      <c r="V146" s="38"/>
      <c r="Z146" s="38"/>
      <c r="AA146" s="38"/>
    </row>
    <row r="147" spans="2:27">
      <c r="B147" s="11"/>
      <c r="D147" s="38"/>
      <c r="E147" s="38"/>
      <c r="H147" s="38"/>
      <c r="I147" s="38"/>
      <c r="J147" s="38"/>
      <c r="V147" s="38"/>
      <c r="Z147" s="38"/>
      <c r="AA147" s="38"/>
    </row>
    <row r="148" spans="2:27">
      <c r="D148" s="38"/>
      <c r="E148" s="38"/>
      <c r="H148" s="38"/>
      <c r="I148" s="38"/>
      <c r="J148" s="38"/>
      <c r="V148" s="38"/>
      <c r="Z148" s="38"/>
      <c r="AA148" s="38"/>
    </row>
    <row r="149" spans="2:27">
      <c r="B149" s="11"/>
      <c r="D149" s="38"/>
      <c r="E149" s="38"/>
      <c r="H149" s="38"/>
      <c r="I149" s="38"/>
      <c r="J149" s="38"/>
      <c r="V149" s="38"/>
      <c r="Z149" s="38"/>
      <c r="AA149" s="38"/>
    </row>
    <row r="150" spans="2:27">
      <c r="D150" s="38"/>
      <c r="E150" s="38"/>
      <c r="H150" s="38"/>
      <c r="I150" s="38"/>
      <c r="J150" s="38"/>
      <c r="V150" s="38"/>
      <c r="Z150" s="38"/>
      <c r="AA150" s="38"/>
    </row>
    <row r="151" spans="2:27">
      <c r="B151" s="11"/>
      <c r="D151" s="38"/>
      <c r="E151" s="38"/>
      <c r="H151" s="38"/>
      <c r="I151" s="38"/>
      <c r="J151" s="38"/>
      <c r="V151" s="38"/>
      <c r="AA151" s="38"/>
    </row>
    <row r="152" spans="2:27">
      <c r="D152" s="38"/>
      <c r="E152" s="38"/>
      <c r="H152" s="38"/>
      <c r="I152" s="38"/>
      <c r="J152" s="38"/>
      <c r="V152" s="38"/>
    </row>
    <row r="153" spans="2:27">
      <c r="B153" s="11"/>
      <c r="D153" s="38"/>
      <c r="E153" s="38"/>
      <c r="H153" s="38"/>
      <c r="I153" s="38"/>
      <c r="J153" s="38"/>
      <c r="V153" s="38"/>
    </row>
    <row r="154" spans="2:27">
      <c r="D154" s="38"/>
      <c r="E154" s="38"/>
      <c r="H154" s="38"/>
      <c r="I154" s="38"/>
      <c r="J154" s="38"/>
      <c r="V154" s="38"/>
    </row>
    <row r="155" spans="2:27">
      <c r="B155" s="11"/>
      <c r="E155" s="38"/>
      <c r="H155" s="38"/>
      <c r="I155" s="38"/>
      <c r="J155" s="38"/>
      <c r="V155" s="38"/>
    </row>
    <row r="156" spans="2:27">
      <c r="H156" s="38"/>
      <c r="I156" s="38"/>
      <c r="J156" s="38"/>
      <c r="V156" s="38"/>
    </row>
    <row r="157" spans="2:27">
      <c r="B157" s="11"/>
      <c r="H157" s="38"/>
      <c r="I157" s="38"/>
      <c r="V157" s="38"/>
    </row>
    <row r="158" spans="2:27">
      <c r="H158" s="38"/>
      <c r="I158" s="38"/>
    </row>
    <row r="159" spans="2:27">
      <c r="B159" s="11"/>
      <c r="I159" s="38"/>
    </row>
    <row r="161" spans="2:2">
      <c r="B161" s="11"/>
    </row>
    <row r="163" spans="2:2">
      <c r="B163" s="11"/>
    </row>
    <row r="165" spans="2:2">
      <c r="B165" s="11"/>
    </row>
    <row r="167" spans="2:2">
      <c r="B167" s="11"/>
    </row>
  </sheetData>
  <phoneticPr fontId="9" type="noConversion"/>
  <hyperlinks>
    <hyperlink ref="C5" r:id="rId1"/>
    <hyperlink ref="AB5" r:id="rId2"/>
    <hyperlink ref="Q5" r:id="rId3"/>
    <hyperlink ref="S5" r:id="rId4"/>
    <hyperlink ref="T5" r:id="rId5"/>
    <hyperlink ref="C19" r:id="rId6"/>
    <hyperlink ref="Q19" r:id="rId7"/>
    <hyperlink ref="Q18" r:id="rId8"/>
    <hyperlink ref="S19" r:id="rId9"/>
    <hyperlink ref="T18" r:id="rId10"/>
    <hyperlink ref="W5" r:id="rId11"/>
    <hyperlink ref="W19" r:id="rId12"/>
    <hyperlink ref="W116" r:id="rId13"/>
    <hyperlink ref="U5" r:id="rId14"/>
    <hyperlink ref="U18" r:id="rId15"/>
    <hyperlink ref="U19" r:id="rId16"/>
    <hyperlink ref="U41" r:id="rId17"/>
    <hyperlink ref="U42" r:id="rId18"/>
    <hyperlink ref="Z5" r:id="rId19"/>
    <hyperlink ref="Z18" r:id="rId20"/>
    <hyperlink ref="Z19" r:id="rId21"/>
    <hyperlink ref="AA5" r:id="rId22" display="http://www.actionmodulers.pt/default.aspx?canal=33"/>
    <hyperlink ref="AA18" r:id="rId23"/>
    <hyperlink ref="AA19" r:id="rId24"/>
    <hyperlink ref="AA42" r:id="rId25" display="http://www.actionmodulers.pt/Biblioteca/Uploads/Downloads/MOHID_Studio_-_User_Guide.pdf"/>
    <hyperlink ref="AE5" r:id="rId26"/>
    <hyperlink ref="AE18" r:id="rId27"/>
    <hyperlink ref="AE19" r:id="rId28"/>
    <hyperlink ref="AE41" r:id="rId29" display="http://hycom.org/attachments/063_metzger1-2009.pdf"/>
    <hyperlink ref="AE42" r:id="rId30"/>
    <hyperlink ref="AF5" r:id="rId31"/>
    <hyperlink ref="AF18" r:id="rId32"/>
    <hyperlink ref="AF19" r:id="rId33"/>
    <hyperlink ref="AF42" r:id="rId34"/>
    <hyperlink ref="D5" r:id="rId35"/>
    <hyperlink ref="D41" r:id="rId36" display="http://cran.r-project.org/web/packages/seacarb/seacarb.pdf"/>
    <hyperlink ref="D42" r:id="rId37"/>
    <hyperlink ref="E5" r:id="rId38"/>
    <hyperlink ref="E41" r:id="rId39"/>
    <hyperlink ref="E42" r:id="rId40"/>
    <hyperlink ref="F5" r:id="rId41"/>
    <hyperlink ref="F19" r:id="rId42"/>
    <hyperlink ref="F18" r:id="rId43"/>
    <hyperlink ref="F42" r:id="rId44"/>
    <hyperlink ref="G5" r:id="rId45"/>
    <hyperlink ref="J5" r:id="rId46"/>
    <hyperlink ref="V5" r:id="rId47"/>
    <hyperlink ref="V18" r:id="rId48"/>
    <hyperlink ref="V19" r:id="rId49"/>
    <hyperlink ref="V41" r:id="rId50"/>
    <hyperlink ref="V42" r:id="rId51"/>
    <hyperlink ref="V98" r:id="rId52"/>
    <hyperlink ref="H5" r:id="rId53"/>
    <hyperlink ref="H42" r:id="rId54"/>
    <hyperlink ref="I5" r:id="rId55"/>
    <hyperlink ref="R5" r:id="rId56"/>
    <hyperlink ref="R18" r:id="rId57"/>
    <hyperlink ref="R19" r:id="rId58"/>
    <hyperlink ref="Y5" r:id="rId59"/>
    <hyperlink ref="Y7" r:id="rId60"/>
    <hyperlink ref="Y18" r:id="rId61"/>
    <hyperlink ref="Y19" r:id="rId62"/>
    <hyperlink ref="X5" r:id="rId63"/>
    <hyperlink ref="X7" r:id="rId64"/>
    <hyperlink ref="X18" r:id="rId65"/>
    <hyperlink ref="X19" r:id="rId66"/>
    <hyperlink ref="X41" r:id="rId67"/>
    <hyperlink ref="AC5" r:id="rId68"/>
    <hyperlink ref="AC18" r:id="rId69"/>
    <hyperlink ref="AC19" r:id="rId70"/>
    <hyperlink ref="H18" r:id="rId71"/>
    <hyperlink ref="H19" r:id="rId72"/>
    <hyperlink ref="Y41" r:id="rId73"/>
    <hyperlink ref="Y42" r:id="rId74"/>
    <hyperlink ref="K5" r:id="rId75"/>
    <hyperlink ref="K18" r:id="rId76" location="Papers_in_WAFO"/>
    <hyperlink ref="K19" r:id="rId77" location="Papers_in_WAFO"/>
    <hyperlink ref="K41" r:id="rId78"/>
    <hyperlink ref="K42" r:id="rId79"/>
    <hyperlink ref="L5" r:id="rId80"/>
    <hyperlink ref="L18" r:id="rId81"/>
    <hyperlink ref="L41" r:id="rId82"/>
    <hyperlink ref="L42" r:id="rId83"/>
    <hyperlink ref="AD5" r:id="rId84"/>
    <hyperlink ref="AD42" r:id="rId85"/>
    <hyperlink ref="M5" r:id="rId86"/>
    <hyperlink ref="M18" r:id="rId87"/>
    <hyperlink ref="M42" r:id="rId88"/>
    <hyperlink ref="N5" r:id="rId89"/>
    <hyperlink ref="N7" r:id="rId90"/>
    <hyperlink ref="O5" r:id="rId91"/>
    <hyperlink ref="P5" r:id="rId92"/>
    <hyperlink ref="F41" r:id="rId93" display="http://cran.r-project.org/web/packages/seacarb/seacarb.pdf"/>
  </hyperlinks>
  <pageMargins left="0.75" right="0.75" top="1" bottom="1" header="0.5" footer="0.5"/>
  <pageSetup orientation="portrait" horizontalDpi="4294967292" verticalDpi="4294967292" r:id="rId9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V351"/>
  <sheetViews>
    <sheetView tabSelected="1" topLeftCell="A232" workbookViewId="0">
      <selection activeCell="E254" sqref="E254"/>
    </sheetView>
  </sheetViews>
  <sheetFormatPr defaultRowHeight="15.6"/>
  <cols>
    <col min="1" max="16384" width="8.796875" style="89"/>
  </cols>
  <sheetData>
    <row r="1" spans="1:16">
      <c r="A1" s="89" t="s">
        <v>590</v>
      </c>
    </row>
    <row r="2" spans="1:16">
      <c r="A2" s="89" t="s">
        <v>662</v>
      </c>
      <c r="B2" s="89" t="s">
        <v>663</v>
      </c>
      <c r="C2" s="70" t="s">
        <v>101</v>
      </c>
      <c r="D2" s="89" t="s">
        <v>663</v>
      </c>
      <c r="E2" s="70" t="s">
        <v>665</v>
      </c>
      <c r="F2" s="89" t="s">
        <v>663</v>
      </c>
      <c r="G2" s="70" t="s">
        <v>665</v>
      </c>
      <c r="H2" s="89" t="s">
        <v>663</v>
      </c>
      <c r="I2" s="70" t="s">
        <v>666</v>
      </c>
      <c r="J2" s="89" t="s">
        <v>663</v>
      </c>
      <c r="K2" s="70">
        <v>2</v>
      </c>
      <c r="L2" s="89" t="s">
        <v>663</v>
      </c>
      <c r="M2" s="70">
        <v>4</v>
      </c>
      <c r="N2" s="89" t="s">
        <v>663</v>
      </c>
      <c r="O2" s="70" t="s">
        <v>666</v>
      </c>
      <c r="P2" s="89" t="s">
        <v>664</v>
      </c>
    </row>
    <row r="3" spans="1:16">
      <c r="A3" s="89" t="s">
        <v>667</v>
      </c>
      <c r="B3" s="89" t="s">
        <v>663</v>
      </c>
      <c r="C3" s="59" t="s">
        <v>668</v>
      </c>
      <c r="D3" s="89" t="s">
        <v>663</v>
      </c>
      <c r="E3" s="76" t="s">
        <v>665</v>
      </c>
      <c r="F3" s="89" t="s">
        <v>663</v>
      </c>
      <c r="G3" s="76" t="s">
        <v>665</v>
      </c>
      <c r="H3" s="89" t="s">
        <v>663</v>
      </c>
      <c r="I3" s="71" t="s">
        <v>666</v>
      </c>
      <c r="J3" s="89" t="s">
        <v>663</v>
      </c>
      <c r="K3" s="71">
        <v>2</v>
      </c>
      <c r="L3" s="89" t="s">
        <v>663</v>
      </c>
      <c r="M3" s="71">
        <v>1</v>
      </c>
      <c r="N3" s="89" t="s">
        <v>663</v>
      </c>
      <c r="O3" s="60" t="s">
        <v>666</v>
      </c>
      <c r="P3" s="89" t="s">
        <v>664</v>
      </c>
    </row>
    <row r="4" spans="1:16">
      <c r="A4" s="89" t="s">
        <v>669</v>
      </c>
      <c r="B4" s="89" t="s">
        <v>663</v>
      </c>
      <c r="C4" s="59" t="s">
        <v>668</v>
      </c>
      <c r="D4" s="89" t="s">
        <v>663</v>
      </c>
      <c r="E4" s="76" t="s">
        <v>665</v>
      </c>
      <c r="F4" s="89" t="s">
        <v>663</v>
      </c>
      <c r="G4" s="76" t="s">
        <v>665</v>
      </c>
      <c r="H4" s="89" t="s">
        <v>663</v>
      </c>
      <c r="I4" s="71" t="s">
        <v>666</v>
      </c>
      <c r="J4" s="89" t="s">
        <v>663</v>
      </c>
      <c r="K4" s="71">
        <v>2</v>
      </c>
      <c r="L4" s="89" t="s">
        <v>663</v>
      </c>
      <c r="M4" s="71">
        <v>5</v>
      </c>
      <c r="N4" s="89" t="s">
        <v>663</v>
      </c>
      <c r="O4" s="60" t="s">
        <v>666</v>
      </c>
      <c r="P4" s="89" t="s">
        <v>664</v>
      </c>
    </row>
    <row r="5" spans="1:16">
      <c r="A5" s="89" t="s">
        <v>670</v>
      </c>
      <c r="B5" s="89" t="s">
        <v>663</v>
      </c>
      <c r="C5" s="59" t="s">
        <v>668</v>
      </c>
      <c r="D5" s="89" t="s">
        <v>663</v>
      </c>
      <c r="E5" s="76" t="s">
        <v>665</v>
      </c>
      <c r="F5" s="89" t="s">
        <v>663</v>
      </c>
      <c r="G5" s="76" t="s">
        <v>665</v>
      </c>
      <c r="H5" s="89" t="s">
        <v>663</v>
      </c>
      <c r="I5" s="71" t="s">
        <v>666</v>
      </c>
      <c r="J5" s="89" t="s">
        <v>663</v>
      </c>
      <c r="K5" s="60">
        <v>2</v>
      </c>
      <c r="L5" s="89" t="s">
        <v>663</v>
      </c>
      <c r="M5" s="60">
        <v>4</v>
      </c>
      <c r="N5" s="89" t="s">
        <v>663</v>
      </c>
      <c r="O5" s="60" t="s">
        <v>666</v>
      </c>
      <c r="P5" s="89" t="s">
        <v>664</v>
      </c>
    </row>
    <row r="6" spans="1:16">
      <c r="A6" s="89" t="s">
        <v>671</v>
      </c>
      <c r="B6" s="89" t="s">
        <v>663</v>
      </c>
      <c r="C6" s="59" t="s">
        <v>672</v>
      </c>
      <c r="D6" s="89" t="s">
        <v>663</v>
      </c>
      <c r="E6" s="76" t="s">
        <v>665</v>
      </c>
      <c r="F6" s="89" t="s">
        <v>663</v>
      </c>
      <c r="G6" s="76" t="s">
        <v>665</v>
      </c>
      <c r="H6" s="89" t="s">
        <v>663</v>
      </c>
      <c r="I6" s="71" t="s">
        <v>666</v>
      </c>
      <c r="J6" s="89" t="s">
        <v>663</v>
      </c>
      <c r="K6" s="70">
        <v>2</v>
      </c>
      <c r="L6" s="89" t="s">
        <v>663</v>
      </c>
      <c r="M6" s="70">
        <v>1</v>
      </c>
      <c r="N6" s="89" t="s">
        <v>663</v>
      </c>
      <c r="O6" s="71" t="s">
        <v>666</v>
      </c>
      <c r="P6" s="89" t="s">
        <v>664</v>
      </c>
    </row>
    <row r="7" spans="1:16">
      <c r="A7" s="89" t="s">
        <v>673</v>
      </c>
      <c r="B7" s="89" t="s">
        <v>663</v>
      </c>
      <c r="C7" s="59" t="s">
        <v>672</v>
      </c>
      <c r="D7" s="89" t="s">
        <v>663</v>
      </c>
      <c r="E7" s="76" t="s">
        <v>665</v>
      </c>
      <c r="F7" s="89" t="s">
        <v>663</v>
      </c>
      <c r="G7" s="71" t="s">
        <v>665</v>
      </c>
      <c r="H7" s="89" t="s">
        <v>663</v>
      </c>
      <c r="I7" s="71" t="s">
        <v>665</v>
      </c>
      <c r="J7" s="89" t="s">
        <v>663</v>
      </c>
      <c r="K7" s="71">
        <v>5</v>
      </c>
      <c r="L7" s="89" t="s">
        <v>663</v>
      </c>
      <c r="M7" s="71">
        <v>1</v>
      </c>
      <c r="N7" s="89" t="s">
        <v>663</v>
      </c>
      <c r="O7" s="71" t="s">
        <v>666</v>
      </c>
      <c r="P7" s="89" t="s">
        <v>664</v>
      </c>
    </row>
    <row r="8" spans="1:16">
      <c r="A8" s="89" t="s">
        <v>674</v>
      </c>
      <c r="B8" s="89" t="s">
        <v>663</v>
      </c>
      <c r="C8" s="59" t="s">
        <v>672</v>
      </c>
      <c r="D8" s="89" t="s">
        <v>663</v>
      </c>
      <c r="E8" s="59" t="s">
        <v>665</v>
      </c>
      <c r="F8" s="89" t="s">
        <v>663</v>
      </c>
      <c r="G8" s="59" t="s">
        <v>665</v>
      </c>
      <c r="H8" s="89" t="s">
        <v>663</v>
      </c>
      <c r="I8" s="71" t="s">
        <v>666</v>
      </c>
      <c r="J8" s="89" t="s">
        <v>663</v>
      </c>
      <c r="K8" s="71">
        <v>7</v>
      </c>
      <c r="L8" s="89" t="s">
        <v>663</v>
      </c>
      <c r="M8" s="71">
        <v>1</v>
      </c>
      <c r="N8" s="89" t="s">
        <v>663</v>
      </c>
      <c r="O8" s="71" t="s">
        <v>666</v>
      </c>
      <c r="P8" s="89" t="s">
        <v>664</v>
      </c>
    </row>
    <row r="9" spans="1:16">
      <c r="A9" s="89" t="s">
        <v>675</v>
      </c>
      <c r="B9" s="89" t="s">
        <v>663</v>
      </c>
      <c r="C9" s="59" t="s">
        <v>672</v>
      </c>
      <c r="D9" s="89" t="s">
        <v>663</v>
      </c>
      <c r="E9" s="76" t="s">
        <v>666</v>
      </c>
      <c r="F9" s="89" t="s">
        <v>663</v>
      </c>
      <c r="G9" s="71" t="s">
        <v>665</v>
      </c>
      <c r="H9" s="89" t="s">
        <v>663</v>
      </c>
      <c r="I9" s="71" t="s">
        <v>666</v>
      </c>
      <c r="J9" s="89" t="s">
        <v>663</v>
      </c>
      <c r="K9" s="71" t="s">
        <v>676</v>
      </c>
      <c r="L9" s="89" t="s">
        <v>663</v>
      </c>
      <c r="M9" s="71">
        <v>9</v>
      </c>
      <c r="N9" s="89" t="s">
        <v>663</v>
      </c>
      <c r="O9" s="60" t="s">
        <v>666</v>
      </c>
      <c r="P9" s="89" t="s">
        <v>664</v>
      </c>
    </row>
    <row r="10" spans="1:16">
      <c r="A10" s="89" t="s">
        <v>677</v>
      </c>
      <c r="B10" s="89" t="s">
        <v>663</v>
      </c>
      <c r="C10" s="89" t="s">
        <v>672</v>
      </c>
      <c r="D10" s="89" t="s">
        <v>663</v>
      </c>
      <c r="E10" s="89" t="s">
        <v>665</v>
      </c>
      <c r="F10" s="89" t="s">
        <v>663</v>
      </c>
      <c r="G10" s="89" t="s">
        <v>665</v>
      </c>
      <c r="H10" s="89" t="s">
        <v>663</v>
      </c>
      <c r="I10" s="71" t="s">
        <v>666</v>
      </c>
      <c r="J10" s="89" t="s">
        <v>663</v>
      </c>
      <c r="K10" s="58">
        <v>5</v>
      </c>
      <c r="L10" s="89" t="s">
        <v>663</v>
      </c>
      <c r="M10" s="58">
        <v>0</v>
      </c>
      <c r="N10" s="89" t="s">
        <v>663</v>
      </c>
      <c r="O10" s="89" t="s">
        <v>666</v>
      </c>
      <c r="P10" s="89" t="s">
        <v>664</v>
      </c>
    </row>
    <row r="11" spans="1:16">
      <c r="A11" s="89" t="s">
        <v>661</v>
      </c>
      <c r="B11" s="89" t="s">
        <v>663</v>
      </c>
      <c r="C11" s="89" t="s">
        <v>672</v>
      </c>
      <c r="D11" s="89" t="s">
        <v>663</v>
      </c>
      <c r="E11" s="89" t="s">
        <v>665</v>
      </c>
      <c r="F11" s="89" t="s">
        <v>663</v>
      </c>
      <c r="G11" s="89" t="s">
        <v>703</v>
      </c>
      <c r="H11" s="89" t="s">
        <v>663</v>
      </c>
      <c r="I11" s="89" t="s">
        <v>666</v>
      </c>
      <c r="J11" s="89" t="s">
        <v>663</v>
      </c>
      <c r="K11" s="58">
        <v>2</v>
      </c>
      <c r="L11" s="89" t="s">
        <v>663</v>
      </c>
      <c r="M11" s="58">
        <v>1</v>
      </c>
      <c r="N11" s="89" t="s">
        <v>663</v>
      </c>
      <c r="O11" s="89" t="s">
        <v>666</v>
      </c>
      <c r="P11" s="89" t="s">
        <v>664</v>
      </c>
    </row>
    <row r="12" spans="1:16">
      <c r="A12" s="89" t="s">
        <v>678</v>
      </c>
      <c r="B12" s="89" t="s">
        <v>663</v>
      </c>
      <c r="C12" s="59" t="s">
        <v>672</v>
      </c>
      <c r="D12" s="89" t="s">
        <v>663</v>
      </c>
      <c r="E12" s="89" t="s">
        <v>665</v>
      </c>
      <c r="F12" s="89" t="s">
        <v>663</v>
      </c>
      <c r="G12" s="89" t="s">
        <v>703</v>
      </c>
      <c r="H12" s="89" t="s">
        <v>663</v>
      </c>
      <c r="I12" s="71" t="s">
        <v>665</v>
      </c>
      <c r="J12" s="89" t="s">
        <v>663</v>
      </c>
      <c r="K12" s="58">
        <v>2</v>
      </c>
      <c r="L12" s="89" t="s">
        <v>663</v>
      </c>
      <c r="M12" s="58">
        <v>0</v>
      </c>
      <c r="N12" s="89" t="s">
        <v>663</v>
      </c>
      <c r="O12" s="71" t="s">
        <v>666</v>
      </c>
      <c r="P12" s="89" t="s">
        <v>664</v>
      </c>
    </row>
    <row r="13" spans="1:16">
      <c r="A13" s="89" t="s">
        <v>679</v>
      </c>
      <c r="B13" s="89" t="s">
        <v>663</v>
      </c>
      <c r="C13" s="59" t="s">
        <v>101</v>
      </c>
      <c r="D13" s="89" t="s">
        <v>663</v>
      </c>
      <c r="E13" s="59" t="s">
        <v>703</v>
      </c>
      <c r="F13" s="89" t="s">
        <v>663</v>
      </c>
      <c r="G13" s="59" t="s">
        <v>703</v>
      </c>
      <c r="H13" s="89" t="s">
        <v>663</v>
      </c>
      <c r="I13" s="59" t="s">
        <v>666</v>
      </c>
      <c r="J13" s="89" t="s">
        <v>663</v>
      </c>
      <c r="K13" s="58">
        <v>2</v>
      </c>
      <c r="L13" s="89" t="s">
        <v>663</v>
      </c>
      <c r="M13" s="58">
        <v>1</v>
      </c>
      <c r="N13" s="89" t="s">
        <v>663</v>
      </c>
      <c r="O13" s="59" t="s">
        <v>666</v>
      </c>
      <c r="P13" s="89" t="s">
        <v>664</v>
      </c>
    </row>
    <row r="14" spans="1:16">
      <c r="A14" s="89" t="s">
        <v>680</v>
      </c>
      <c r="B14" s="89" t="s">
        <v>663</v>
      </c>
      <c r="C14" s="89" t="s">
        <v>672</v>
      </c>
      <c r="D14" s="89" t="s">
        <v>663</v>
      </c>
      <c r="E14" s="89" t="s">
        <v>665</v>
      </c>
      <c r="F14" s="89" t="s">
        <v>663</v>
      </c>
      <c r="G14" s="89" t="s">
        <v>703</v>
      </c>
      <c r="H14" s="89" t="s">
        <v>663</v>
      </c>
      <c r="I14" s="89" t="s">
        <v>681</v>
      </c>
      <c r="J14" s="89" t="s">
        <v>663</v>
      </c>
      <c r="K14" s="58">
        <v>8</v>
      </c>
      <c r="L14" s="89" t="s">
        <v>663</v>
      </c>
      <c r="M14" s="58">
        <v>4</v>
      </c>
      <c r="N14" s="89" t="s">
        <v>663</v>
      </c>
      <c r="O14" s="89" t="s">
        <v>666</v>
      </c>
      <c r="P14" s="89" t="s">
        <v>664</v>
      </c>
    </row>
    <row r="15" spans="1:16">
      <c r="A15" s="89" t="s">
        <v>798</v>
      </c>
      <c r="B15" s="89" t="s">
        <v>663</v>
      </c>
      <c r="C15" s="89" t="s">
        <v>672</v>
      </c>
      <c r="D15" s="89" t="s">
        <v>663</v>
      </c>
      <c r="E15" s="89" t="s">
        <v>665</v>
      </c>
      <c r="F15" s="89" t="s">
        <v>663</v>
      </c>
      <c r="G15" s="89" t="s">
        <v>703</v>
      </c>
      <c r="H15" s="89" t="s">
        <v>663</v>
      </c>
      <c r="I15" s="89" t="s">
        <v>666</v>
      </c>
      <c r="J15" s="89" t="s">
        <v>663</v>
      </c>
      <c r="K15" s="58">
        <v>2</v>
      </c>
      <c r="L15" s="89" t="s">
        <v>663</v>
      </c>
      <c r="M15" s="58">
        <v>1</v>
      </c>
      <c r="N15" s="89" t="s">
        <v>663</v>
      </c>
      <c r="O15" s="89" t="s">
        <v>666</v>
      </c>
      <c r="P15" s="89" t="s">
        <v>664</v>
      </c>
    </row>
    <row r="16" spans="1:16">
      <c r="A16" s="89" t="s">
        <v>682</v>
      </c>
      <c r="B16" s="89" t="s">
        <v>663</v>
      </c>
      <c r="C16" s="70" t="s">
        <v>672</v>
      </c>
      <c r="D16" s="89" t="s">
        <v>663</v>
      </c>
      <c r="E16" s="70" t="s">
        <v>665</v>
      </c>
      <c r="F16" s="89" t="s">
        <v>663</v>
      </c>
      <c r="G16" s="70" t="s">
        <v>665</v>
      </c>
      <c r="H16" s="89" t="s">
        <v>663</v>
      </c>
      <c r="I16" s="70" t="s">
        <v>665</v>
      </c>
      <c r="J16" s="89" t="s">
        <v>663</v>
      </c>
      <c r="K16" s="70">
        <v>7</v>
      </c>
      <c r="L16" s="89" t="s">
        <v>663</v>
      </c>
      <c r="M16" s="70">
        <v>6</v>
      </c>
      <c r="N16" s="89" t="s">
        <v>663</v>
      </c>
      <c r="O16" s="70" t="s">
        <v>683</v>
      </c>
      <c r="P16" s="89" t="s">
        <v>664</v>
      </c>
    </row>
    <row r="17" spans="1:16">
      <c r="A17" s="89" t="s">
        <v>684</v>
      </c>
      <c r="B17" s="89" t="s">
        <v>663</v>
      </c>
      <c r="C17" s="59" t="s">
        <v>672</v>
      </c>
      <c r="D17" s="89" t="s">
        <v>663</v>
      </c>
      <c r="E17" s="59" t="s">
        <v>666</v>
      </c>
      <c r="F17" s="89" t="s">
        <v>663</v>
      </c>
      <c r="G17" s="59" t="s">
        <v>665</v>
      </c>
      <c r="H17" s="89" t="s">
        <v>663</v>
      </c>
      <c r="I17" s="71" t="s">
        <v>666</v>
      </c>
      <c r="J17" s="89" t="s">
        <v>663</v>
      </c>
      <c r="K17" s="71">
        <v>22</v>
      </c>
      <c r="L17" s="89" t="s">
        <v>663</v>
      </c>
      <c r="M17" s="71">
        <v>1</v>
      </c>
      <c r="N17" s="89" t="s">
        <v>663</v>
      </c>
      <c r="O17" s="71" t="s">
        <v>683</v>
      </c>
      <c r="P17" s="89" t="s">
        <v>664</v>
      </c>
    </row>
    <row r="18" spans="1:16">
      <c r="A18" s="89" t="s">
        <v>685</v>
      </c>
      <c r="B18" s="89" t="s">
        <v>663</v>
      </c>
      <c r="C18" s="70" t="s">
        <v>672</v>
      </c>
      <c r="D18" s="89" t="s">
        <v>663</v>
      </c>
      <c r="E18" s="70" t="s">
        <v>665</v>
      </c>
      <c r="F18" s="89" t="s">
        <v>663</v>
      </c>
      <c r="G18" s="70" t="s">
        <v>665</v>
      </c>
      <c r="H18" s="89" t="s">
        <v>663</v>
      </c>
      <c r="I18" s="70" t="s">
        <v>665</v>
      </c>
      <c r="J18" s="89" t="s">
        <v>663</v>
      </c>
      <c r="K18" s="70">
        <v>5</v>
      </c>
      <c r="L18" s="89" t="s">
        <v>663</v>
      </c>
      <c r="M18" s="70">
        <v>3</v>
      </c>
      <c r="N18" s="89" t="s">
        <v>663</v>
      </c>
      <c r="O18" s="70" t="s">
        <v>683</v>
      </c>
      <c r="P18" s="89" t="s">
        <v>664</v>
      </c>
    </row>
    <row r="19" spans="1:16">
      <c r="A19" s="89" t="s">
        <v>686</v>
      </c>
      <c r="B19" s="89" t="s">
        <v>663</v>
      </c>
      <c r="C19" s="70" t="s">
        <v>672</v>
      </c>
      <c r="D19" s="89" t="s">
        <v>663</v>
      </c>
      <c r="E19" s="70" t="s">
        <v>665</v>
      </c>
      <c r="F19" s="89" t="s">
        <v>663</v>
      </c>
      <c r="G19" s="60" t="s">
        <v>665</v>
      </c>
      <c r="H19" s="89" t="s">
        <v>663</v>
      </c>
      <c r="I19" s="60" t="s">
        <v>665</v>
      </c>
      <c r="J19" s="89" t="s">
        <v>663</v>
      </c>
      <c r="K19" s="60">
        <v>7</v>
      </c>
      <c r="L19" s="89" t="s">
        <v>663</v>
      </c>
      <c r="M19" s="71">
        <v>7</v>
      </c>
      <c r="N19" s="89" t="s">
        <v>663</v>
      </c>
      <c r="O19" s="70" t="s">
        <v>683</v>
      </c>
      <c r="P19" s="89" t="s">
        <v>664</v>
      </c>
    </row>
    <row r="20" spans="1:16">
      <c r="A20" s="89" t="s">
        <v>687</v>
      </c>
      <c r="B20" s="89" t="s">
        <v>663</v>
      </c>
      <c r="C20" s="59" t="s">
        <v>672</v>
      </c>
      <c r="D20" s="89" t="s">
        <v>663</v>
      </c>
      <c r="E20" s="59" t="s">
        <v>665</v>
      </c>
      <c r="F20" s="89" t="s">
        <v>663</v>
      </c>
      <c r="G20" s="60" t="s">
        <v>665</v>
      </c>
      <c r="H20" s="89" t="s">
        <v>663</v>
      </c>
      <c r="I20" s="60" t="s">
        <v>665</v>
      </c>
      <c r="J20" s="89" t="s">
        <v>663</v>
      </c>
      <c r="K20" s="71">
        <v>6</v>
      </c>
      <c r="L20" s="89" t="s">
        <v>663</v>
      </c>
      <c r="M20" s="71">
        <v>9</v>
      </c>
      <c r="N20" s="89" t="s">
        <v>663</v>
      </c>
      <c r="O20" s="60" t="s">
        <v>683</v>
      </c>
      <c r="P20" s="89" t="s">
        <v>664</v>
      </c>
    </row>
    <row r="21" spans="1:16">
      <c r="A21" s="89" t="s">
        <v>688</v>
      </c>
      <c r="B21" s="89" t="s">
        <v>663</v>
      </c>
      <c r="C21" s="59" t="s">
        <v>672</v>
      </c>
      <c r="D21" s="89" t="s">
        <v>663</v>
      </c>
      <c r="E21" s="76" t="s">
        <v>665</v>
      </c>
      <c r="F21" s="89" t="s">
        <v>663</v>
      </c>
      <c r="G21" s="71" t="s">
        <v>665</v>
      </c>
      <c r="H21" s="89" t="s">
        <v>663</v>
      </c>
      <c r="I21" s="71" t="s">
        <v>665</v>
      </c>
      <c r="J21" s="89" t="s">
        <v>663</v>
      </c>
      <c r="K21" s="71">
        <v>6</v>
      </c>
      <c r="L21" s="89" t="s">
        <v>663</v>
      </c>
      <c r="M21" s="71">
        <v>1</v>
      </c>
      <c r="N21" s="89" t="s">
        <v>663</v>
      </c>
      <c r="O21" s="71" t="s">
        <v>666</v>
      </c>
      <c r="P21" s="89" t="s">
        <v>664</v>
      </c>
    </row>
    <row r="22" spans="1:16">
      <c r="A22" s="89" t="s">
        <v>689</v>
      </c>
      <c r="B22" s="89" t="s">
        <v>663</v>
      </c>
      <c r="C22" s="59" t="s">
        <v>672</v>
      </c>
      <c r="D22" s="89" t="s">
        <v>663</v>
      </c>
      <c r="E22" s="70" t="s">
        <v>666</v>
      </c>
      <c r="F22" s="89" t="s">
        <v>663</v>
      </c>
      <c r="G22" s="60" t="s">
        <v>665</v>
      </c>
      <c r="H22" s="89" t="s">
        <v>663</v>
      </c>
      <c r="I22" s="60" t="s">
        <v>665</v>
      </c>
      <c r="J22" s="89" t="s">
        <v>663</v>
      </c>
      <c r="K22" s="71" t="s">
        <v>796</v>
      </c>
      <c r="L22" s="89" t="s">
        <v>663</v>
      </c>
      <c r="M22" s="71">
        <v>0</v>
      </c>
      <c r="N22" s="89" t="s">
        <v>663</v>
      </c>
      <c r="O22" s="60" t="s">
        <v>683</v>
      </c>
      <c r="P22" s="89" t="s">
        <v>664</v>
      </c>
    </row>
    <row r="23" spans="1:16">
      <c r="A23" s="89" t="s">
        <v>690</v>
      </c>
      <c r="B23" s="89" t="s">
        <v>663</v>
      </c>
      <c r="C23" s="59" t="s">
        <v>101</v>
      </c>
      <c r="D23" s="89" t="s">
        <v>663</v>
      </c>
      <c r="E23" s="59" t="s">
        <v>103</v>
      </c>
      <c r="F23" s="89" t="s">
        <v>663</v>
      </c>
      <c r="G23" s="76" t="s">
        <v>665</v>
      </c>
      <c r="H23" s="89" t="s">
        <v>663</v>
      </c>
      <c r="I23" s="71" t="s">
        <v>666</v>
      </c>
      <c r="J23" s="89" t="s">
        <v>663</v>
      </c>
      <c r="K23" s="59" t="s">
        <v>691</v>
      </c>
      <c r="L23" s="89" t="s">
        <v>663</v>
      </c>
      <c r="M23" s="76" t="s">
        <v>116</v>
      </c>
      <c r="N23" s="89" t="s">
        <v>663</v>
      </c>
      <c r="O23" s="76" t="s">
        <v>683</v>
      </c>
      <c r="P23" s="89" t="s">
        <v>664</v>
      </c>
    </row>
    <row r="24" spans="1:16">
      <c r="A24" s="89" t="s">
        <v>692</v>
      </c>
      <c r="B24" s="89" t="s">
        <v>663</v>
      </c>
      <c r="C24" s="76" t="s">
        <v>672</v>
      </c>
      <c r="D24" s="89" t="s">
        <v>663</v>
      </c>
      <c r="E24" s="76" t="s">
        <v>665</v>
      </c>
      <c r="F24" s="89" t="s">
        <v>663</v>
      </c>
      <c r="G24" s="71" t="s">
        <v>665</v>
      </c>
      <c r="H24" s="89" t="s">
        <v>663</v>
      </c>
      <c r="I24" s="71" t="s">
        <v>666</v>
      </c>
      <c r="J24" s="89" t="s">
        <v>663</v>
      </c>
      <c r="K24" s="71">
        <v>9</v>
      </c>
      <c r="L24" s="89" t="s">
        <v>663</v>
      </c>
      <c r="M24" s="71">
        <v>7</v>
      </c>
      <c r="N24" s="89" t="s">
        <v>663</v>
      </c>
      <c r="O24" s="71" t="s">
        <v>683</v>
      </c>
      <c r="P24" s="89" t="s">
        <v>664</v>
      </c>
    </row>
    <row r="25" spans="1:16">
      <c r="A25" s="89" t="s">
        <v>693</v>
      </c>
      <c r="B25" s="89" t="s">
        <v>663</v>
      </c>
      <c r="C25" s="59" t="s">
        <v>672</v>
      </c>
      <c r="D25" s="89" t="s">
        <v>663</v>
      </c>
      <c r="E25" s="59" t="s">
        <v>665</v>
      </c>
      <c r="F25" s="89" t="s">
        <v>663</v>
      </c>
      <c r="G25" s="60" t="s">
        <v>665</v>
      </c>
      <c r="H25" s="89" t="s">
        <v>663</v>
      </c>
      <c r="I25" s="60" t="s">
        <v>666</v>
      </c>
      <c r="J25" s="89" t="s">
        <v>663</v>
      </c>
      <c r="K25" s="71" t="s">
        <v>694</v>
      </c>
      <c r="L25" s="89" t="s">
        <v>663</v>
      </c>
      <c r="M25" s="71">
        <v>1</v>
      </c>
      <c r="N25" s="89" t="s">
        <v>663</v>
      </c>
      <c r="O25" s="60" t="s">
        <v>666</v>
      </c>
      <c r="P25" s="89" t="s">
        <v>664</v>
      </c>
    </row>
    <row r="26" spans="1:16">
      <c r="A26" s="89" t="s">
        <v>695</v>
      </c>
      <c r="B26" s="89" t="s">
        <v>663</v>
      </c>
      <c r="C26" s="59" t="s">
        <v>672</v>
      </c>
      <c r="D26" s="89" t="s">
        <v>663</v>
      </c>
      <c r="E26" s="59" t="s">
        <v>665</v>
      </c>
      <c r="F26" s="89" t="s">
        <v>663</v>
      </c>
      <c r="G26" s="71" t="s">
        <v>665</v>
      </c>
      <c r="H26" s="89" t="s">
        <v>663</v>
      </c>
      <c r="I26" s="60" t="s">
        <v>666</v>
      </c>
      <c r="J26" s="89" t="s">
        <v>663</v>
      </c>
      <c r="K26" s="71">
        <v>1</v>
      </c>
      <c r="L26" s="89" t="s">
        <v>663</v>
      </c>
      <c r="M26" s="71">
        <v>0</v>
      </c>
      <c r="N26" s="89" t="s">
        <v>663</v>
      </c>
      <c r="O26" s="60" t="s">
        <v>666</v>
      </c>
      <c r="P26" s="89" t="s">
        <v>664</v>
      </c>
    </row>
    <row r="27" spans="1:16">
      <c r="A27" s="89" t="s">
        <v>696</v>
      </c>
      <c r="B27" s="89" t="s">
        <v>663</v>
      </c>
      <c r="C27" s="70" t="s">
        <v>672</v>
      </c>
      <c r="D27" s="89" t="s">
        <v>663</v>
      </c>
      <c r="E27" s="70" t="s">
        <v>665</v>
      </c>
      <c r="F27" s="89" t="s">
        <v>663</v>
      </c>
      <c r="G27" s="60" t="s">
        <v>665</v>
      </c>
      <c r="H27" s="89" t="s">
        <v>663</v>
      </c>
      <c r="I27" s="60" t="s">
        <v>666</v>
      </c>
      <c r="J27" s="89" t="s">
        <v>663</v>
      </c>
      <c r="K27" s="60">
        <v>1</v>
      </c>
      <c r="L27" s="89" t="s">
        <v>663</v>
      </c>
      <c r="M27" s="60">
        <v>1</v>
      </c>
      <c r="N27" s="89" t="s">
        <v>663</v>
      </c>
      <c r="O27" s="60" t="s">
        <v>666</v>
      </c>
      <c r="P27" s="89" t="s">
        <v>664</v>
      </c>
    </row>
    <row r="28" spans="1:16">
      <c r="A28" s="89" t="s">
        <v>697</v>
      </c>
      <c r="B28" s="89" t="s">
        <v>663</v>
      </c>
      <c r="C28" s="59" t="s">
        <v>672</v>
      </c>
      <c r="D28" s="89" t="s">
        <v>663</v>
      </c>
      <c r="E28" s="59" t="s">
        <v>665</v>
      </c>
      <c r="F28" s="89" t="s">
        <v>663</v>
      </c>
      <c r="G28" s="59" t="s">
        <v>665</v>
      </c>
      <c r="H28" s="89" t="s">
        <v>663</v>
      </c>
      <c r="I28" s="59" t="s">
        <v>666</v>
      </c>
      <c r="J28" s="89" t="s">
        <v>663</v>
      </c>
      <c r="K28" s="58">
        <v>7</v>
      </c>
      <c r="L28" s="89" t="s">
        <v>663</v>
      </c>
      <c r="M28" s="58">
        <v>2</v>
      </c>
      <c r="N28" s="89" t="s">
        <v>663</v>
      </c>
      <c r="O28" s="59" t="s">
        <v>666</v>
      </c>
      <c r="P28" s="89" t="s">
        <v>664</v>
      </c>
    </row>
    <row r="29" spans="1:16">
      <c r="A29" s="89" t="s">
        <v>698</v>
      </c>
      <c r="B29" s="89" t="s">
        <v>663</v>
      </c>
      <c r="C29" s="59" t="s">
        <v>672</v>
      </c>
      <c r="D29" s="89" t="s">
        <v>663</v>
      </c>
      <c r="E29" s="59" t="s">
        <v>665</v>
      </c>
      <c r="F29" s="89" t="s">
        <v>663</v>
      </c>
      <c r="G29" s="89" t="s">
        <v>665</v>
      </c>
      <c r="H29" s="89" t="s">
        <v>663</v>
      </c>
      <c r="I29" s="71" t="s">
        <v>665</v>
      </c>
      <c r="J29" s="89" t="s">
        <v>663</v>
      </c>
      <c r="K29" s="58">
        <v>8</v>
      </c>
      <c r="L29" s="89" t="s">
        <v>663</v>
      </c>
      <c r="M29" s="58">
        <v>2</v>
      </c>
      <c r="N29" s="89" t="s">
        <v>663</v>
      </c>
      <c r="O29" s="71" t="s">
        <v>666</v>
      </c>
      <c r="P29" s="89" t="s">
        <v>664</v>
      </c>
    </row>
    <row r="30" spans="1:16">
      <c r="A30" s="89" t="s">
        <v>699</v>
      </c>
      <c r="B30" s="89" t="s">
        <v>663</v>
      </c>
      <c r="C30" s="59" t="s">
        <v>672</v>
      </c>
      <c r="D30" s="89" t="s">
        <v>663</v>
      </c>
      <c r="E30" s="59" t="s">
        <v>665</v>
      </c>
      <c r="F30" s="89" t="s">
        <v>663</v>
      </c>
      <c r="G30" s="71" t="s">
        <v>665</v>
      </c>
      <c r="H30" s="89" t="s">
        <v>663</v>
      </c>
      <c r="I30" s="60" t="s">
        <v>666</v>
      </c>
      <c r="J30" s="89" t="s">
        <v>663</v>
      </c>
      <c r="K30" s="71" t="s">
        <v>700</v>
      </c>
      <c r="L30" s="89" t="s">
        <v>663</v>
      </c>
      <c r="M30" s="71">
        <v>1</v>
      </c>
      <c r="N30" s="89" t="s">
        <v>663</v>
      </c>
      <c r="O30" s="60" t="s">
        <v>683</v>
      </c>
      <c r="P30" s="89" t="s">
        <v>664</v>
      </c>
    </row>
    <row r="31" spans="1:16">
      <c r="A31" s="89" t="s">
        <v>701</v>
      </c>
      <c r="B31" s="89" t="s">
        <v>663</v>
      </c>
      <c r="C31" s="59" t="s">
        <v>672</v>
      </c>
      <c r="D31" s="89" t="s">
        <v>663</v>
      </c>
      <c r="E31" s="76" t="s">
        <v>665</v>
      </c>
      <c r="F31" s="89" t="s">
        <v>663</v>
      </c>
      <c r="G31" s="71" t="s">
        <v>665</v>
      </c>
      <c r="H31" s="89" t="s">
        <v>663</v>
      </c>
      <c r="I31" s="71" t="s">
        <v>666</v>
      </c>
      <c r="J31" s="89" t="s">
        <v>663</v>
      </c>
      <c r="K31" s="71" t="s">
        <v>702</v>
      </c>
      <c r="L31" s="89" t="s">
        <v>663</v>
      </c>
      <c r="M31" s="71" t="s">
        <v>683</v>
      </c>
      <c r="N31" s="89" t="s">
        <v>663</v>
      </c>
      <c r="O31" s="71" t="s">
        <v>683</v>
      </c>
      <c r="P31" s="89" t="s">
        <v>664</v>
      </c>
    </row>
    <row r="33" spans="1:10" ht="16.2">
      <c r="A33" s="20" t="s">
        <v>70</v>
      </c>
      <c r="B33" s="20"/>
      <c r="G33" s="89" t="s">
        <v>801</v>
      </c>
    </row>
    <row r="34" spans="1:10">
      <c r="A34" s="89" t="s">
        <v>718</v>
      </c>
      <c r="B34" s="89" t="s">
        <v>663</v>
      </c>
      <c r="C34" s="70" t="s">
        <v>800</v>
      </c>
      <c r="D34" s="89" t="s">
        <v>663</v>
      </c>
      <c r="E34" s="70" t="s">
        <v>665</v>
      </c>
      <c r="F34" s="89" t="s">
        <v>663</v>
      </c>
      <c r="G34" s="89" t="s">
        <v>801</v>
      </c>
      <c r="H34" s="89" t="s">
        <v>663</v>
      </c>
      <c r="I34" s="70" t="s">
        <v>665</v>
      </c>
      <c r="J34" s="89" t="s">
        <v>664</v>
      </c>
    </row>
    <row r="35" spans="1:10">
      <c r="A35" s="89" t="s">
        <v>667</v>
      </c>
      <c r="B35" s="89" t="s">
        <v>663</v>
      </c>
      <c r="C35" s="60" t="s">
        <v>719</v>
      </c>
      <c r="D35" s="89" t="s">
        <v>663</v>
      </c>
      <c r="E35" s="70" t="s">
        <v>666</v>
      </c>
      <c r="F35" s="89" t="s">
        <v>663</v>
      </c>
      <c r="G35" s="89" t="s">
        <v>801</v>
      </c>
      <c r="H35" s="89" t="s">
        <v>663</v>
      </c>
      <c r="I35" s="67" t="s">
        <v>720</v>
      </c>
      <c r="J35" s="89" t="s">
        <v>664</v>
      </c>
    </row>
    <row r="36" spans="1:10">
      <c r="A36" s="89" t="s">
        <v>669</v>
      </c>
      <c r="B36" s="89" t="s">
        <v>663</v>
      </c>
      <c r="C36" s="70" t="s">
        <v>800</v>
      </c>
      <c r="D36" s="89" t="s">
        <v>663</v>
      </c>
      <c r="E36" s="70" t="s">
        <v>101</v>
      </c>
      <c r="F36" s="89" t="s">
        <v>663</v>
      </c>
      <c r="G36" s="89" t="s">
        <v>801</v>
      </c>
      <c r="H36" s="89" t="s">
        <v>663</v>
      </c>
      <c r="I36" s="67" t="s">
        <v>720</v>
      </c>
      <c r="J36" s="89" t="s">
        <v>664</v>
      </c>
    </row>
    <row r="37" spans="1:10">
      <c r="A37" s="89" t="s">
        <v>670</v>
      </c>
      <c r="B37" s="89" t="s">
        <v>663</v>
      </c>
      <c r="C37" s="70" t="s">
        <v>800</v>
      </c>
      <c r="D37" s="89" t="s">
        <v>663</v>
      </c>
      <c r="E37" s="70" t="s">
        <v>666</v>
      </c>
      <c r="F37" s="89" t="s">
        <v>663</v>
      </c>
      <c r="G37" s="89" t="s">
        <v>801</v>
      </c>
      <c r="H37" s="89" t="s">
        <v>663</v>
      </c>
      <c r="I37" s="60" t="s">
        <v>665</v>
      </c>
      <c r="J37" s="89" t="s">
        <v>664</v>
      </c>
    </row>
    <row r="38" spans="1:10">
      <c r="A38" s="89" t="s">
        <v>671</v>
      </c>
      <c r="B38" s="89" t="s">
        <v>663</v>
      </c>
      <c r="C38" s="60" t="s">
        <v>721</v>
      </c>
      <c r="D38" s="89" t="s">
        <v>663</v>
      </c>
      <c r="E38" s="67" t="s">
        <v>666</v>
      </c>
      <c r="F38" s="89" t="s">
        <v>663</v>
      </c>
      <c r="G38" s="67" t="s">
        <v>666</v>
      </c>
      <c r="H38" s="89" t="s">
        <v>663</v>
      </c>
      <c r="I38" s="76" t="s">
        <v>683</v>
      </c>
      <c r="J38" s="89" t="s">
        <v>664</v>
      </c>
    </row>
    <row r="39" spans="1:10">
      <c r="A39" s="89" t="s">
        <v>673</v>
      </c>
      <c r="B39" s="89" t="s">
        <v>663</v>
      </c>
      <c r="C39" s="60" t="s">
        <v>722</v>
      </c>
      <c r="D39" s="89" t="s">
        <v>663</v>
      </c>
      <c r="E39" s="71" t="s">
        <v>665</v>
      </c>
      <c r="F39" s="89" t="s">
        <v>663</v>
      </c>
      <c r="G39" s="89" t="s">
        <v>801</v>
      </c>
      <c r="H39" s="89" t="s">
        <v>663</v>
      </c>
      <c r="I39" s="76" t="s">
        <v>665</v>
      </c>
      <c r="J39" s="89" t="s">
        <v>664</v>
      </c>
    </row>
    <row r="40" spans="1:10">
      <c r="A40" s="89" t="s">
        <v>674</v>
      </c>
      <c r="B40" s="89" t="s">
        <v>663</v>
      </c>
      <c r="C40" s="60" t="s">
        <v>721</v>
      </c>
      <c r="D40" s="89" t="s">
        <v>663</v>
      </c>
      <c r="E40" s="71" t="s">
        <v>666</v>
      </c>
      <c r="F40" s="89" t="s">
        <v>663</v>
      </c>
      <c r="G40" s="71" t="s">
        <v>666</v>
      </c>
      <c r="H40" s="89" t="s">
        <v>663</v>
      </c>
      <c r="I40" s="71" t="s">
        <v>665</v>
      </c>
      <c r="J40" s="89" t="s">
        <v>664</v>
      </c>
    </row>
    <row r="41" spans="1:10">
      <c r="A41" s="89" t="s">
        <v>675</v>
      </c>
      <c r="B41" s="89" t="s">
        <v>663</v>
      </c>
      <c r="C41" s="60" t="s">
        <v>721</v>
      </c>
      <c r="D41" s="89" t="s">
        <v>663</v>
      </c>
      <c r="E41" s="71" t="s">
        <v>666</v>
      </c>
      <c r="F41" s="89" t="s">
        <v>663</v>
      </c>
      <c r="G41" s="71" t="s">
        <v>666</v>
      </c>
      <c r="H41" s="89" t="s">
        <v>663</v>
      </c>
      <c r="I41" s="76" t="s">
        <v>683</v>
      </c>
      <c r="J41" s="89" t="s">
        <v>664</v>
      </c>
    </row>
    <row r="42" spans="1:10">
      <c r="A42" s="89" t="s">
        <v>677</v>
      </c>
      <c r="B42" s="89" t="s">
        <v>663</v>
      </c>
      <c r="C42" s="71" t="s">
        <v>721</v>
      </c>
      <c r="D42" s="89" t="s">
        <v>663</v>
      </c>
      <c r="E42" t="s">
        <v>101</v>
      </c>
      <c r="F42" s="89" t="s">
        <v>663</v>
      </c>
      <c r="G42" s="89" t="s">
        <v>801</v>
      </c>
      <c r="H42" s="89" t="s">
        <v>663</v>
      </c>
      <c r="I42" s="10" t="s">
        <v>665</v>
      </c>
      <c r="J42" s="89" t="s">
        <v>664</v>
      </c>
    </row>
    <row r="43" spans="1:10">
      <c r="A43" s="89" t="s">
        <v>661</v>
      </c>
      <c r="B43" s="89" t="s">
        <v>663</v>
      </c>
      <c r="C43" s="71" t="s">
        <v>672</v>
      </c>
      <c r="D43" s="89" t="s">
        <v>663</v>
      </c>
      <c r="E43" t="s">
        <v>101</v>
      </c>
      <c r="F43" s="89" t="s">
        <v>663</v>
      </c>
      <c r="G43" s="89" t="s">
        <v>801</v>
      </c>
      <c r="H43" s="89" t="s">
        <v>663</v>
      </c>
      <c r="I43" s="10" t="s">
        <v>723</v>
      </c>
      <c r="J43" s="89" t="s">
        <v>664</v>
      </c>
    </row>
    <row r="44" spans="1:10">
      <c r="A44" s="89" t="s">
        <v>678</v>
      </c>
      <c r="B44" s="89" t="s">
        <v>663</v>
      </c>
      <c r="C44" s="71" t="s">
        <v>721</v>
      </c>
      <c r="D44" s="89" t="s">
        <v>663</v>
      </c>
      <c r="E44" s="71" t="s">
        <v>666</v>
      </c>
      <c r="F44" s="89" t="s">
        <v>663</v>
      </c>
      <c r="G44" s="89" t="s">
        <v>801</v>
      </c>
      <c r="H44" s="89" t="s">
        <v>663</v>
      </c>
      <c r="I44" s="10" t="s">
        <v>724</v>
      </c>
      <c r="J44" s="89" t="s">
        <v>664</v>
      </c>
    </row>
    <row r="45" spans="1:10">
      <c r="A45" s="89" t="s">
        <v>679</v>
      </c>
      <c r="B45" s="89" t="s">
        <v>663</v>
      </c>
      <c r="C45" s="71" t="s">
        <v>721</v>
      </c>
      <c r="D45" s="89" t="s">
        <v>663</v>
      </c>
      <c r="E45" s="71" t="s">
        <v>666</v>
      </c>
      <c r="F45" s="89" t="s">
        <v>663</v>
      </c>
      <c r="G45" s="10" t="s">
        <v>666</v>
      </c>
      <c r="H45" s="89" t="s">
        <v>663</v>
      </c>
      <c r="I45" s="10" t="s">
        <v>725</v>
      </c>
      <c r="J45" s="89" t="s">
        <v>664</v>
      </c>
    </row>
    <row r="46" spans="1:10">
      <c r="A46" s="89" t="s">
        <v>680</v>
      </c>
      <c r="B46" s="89" t="s">
        <v>663</v>
      </c>
      <c r="C46" s="71" t="s">
        <v>799</v>
      </c>
      <c r="D46" s="89" t="s">
        <v>663</v>
      </c>
      <c r="E46" s="71" t="s">
        <v>666</v>
      </c>
      <c r="F46" s="89" t="s">
        <v>663</v>
      </c>
      <c r="G46" s="10" t="s">
        <v>666</v>
      </c>
      <c r="H46" s="89" t="s">
        <v>663</v>
      </c>
      <c r="I46" s="10" t="s">
        <v>726</v>
      </c>
      <c r="J46" s="89" t="s">
        <v>664</v>
      </c>
    </row>
    <row r="47" spans="1:10">
      <c r="A47" s="89" t="s">
        <v>797</v>
      </c>
      <c r="B47" s="89" t="s">
        <v>663</v>
      </c>
      <c r="C47" s="71" t="s">
        <v>721</v>
      </c>
      <c r="D47" s="89" t="s">
        <v>663</v>
      </c>
      <c r="E47" s="71" t="s">
        <v>666</v>
      </c>
      <c r="F47" s="89" t="s">
        <v>663</v>
      </c>
      <c r="G47" s="10" t="s">
        <v>666</v>
      </c>
      <c r="H47" s="89" t="s">
        <v>663</v>
      </c>
      <c r="I47" s="10" t="s">
        <v>665</v>
      </c>
      <c r="J47" s="89" t="s">
        <v>664</v>
      </c>
    </row>
    <row r="48" spans="1:10">
      <c r="A48" s="89" t="s">
        <v>682</v>
      </c>
      <c r="B48" s="89" t="s">
        <v>663</v>
      </c>
      <c r="C48" s="70" t="s">
        <v>727</v>
      </c>
      <c r="D48" s="89" t="s">
        <v>663</v>
      </c>
      <c r="E48" s="70" t="s">
        <v>666</v>
      </c>
      <c r="F48" s="89" t="s">
        <v>663</v>
      </c>
      <c r="G48" s="70" t="s">
        <v>728</v>
      </c>
      <c r="H48" s="89" t="s">
        <v>663</v>
      </c>
      <c r="I48" s="70" t="s">
        <v>683</v>
      </c>
      <c r="J48" s="89" t="s">
        <v>664</v>
      </c>
    </row>
    <row r="49" spans="1:10">
      <c r="A49" s="89" t="s">
        <v>684</v>
      </c>
      <c r="B49" s="89" t="s">
        <v>663</v>
      </c>
      <c r="C49" s="60" t="s">
        <v>721</v>
      </c>
      <c r="D49" s="89" t="s">
        <v>663</v>
      </c>
      <c r="E49" s="71" t="s">
        <v>666</v>
      </c>
      <c r="F49" s="89" t="s">
        <v>663</v>
      </c>
      <c r="G49" s="71" t="s">
        <v>666</v>
      </c>
      <c r="H49" s="89" t="s">
        <v>663</v>
      </c>
      <c r="I49" s="76" t="s">
        <v>683</v>
      </c>
      <c r="J49" s="89" t="s">
        <v>664</v>
      </c>
    </row>
    <row r="50" spans="1:10">
      <c r="A50" s="89" t="s">
        <v>685</v>
      </c>
      <c r="B50" s="89" t="s">
        <v>663</v>
      </c>
      <c r="C50" s="70" t="s">
        <v>721</v>
      </c>
      <c r="D50" s="89" t="s">
        <v>663</v>
      </c>
      <c r="E50" s="70" t="s">
        <v>665</v>
      </c>
      <c r="F50" s="89" t="s">
        <v>663</v>
      </c>
      <c r="G50" s="70" t="s">
        <v>729</v>
      </c>
      <c r="H50" s="89" t="s">
        <v>663</v>
      </c>
      <c r="I50" s="70" t="s">
        <v>683</v>
      </c>
      <c r="J50" s="89" t="s">
        <v>664</v>
      </c>
    </row>
    <row r="51" spans="1:10">
      <c r="A51" s="89" t="s">
        <v>686</v>
      </c>
      <c r="B51" s="89" t="s">
        <v>663</v>
      </c>
      <c r="C51" s="70" t="s">
        <v>721</v>
      </c>
      <c r="D51" s="89" t="s">
        <v>663</v>
      </c>
      <c r="E51" s="60" t="s">
        <v>666</v>
      </c>
      <c r="F51" s="89" t="s">
        <v>663</v>
      </c>
      <c r="G51" s="71" t="s">
        <v>730</v>
      </c>
      <c r="H51" s="89" t="s">
        <v>663</v>
      </c>
      <c r="I51" s="70" t="s">
        <v>683</v>
      </c>
      <c r="J51" s="89" t="s">
        <v>664</v>
      </c>
    </row>
    <row r="52" spans="1:10">
      <c r="A52" s="89" t="s">
        <v>687</v>
      </c>
      <c r="B52" s="89" t="s">
        <v>663</v>
      </c>
      <c r="C52" s="60" t="s">
        <v>721</v>
      </c>
      <c r="D52" s="89" t="s">
        <v>663</v>
      </c>
      <c r="E52" t="s">
        <v>101</v>
      </c>
      <c r="F52" s="89" t="s">
        <v>663</v>
      </c>
      <c r="G52" s="89" t="s">
        <v>801</v>
      </c>
      <c r="H52" s="89" t="s">
        <v>663</v>
      </c>
      <c r="I52" s="70" t="s">
        <v>683</v>
      </c>
      <c r="J52" s="89" t="s">
        <v>664</v>
      </c>
    </row>
    <row r="53" spans="1:10">
      <c r="A53" s="89" t="s">
        <v>688</v>
      </c>
      <c r="B53" s="89" t="s">
        <v>663</v>
      </c>
      <c r="C53" s="60" t="s">
        <v>721</v>
      </c>
      <c r="D53" s="89" t="s">
        <v>663</v>
      </c>
      <c r="E53" t="s">
        <v>101</v>
      </c>
      <c r="F53" s="89" t="s">
        <v>663</v>
      </c>
      <c r="G53" s="89" t="s">
        <v>801</v>
      </c>
      <c r="H53" s="89" t="s">
        <v>663</v>
      </c>
      <c r="I53" s="76" t="s">
        <v>683</v>
      </c>
      <c r="J53" s="89" t="s">
        <v>664</v>
      </c>
    </row>
    <row r="54" spans="1:10">
      <c r="A54" s="89" t="s">
        <v>689</v>
      </c>
      <c r="B54" s="89" t="s">
        <v>663</v>
      </c>
      <c r="C54" s="60" t="s">
        <v>721</v>
      </c>
      <c r="D54" s="89" t="s">
        <v>663</v>
      </c>
      <c r="E54" s="60" t="s">
        <v>666</v>
      </c>
      <c r="F54" s="89" t="s">
        <v>663</v>
      </c>
      <c r="G54" s="89" t="s">
        <v>801</v>
      </c>
      <c r="H54" s="89" t="s">
        <v>663</v>
      </c>
      <c r="I54" s="71" t="s">
        <v>666</v>
      </c>
      <c r="J54" s="89" t="s">
        <v>664</v>
      </c>
    </row>
    <row r="55" spans="1:10">
      <c r="A55" s="89" t="s">
        <v>690</v>
      </c>
      <c r="B55" s="89" t="s">
        <v>663</v>
      </c>
      <c r="C55" s="60" t="s">
        <v>721</v>
      </c>
      <c r="D55" s="89" t="s">
        <v>663</v>
      </c>
      <c r="E55" t="s">
        <v>101</v>
      </c>
      <c r="F55" s="89" t="s">
        <v>663</v>
      </c>
      <c r="G55" s="10" t="s">
        <v>666</v>
      </c>
      <c r="H55" s="89" t="s">
        <v>663</v>
      </c>
      <c r="I55" s="76" t="s">
        <v>683</v>
      </c>
      <c r="J55" s="89" t="s">
        <v>664</v>
      </c>
    </row>
    <row r="56" spans="1:10">
      <c r="A56" s="89" t="s">
        <v>692</v>
      </c>
      <c r="B56" s="89" t="s">
        <v>663</v>
      </c>
      <c r="C56" s="60" t="s">
        <v>672</v>
      </c>
      <c r="D56" s="89" t="s">
        <v>663</v>
      </c>
      <c r="E56" t="s">
        <v>101</v>
      </c>
      <c r="F56" s="89" t="s">
        <v>663</v>
      </c>
      <c r="G56" s="89" t="s">
        <v>801</v>
      </c>
      <c r="H56" s="89" t="s">
        <v>663</v>
      </c>
      <c r="I56" s="71" t="s">
        <v>683</v>
      </c>
      <c r="J56" s="89" t="s">
        <v>664</v>
      </c>
    </row>
    <row r="57" spans="1:10">
      <c r="A57" s="89" t="s">
        <v>693</v>
      </c>
      <c r="B57" s="89" t="s">
        <v>663</v>
      </c>
      <c r="C57" s="60" t="s">
        <v>721</v>
      </c>
      <c r="D57" s="89" t="s">
        <v>663</v>
      </c>
      <c r="E57" s="60" t="s">
        <v>666</v>
      </c>
      <c r="F57" s="89" t="s">
        <v>663</v>
      </c>
      <c r="G57" s="89" t="s">
        <v>801</v>
      </c>
      <c r="H57" s="89" t="s">
        <v>663</v>
      </c>
      <c r="I57" s="71" t="s">
        <v>731</v>
      </c>
      <c r="J57" s="89" t="s">
        <v>664</v>
      </c>
    </row>
    <row r="58" spans="1:10">
      <c r="A58" s="89" t="s">
        <v>695</v>
      </c>
      <c r="B58" s="89" t="s">
        <v>663</v>
      </c>
      <c r="C58" s="60" t="s">
        <v>721</v>
      </c>
      <c r="D58" s="89" t="s">
        <v>663</v>
      </c>
      <c r="E58" s="60" t="s">
        <v>666</v>
      </c>
      <c r="F58" s="89" t="s">
        <v>663</v>
      </c>
      <c r="G58" s="89" t="s">
        <v>801</v>
      </c>
      <c r="H58" s="89" t="s">
        <v>663</v>
      </c>
      <c r="I58" s="59" t="s">
        <v>665</v>
      </c>
      <c r="J58" s="89" t="s">
        <v>664</v>
      </c>
    </row>
    <row r="59" spans="1:10">
      <c r="A59" s="89" t="s">
        <v>696</v>
      </c>
      <c r="B59" s="89" t="s">
        <v>663</v>
      </c>
      <c r="C59" s="60" t="s">
        <v>721</v>
      </c>
      <c r="D59" s="89" t="s">
        <v>663</v>
      </c>
      <c r="E59" s="60" t="s">
        <v>666</v>
      </c>
      <c r="F59" s="89" t="s">
        <v>663</v>
      </c>
      <c r="G59" s="60" t="s">
        <v>730</v>
      </c>
      <c r="H59" s="89" t="s">
        <v>663</v>
      </c>
      <c r="I59" s="70" t="s">
        <v>732</v>
      </c>
      <c r="J59" s="89" t="s">
        <v>664</v>
      </c>
    </row>
    <row r="60" spans="1:10">
      <c r="A60" s="89" t="s">
        <v>697</v>
      </c>
      <c r="B60" s="89" t="s">
        <v>663</v>
      </c>
      <c r="C60" s="71" t="s">
        <v>721</v>
      </c>
      <c r="D60" s="89" t="s">
        <v>663</v>
      </c>
      <c r="E60" s="71" t="s">
        <v>733</v>
      </c>
      <c r="F60" s="89" t="s">
        <v>663</v>
      </c>
      <c r="G60" s="10" t="s">
        <v>733</v>
      </c>
      <c r="H60" s="89" t="s">
        <v>663</v>
      </c>
      <c r="I60" s="76" t="s">
        <v>683</v>
      </c>
      <c r="J60" s="89" t="s">
        <v>664</v>
      </c>
    </row>
    <row r="61" spans="1:10">
      <c r="A61" s="89" t="s">
        <v>698</v>
      </c>
      <c r="B61" s="89" t="s">
        <v>663</v>
      </c>
      <c r="C61" s="71" t="s">
        <v>734</v>
      </c>
      <c r="D61" s="89" t="s">
        <v>663</v>
      </c>
      <c r="E61" s="71" t="s">
        <v>666</v>
      </c>
      <c r="F61" s="89" t="s">
        <v>663</v>
      </c>
      <c r="G61" s="89" t="s">
        <v>801</v>
      </c>
      <c r="H61" s="89" t="s">
        <v>663</v>
      </c>
      <c r="I61" s="10" t="s">
        <v>666</v>
      </c>
      <c r="J61" s="89" t="s">
        <v>664</v>
      </c>
    </row>
    <row r="62" spans="1:10">
      <c r="A62" s="89" t="s">
        <v>699</v>
      </c>
      <c r="B62" s="89" t="s">
        <v>663</v>
      </c>
      <c r="C62" s="60" t="s">
        <v>721</v>
      </c>
      <c r="D62" s="89" t="s">
        <v>663</v>
      </c>
      <c r="E62" t="s">
        <v>101</v>
      </c>
      <c r="F62" s="89" t="s">
        <v>663</v>
      </c>
      <c r="G62" s="89" t="s">
        <v>801</v>
      </c>
      <c r="H62" s="89" t="s">
        <v>663</v>
      </c>
      <c r="I62" s="67" t="s">
        <v>683</v>
      </c>
      <c r="J62" s="89" t="s">
        <v>664</v>
      </c>
    </row>
    <row r="63" spans="1:10">
      <c r="A63" s="89" t="s">
        <v>701</v>
      </c>
      <c r="B63" s="89" t="s">
        <v>663</v>
      </c>
      <c r="C63" s="60" t="s">
        <v>735</v>
      </c>
      <c r="D63" s="89" t="s">
        <v>663</v>
      </c>
      <c r="E63" s="60" t="s">
        <v>666</v>
      </c>
      <c r="F63" s="89" t="s">
        <v>663</v>
      </c>
      <c r="G63" s="89" t="s">
        <v>801</v>
      </c>
      <c r="H63" s="89" t="s">
        <v>663</v>
      </c>
      <c r="I63" s="71" t="s">
        <v>683</v>
      </c>
      <c r="J63" s="89" t="s">
        <v>664</v>
      </c>
    </row>
    <row r="65" spans="1:12">
      <c r="A65" s="89" t="s">
        <v>736</v>
      </c>
    </row>
    <row r="66" spans="1:12">
      <c r="A66" s="89" t="s">
        <v>718</v>
      </c>
      <c r="B66" s="89" t="s">
        <v>663</v>
      </c>
      <c r="C66" s="70" t="s">
        <v>719</v>
      </c>
      <c r="D66" s="89" t="s">
        <v>663</v>
      </c>
      <c r="E66" s="70" t="s">
        <v>666</v>
      </c>
      <c r="F66" s="89" t="s">
        <v>663</v>
      </c>
      <c r="G66" s="70" t="s">
        <v>665</v>
      </c>
      <c r="H66" s="89" t="s">
        <v>663</v>
      </c>
      <c r="I66" s="70" t="s">
        <v>665</v>
      </c>
      <c r="J66" s="89" t="s">
        <v>663</v>
      </c>
      <c r="K66" s="70" t="s">
        <v>683</v>
      </c>
      <c r="L66" s="89" t="s">
        <v>664</v>
      </c>
    </row>
    <row r="67" spans="1:12">
      <c r="A67" s="89" t="s">
        <v>667</v>
      </c>
      <c r="B67" s="89" t="s">
        <v>663</v>
      </c>
      <c r="C67" s="73" t="s">
        <v>719</v>
      </c>
      <c r="D67" s="89" t="s">
        <v>663</v>
      </c>
      <c r="E67" s="59" t="s">
        <v>666</v>
      </c>
      <c r="F67" s="89" t="s">
        <v>663</v>
      </c>
      <c r="G67" s="71" t="s">
        <v>737</v>
      </c>
      <c r="H67" s="89" t="s">
        <v>663</v>
      </c>
      <c r="I67" s="70" t="s">
        <v>703</v>
      </c>
      <c r="J67" s="89" t="s">
        <v>663</v>
      </c>
      <c r="K67" s="71" t="s">
        <v>683</v>
      </c>
      <c r="L67" s="89" t="s">
        <v>664</v>
      </c>
    </row>
    <row r="68" spans="1:12">
      <c r="A68" s="89" t="s">
        <v>669</v>
      </c>
      <c r="B68" s="89" t="s">
        <v>663</v>
      </c>
      <c r="C68" s="73" t="s">
        <v>719</v>
      </c>
      <c r="D68" s="89" t="s">
        <v>663</v>
      </c>
      <c r="E68" s="59" t="s">
        <v>738</v>
      </c>
      <c r="F68" s="89" t="s">
        <v>663</v>
      </c>
      <c r="G68" s="71" t="s">
        <v>665</v>
      </c>
      <c r="H68" s="89" t="s">
        <v>663</v>
      </c>
      <c r="I68" s="70" t="s">
        <v>703</v>
      </c>
      <c r="J68" s="89" t="s">
        <v>663</v>
      </c>
      <c r="K68" s="71" t="s">
        <v>683</v>
      </c>
      <c r="L68" s="89" t="s">
        <v>664</v>
      </c>
    </row>
    <row r="69" spans="1:12">
      <c r="A69" s="89" t="s">
        <v>670</v>
      </c>
      <c r="B69" s="89" t="s">
        <v>663</v>
      </c>
      <c r="C69" s="60" t="s">
        <v>719</v>
      </c>
      <c r="D69" s="89" t="s">
        <v>663</v>
      </c>
      <c r="E69" s="60" t="s">
        <v>666</v>
      </c>
      <c r="F69" s="89" t="s">
        <v>663</v>
      </c>
      <c r="G69" s="60" t="s">
        <v>665</v>
      </c>
      <c r="H69" s="89" t="s">
        <v>663</v>
      </c>
      <c r="I69" s="70" t="s">
        <v>703</v>
      </c>
      <c r="J69" s="89" t="s">
        <v>663</v>
      </c>
      <c r="K69" s="71" t="s">
        <v>683</v>
      </c>
      <c r="L69" s="89" t="s">
        <v>664</v>
      </c>
    </row>
    <row r="70" spans="1:12">
      <c r="A70" s="89" t="s">
        <v>671</v>
      </c>
      <c r="B70" s="89" t="s">
        <v>663</v>
      </c>
      <c r="C70" s="67" t="s">
        <v>804</v>
      </c>
      <c r="D70" s="89" t="s">
        <v>663</v>
      </c>
      <c r="E70" s="67" t="s">
        <v>683</v>
      </c>
      <c r="F70" s="89" t="s">
        <v>663</v>
      </c>
      <c r="G70" s="67" t="s">
        <v>683</v>
      </c>
      <c r="H70" s="89" t="s">
        <v>663</v>
      </c>
      <c r="I70" s="70" t="s">
        <v>703</v>
      </c>
      <c r="J70" s="89" t="s">
        <v>663</v>
      </c>
      <c r="K70" s="60" t="s">
        <v>665</v>
      </c>
      <c r="L70" s="89" t="s">
        <v>664</v>
      </c>
    </row>
    <row r="71" spans="1:12">
      <c r="A71" s="89" t="s">
        <v>673</v>
      </c>
      <c r="B71" s="89" t="s">
        <v>663</v>
      </c>
      <c r="C71" s="76" t="s">
        <v>719</v>
      </c>
      <c r="D71" s="89" t="s">
        <v>663</v>
      </c>
      <c r="E71" s="76" t="s">
        <v>666</v>
      </c>
      <c r="F71" s="89" t="s">
        <v>663</v>
      </c>
      <c r="G71" s="71" t="s">
        <v>666</v>
      </c>
      <c r="H71" s="89" t="s">
        <v>663</v>
      </c>
      <c r="I71" s="70" t="s">
        <v>703</v>
      </c>
      <c r="J71" s="89" t="s">
        <v>663</v>
      </c>
      <c r="K71" s="71" t="s">
        <v>683</v>
      </c>
      <c r="L71" s="89" t="s">
        <v>664</v>
      </c>
    </row>
    <row r="72" spans="1:12">
      <c r="A72" s="89" t="s">
        <v>674</v>
      </c>
      <c r="B72" s="89" t="s">
        <v>663</v>
      </c>
      <c r="C72" s="76" t="s">
        <v>719</v>
      </c>
      <c r="D72" s="89" t="s">
        <v>663</v>
      </c>
      <c r="E72" s="76" t="s">
        <v>666</v>
      </c>
      <c r="F72" s="89" t="s">
        <v>663</v>
      </c>
      <c r="G72" s="71" t="s">
        <v>665</v>
      </c>
      <c r="H72" s="89" t="s">
        <v>663</v>
      </c>
      <c r="I72" s="70" t="s">
        <v>703</v>
      </c>
      <c r="J72" s="89" t="s">
        <v>663</v>
      </c>
      <c r="K72" s="71" t="s">
        <v>683</v>
      </c>
      <c r="L72" s="89" t="s">
        <v>664</v>
      </c>
    </row>
    <row r="73" spans="1:12">
      <c r="A73" s="89" t="s">
        <v>675</v>
      </c>
      <c r="B73" s="89" t="s">
        <v>663</v>
      </c>
      <c r="C73" s="76" t="s">
        <v>719</v>
      </c>
      <c r="D73" s="89" t="s">
        <v>663</v>
      </c>
      <c r="E73" s="76" t="s">
        <v>802</v>
      </c>
      <c r="F73" s="89" t="s">
        <v>663</v>
      </c>
      <c r="G73" s="67" t="s">
        <v>683</v>
      </c>
      <c r="H73" s="89" t="s">
        <v>663</v>
      </c>
      <c r="I73" s="70" t="s">
        <v>703</v>
      </c>
      <c r="J73" s="89" t="s">
        <v>663</v>
      </c>
      <c r="K73" s="60" t="s">
        <v>665</v>
      </c>
      <c r="L73" s="89" t="s">
        <v>664</v>
      </c>
    </row>
    <row r="74" spans="1:12">
      <c r="A74" s="89" t="s">
        <v>677</v>
      </c>
      <c r="B74" s="89" t="s">
        <v>663</v>
      </c>
      <c r="C74" s="10" t="s">
        <v>719</v>
      </c>
      <c r="D74" s="89" t="s">
        <v>663</v>
      </c>
      <c r="E74" s="10" t="s">
        <v>666</v>
      </c>
      <c r="F74" s="89" t="s">
        <v>663</v>
      </c>
      <c r="G74" s="10" t="s">
        <v>665</v>
      </c>
      <c r="H74" s="89" t="s">
        <v>663</v>
      </c>
      <c r="I74" s="10" t="s">
        <v>703</v>
      </c>
      <c r="J74" s="89" t="s">
        <v>663</v>
      </c>
      <c r="K74" s="71" t="s">
        <v>683</v>
      </c>
      <c r="L74" s="89" t="s">
        <v>664</v>
      </c>
    </row>
    <row r="75" spans="1:12">
      <c r="A75" s="89" t="s">
        <v>661</v>
      </c>
      <c r="B75" s="89" t="s">
        <v>663</v>
      </c>
      <c r="C75" s="89" t="s">
        <v>719</v>
      </c>
      <c r="D75" s="89" t="s">
        <v>663</v>
      </c>
      <c r="E75" s="89" t="s">
        <v>739</v>
      </c>
      <c r="F75" s="89" t="s">
        <v>663</v>
      </c>
      <c r="G75" s="69" t="s">
        <v>683</v>
      </c>
      <c r="H75" s="89" t="s">
        <v>663</v>
      </c>
      <c r="I75" s="70" t="s">
        <v>703</v>
      </c>
      <c r="J75" s="89" t="s">
        <v>663</v>
      </c>
      <c r="K75" s="89" t="s">
        <v>683</v>
      </c>
      <c r="L75" s="89" t="s">
        <v>664</v>
      </c>
    </row>
    <row r="76" spans="1:12">
      <c r="A76" s="89" t="s">
        <v>678</v>
      </c>
      <c r="B76" s="89" t="s">
        <v>663</v>
      </c>
      <c r="C76" s="89" t="s">
        <v>719</v>
      </c>
      <c r="D76" s="89" t="s">
        <v>663</v>
      </c>
      <c r="E76" s="89" t="s">
        <v>666</v>
      </c>
      <c r="F76" s="89" t="s">
        <v>663</v>
      </c>
      <c r="G76" s="71" t="s">
        <v>665</v>
      </c>
      <c r="H76" s="89" t="s">
        <v>663</v>
      </c>
      <c r="I76" s="70" t="s">
        <v>703</v>
      </c>
      <c r="J76" s="89" t="s">
        <v>663</v>
      </c>
      <c r="K76" s="71" t="s">
        <v>683</v>
      </c>
      <c r="L76" s="89" t="s">
        <v>664</v>
      </c>
    </row>
    <row r="77" spans="1:12">
      <c r="A77" s="89" t="s">
        <v>679</v>
      </c>
      <c r="B77" s="89" t="s">
        <v>663</v>
      </c>
      <c r="C77" s="89" t="s">
        <v>719</v>
      </c>
      <c r="D77" s="89" t="s">
        <v>663</v>
      </c>
      <c r="E77" s="89" t="s">
        <v>803</v>
      </c>
      <c r="F77" s="89" t="s">
        <v>663</v>
      </c>
      <c r="G77" s="89" t="s">
        <v>665</v>
      </c>
      <c r="H77" s="89" t="s">
        <v>663</v>
      </c>
      <c r="I77" s="59" t="s">
        <v>703</v>
      </c>
      <c r="J77" s="89" t="s">
        <v>663</v>
      </c>
      <c r="K77" s="71" t="s">
        <v>683</v>
      </c>
      <c r="L77" s="89" t="s">
        <v>664</v>
      </c>
    </row>
    <row r="78" spans="1:12">
      <c r="A78" s="89" t="s">
        <v>680</v>
      </c>
      <c r="B78" s="89" t="s">
        <v>663</v>
      </c>
      <c r="C78" s="89" t="s">
        <v>719</v>
      </c>
      <c r="D78" s="89" t="s">
        <v>663</v>
      </c>
      <c r="E78" s="89" t="s">
        <v>666</v>
      </c>
      <c r="F78" s="89" t="s">
        <v>663</v>
      </c>
      <c r="G78" s="89" t="s">
        <v>740</v>
      </c>
      <c r="H78" s="89" t="s">
        <v>663</v>
      </c>
      <c r="I78" s="89" t="s">
        <v>703</v>
      </c>
      <c r="J78" s="89" t="s">
        <v>663</v>
      </c>
      <c r="K78" s="89" t="s">
        <v>683</v>
      </c>
      <c r="L78" s="89" t="s">
        <v>664</v>
      </c>
    </row>
    <row r="79" spans="1:12">
      <c r="A79" s="89" t="s">
        <v>797</v>
      </c>
      <c r="B79" s="89" t="s">
        <v>663</v>
      </c>
      <c r="C79" s="89" t="s">
        <v>719</v>
      </c>
      <c r="D79" s="89" t="s">
        <v>663</v>
      </c>
      <c r="E79" s="89" t="s">
        <v>666</v>
      </c>
      <c r="F79" s="89" t="s">
        <v>663</v>
      </c>
      <c r="G79" s="89" t="s">
        <v>666</v>
      </c>
      <c r="H79" s="89" t="s">
        <v>663</v>
      </c>
      <c r="I79" s="89" t="s">
        <v>703</v>
      </c>
      <c r="J79" s="89" t="s">
        <v>663</v>
      </c>
      <c r="K79" s="89" t="s">
        <v>683</v>
      </c>
      <c r="L79" s="89" t="s">
        <v>664</v>
      </c>
    </row>
    <row r="80" spans="1:12">
      <c r="A80" s="89" t="s">
        <v>682</v>
      </c>
      <c r="B80" s="89" t="s">
        <v>663</v>
      </c>
      <c r="C80" s="70" t="s">
        <v>167</v>
      </c>
      <c r="D80" s="89" t="s">
        <v>663</v>
      </c>
      <c r="E80" s="70" t="s">
        <v>683</v>
      </c>
      <c r="F80" s="89" t="s">
        <v>663</v>
      </c>
      <c r="G80" s="70" t="s">
        <v>683</v>
      </c>
      <c r="H80" s="89" t="s">
        <v>663</v>
      </c>
      <c r="I80" s="70" t="s">
        <v>703</v>
      </c>
      <c r="J80" s="89" t="s">
        <v>663</v>
      </c>
      <c r="K80" s="70" t="s">
        <v>665</v>
      </c>
      <c r="L80" s="89" t="s">
        <v>664</v>
      </c>
    </row>
    <row r="81" spans="1:12">
      <c r="A81" s="89" t="s">
        <v>684</v>
      </c>
      <c r="B81" s="89" t="s">
        <v>663</v>
      </c>
      <c r="C81" s="76" t="s">
        <v>741</v>
      </c>
      <c r="D81" s="89" t="s">
        <v>663</v>
      </c>
      <c r="E81" s="67" t="s">
        <v>683</v>
      </c>
      <c r="F81" s="89" t="s">
        <v>663</v>
      </c>
      <c r="G81" s="71" t="s">
        <v>683</v>
      </c>
      <c r="H81" s="89" t="s">
        <v>663</v>
      </c>
      <c r="I81" s="70" t="s">
        <v>703</v>
      </c>
      <c r="J81" s="89" t="s">
        <v>663</v>
      </c>
      <c r="K81" s="71" t="s">
        <v>683</v>
      </c>
      <c r="L81" s="89" t="s">
        <v>664</v>
      </c>
    </row>
    <row r="82" spans="1:12">
      <c r="A82" s="89" t="s">
        <v>685</v>
      </c>
      <c r="B82" s="89" t="s">
        <v>663</v>
      </c>
      <c r="C82" s="70" t="s">
        <v>742</v>
      </c>
      <c r="D82" s="89" t="s">
        <v>663</v>
      </c>
      <c r="E82" s="70" t="s">
        <v>683</v>
      </c>
      <c r="F82" s="89" t="s">
        <v>663</v>
      </c>
      <c r="G82" s="70" t="s">
        <v>683</v>
      </c>
      <c r="H82" s="89" t="s">
        <v>663</v>
      </c>
      <c r="I82" s="70" t="s">
        <v>703</v>
      </c>
      <c r="J82" s="89" t="s">
        <v>663</v>
      </c>
      <c r="K82" s="60" t="s">
        <v>665</v>
      </c>
      <c r="L82" s="89" t="s">
        <v>664</v>
      </c>
    </row>
    <row r="83" spans="1:12">
      <c r="A83" s="89" t="s">
        <v>686</v>
      </c>
      <c r="B83" s="89" t="s">
        <v>663</v>
      </c>
      <c r="C83" s="70" t="s">
        <v>805</v>
      </c>
      <c r="D83" s="89" t="s">
        <v>663</v>
      </c>
      <c r="E83" s="70" t="s">
        <v>683</v>
      </c>
      <c r="F83" s="89" t="s">
        <v>663</v>
      </c>
      <c r="G83" s="70" t="s">
        <v>683</v>
      </c>
      <c r="H83" s="89" t="s">
        <v>663</v>
      </c>
      <c r="I83" s="70" t="s">
        <v>703</v>
      </c>
      <c r="J83" s="89" t="s">
        <v>663</v>
      </c>
      <c r="K83" s="60" t="s">
        <v>665</v>
      </c>
      <c r="L83" s="89" t="s">
        <v>664</v>
      </c>
    </row>
    <row r="84" spans="1:12">
      <c r="A84" s="89" t="s">
        <v>687</v>
      </c>
      <c r="B84" s="89" t="s">
        <v>663</v>
      </c>
      <c r="C84" s="70" t="s">
        <v>806</v>
      </c>
      <c r="D84" s="89" t="s">
        <v>663</v>
      </c>
      <c r="E84" s="70" t="s">
        <v>683</v>
      </c>
      <c r="F84" s="89" t="s">
        <v>663</v>
      </c>
      <c r="G84" s="70" t="s">
        <v>683</v>
      </c>
      <c r="H84" s="89" t="s">
        <v>663</v>
      </c>
      <c r="I84" s="70" t="s">
        <v>703</v>
      </c>
      <c r="J84" s="89" t="s">
        <v>663</v>
      </c>
      <c r="K84" s="60" t="s">
        <v>665</v>
      </c>
      <c r="L84" s="89" t="s">
        <v>664</v>
      </c>
    </row>
    <row r="85" spans="1:12">
      <c r="A85" s="89" t="s">
        <v>688</v>
      </c>
      <c r="B85" s="89" t="s">
        <v>663</v>
      </c>
      <c r="C85" s="76" t="s">
        <v>719</v>
      </c>
      <c r="D85" s="89" t="s">
        <v>663</v>
      </c>
      <c r="E85" s="76" t="s">
        <v>743</v>
      </c>
      <c r="F85" s="89" t="s">
        <v>663</v>
      </c>
      <c r="G85" s="71" t="s">
        <v>683</v>
      </c>
      <c r="H85" s="89" t="s">
        <v>663</v>
      </c>
      <c r="I85" s="70" t="s">
        <v>703</v>
      </c>
      <c r="J85" s="89" t="s">
        <v>663</v>
      </c>
      <c r="K85" s="60" t="s">
        <v>665</v>
      </c>
      <c r="L85" s="89" t="s">
        <v>664</v>
      </c>
    </row>
    <row r="86" spans="1:12">
      <c r="A86" s="89" t="s">
        <v>689</v>
      </c>
      <c r="B86" s="89" t="s">
        <v>663</v>
      </c>
      <c r="C86" s="59" t="s">
        <v>807</v>
      </c>
      <c r="D86" s="89" t="s">
        <v>663</v>
      </c>
      <c r="E86" s="70" t="s">
        <v>683</v>
      </c>
      <c r="F86" s="89" t="s">
        <v>663</v>
      </c>
      <c r="G86" s="70" t="s">
        <v>683</v>
      </c>
      <c r="H86" s="89" t="s">
        <v>663</v>
      </c>
      <c r="I86" s="70" t="s">
        <v>703</v>
      </c>
      <c r="J86" s="89" t="s">
        <v>663</v>
      </c>
      <c r="K86" s="60" t="s">
        <v>665</v>
      </c>
      <c r="L86" s="89" t="s">
        <v>664</v>
      </c>
    </row>
    <row r="87" spans="1:12">
      <c r="A87" s="89" t="s">
        <v>690</v>
      </c>
      <c r="B87" s="89" t="s">
        <v>663</v>
      </c>
      <c r="C87" s="59" t="s">
        <v>808</v>
      </c>
      <c r="D87" s="89" t="s">
        <v>663</v>
      </c>
      <c r="E87" s="76" t="s">
        <v>683</v>
      </c>
      <c r="F87" s="89" t="s">
        <v>663</v>
      </c>
      <c r="G87" s="71" t="s">
        <v>683</v>
      </c>
      <c r="H87" s="89" t="s">
        <v>663</v>
      </c>
      <c r="I87" s="70" t="s">
        <v>703</v>
      </c>
      <c r="J87" s="89" t="s">
        <v>663</v>
      </c>
      <c r="K87" s="71" t="s">
        <v>665</v>
      </c>
      <c r="L87" s="89" t="s">
        <v>664</v>
      </c>
    </row>
    <row r="88" spans="1:12">
      <c r="A88" s="89" t="s">
        <v>692</v>
      </c>
      <c r="B88" s="89" t="s">
        <v>663</v>
      </c>
      <c r="C88" s="59" t="s">
        <v>809</v>
      </c>
      <c r="D88" s="89" t="s">
        <v>663</v>
      </c>
      <c r="E88" s="76" t="s">
        <v>683</v>
      </c>
      <c r="F88" s="89" t="s">
        <v>663</v>
      </c>
      <c r="G88" s="71" t="s">
        <v>683</v>
      </c>
      <c r="H88" s="89" t="s">
        <v>663</v>
      </c>
      <c r="I88" s="70" t="s">
        <v>703</v>
      </c>
      <c r="J88" s="89" t="s">
        <v>663</v>
      </c>
      <c r="K88" s="71" t="s">
        <v>665</v>
      </c>
      <c r="L88" s="89" t="s">
        <v>664</v>
      </c>
    </row>
    <row r="89" spans="1:12">
      <c r="A89" s="89" t="s">
        <v>693</v>
      </c>
      <c r="B89" s="89" t="s">
        <v>663</v>
      </c>
      <c r="C89" s="59" t="s">
        <v>719</v>
      </c>
      <c r="D89" s="89" t="s">
        <v>663</v>
      </c>
      <c r="E89" s="59" t="s">
        <v>703</v>
      </c>
      <c r="F89" s="89" t="s">
        <v>663</v>
      </c>
      <c r="G89" s="69" t="s">
        <v>683</v>
      </c>
      <c r="H89" s="89" t="s">
        <v>663</v>
      </c>
      <c r="I89" s="70" t="s">
        <v>703</v>
      </c>
      <c r="J89" s="89" t="s">
        <v>663</v>
      </c>
      <c r="K89" s="60" t="s">
        <v>665</v>
      </c>
      <c r="L89" s="89" t="s">
        <v>664</v>
      </c>
    </row>
    <row r="90" spans="1:12">
      <c r="A90" s="89" t="s">
        <v>695</v>
      </c>
      <c r="B90" s="89" t="s">
        <v>663</v>
      </c>
      <c r="C90" s="59" t="s">
        <v>719</v>
      </c>
      <c r="D90" s="89" t="s">
        <v>663</v>
      </c>
      <c r="E90" s="59" t="s">
        <v>666</v>
      </c>
      <c r="F90" s="89" t="s">
        <v>663</v>
      </c>
      <c r="G90" s="60" t="s">
        <v>665</v>
      </c>
      <c r="H90" s="89" t="s">
        <v>663</v>
      </c>
      <c r="I90" s="70" t="s">
        <v>703</v>
      </c>
      <c r="J90" s="89" t="s">
        <v>663</v>
      </c>
      <c r="K90" s="60" t="s">
        <v>683</v>
      </c>
      <c r="L90" s="89" t="s">
        <v>664</v>
      </c>
    </row>
    <row r="91" spans="1:12">
      <c r="A91" s="89" t="s">
        <v>696</v>
      </c>
      <c r="B91" s="89" t="s">
        <v>663</v>
      </c>
      <c r="C91" s="70" t="s">
        <v>719</v>
      </c>
      <c r="D91" s="89" t="s">
        <v>663</v>
      </c>
      <c r="E91" s="70" t="s">
        <v>666</v>
      </c>
      <c r="F91" s="89" t="s">
        <v>663</v>
      </c>
      <c r="G91" s="60" t="s">
        <v>811</v>
      </c>
      <c r="H91" s="89" t="s">
        <v>663</v>
      </c>
      <c r="I91" s="70" t="s">
        <v>703</v>
      </c>
      <c r="J91" s="89" t="s">
        <v>663</v>
      </c>
      <c r="K91" s="70" t="s">
        <v>683</v>
      </c>
      <c r="L91" s="89" t="s">
        <v>664</v>
      </c>
    </row>
    <row r="92" spans="1:12">
      <c r="A92" s="89" t="s">
        <v>697</v>
      </c>
      <c r="B92" s="89" t="s">
        <v>663</v>
      </c>
      <c r="C92" s="76" t="s">
        <v>719</v>
      </c>
      <c r="D92" s="89" t="s">
        <v>663</v>
      </c>
      <c r="E92" s="76" t="s">
        <v>666</v>
      </c>
      <c r="F92" s="89" t="s">
        <v>663</v>
      </c>
      <c r="G92" s="71" t="s">
        <v>683</v>
      </c>
      <c r="H92" s="89" t="s">
        <v>663</v>
      </c>
      <c r="I92" s="70" t="s">
        <v>703</v>
      </c>
      <c r="J92" s="89" t="s">
        <v>663</v>
      </c>
      <c r="K92" s="71" t="s">
        <v>683</v>
      </c>
      <c r="L92" s="89" t="s">
        <v>664</v>
      </c>
    </row>
    <row r="93" spans="1:12">
      <c r="A93" s="89" t="s">
        <v>698</v>
      </c>
      <c r="B93" s="89" t="s">
        <v>663</v>
      </c>
      <c r="C93" s="89" t="s">
        <v>719</v>
      </c>
      <c r="D93" s="89" t="s">
        <v>663</v>
      </c>
      <c r="E93" s="89" t="s">
        <v>703</v>
      </c>
      <c r="F93" s="89" t="s">
        <v>663</v>
      </c>
      <c r="G93" s="71" t="s">
        <v>683</v>
      </c>
      <c r="H93" s="89" t="s">
        <v>663</v>
      </c>
      <c r="I93" s="70" t="s">
        <v>703</v>
      </c>
      <c r="J93" s="89" t="s">
        <v>663</v>
      </c>
      <c r="K93" s="71" t="s">
        <v>665</v>
      </c>
      <c r="L93" s="89" t="s">
        <v>664</v>
      </c>
    </row>
    <row r="94" spans="1:12">
      <c r="A94" s="89" t="s">
        <v>699</v>
      </c>
      <c r="B94" s="89" t="s">
        <v>663</v>
      </c>
      <c r="C94" s="76" t="s">
        <v>744</v>
      </c>
      <c r="D94" s="89" t="s">
        <v>663</v>
      </c>
      <c r="E94" s="70" t="s">
        <v>683</v>
      </c>
      <c r="F94" s="89" t="s">
        <v>663</v>
      </c>
      <c r="G94" s="71" t="s">
        <v>683</v>
      </c>
      <c r="H94" s="89" t="s">
        <v>663</v>
      </c>
      <c r="I94" s="70" t="s">
        <v>703</v>
      </c>
      <c r="J94" s="89" t="s">
        <v>663</v>
      </c>
      <c r="K94" s="60" t="s">
        <v>665</v>
      </c>
      <c r="L94" s="89" t="s">
        <v>664</v>
      </c>
    </row>
    <row r="95" spans="1:12">
      <c r="A95" s="89" t="s">
        <v>701</v>
      </c>
      <c r="B95" s="89" t="s">
        <v>663</v>
      </c>
      <c r="C95" s="76" t="s">
        <v>810</v>
      </c>
      <c r="D95" s="89" t="s">
        <v>663</v>
      </c>
      <c r="E95" s="70" t="s">
        <v>683</v>
      </c>
      <c r="F95" s="89" t="s">
        <v>663</v>
      </c>
      <c r="G95" s="71" t="s">
        <v>683</v>
      </c>
      <c r="H95" s="89" t="s">
        <v>663</v>
      </c>
      <c r="I95" s="70" t="s">
        <v>703</v>
      </c>
      <c r="J95" s="89" t="s">
        <v>663</v>
      </c>
      <c r="K95" s="60" t="s">
        <v>665</v>
      </c>
      <c r="L95" s="89" t="s">
        <v>664</v>
      </c>
    </row>
    <row r="97" spans="1:16">
      <c r="A97" s="89" t="s">
        <v>709</v>
      </c>
    </row>
    <row r="98" spans="1:16">
      <c r="A98" s="89" t="s">
        <v>718</v>
      </c>
      <c r="B98" s="89" t="s">
        <v>663</v>
      </c>
      <c r="C98" s="70" t="s">
        <v>672</v>
      </c>
      <c r="D98" s="89" t="s">
        <v>663</v>
      </c>
      <c r="E98" s="70" t="s">
        <v>665</v>
      </c>
      <c r="F98" s="89" t="s">
        <v>663</v>
      </c>
      <c r="G98" s="70" t="s">
        <v>665</v>
      </c>
      <c r="H98" s="89" t="s">
        <v>663</v>
      </c>
      <c r="I98" s="70" t="s">
        <v>665</v>
      </c>
      <c r="J98" s="89" t="s">
        <v>663</v>
      </c>
      <c r="K98" s="70" t="s">
        <v>665</v>
      </c>
      <c r="L98" s="89" t="s">
        <v>663</v>
      </c>
      <c r="M98" s="70" t="s">
        <v>666</v>
      </c>
      <c r="N98" s="89" t="s">
        <v>663</v>
      </c>
      <c r="O98" s="70" t="s">
        <v>745</v>
      </c>
      <c r="P98" s="89" t="s">
        <v>664</v>
      </c>
    </row>
    <row r="99" spans="1:16">
      <c r="A99" s="89" t="s">
        <v>667</v>
      </c>
      <c r="B99" s="89" t="s">
        <v>663</v>
      </c>
      <c r="C99" s="71" t="s">
        <v>719</v>
      </c>
      <c r="D99" s="89" t="s">
        <v>663</v>
      </c>
      <c r="E99" s="71" t="s">
        <v>665</v>
      </c>
      <c r="F99" s="89" t="s">
        <v>663</v>
      </c>
      <c r="G99" s="71" t="s">
        <v>665</v>
      </c>
      <c r="H99" s="89" t="s">
        <v>663</v>
      </c>
      <c r="I99" s="71" t="s">
        <v>665</v>
      </c>
      <c r="J99" s="89" t="s">
        <v>663</v>
      </c>
      <c r="K99" s="71" t="s">
        <v>665</v>
      </c>
      <c r="L99" s="89" t="s">
        <v>663</v>
      </c>
      <c r="M99" s="71" t="s">
        <v>666</v>
      </c>
      <c r="N99" s="89" t="s">
        <v>663</v>
      </c>
      <c r="O99" s="71" t="s">
        <v>746</v>
      </c>
      <c r="P99" s="89" t="s">
        <v>664</v>
      </c>
    </row>
    <row r="100" spans="1:16">
      <c r="A100" s="89" t="s">
        <v>669</v>
      </c>
      <c r="B100" s="89" t="s">
        <v>663</v>
      </c>
      <c r="C100" s="71" t="s">
        <v>719</v>
      </c>
      <c r="D100" s="89" t="s">
        <v>663</v>
      </c>
      <c r="E100" s="71" t="s">
        <v>665</v>
      </c>
      <c r="F100" s="89" t="s">
        <v>663</v>
      </c>
      <c r="G100" s="71" t="s">
        <v>665</v>
      </c>
      <c r="H100" s="89" t="s">
        <v>663</v>
      </c>
      <c r="I100" s="71" t="s">
        <v>665</v>
      </c>
      <c r="J100" s="89" t="s">
        <v>663</v>
      </c>
      <c r="K100" s="71" t="s">
        <v>665</v>
      </c>
      <c r="L100" s="89" t="s">
        <v>663</v>
      </c>
      <c r="M100" s="71" t="s">
        <v>665</v>
      </c>
      <c r="N100" s="89" t="s">
        <v>663</v>
      </c>
      <c r="O100" s="71" t="s">
        <v>747</v>
      </c>
      <c r="P100" s="89" t="s">
        <v>664</v>
      </c>
    </row>
    <row r="101" spans="1:16">
      <c r="A101" s="89" t="s">
        <v>670</v>
      </c>
      <c r="B101" s="89" t="s">
        <v>663</v>
      </c>
      <c r="C101" s="60" t="s">
        <v>672</v>
      </c>
      <c r="D101" s="89" t="s">
        <v>663</v>
      </c>
      <c r="E101" s="60" t="s">
        <v>665</v>
      </c>
      <c r="F101" s="89" t="s">
        <v>663</v>
      </c>
      <c r="G101" s="60" t="s">
        <v>665</v>
      </c>
      <c r="H101" s="89" t="s">
        <v>663</v>
      </c>
      <c r="I101" s="60" t="s">
        <v>665</v>
      </c>
      <c r="J101" s="89" t="s">
        <v>663</v>
      </c>
      <c r="K101" s="60" t="s">
        <v>665</v>
      </c>
      <c r="L101" s="89" t="s">
        <v>663</v>
      </c>
      <c r="M101" s="60" t="s">
        <v>666</v>
      </c>
      <c r="N101" s="89" t="s">
        <v>663</v>
      </c>
      <c r="O101" s="60" t="s">
        <v>746</v>
      </c>
      <c r="P101" s="89" t="s">
        <v>664</v>
      </c>
    </row>
    <row r="102" spans="1:16">
      <c r="A102" s="89" t="s">
        <v>671</v>
      </c>
      <c r="B102" s="89" t="s">
        <v>663</v>
      </c>
      <c r="C102" s="71" t="s">
        <v>672</v>
      </c>
      <c r="D102" s="89" t="s">
        <v>663</v>
      </c>
      <c r="E102" s="71" t="s">
        <v>665</v>
      </c>
      <c r="F102" s="89" t="s">
        <v>663</v>
      </c>
      <c r="G102" s="71" t="s">
        <v>666</v>
      </c>
      <c r="H102" s="89" t="s">
        <v>663</v>
      </c>
      <c r="I102" s="71" t="s">
        <v>683</v>
      </c>
      <c r="J102" s="89" t="s">
        <v>663</v>
      </c>
      <c r="K102" s="71" t="s">
        <v>683</v>
      </c>
      <c r="L102" s="89" t="s">
        <v>663</v>
      </c>
      <c r="M102" s="71" t="s">
        <v>666</v>
      </c>
      <c r="N102" s="89" t="s">
        <v>663</v>
      </c>
      <c r="O102" s="71" t="s">
        <v>746</v>
      </c>
      <c r="P102" s="89" t="s">
        <v>664</v>
      </c>
    </row>
    <row r="103" spans="1:16">
      <c r="A103" s="89" t="s">
        <v>673</v>
      </c>
      <c r="B103" s="89" t="s">
        <v>663</v>
      </c>
      <c r="C103" s="71" t="s">
        <v>672</v>
      </c>
      <c r="D103" s="89" t="s">
        <v>663</v>
      </c>
      <c r="E103" s="71" t="s">
        <v>665</v>
      </c>
      <c r="F103" s="89" t="s">
        <v>663</v>
      </c>
      <c r="G103" s="71" t="s">
        <v>665</v>
      </c>
      <c r="H103" s="89" t="s">
        <v>663</v>
      </c>
      <c r="I103" s="71" t="s">
        <v>748</v>
      </c>
      <c r="J103" s="89" t="s">
        <v>663</v>
      </c>
      <c r="K103" s="71" t="s">
        <v>665</v>
      </c>
      <c r="L103" s="89" t="s">
        <v>663</v>
      </c>
      <c r="M103" s="71" t="s">
        <v>666</v>
      </c>
      <c r="N103" s="89" t="s">
        <v>663</v>
      </c>
      <c r="O103" s="71" t="s">
        <v>746</v>
      </c>
      <c r="P103" s="89" t="s">
        <v>664</v>
      </c>
    </row>
    <row r="104" spans="1:16">
      <c r="A104" s="89" t="s">
        <v>674</v>
      </c>
      <c r="B104" s="89" t="s">
        <v>663</v>
      </c>
      <c r="C104" s="71" t="s">
        <v>672</v>
      </c>
      <c r="D104" s="89" t="s">
        <v>663</v>
      </c>
      <c r="E104" s="71" t="s">
        <v>665</v>
      </c>
      <c r="F104" s="89" t="s">
        <v>663</v>
      </c>
      <c r="G104" s="71" t="s">
        <v>666</v>
      </c>
      <c r="H104" s="89" t="s">
        <v>663</v>
      </c>
      <c r="I104" s="71" t="s">
        <v>748</v>
      </c>
      <c r="J104" s="89" t="s">
        <v>663</v>
      </c>
      <c r="K104" s="71" t="s">
        <v>666</v>
      </c>
      <c r="L104" s="89" t="s">
        <v>663</v>
      </c>
      <c r="M104" s="71" t="s">
        <v>666</v>
      </c>
      <c r="N104" s="89" t="s">
        <v>663</v>
      </c>
      <c r="O104" s="71" t="s">
        <v>746</v>
      </c>
      <c r="P104" s="89" t="s">
        <v>664</v>
      </c>
    </row>
    <row r="105" spans="1:16">
      <c r="A105" s="89" t="s">
        <v>675</v>
      </c>
      <c r="B105" s="89" t="s">
        <v>663</v>
      </c>
      <c r="C105" s="71" t="s">
        <v>672</v>
      </c>
      <c r="D105" s="89" t="s">
        <v>663</v>
      </c>
      <c r="E105" s="71" t="s">
        <v>665</v>
      </c>
      <c r="F105" s="89" t="s">
        <v>663</v>
      </c>
      <c r="G105" s="71" t="s">
        <v>666</v>
      </c>
      <c r="H105" s="89" t="s">
        <v>663</v>
      </c>
      <c r="I105" s="71" t="s">
        <v>749</v>
      </c>
      <c r="J105" s="89" t="s">
        <v>663</v>
      </c>
      <c r="K105" s="71" t="s">
        <v>665</v>
      </c>
      <c r="L105" s="89" t="s">
        <v>663</v>
      </c>
      <c r="M105" s="71" t="s">
        <v>666</v>
      </c>
      <c r="N105" s="89" t="s">
        <v>663</v>
      </c>
      <c r="O105" s="71" t="s">
        <v>750</v>
      </c>
      <c r="P105" s="89" t="s">
        <v>664</v>
      </c>
    </row>
    <row r="106" spans="1:16">
      <c r="A106" s="89" t="s">
        <v>677</v>
      </c>
      <c r="B106" s="89" t="s">
        <v>663</v>
      </c>
      <c r="C106" s="10" t="s">
        <v>672</v>
      </c>
      <c r="D106" s="89" t="s">
        <v>663</v>
      </c>
      <c r="E106" s="10" t="s">
        <v>665</v>
      </c>
      <c r="F106" s="89" t="s">
        <v>663</v>
      </c>
      <c r="G106" s="10" t="s">
        <v>665</v>
      </c>
      <c r="H106" s="89" t="s">
        <v>663</v>
      </c>
      <c r="I106" s="10" t="s">
        <v>665</v>
      </c>
      <c r="J106" s="89" t="s">
        <v>663</v>
      </c>
      <c r="K106" s="10" t="s">
        <v>665</v>
      </c>
      <c r="L106" s="89" t="s">
        <v>663</v>
      </c>
      <c r="M106" s="10" t="s">
        <v>666</v>
      </c>
      <c r="N106" s="89" t="s">
        <v>663</v>
      </c>
      <c r="O106" s="10" t="s">
        <v>814</v>
      </c>
      <c r="P106" s="89" t="s">
        <v>664</v>
      </c>
    </row>
    <row r="107" spans="1:16">
      <c r="A107" s="89" t="s">
        <v>661</v>
      </c>
      <c r="B107" s="89" t="s">
        <v>663</v>
      </c>
      <c r="C107" s="89" t="s">
        <v>672</v>
      </c>
      <c r="D107" s="89" t="s">
        <v>663</v>
      </c>
      <c r="E107" s="89" t="s">
        <v>665</v>
      </c>
      <c r="F107" s="89" t="s">
        <v>663</v>
      </c>
      <c r="G107" s="89" t="s">
        <v>665</v>
      </c>
      <c r="H107" s="89" t="s">
        <v>663</v>
      </c>
      <c r="I107" s="89" t="s">
        <v>665</v>
      </c>
      <c r="J107" s="89" t="s">
        <v>663</v>
      </c>
      <c r="K107" s="89" t="s">
        <v>665</v>
      </c>
      <c r="L107" s="89" t="s">
        <v>663</v>
      </c>
      <c r="M107" s="89" t="s">
        <v>666</v>
      </c>
      <c r="N107" s="89" t="s">
        <v>663</v>
      </c>
      <c r="O107" s="89" t="s">
        <v>746</v>
      </c>
      <c r="P107" s="89" t="s">
        <v>664</v>
      </c>
    </row>
    <row r="108" spans="1:16">
      <c r="A108" s="89" t="s">
        <v>678</v>
      </c>
      <c r="B108" s="89" t="s">
        <v>663</v>
      </c>
      <c r="C108" s="71" t="s">
        <v>719</v>
      </c>
      <c r="D108" s="89" t="s">
        <v>663</v>
      </c>
      <c r="E108" s="71" t="s">
        <v>665</v>
      </c>
      <c r="F108" s="89" t="s">
        <v>663</v>
      </c>
      <c r="G108" s="71" t="s">
        <v>665</v>
      </c>
      <c r="H108" s="89" t="s">
        <v>663</v>
      </c>
      <c r="I108" s="71" t="s">
        <v>665</v>
      </c>
      <c r="J108" s="89" t="s">
        <v>663</v>
      </c>
      <c r="K108" s="71" t="s">
        <v>665</v>
      </c>
      <c r="L108" s="89" t="s">
        <v>663</v>
      </c>
      <c r="M108" s="71" t="s">
        <v>666</v>
      </c>
      <c r="N108" s="89" t="s">
        <v>663</v>
      </c>
      <c r="O108" s="71" t="s">
        <v>746</v>
      </c>
      <c r="P108" s="89" t="s">
        <v>664</v>
      </c>
    </row>
    <row r="109" spans="1:16">
      <c r="A109" s="89" t="s">
        <v>679</v>
      </c>
      <c r="B109" s="89" t="s">
        <v>663</v>
      </c>
      <c r="C109" s="71" t="s">
        <v>672</v>
      </c>
      <c r="D109" s="89" t="s">
        <v>663</v>
      </c>
      <c r="E109" s="71" t="s">
        <v>665</v>
      </c>
      <c r="F109" s="89" t="s">
        <v>663</v>
      </c>
      <c r="G109" s="71" t="s">
        <v>665</v>
      </c>
      <c r="H109" s="89" t="s">
        <v>663</v>
      </c>
      <c r="I109" s="71" t="s">
        <v>665</v>
      </c>
      <c r="J109" s="89" t="s">
        <v>663</v>
      </c>
      <c r="K109" s="71" t="s">
        <v>666</v>
      </c>
      <c r="L109" s="89" t="s">
        <v>663</v>
      </c>
      <c r="M109" s="71" t="s">
        <v>666</v>
      </c>
      <c r="N109" s="89" t="s">
        <v>663</v>
      </c>
      <c r="O109" s="71" t="s">
        <v>666</v>
      </c>
      <c r="P109" s="89" t="s">
        <v>664</v>
      </c>
    </row>
    <row r="110" spans="1:16">
      <c r="A110" s="89" t="s">
        <v>680</v>
      </c>
      <c r="B110" s="89" t="s">
        <v>663</v>
      </c>
      <c r="C110" s="89" t="s">
        <v>672</v>
      </c>
      <c r="D110" s="89" t="s">
        <v>663</v>
      </c>
      <c r="E110" s="89" t="s">
        <v>101</v>
      </c>
      <c r="F110" s="89" t="s">
        <v>663</v>
      </c>
      <c r="G110" s="89" t="s">
        <v>665</v>
      </c>
      <c r="H110" s="89" t="s">
        <v>663</v>
      </c>
      <c r="I110" s="89" t="s">
        <v>665</v>
      </c>
      <c r="J110" s="89" t="s">
        <v>663</v>
      </c>
      <c r="K110" s="89" t="s">
        <v>666</v>
      </c>
      <c r="L110" s="89" t="s">
        <v>663</v>
      </c>
      <c r="M110" s="89" t="s">
        <v>666</v>
      </c>
      <c r="N110" s="89" t="s">
        <v>663</v>
      </c>
      <c r="O110" s="89" t="s">
        <v>751</v>
      </c>
      <c r="P110" s="89" t="s">
        <v>664</v>
      </c>
    </row>
    <row r="111" spans="1:16">
      <c r="A111" s="89" t="s">
        <v>797</v>
      </c>
      <c r="B111" s="89" t="s">
        <v>663</v>
      </c>
      <c r="C111" s="89" t="s">
        <v>672</v>
      </c>
      <c r="D111" s="89" t="s">
        <v>663</v>
      </c>
      <c r="E111" s="89" t="s">
        <v>665</v>
      </c>
      <c r="F111" s="89" t="s">
        <v>663</v>
      </c>
      <c r="G111" s="89" t="s">
        <v>665</v>
      </c>
      <c r="H111" s="89" t="s">
        <v>663</v>
      </c>
      <c r="I111" s="89" t="s">
        <v>665</v>
      </c>
      <c r="J111" s="89" t="s">
        <v>663</v>
      </c>
      <c r="K111" s="89" t="s">
        <v>665</v>
      </c>
      <c r="L111" s="89" t="s">
        <v>663</v>
      </c>
      <c r="M111" s="89" t="s">
        <v>666</v>
      </c>
      <c r="N111" s="89" t="s">
        <v>663</v>
      </c>
      <c r="O111" s="89" t="s">
        <v>746</v>
      </c>
      <c r="P111" s="89" t="s">
        <v>664</v>
      </c>
    </row>
    <row r="112" spans="1:16">
      <c r="A112" s="89" t="s">
        <v>682</v>
      </c>
      <c r="B112" s="89" t="s">
        <v>663</v>
      </c>
      <c r="C112" s="70" t="s">
        <v>672</v>
      </c>
      <c r="D112" s="89" t="s">
        <v>663</v>
      </c>
      <c r="E112" s="70" t="s">
        <v>665</v>
      </c>
      <c r="F112" s="89" t="s">
        <v>663</v>
      </c>
      <c r="G112" s="70" t="s">
        <v>665</v>
      </c>
      <c r="H112" s="89" t="s">
        <v>663</v>
      </c>
      <c r="I112" s="70" t="s">
        <v>683</v>
      </c>
      <c r="J112" s="89" t="s">
        <v>663</v>
      </c>
      <c r="K112" s="70" t="s">
        <v>683</v>
      </c>
      <c r="L112" s="89" t="s">
        <v>663</v>
      </c>
      <c r="M112" s="70" t="s">
        <v>666</v>
      </c>
      <c r="N112" s="89" t="s">
        <v>663</v>
      </c>
      <c r="O112" s="70" t="s">
        <v>752</v>
      </c>
      <c r="P112" s="89" t="s">
        <v>664</v>
      </c>
    </row>
    <row r="113" spans="1:16">
      <c r="A113" s="89" t="s">
        <v>684</v>
      </c>
      <c r="B113" s="89" t="s">
        <v>663</v>
      </c>
      <c r="C113" s="71" t="s">
        <v>672</v>
      </c>
      <c r="D113" s="89" t="s">
        <v>663</v>
      </c>
      <c r="E113" s="71" t="s">
        <v>665</v>
      </c>
      <c r="F113" s="89" t="s">
        <v>663</v>
      </c>
      <c r="G113" s="71" t="s">
        <v>665</v>
      </c>
      <c r="H113" s="89" t="s">
        <v>663</v>
      </c>
      <c r="I113" s="71" t="s">
        <v>683</v>
      </c>
      <c r="J113" s="89" t="s">
        <v>663</v>
      </c>
      <c r="K113" s="71" t="s">
        <v>683</v>
      </c>
      <c r="L113" s="89" t="s">
        <v>663</v>
      </c>
      <c r="M113" s="71" t="s">
        <v>666</v>
      </c>
      <c r="N113" s="89" t="s">
        <v>663</v>
      </c>
      <c r="O113" s="71" t="s">
        <v>753</v>
      </c>
      <c r="P113" s="89" t="s">
        <v>664</v>
      </c>
    </row>
    <row r="114" spans="1:16">
      <c r="A114" s="89" t="s">
        <v>685</v>
      </c>
      <c r="B114" s="89" t="s">
        <v>663</v>
      </c>
      <c r="C114" s="70" t="s">
        <v>672</v>
      </c>
      <c r="D114" s="89" t="s">
        <v>663</v>
      </c>
      <c r="E114" s="70" t="s">
        <v>665</v>
      </c>
      <c r="F114" s="89" t="s">
        <v>663</v>
      </c>
      <c r="G114" s="70" t="s">
        <v>665</v>
      </c>
      <c r="H114" s="89" t="s">
        <v>663</v>
      </c>
      <c r="I114" s="70" t="s">
        <v>683</v>
      </c>
      <c r="J114" s="89" t="s">
        <v>663</v>
      </c>
      <c r="K114" s="70" t="s">
        <v>683</v>
      </c>
      <c r="L114" s="89" t="s">
        <v>663</v>
      </c>
      <c r="M114" s="70" t="s">
        <v>666</v>
      </c>
      <c r="N114" s="89" t="s">
        <v>663</v>
      </c>
      <c r="O114" s="70" t="s">
        <v>747</v>
      </c>
      <c r="P114" s="89" t="s">
        <v>664</v>
      </c>
    </row>
    <row r="115" spans="1:16">
      <c r="A115" s="89" t="s">
        <v>686</v>
      </c>
      <c r="B115" s="89" t="s">
        <v>663</v>
      </c>
      <c r="C115" s="60" t="s">
        <v>672</v>
      </c>
      <c r="D115" s="89" t="s">
        <v>663</v>
      </c>
      <c r="E115" s="60" t="s">
        <v>665</v>
      </c>
      <c r="F115" s="89" t="s">
        <v>663</v>
      </c>
      <c r="G115" s="60" t="s">
        <v>665</v>
      </c>
      <c r="H115" s="89" t="s">
        <v>663</v>
      </c>
      <c r="I115" s="70" t="s">
        <v>683</v>
      </c>
      <c r="J115" s="89" t="s">
        <v>663</v>
      </c>
      <c r="K115" s="70" t="s">
        <v>683</v>
      </c>
      <c r="L115" s="89" t="s">
        <v>663</v>
      </c>
      <c r="M115" s="70" t="s">
        <v>666</v>
      </c>
      <c r="N115" s="89" t="s">
        <v>663</v>
      </c>
      <c r="O115" s="70" t="s">
        <v>747</v>
      </c>
      <c r="P115" s="89" t="s">
        <v>664</v>
      </c>
    </row>
    <row r="116" spans="1:16">
      <c r="A116" s="89" t="s">
        <v>687</v>
      </c>
      <c r="B116" s="89" t="s">
        <v>663</v>
      </c>
      <c r="C116" s="60" t="s">
        <v>719</v>
      </c>
      <c r="D116" s="89" t="s">
        <v>663</v>
      </c>
      <c r="E116" s="60" t="s">
        <v>666</v>
      </c>
      <c r="F116" s="89" t="s">
        <v>663</v>
      </c>
      <c r="G116" s="60" t="s">
        <v>665</v>
      </c>
      <c r="H116" s="89" t="s">
        <v>663</v>
      </c>
      <c r="I116" s="70" t="s">
        <v>683</v>
      </c>
      <c r="J116" s="89" t="s">
        <v>663</v>
      </c>
      <c r="K116" s="70" t="s">
        <v>683</v>
      </c>
      <c r="L116" s="89" t="s">
        <v>663</v>
      </c>
      <c r="M116" s="70" t="s">
        <v>666</v>
      </c>
      <c r="N116" s="89" t="s">
        <v>663</v>
      </c>
      <c r="O116" s="67" t="s">
        <v>746</v>
      </c>
      <c r="P116" s="89" t="s">
        <v>664</v>
      </c>
    </row>
    <row r="117" spans="1:16">
      <c r="A117" s="89" t="s">
        <v>688</v>
      </c>
      <c r="B117" s="89" t="s">
        <v>663</v>
      </c>
      <c r="C117" s="71" t="s">
        <v>672</v>
      </c>
      <c r="D117" s="89" t="s">
        <v>663</v>
      </c>
      <c r="E117" s="71" t="s">
        <v>665</v>
      </c>
      <c r="F117" s="89" t="s">
        <v>663</v>
      </c>
      <c r="G117" s="71" t="s">
        <v>665</v>
      </c>
      <c r="H117" s="89" t="s">
        <v>663</v>
      </c>
      <c r="I117" s="71" t="s">
        <v>749</v>
      </c>
      <c r="J117" s="89" t="s">
        <v>663</v>
      </c>
      <c r="K117" s="71" t="s">
        <v>665</v>
      </c>
      <c r="L117" s="89" t="s">
        <v>663</v>
      </c>
      <c r="M117" s="71" t="s">
        <v>666</v>
      </c>
      <c r="N117" s="89" t="s">
        <v>663</v>
      </c>
      <c r="O117" s="71" t="s">
        <v>746</v>
      </c>
      <c r="P117" s="89" t="s">
        <v>664</v>
      </c>
    </row>
    <row r="118" spans="1:16">
      <c r="A118" s="89" t="s">
        <v>689</v>
      </c>
      <c r="B118" s="89" t="s">
        <v>663</v>
      </c>
      <c r="C118" s="60" t="s">
        <v>719</v>
      </c>
      <c r="D118" s="89" t="s">
        <v>663</v>
      </c>
      <c r="E118" s="60" t="s">
        <v>666</v>
      </c>
      <c r="F118" s="89" t="s">
        <v>663</v>
      </c>
      <c r="G118" s="60" t="s">
        <v>665</v>
      </c>
      <c r="H118" s="89" t="s">
        <v>663</v>
      </c>
      <c r="I118" s="70" t="s">
        <v>683</v>
      </c>
      <c r="J118" s="89" t="s">
        <v>663</v>
      </c>
      <c r="K118" s="70" t="s">
        <v>683</v>
      </c>
      <c r="L118" s="89" t="s">
        <v>663</v>
      </c>
      <c r="M118" s="70" t="s">
        <v>666</v>
      </c>
      <c r="N118" s="89" t="s">
        <v>663</v>
      </c>
      <c r="O118" s="70" t="s">
        <v>754</v>
      </c>
      <c r="P118" s="89" t="s">
        <v>664</v>
      </c>
    </row>
    <row r="119" spans="1:16">
      <c r="A119" s="89" t="s">
        <v>690</v>
      </c>
      <c r="B119" s="89" t="s">
        <v>663</v>
      </c>
      <c r="C119" s="71" t="s">
        <v>672</v>
      </c>
      <c r="D119" s="89" t="s">
        <v>663</v>
      </c>
      <c r="E119" s="71" t="s">
        <v>665</v>
      </c>
      <c r="F119" s="89" t="s">
        <v>663</v>
      </c>
      <c r="G119" s="71" t="s">
        <v>665</v>
      </c>
      <c r="H119" s="89" t="s">
        <v>663</v>
      </c>
      <c r="I119" s="71" t="s">
        <v>683</v>
      </c>
      <c r="J119" s="89" t="s">
        <v>663</v>
      </c>
      <c r="K119" s="71" t="s">
        <v>683</v>
      </c>
      <c r="L119" s="89" t="s">
        <v>663</v>
      </c>
      <c r="M119" s="71" t="s">
        <v>666</v>
      </c>
      <c r="N119" s="89" t="s">
        <v>663</v>
      </c>
      <c r="O119" s="71" t="s">
        <v>755</v>
      </c>
      <c r="P119" s="89" t="s">
        <v>664</v>
      </c>
    </row>
    <row r="120" spans="1:16">
      <c r="A120" s="89" t="s">
        <v>692</v>
      </c>
      <c r="B120" s="89" t="s">
        <v>663</v>
      </c>
      <c r="C120" s="71" t="s">
        <v>672</v>
      </c>
      <c r="D120" s="89" t="s">
        <v>663</v>
      </c>
      <c r="E120" s="71" t="s">
        <v>665</v>
      </c>
      <c r="F120" s="89" t="s">
        <v>663</v>
      </c>
      <c r="G120" s="71" t="s">
        <v>665</v>
      </c>
      <c r="H120" s="89" t="s">
        <v>663</v>
      </c>
      <c r="I120" s="71" t="s">
        <v>683</v>
      </c>
      <c r="J120" s="89" t="s">
        <v>663</v>
      </c>
      <c r="K120" s="71" t="s">
        <v>683</v>
      </c>
      <c r="L120" s="89" t="s">
        <v>663</v>
      </c>
      <c r="M120" s="71" t="s">
        <v>666</v>
      </c>
      <c r="N120" s="89" t="s">
        <v>663</v>
      </c>
      <c r="O120" s="71" t="s">
        <v>756</v>
      </c>
      <c r="P120" s="89" t="s">
        <v>664</v>
      </c>
    </row>
    <row r="121" spans="1:16">
      <c r="A121" s="89" t="s">
        <v>693</v>
      </c>
      <c r="B121" s="89" t="s">
        <v>663</v>
      </c>
      <c r="C121" s="60" t="s">
        <v>719</v>
      </c>
      <c r="D121" s="89" t="s">
        <v>663</v>
      </c>
      <c r="E121" s="60" t="s">
        <v>666</v>
      </c>
      <c r="F121" s="89" t="s">
        <v>663</v>
      </c>
      <c r="G121" s="60" t="s">
        <v>665</v>
      </c>
      <c r="H121" s="89" t="s">
        <v>663</v>
      </c>
      <c r="I121" s="60" t="s">
        <v>749</v>
      </c>
      <c r="J121" s="89" t="s">
        <v>663</v>
      </c>
      <c r="K121" s="60" t="s">
        <v>665</v>
      </c>
      <c r="L121" s="89" t="s">
        <v>663</v>
      </c>
      <c r="M121" s="71" t="s">
        <v>666</v>
      </c>
      <c r="N121" s="89" t="s">
        <v>663</v>
      </c>
      <c r="O121" s="71" t="s">
        <v>746</v>
      </c>
      <c r="P121" s="89" t="s">
        <v>664</v>
      </c>
    </row>
    <row r="122" spans="1:16">
      <c r="A122" s="89" t="s">
        <v>695</v>
      </c>
      <c r="B122" s="89" t="s">
        <v>663</v>
      </c>
      <c r="C122" s="60" t="s">
        <v>672</v>
      </c>
      <c r="D122" s="89" t="s">
        <v>663</v>
      </c>
      <c r="E122" s="60" t="s">
        <v>665</v>
      </c>
      <c r="F122" s="89" t="s">
        <v>663</v>
      </c>
      <c r="G122" s="60" t="s">
        <v>665</v>
      </c>
      <c r="H122" s="89" t="s">
        <v>663</v>
      </c>
      <c r="I122" s="60" t="s">
        <v>665</v>
      </c>
      <c r="J122" s="89" t="s">
        <v>663</v>
      </c>
      <c r="K122" s="60" t="s">
        <v>666</v>
      </c>
      <c r="L122" s="89" t="s">
        <v>663</v>
      </c>
      <c r="M122" s="71" t="s">
        <v>666</v>
      </c>
      <c r="N122" s="89" t="s">
        <v>663</v>
      </c>
      <c r="O122" s="71" t="s">
        <v>757</v>
      </c>
      <c r="P122" s="89" t="s">
        <v>664</v>
      </c>
    </row>
    <row r="123" spans="1:16">
      <c r="A123" s="89" t="s">
        <v>696</v>
      </c>
      <c r="B123" s="89" t="s">
        <v>663</v>
      </c>
      <c r="C123" s="70" t="s">
        <v>672</v>
      </c>
      <c r="D123" s="89" t="s">
        <v>663</v>
      </c>
      <c r="E123" s="70" t="s">
        <v>758</v>
      </c>
      <c r="F123" s="89" t="s">
        <v>663</v>
      </c>
      <c r="G123" s="70" t="s">
        <v>665</v>
      </c>
      <c r="H123" s="89" t="s">
        <v>663</v>
      </c>
      <c r="I123" s="70" t="s">
        <v>665</v>
      </c>
      <c r="J123" s="89" t="s">
        <v>663</v>
      </c>
      <c r="K123" s="70" t="s">
        <v>666</v>
      </c>
      <c r="L123" s="89" t="s">
        <v>663</v>
      </c>
      <c r="M123" s="70" t="s">
        <v>666</v>
      </c>
      <c r="N123" s="89" t="s">
        <v>663</v>
      </c>
      <c r="O123" s="70" t="s">
        <v>759</v>
      </c>
      <c r="P123" s="89" t="s">
        <v>664</v>
      </c>
    </row>
    <row r="124" spans="1:16">
      <c r="A124" s="89" t="s">
        <v>697</v>
      </c>
      <c r="B124" s="89" t="s">
        <v>663</v>
      </c>
      <c r="C124" s="71" t="s">
        <v>672</v>
      </c>
      <c r="D124" s="89" t="s">
        <v>663</v>
      </c>
      <c r="E124" s="71" t="s">
        <v>665</v>
      </c>
      <c r="F124" s="89" t="s">
        <v>663</v>
      </c>
      <c r="G124" s="71" t="s">
        <v>665</v>
      </c>
      <c r="H124" s="89" t="s">
        <v>663</v>
      </c>
      <c r="I124" s="71" t="s">
        <v>760</v>
      </c>
      <c r="J124" s="89" t="s">
        <v>663</v>
      </c>
      <c r="K124" s="71" t="s">
        <v>665</v>
      </c>
      <c r="L124" s="89" t="s">
        <v>663</v>
      </c>
      <c r="M124" s="71" t="s">
        <v>666</v>
      </c>
      <c r="N124" s="89" t="s">
        <v>663</v>
      </c>
      <c r="O124" s="71" t="s">
        <v>761</v>
      </c>
      <c r="P124" s="89" t="s">
        <v>664</v>
      </c>
    </row>
    <row r="125" spans="1:16">
      <c r="A125" s="89" t="s">
        <v>698</v>
      </c>
      <c r="B125" s="89" t="s">
        <v>663</v>
      </c>
      <c r="C125" s="71" t="s">
        <v>672</v>
      </c>
      <c r="D125" s="89" t="s">
        <v>663</v>
      </c>
      <c r="E125" s="71" t="s">
        <v>666</v>
      </c>
      <c r="F125" s="89" t="s">
        <v>663</v>
      </c>
      <c r="G125" s="71" t="s">
        <v>665</v>
      </c>
      <c r="H125" s="89" t="s">
        <v>663</v>
      </c>
      <c r="I125" s="71" t="s">
        <v>760</v>
      </c>
      <c r="J125" s="89" t="s">
        <v>663</v>
      </c>
      <c r="K125" s="71" t="s">
        <v>665</v>
      </c>
      <c r="L125" s="89" t="s">
        <v>663</v>
      </c>
      <c r="M125" s="71" t="s">
        <v>666</v>
      </c>
      <c r="N125" s="89" t="s">
        <v>663</v>
      </c>
      <c r="O125" s="71" t="s">
        <v>746</v>
      </c>
      <c r="P125" s="89" t="s">
        <v>664</v>
      </c>
    </row>
    <row r="126" spans="1:16">
      <c r="A126" s="89" t="s">
        <v>699</v>
      </c>
      <c r="B126" s="89" t="s">
        <v>663</v>
      </c>
      <c r="C126" s="60" t="s">
        <v>672</v>
      </c>
      <c r="D126" s="89" t="s">
        <v>663</v>
      </c>
      <c r="E126" s="60" t="s">
        <v>665</v>
      </c>
      <c r="F126" s="89" t="s">
        <v>663</v>
      </c>
      <c r="G126" s="60" t="s">
        <v>665</v>
      </c>
      <c r="H126" s="89" t="s">
        <v>663</v>
      </c>
      <c r="I126" s="70" t="s">
        <v>683</v>
      </c>
      <c r="J126" s="89" t="s">
        <v>663</v>
      </c>
      <c r="K126" s="70" t="s">
        <v>683</v>
      </c>
      <c r="L126" s="89" t="s">
        <v>663</v>
      </c>
      <c r="M126" s="67" t="s">
        <v>666</v>
      </c>
      <c r="N126" s="89" t="s">
        <v>663</v>
      </c>
      <c r="O126" s="71" t="s">
        <v>750</v>
      </c>
      <c r="P126" s="89" t="s">
        <v>664</v>
      </c>
    </row>
    <row r="127" spans="1:16">
      <c r="A127" s="89" t="s">
        <v>701</v>
      </c>
      <c r="B127" s="89" t="s">
        <v>663</v>
      </c>
      <c r="C127" s="71" t="s">
        <v>672</v>
      </c>
      <c r="D127" s="89" t="s">
        <v>663</v>
      </c>
      <c r="E127" s="71" t="s">
        <v>665</v>
      </c>
      <c r="F127" s="89" t="s">
        <v>663</v>
      </c>
      <c r="G127" s="71" t="s">
        <v>665</v>
      </c>
      <c r="H127" s="89" t="s">
        <v>663</v>
      </c>
      <c r="I127" s="70" t="s">
        <v>683</v>
      </c>
      <c r="J127" s="89" t="s">
        <v>663</v>
      </c>
      <c r="K127" s="70" t="s">
        <v>683</v>
      </c>
      <c r="L127" s="89" t="s">
        <v>663</v>
      </c>
      <c r="M127" s="71" t="s">
        <v>666</v>
      </c>
      <c r="N127" s="89" t="s">
        <v>663</v>
      </c>
      <c r="O127" s="71" t="s">
        <v>750</v>
      </c>
      <c r="P127" s="89" t="s">
        <v>664</v>
      </c>
    </row>
    <row r="129" spans="1:20">
      <c r="A129" s="89" t="s">
        <v>71</v>
      </c>
    </row>
    <row r="130" spans="1:20">
      <c r="A130" s="89" t="s">
        <v>718</v>
      </c>
      <c r="B130" s="89" t="s">
        <v>663</v>
      </c>
      <c r="C130" s="70" t="s">
        <v>672</v>
      </c>
      <c r="D130" s="89" t="s">
        <v>663</v>
      </c>
      <c r="E130" s="70" t="s">
        <v>665</v>
      </c>
      <c r="F130" s="89" t="s">
        <v>663</v>
      </c>
      <c r="G130" s="70" t="s">
        <v>665</v>
      </c>
      <c r="H130" s="89" t="s">
        <v>663</v>
      </c>
      <c r="I130" s="70" t="s">
        <v>812</v>
      </c>
      <c r="J130" s="89" t="s">
        <v>663</v>
      </c>
      <c r="K130" s="70" t="s">
        <v>762</v>
      </c>
      <c r="L130" s="89" t="s">
        <v>663</v>
      </c>
      <c r="M130" s="70" t="s">
        <v>665</v>
      </c>
      <c r="N130" s="89" t="s">
        <v>663</v>
      </c>
      <c r="O130" s="70" t="s">
        <v>762</v>
      </c>
      <c r="P130" s="89" t="s">
        <v>663</v>
      </c>
      <c r="Q130" s="70" t="s">
        <v>665</v>
      </c>
      <c r="R130" s="89" t="s">
        <v>663</v>
      </c>
      <c r="S130" s="70" t="s">
        <v>666</v>
      </c>
      <c r="T130" s="89" t="s">
        <v>664</v>
      </c>
    </row>
    <row r="131" spans="1:20">
      <c r="A131" s="89" t="s">
        <v>667</v>
      </c>
      <c r="B131" s="89" t="s">
        <v>663</v>
      </c>
      <c r="C131" s="76" t="s">
        <v>672</v>
      </c>
      <c r="D131" s="89" t="s">
        <v>663</v>
      </c>
      <c r="E131" s="76" t="s">
        <v>666</v>
      </c>
      <c r="F131" s="89" t="s">
        <v>663</v>
      </c>
      <c r="G131" s="71" t="s">
        <v>665</v>
      </c>
      <c r="H131" s="89" t="s">
        <v>663</v>
      </c>
      <c r="I131" s="67" t="s">
        <v>813</v>
      </c>
      <c r="J131" s="89" t="s">
        <v>663</v>
      </c>
      <c r="K131" s="71" t="s">
        <v>683</v>
      </c>
      <c r="L131" s="89" t="s">
        <v>663</v>
      </c>
      <c r="M131" s="71" t="s">
        <v>683</v>
      </c>
      <c r="N131" s="89" t="s">
        <v>663</v>
      </c>
      <c r="O131" s="71" t="s">
        <v>683</v>
      </c>
      <c r="P131" s="89" t="s">
        <v>663</v>
      </c>
      <c r="Q131" s="71" t="s">
        <v>665</v>
      </c>
      <c r="R131" s="89" t="s">
        <v>663</v>
      </c>
      <c r="S131" s="71" t="s">
        <v>666</v>
      </c>
      <c r="T131" s="89" t="s">
        <v>664</v>
      </c>
    </row>
    <row r="132" spans="1:20">
      <c r="A132" s="89" t="s">
        <v>669</v>
      </c>
      <c r="B132" s="89" t="s">
        <v>663</v>
      </c>
      <c r="C132" s="76" t="s">
        <v>672</v>
      </c>
      <c r="D132" s="89" t="s">
        <v>663</v>
      </c>
      <c r="E132" s="67" t="s">
        <v>666</v>
      </c>
      <c r="F132" s="89" t="s">
        <v>663</v>
      </c>
      <c r="G132" s="71" t="s">
        <v>666</v>
      </c>
      <c r="H132" s="89" t="s">
        <v>663</v>
      </c>
      <c r="I132" s="60" t="s">
        <v>683</v>
      </c>
      <c r="J132" s="89" t="s">
        <v>663</v>
      </c>
      <c r="K132" s="60" t="s">
        <v>763</v>
      </c>
      <c r="L132" s="89" t="s">
        <v>663</v>
      </c>
      <c r="M132" s="60" t="s">
        <v>683</v>
      </c>
      <c r="N132" s="89" t="s">
        <v>663</v>
      </c>
      <c r="O132" s="60" t="s">
        <v>763</v>
      </c>
      <c r="P132" s="89" t="s">
        <v>663</v>
      </c>
      <c r="Q132" s="71" t="s">
        <v>665</v>
      </c>
      <c r="R132" s="89" t="s">
        <v>663</v>
      </c>
      <c r="S132" s="71" t="s">
        <v>666</v>
      </c>
      <c r="T132" s="89" t="s">
        <v>664</v>
      </c>
    </row>
    <row r="133" spans="1:20">
      <c r="A133" s="89" t="s">
        <v>670</v>
      </c>
      <c r="B133" s="89" t="s">
        <v>663</v>
      </c>
      <c r="C133" s="60" t="s">
        <v>719</v>
      </c>
      <c r="D133" s="89" t="s">
        <v>663</v>
      </c>
      <c r="E133" s="60" t="s">
        <v>666</v>
      </c>
      <c r="F133" s="89" t="s">
        <v>663</v>
      </c>
      <c r="G133" s="60" t="s">
        <v>666</v>
      </c>
      <c r="H133" s="89" t="s">
        <v>663</v>
      </c>
      <c r="I133" s="60" t="s">
        <v>683</v>
      </c>
      <c r="J133" s="89" t="s">
        <v>663</v>
      </c>
      <c r="K133" s="60" t="s">
        <v>683</v>
      </c>
      <c r="L133" s="89" t="s">
        <v>663</v>
      </c>
      <c r="M133" s="60" t="s">
        <v>683</v>
      </c>
      <c r="N133" s="89" t="s">
        <v>663</v>
      </c>
      <c r="O133" s="60" t="s">
        <v>683</v>
      </c>
      <c r="P133" s="89" t="s">
        <v>663</v>
      </c>
      <c r="Q133" s="60" t="s">
        <v>665</v>
      </c>
      <c r="R133" s="89" t="s">
        <v>663</v>
      </c>
      <c r="S133" s="60" t="s">
        <v>666</v>
      </c>
      <c r="T133" s="89" t="s">
        <v>664</v>
      </c>
    </row>
    <row r="134" spans="1:20">
      <c r="A134" s="89" t="s">
        <v>671</v>
      </c>
      <c r="B134" s="89" t="s">
        <v>663</v>
      </c>
      <c r="C134" s="67" t="s">
        <v>719</v>
      </c>
      <c r="D134" s="89" t="s">
        <v>663</v>
      </c>
      <c r="E134" s="67" t="s">
        <v>666</v>
      </c>
      <c r="F134" s="89" t="s">
        <v>663</v>
      </c>
      <c r="G134" s="71" t="s">
        <v>666</v>
      </c>
      <c r="H134" s="89" t="s">
        <v>663</v>
      </c>
      <c r="I134" s="76" t="s">
        <v>683</v>
      </c>
      <c r="J134" s="89" t="s">
        <v>663</v>
      </c>
      <c r="K134" s="60" t="s">
        <v>683</v>
      </c>
      <c r="L134" s="89" t="s">
        <v>663</v>
      </c>
      <c r="M134" s="71" t="s">
        <v>683</v>
      </c>
      <c r="N134" s="89" t="s">
        <v>663</v>
      </c>
      <c r="O134" s="60" t="s">
        <v>764</v>
      </c>
      <c r="P134" s="89" t="s">
        <v>663</v>
      </c>
      <c r="Q134" s="71" t="s">
        <v>666</v>
      </c>
      <c r="R134" s="89" t="s">
        <v>663</v>
      </c>
      <c r="S134" s="71" t="s">
        <v>666</v>
      </c>
      <c r="T134" s="89" t="s">
        <v>664</v>
      </c>
    </row>
    <row r="135" spans="1:20">
      <c r="A135" s="89" t="s">
        <v>673</v>
      </c>
      <c r="B135" s="89" t="s">
        <v>663</v>
      </c>
      <c r="C135" s="76" t="s">
        <v>672</v>
      </c>
      <c r="D135" s="89" t="s">
        <v>663</v>
      </c>
      <c r="E135" s="76" t="s">
        <v>666</v>
      </c>
      <c r="F135" s="89" t="s">
        <v>663</v>
      </c>
      <c r="G135" s="71" t="s">
        <v>665</v>
      </c>
      <c r="H135" s="89" t="s">
        <v>663</v>
      </c>
      <c r="I135" s="70" t="s">
        <v>812</v>
      </c>
      <c r="J135" s="89" t="s">
        <v>663</v>
      </c>
      <c r="K135" s="60" t="s">
        <v>683</v>
      </c>
      <c r="L135" s="89" t="s">
        <v>663</v>
      </c>
      <c r="M135" s="60" t="s">
        <v>683</v>
      </c>
      <c r="N135" s="89" t="s">
        <v>663</v>
      </c>
      <c r="O135" s="60" t="s">
        <v>683</v>
      </c>
      <c r="P135" s="89" t="s">
        <v>663</v>
      </c>
      <c r="Q135" s="60" t="s">
        <v>666</v>
      </c>
      <c r="R135" s="89" t="s">
        <v>663</v>
      </c>
      <c r="S135" s="60" t="s">
        <v>666</v>
      </c>
      <c r="T135" s="89" t="s">
        <v>664</v>
      </c>
    </row>
    <row r="136" spans="1:20">
      <c r="A136" s="89" t="s">
        <v>674</v>
      </c>
      <c r="B136" s="89" t="s">
        <v>663</v>
      </c>
      <c r="C136" s="76" t="s">
        <v>719</v>
      </c>
      <c r="D136" s="89" t="s">
        <v>663</v>
      </c>
      <c r="E136" s="76" t="s">
        <v>666</v>
      </c>
      <c r="F136" s="89" t="s">
        <v>663</v>
      </c>
      <c r="G136" s="71" t="s">
        <v>665</v>
      </c>
      <c r="H136" s="89" t="s">
        <v>663</v>
      </c>
      <c r="I136" s="60" t="s">
        <v>813</v>
      </c>
      <c r="J136" s="89" t="s">
        <v>663</v>
      </c>
      <c r="K136" s="60" t="s">
        <v>683</v>
      </c>
      <c r="L136" s="89" t="s">
        <v>663</v>
      </c>
      <c r="M136" s="60" t="s">
        <v>683</v>
      </c>
      <c r="N136" s="89" t="s">
        <v>663</v>
      </c>
      <c r="O136" s="60" t="s">
        <v>683</v>
      </c>
      <c r="P136" s="89" t="s">
        <v>663</v>
      </c>
      <c r="Q136" s="60" t="s">
        <v>666</v>
      </c>
      <c r="R136" s="89" t="s">
        <v>663</v>
      </c>
      <c r="S136" s="60" t="s">
        <v>666</v>
      </c>
      <c r="T136" s="89" t="s">
        <v>664</v>
      </c>
    </row>
    <row r="137" spans="1:20">
      <c r="A137" s="89" t="s">
        <v>675</v>
      </c>
      <c r="B137" s="89" t="s">
        <v>663</v>
      </c>
      <c r="C137" s="76" t="s">
        <v>719</v>
      </c>
      <c r="D137" s="89" t="s">
        <v>663</v>
      </c>
      <c r="E137" s="76" t="s">
        <v>666</v>
      </c>
      <c r="F137" s="89" t="s">
        <v>663</v>
      </c>
      <c r="G137" s="71" t="s">
        <v>665</v>
      </c>
      <c r="H137" s="89" t="s">
        <v>663</v>
      </c>
      <c r="I137" s="70" t="s">
        <v>812</v>
      </c>
      <c r="J137" s="89" t="s">
        <v>663</v>
      </c>
      <c r="K137" s="60" t="s">
        <v>683</v>
      </c>
      <c r="L137" s="89" t="s">
        <v>663</v>
      </c>
      <c r="M137" s="60" t="s">
        <v>683</v>
      </c>
      <c r="N137" s="89" t="s">
        <v>663</v>
      </c>
      <c r="O137" s="60" t="s">
        <v>683</v>
      </c>
      <c r="P137" s="89" t="s">
        <v>663</v>
      </c>
      <c r="Q137" s="60" t="s">
        <v>665</v>
      </c>
      <c r="R137" s="89" t="s">
        <v>663</v>
      </c>
      <c r="S137" s="60" t="s">
        <v>666</v>
      </c>
      <c r="T137" s="89" t="s">
        <v>664</v>
      </c>
    </row>
    <row r="138" spans="1:20">
      <c r="A138" s="89" t="s">
        <v>677</v>
      </c>
      <c r="B138" s="89" t="s">
        <v>663</v>
      </c>
      <c r="C138" s="89" t="s">
        <v>672</v>
      </c>
      <c r="D138" s="89" t="s">
        <v>663</v>
      </c>
      <c r="E138" s="89" t="s">
        <v>666</v>
      </c>
      <c r="F138" s="89" t="s">
        <v>663</v>
      </c>
      <c r="G138" s="71" t="s">
        <v>665</v>
      </c>
      <c r="H138" s="89" t="s">
        <v>663</v>
      </c>
      <c r="I138" s="59" t="s">
        <v>813</v>
      </c>
      <c r="J138" s="89" t="s">
        <v>663</v>
      </c>
      <c r="K138" s="89" t="s">
        <v>815</v>
      </c>
      <c r="L138" s="89" t="s">
        <v>663</v>
      </c>
      <c r="M138" s="89" t="s">
        <v>666</v>
      </c>
      <c r="N138" s="89" t="s">
        <v>663</v>
      </c>
      <c r="O138" s="89" t="s">
        <v>765</v>
      </c>
      <c r="P138" s="89" t="s">
        <v>663</v>
      </c>
      <c r="Q138" s="89" t="s">
        <v>665</v>
      </c>
      <c r="R138" s="89" t="s">
        <v>663</v>
      </c>
      <c r="S138" s="89" t="s">
        <v>666</v>
      </c>
      <c r="T138" s="89" t="s">
        <v>664</v>
      </c>
    </row>
    <row r="139" spans="1:20">
      <c r="A139" s="89" t="s">
        <v>661</v>
      </c>
      <c r="B139" s="89" t="s">
        <v>663</v>
      </c>
      <c r="C139" s="89" t="s">
        <v>719</v>
      </c>
      <c r="D139" s="89" t="s">
        <v>663</v>
      </c>
      <c r="E139" s="89" t="s">
        <v>666</v>
      </c>
      <c r="F139" s="89" t="s">
        <v>663</v>
      </c>
      <c r="G139" s="89" t="s">
        <v>666</v>
      </c>
      <c r="H139" s="89" t="s">
        <v>663</v>
      </c>
      <c r="I139" s="59" t="s">
        <v>683</v>
      </c>
      <c r="J139" s="89" t="s">
        <v>663</v>
      </c>
      <c r="K139" s="89" t="s">
        <v>683</v>
      </c>
      <c r="L139" s="89" t="s">
        <v>663</v>
      </c>
      <c r="M139" s="89" t="s">
        <v>683</v>
      </c>
      <c r="N139" s="89" t="s">
        <v>663</v>
      </c>
      <c r="O139" s="89" t="s">
        <v>683</v>
      </c>
      <c r="P139" s="89" t="s">
        <v>663</v>
      </c>
      <c r="Q139" s="89" t="s">
        <v>665</v>
      </c>
      <c r="R139" s="89" t="s">
        <v>663</v>
      </c>
      <c r="S139" s="89" t="s">
        <v>666</v>
      </c>
      <c r="T139" s="89" t="s">
        <v>664</v>
      </c>
    </row>
    <row r="140" spans="1:20">
      <c r="A140" s="89" t="s">
        <v>678</v>
      </c>
      <c r="B140" s="89" t="s">
        <v>663</v>
      </c>
      <c r="C140" s="89" t="s">
        <v>719</v>
      </c>
      <c r="D140" s="89" t="s">
        <v>663</v>
      </c>
      <c r="E140" s="89" t="s">
        <v>666</v>
      </c>
      <c r="F140" s="89" t="s">
        <v>663</v>
      </c>
      <c r="G140" s="89" t="s">
        <v>665</v>
      </c>
      <c r="H140" s="89" t="s">
        <v>663</v>
      </c>
      <c r="I140" s="70" t="s">
        <v>812</v>
      </c>
      <c r="J140" s="89" t="s">
        <v>663</v>
      </c>
      <c r="K140" s="89" t="s">
        <v>683</v>
      </c>
      <c r="L140" s="89" t="s">
        <v>663</v>
      </c>
      <c r="M140" s="71" t="s">
        <v>683</v>
      </c>
      <c r="N140" s="89" t="s">
        <v>663</v>
      </c>
      <c r="O140" s="71" t="s">
        <v>683</v>
      </c>
      <c r="P140" s="89" t="s">
        <v>663</v>
      </c>
      <c r="Q140" s="71" t="s">
        <v>666</v>
      </c>
      <c r="R140" s="89" t="s">
        <v>663</v>
      </c>
      <c r="S140" s="71" t="s">
        <v>666</v>
      </c>
      <c r="T140" s="89" t="s">
        <v>664</v>
      </c>
    </row>
    <row r="141" spans="1:20">
      <c r="A141" s="89" t="s">
        <v>679</v>
      </c>
      <c r="B141" s="89" t="s">
        <v>663</v>
      </c>
      <c r="C141" s="89" t="s">
        <v>719</v>
      </c>
      <c r="D141" s="89" t="s">
        <v>663</v>
      </c>
      <c r="E141" s="89" t="s">
        <v>101</v>
      </c>
      <c r="F141" s="89" t="s">
        <v>663</v>
      </c>
      <c r="G141" s="89" t="s">
        <v>665</v>
      </c>
      <c r="H141" s="89" t="s">
        <v>663</v>
      </c>
      <c r="I141" s="70" t="s">
        <v>812</v>
      </c>
      <c r="J141" s="89" t="s">
        <v>663</v>
      </c>
      <c r="K141" s="89" t="s">
        <v>683</v>
      </c>
      <c r="L141" s="89" t="s">
        <v>663</v>
      </c>
      <c r="M141" s="89" t="s">
        <v>683</v>
      </c>
      <c r="N141" s="89" t="s">
        <v>663</v>
      </c>
      <c r="O141" s="89" t="s">
        <v>683</v>
      </c>
      <c r="P141" s="89" t="s">
        <v>663</v>
      </c>
      <c r="Q141" s="89" t="s">
        <v>666</v>
      </c>
      <c r="R141" s="89" t="s">
        <v>663</v>
      </c>
      <c r="S141" s="89" t="s">
        <v>666</v>
      </c>
      <c r="T141" s="89" t="s">
        <v>664</v>
      </c>
    </row>
    <row r="142" spans="1:20">
      <c r="A142" s="89" t="s">
        <v>680</v>
      </c>
      <c r="B142" s="89" t="s">
        <v>663</v>
      </c>
      <c r="C142" s="89" t="s">
        <v>672</v>
      </c>
      <c r="D142" s="89" t="s">
        <v>663</v>
      </c>
      <c r="E142" s="89" t="s">
        <v>666</v>
      </c>
      <c r="F142" s="89" t="s">
        <v>663</v>
      </c>
      <c r="G142" s="89" t="s">
        <v>666</v>
      </c>
      <c r="H142" s="89" t="s">
        <v>663</v>
      </c>
      <c r="I142" s="59" t="s">
        <v>683</v>
      </c>
      <c r="J142" s="89" t="s">
        <v>663</v>
      </c>
      <c r="K142" s="89" t="s">
        <v>116</v>
      </c>
      <c r="L142" s="89" t="s">
        <v>663</v>
      </c>
      <c r="M142" s="89" t="s">
        <v>683</v>
      </c>
      <c r="N142" s="89" t="s">
        <v>663</v>
      </c>
      <c r="O142" s="89" t="s">
        <v>765</v>
      </c>
      <c r="P142" s="89" t="s">
        <v>663</v>
      </c>
      <c r="Q142" s="89" t="s">
        <v>665</v>
      </c>
      <c r="R142" s="89" t="s">
        <v>663</v>
      </c>
      <c r="S142" s="89" t="s">
        <v>666</v>
      </c>
      <c r="T142" s="89" t="s">
        <v>664</v>
      </c>
    </row>
    <row r="143" spans="1:20">
      <c r="A143" s="89" t="s">
        <v>797</v>
      </c>
      <c r="B143" s="89" t="s">
        <v>663</v>
      </c>
      <c r="C143" s="89" t="s">
        <v>672</v>
      </c>
      <c r="D143" s="89" t="s">
        <v>663</v>
      </c>
      <c r="E143" s="89" t="s">
        <v>666</v>
      </c>
      <c r="F143" s="89" t="s">
        <v>663</v>
      </c>
      <c r="G143" s="89" t="s">
        <v>103</v>
      </c>
      <c r="H143" s="89" t="s">
        <v>663</v>
      </c>
      <c r="I143" s="59" t="s">
        <v>683</v>
      </c>
      <c r="J143" s="89" t="s">
        <v>663</v>
      </c>
      <c r="K143" s="89" t="s">
        <v>683</v>
      </c>
      <c r="L143" s="89" t="s">
        <v>663</v>
      </c>
      <c r="M143" s="89" t="s">
        <v>683</v>
      </c>
      <c r="N143" s="89" t="s">
        <v>663</v>
      </c>
      <c r="O143" s="89" t="s">
        <v>683</v>
      </c>
      <c r="P143" s="89" t="s">
        <v>663</v>
      </c>
      <c r="Q143" s="89" t="s">
        <v>665</v>
      </c>
      <c r="R143" s="89" t="s">
        <v>663</v>
      </c>
      <c r="S143" s="89" t="s">
        <v>666</v>
      </c>
      <c r="T143" s="89" t="s">
        <v>664</v>
      </c>
    </row>
    <row r="144" spans="1:20">
      <c r="A144" s="89" t="s">
        <v>682</v>
      </c>
      <c r="B144" s="89" t="s">
        <v>663</v>
      </c>
      <c r="C144" s="70" t="s">
        <v>672</v>
      </c>
      <c r="D144" s="89" t="s">
        <v>663</v>
      </c>
      <c r="E144" s="70" t="s">
        <v>665</v>
      </c>
      <c r="F144" s="89" t="s">
        <v>663</v>
      </c>
      <c r="G144" s="70" t="s">
        <v>665</v>
      </c>
      <c r="H144" s="89" t="s">
        <v>663</v>
      </c>
      <c r="I144" s="70" t="s">
        <v>812</v>
      </c>
      <c r="J144" s="89" t="s">
        <v>663</v>
      </c>
      <c r="K144" s="60" t="s">
        <v>766</v>
      </c>
      <c r="L144" s="89" t="s">
        <v>663</v>
      </c>
      <c r="M144" s="70" t="s">
        <v>665</v>
      </c>
      <c r="N144" s="89" t="s">
        <v>663</v>
      </c>
      <c r="O144" s="60" t="s">
        <v>765</v>
      </c>
      <c r="P144" s="89" t="s">
        <v>663</v>
      </c>
      <c r="Q144" s="70" t="s">
        <v>665</v>
      </c>
      <c r="R144" s="89" t="s">
        <v>663</v>
      </c>
      <c r="S144" s="70" t="s">
        <v>666</v>
      </c>
      <c r="T144" s="89" t="s">
        <v>664</v>
      </c>
    </row>
    <row r="145" spans="1:20">
      <c r="A145" s="89" t="s">
        <v>684</v>
      </c>
      <c r="B145" s="89" t="s">
        <v>663</v>
      </c>
      <c r="C145" s="76" t="s">
        <v>719</v>
      </c>
      <c r="D145" s="89" t="s">
        <v>663</v>
      </c>
      <c r="E145" s="76" t="s">
        <v>666</v>
      </c>
      <c r="F145" s="89" t="s">
        <v>663</v>
      </c>
      <c r="G145" s="71" t="s">
        <v>666</v>
      </c>
      <c r="H145" s="89" t="s">
        <v>663</v>
      </c>
      <c r="I145" s="60" t="s">
        <v>666</v>
      </c>
      <c r="J145" s="89" t="s">
        <v>663</v>
      </c>
      <c r="K145" s="60" t="s">
        <v>815</v>
      </c>
      <c r="L145" s="89" t="s">
        <v>663</v>
      </c>
      <c r="M145" s="60" t="s">
        <v>665</v>
      </c>
      <c r="N145" s="89" t="s">
        <v>663</v>
      </c>
      <c r="O145" s="60" t="s">
        <v>815</v>
      </c>
      <c r="P145" s="89" t="s">
        <v>663</v>
      </c>
      <c r="Q145" s="60" t="s">
        <v>665</v>
      </c>
      <c r="R145" s="89" t="s">
        <v>663</v>
      </c>
      <c r="S145" s="60" t="s">
        <v>666</v>
      </c>
      <c r="T145" s="89" t="s">
        <v>664</v>
      </c>
    </row>
    <row r="146" spans="1:20">
      <c r="A146" s="89" t="s">
        <v>685</v>
      </c>
      <c r="B146" s="89" t="s">
        <v>663</v>
      </c>
      <c r="C146" s="70" t="s">
        <v>672</v>
      </c>
      <c r="D146" s="89" t="s">
        <v>663</v>
      </c>
      <c r="E146" s="70" t="s">
        <v>665</v>
      </c>
      <c r="F146" s="89" t="s">
        <v>663</v>
      </c>
      <c r="G146" s="70" t="s">
        <v>666</v>
      </c>
      <c r="H146" s="89" t="s">
        <v>663</v>
      </c>
      <c r="I146" s="60" t="s">
        <v>683</v>
      </c>
      <c r="J146" s="89" t="s">
        <v>663</v>
      </c>
      <c r="K146" s="60" t="s">
        <v>767</v>
      </c>
      <c r="L146" s="89" t="s">
        <v>663</v>
      </c>
      <c r="M146" s="60" t="s">
        <v>665</v>
      </c>
      <c r="N146" s="89" t="s">
        <v>663</v>
      </c>
      <c r="O146" s="60" t="s">
        <v>763</v>
      </c>
      <c r="P146" s="89" t="s">
        <v>663</v>
      </c>
      <c r="Q146" s="70" t="s">
        <v>665</v>
      </c>
      <c r="R146" s="89" t="s">
        <v>663</v>
      </c>
      <c r="S146" s="70" t="s">
        <v>666</v>
      </c>
      <c r="T146" s="89" t="s">
        <v>664</v>
      </c>
    </row>
    <row r="147" spans="1:20">
      <c r="A147" s="89" t="s">
        <v>686</v>
      </c>
      <c r="B147" s="89" t="s">
        <v>663</v>
      </c>
      <c r="C147" s="70" t="s">
        <v>672</v>
      </c>
      <c r="D147" s="89" t="s">
        <v>663</v>
      </c>
      <c r="E147" s="70" t="s">
        <v>665</v>
      </c>
      <c r="F147" s="89" t="s">
        <v>663</v>
      </c>
      <c r="G147" s="60" t="s">
        <v>666</v>
      </c>
      <c r="H147" s="89" t="s">
        <v>663</v>
      </c>
      <c r="I147" s="60" t="s">
        <v>683</v>
      </c>
      <c r="J147" s="89" t="s">
        <v>663</v>
      </c>
      <c r="K147" s="60" t="s">
        <v>763</v>
      </c>
      <c r="L147" s="89" t="s">
        <v>663</v>
      </c>
      <c r="M147" s="60" t="s">
        <v>666</v>
      </c>
      <c r="N147" s="89" t="s">
        <v>663</v>
      </c>
      <c r="O147" s="60" t="s">
        <v>763</v>
      </c>
      <c r="P147" s="89" t="s">
        <v>663</v>
      </c>
      <c r="Q147" s="70" t="s">
        <v>665</v>
      </c>
      <c r="R147" s="89" t="s">
        <v>663</v>
      </c>
      <c r="S147" s="70" t="s">
        <v>666</v>
      </c>
      <c r="T147" s="89" t="s">
        <v>664</v>
      </c>
    </row>
    <row r="148" spans="1:20">
      <c r="A148" s="89" t="s">
        <v>687</v>
      </c>
      <c r="B148" s="89" t="s">
        <v>663</v>
      </c>
      <c r="C148" s="67" t="s">
        <v>672</v>
      </c>
      <c r="D148" s="89" t="s">
        <v>663</v>
      </c>
      <c r="E148" s="67" t="s">
        <v>665</v>
      </c>
      <c r="F148" s="89" t="s">
        <v>663</v>
      </c>
      <c r="G148" s="67" t="s">
        <v>101</v>
      </c>
      <c r="H148" s="89" t="s">
        <v>663</v>
      </c>
      <c r="I148" s="60" t="s">
        <v>683</v>
      </c>
      <c r="J148" s="89" t="s">
        <v>663</v>
      </c>
      <c r="K148" s="60" t="s">
        <v>683</v>
      </c>
      <c r="L148" s="89" t="s">
        <v>663</v>
      </c>
      <c r="M148" s="60" t="s">
        <v>683</v>
      </c>
      <c r="N148" s="89" t="s">
        <v>663</v>
      </c>
      <c r="O148" s="60" t="s">
        <v>683</v>
      </c>
      <c r="P148" s="89" t="s">
        <v>663</v>
      </c>
      <c r="Q148" s="67" t="s">
        <v>665</v>
      </c>
      <c r="R148" s="89" t="s">
        <v>663</v>
      </c>
      <c r="S148" s="67" t="s">
        <v>666</v>
      </c>
      <c r="T148" s="89" t="s">
        <v>664</v>
      </c>
    </row>
    <row r="149" spans="1:20">
      <c r="A149" s="89" t="s">
        <v>688</v>
      </c>
      <c r="B149" s="89" t="s">
        <v>663</v>
      </c>
      <c r="C149" s="76" t="s">
        <v>672</v>
      </c>
      <c r="D149" s="89" t="s">
        <v>663</v>
      </c>
      <c r="E149" s="76" t="s">
        <v>665</v>
      </c>
      <c r="F149" s="89" t="s">
        <v>663</v>
      </c>
      <c r="G149" s="71" t="s">
        <v>665</v>
      </c>
      <c r="H149" s="89" t="s">
        <v>663</v>
      </c>
      <c r="I149" s="70" t="s">
        <v>812</v>
      </c>
      <c r="J149" s="89" t="s">
        <v>663</v>
      </c>
      <c r="K149" s="60" t="s">
        <v>683</v>
      </c>
      <c r="L149" s="89" t="s">
        <v>663</v>
      </c>
      <c r="M149" s="60" t="s">
        <v>683</v>
      </c>
      <c r="N149" s="89" t="s">
        <v>663</v>
      </c>
      <c r="O149" s="60" t="s">
        <v>768</v>
      </c>
      <c r="P149" s="89" t="s">
        <v>663</v>
      </c>
      <c r="Q149" s="60" t="s">
        <v>665</v>
      </c>
      <c r="R149" s="89" t="s">
        <v>663</v>
      </c>
      <c r="S149" s="60" t="s">
        <v>666</v>
      </c>
      <c r="T149" s="89" t="s">
        <v>664</v>
      </c>
    </row>
    <row r="150" spans="1:20">
      <c r="A150" s="89" t="s">
        <v>689</v>
      </c>
      <c r="B150" s="89" t="s">
        <v>663</v>
      </c>
      <c r="C150" s="70" t="s">
        <v>672</v>
      </c>
      <c r="D150" s="89" t="s">
        <v>663</v>
      </c>
      <c r="E150" s="70" t="s">
        <v>665</v>
      </c>
      <c r="F150" s="89" t="s">
        <v>663</v>
      </c>
      <c r="G150" s="60" t="s">
        <v>666</v>
      </c>
      <c r="H150" s="89" t="s">
        <v>663</v>
      </c>
      <c r="I150" s="60" t="s">
        <v>683</v>
      </c>
      <c r="J150" s="89" t="s">
        <v>663</v>
      </c>
      <c r="K150" s="60" t="s">
        <v>766</v>
      </c>
      <c r="L150" s="89" t="s">
        <v>663</v>
      </c>
      <c r="M150" s="60" t="s">
        <v>116</v>
      </c>
      <c r="N150" s="89" t="s">
        <v>663</v>
      </c>
      <c r="O150" s="60" t="s">
        <v>683</v>
      </c>
      <c r="P150" s="89" t="s">
        <v>663</v>
      </c>
      <c r="Q150" s="70" t="s">
        <v>665</v>
      </c>
      <c r="R150" s="89" t="s">
        <v>663</v>
      </c>
      <c r="S150" s="70" t="s">
        <v>666</v>
      </c>
      <c r="T150" s="89" t="s">
        <v>664</v>
      </c>
    </row>
    <row r="151" spans="1:20">
      <c r="A151" s="89" t="s">
        <v>690</v>
      </c>
      <c r="B151" s="89" t="s">
        <v>663</v>
      </c>
      <c r="C151" s="76" t="s">
        <v>719</v>
      </c>
      <c r="D151" s="89" t="s">
        <v>663</v>
      </c>
      <c r="E151" s="76" t="s">
        <v>665</v>
      </c>
      <c r="F151" s="89" t="s">
        <v>663</v>
      </c>
      <c r="G151" s="71" t="s">
        <v>665</v>
      </c>
      <c r="H151" s="89" t="s">
        <v>663</v>
      </c>
      <c r="I151" s="70" t="s">
        <v>812</v>
      </c>
      <c r="J151" s="89" t="s">
        <v>663</v>
      </c>
      <c r="K151" s="71" t="s">
        <v>683</v>
      </c>
      <c r="L151" s="89" t="s">
        <v>663</v>
      </c>
      <c r="M151" s="71" t="s">
        <v>683</v>
      </c>
      <c r="N151" s="89" t="s">
        <v>663</v>
      </c>
      <c r="O151" s="71" t="s">
        <v>765</v>
      </c>
      <c r="P151" s="89" t="s">
        <v>663</v>
      </c>
      <c r="Q151" s="10" t="s">
        <v>665</v>
      </c>
      <c r="R151" s="89" t="s">
        <v>663</v>
      </c>
      <c r="S151" s="10" t="s">
        <v>666</v>
      </c>
      <c r="T151" s="89" t="s">
        <v>664</v>
      </c>
    </row>
    <row r="152" spans="1:20">
      <c r="A152" s="89" t="s">
        <v>692</v>
      </c>
      <c r="B152" s="89" t="s">
        <v>663</v>
      </c>
      <c r="C152" s="76" t="s">
        <v>672</v>
      </c>
      <c r="D152" s="89" t="s">
        <v>663</v>
      </c>
      <c r="E152" s="76" t="s">
        <v>666</v>
      </c>
      <c r="F152" s="89" t="s">
        <v>663</v>
      </c>
      <c r="G152" s="71" t="s">
        <v>665</v>
      </c>
      <c r="H152" s="89" t="s">
        <v>663</v>
      </c>
      <c r="I152" s="70" t="s">
        <v>812</v>
      </c>
      <c r="J152" s="89" t="s">
        <v>663</v>
      </c>
      <c r="K152" s="60" t="s">
        <v>766</v>
      </c>
      <c r="L152" s="89" t="s">
        <v>663</v>
      </c>
      <c r="M152" s="60" t="s">
        <v>665</v>
      </c>
      <c r="N152" s="89" t="s">
        <v>663</v>
      </c>
      <c r="O152" s="60" t="s">
        <v>765</v>
      </c>
      <c r="P152" s="89" t="s">
        <v>663</v>
      </c>
      <c r="Q152" s="60" t="s">
        <v>665</v>
      </c>
      <c r="R152" s="89" t="s">
        <v>663</v>
      </c>
      <c r="S152" s="60" t="s">
        <v>666</v>
      </c>
      <c r="T152" s="89" t="s">
        <v>664</v>
      </c>
    </row>
    <row r="153" spans="1:20">
      <c r="A153" s="89" t="s">
        <v>693</v>
      </c>
      <c r="B153" s="89" t="s">
        <v>663</v>
      </c>
      <c r="C153" s="72" t="s">
        <v>672</v>
      </c>
      <c r="D153" s="89" t="s">
        <v>663</v>
      </c>
      <c r="E153" s="59" t="s">
        <v>666</v>
      </c>
      <c r="F153" s="89" t="s">
        <v>663</v>
      </c>
      <c r="G153" s="71" t="s">
        <v>665</v>
      </c>
      <c r="H153" s="89" t="s">
        <v>663</v>
      </c>
      <c r="I153" s="70" t="s">
        <v>812</v>
      </c>
      <c r="J153" s="89" t="s">
        <v>663</v>
      </c>
      <c r="K153" s="60" t="s">
        <v>683</v>
      </c>
      <c r="L153" s="89" t="s">
        <v>663</v>
      </c>
      <c r="M153" s="71" t="s">
        <v>683</v>
      </c>
      <c r="N153" s="89" t="s">
        <v>663</v>
      </c>
      <c r="O153" s="60" t="s">
        <v>683</v>
      </c>
      <c r="P153" s="89" t="s">
        <v>663</v>
      </c>
      <c r="Q153" s="67" t="s">
        <v>666</v>
      </c>
      <c r="R153" s="89" t="s">
        <v>663</v>
      </c>
      <c r="S153" s="67" t="s">
        <v>666</v>
      </c>
      <c r="T153" s="89" t="s">
        <v>664</v>
      </c>
    </row>
    <row r="154" spans="1:20">
      <c r="A154" s="89" t="s">
        <v>695</v>
      </c>
      <c r="B154" s="89" t="s">
        <v>663</v>
      </c>
      <c r="C154" s="59" t="s">
        <v>672</v>
      </c>
      <c r="D154" s="89" t="s">
        <v>663</v>
      </c>
      <c r="E154" s="59" t="s">
        <v>665</v>
      </c>
      <c r="F154" s="89" t="s">
        <v>663</v>
      </c>
      <c r="G154" s="71" t="s">
        <v>665</v>
      </c>
      <c r="H154" s="89" t="s">
        <v>663</v>
      </c>
      <c r="I154" s="70" t="s">
        <v>812</v>
      </c>
      <c r="J154" s="89" t="s">
        <v>663</v>
      </c>
      <c r="K154" s="71" t="s">
        <v>769</v>
      </c>
      <c r="L154" s="89" t="s">
        <v>663</v>
      </c>
      <c r="M154" s="71" t="s">
        <v>683</v>
      </c>
      <c r="N154" s="89" t="s">
        <v>663</v>
      </c>
      <c r="O154" s="71" t="s">
        <v>770</v>
      </c>
      <c r="P154" s="89" t="s">
        <v>663</v>
      </c>
      <c r="Q154" s="71" t="s">
        <v>665</v>
      </c>
      <c r="R154" s="89" t="s">
        <v>663</v>
      </c>
      <c r="S154" s="71" t="s">
        <v>666</v>
      </c>
      <c r="T154" s="89" t="s">
        <v>664</v>
      </c>
    </row>
    <row r="155" spans="1:20">
      <c r="A155" s="89" t="s">
        <v>696</v>
      </c>
      <c r="B155" s="89" t="s">
        <v>663</v>
      </c>
      <c r="C155" s="70" t="s">
        <v>672</v>
      </c>
      <c r="D155" s="89" t="s">
        <v>663</v>
      </c>
      <c r="E155" s="70" t="s">
        <v>666</v>
      </c>
      <c r="F155" s="89" t="s">
        <v>663</v>
      </c>
      <c r="G155" s="70" t="s">
        <v>665</v>
      </c>
      <c r="H155" s="89" t="s">
        <v>663</v>
      </c>
      <c r="I155" s="70" t="s">
        <v>812</v>
      </c>
      <c r="J155" s="89" t="s">
        <v>663</v>
      </c>
      <c r="K155" s="60" t="s">
        <v>683</v>
      </c>
      <c r="L155" s="89" t="s">
        <v>663</v>
      </c>
      <c r="M155" s="60" t="s">
        <v>683</v>
      </c>
      <c r="N155" s="89" t="s">
        <v>663</v>
      </c>
      <c r="O155" s="60" t="s">
        <v>683</v>
      </c>
      <c r="P155" s="89" t="s">
        <v>663</v>
      </c>
      <c r="Q155" s="70" t="s">
        <v>683</v>
      </c>
      <c r="R155" s="89" t="s">
        <v>663</v>
      </c>
      <c r="S155" s="70" t="s">
        <v>683</v>
      </c>
      <c r="T155" s="89" t="s">
        <v>664</v>
      </c>
    </row>
    <row r="156" spans="1:20">
      <c r="A156" s="89" t="s">
        <v>697</v>
      </c>
      <c r="B156" s="89" t="s">
        <v>663</v>
      </c>
      <c r="C156" s="76" t="s">
        <v>719</v>
      </c>
      <c r="D156" s="89" t="s">
        <v>663</v>
      </c>
      <c r="E156" s="76" t="s">
        <v>666</v>
      </c>
      <c r="F156" s="89" t="s">
        <v>663</v>
      </c>
      <c r="G156" s="71" t="s">
        <v>666</v>
      </c>
      <c r="H156" s="89" t="s">
        <v>663</v>
      </c>
      <c r="I156" s="59" t="s">
        <v>683</v>
      </c>
      <c r="J156" s="89" t="s">
        <v>663</v>
      </c>
      <c r="K156" s="71" t="s">
        <v>771</v>
      </c>
      <c r="L156" s="89" t="s">
        <v>663</v>
      </c>
      <c r="M156" s="71" t="s">
        <v>666</v>
      </c>
      <c r="N156" s="89" t="s">
        <v>663</v>
      </c>
      <c r="O156" s="71" t="s">
        <v>772</v>
      </c>
      <c r="P156" s="89" t="s">
        <v>663</v>
      </c>
      <c r="Q156" s="71" t="s">
        <v>666</v>
      </c>
      <c r="R156" s="89" t="s">
        <v>663</v>
      </c>
      <c r="S156" s="71" t="s">
        <v>666</v>
      </c>
      <c r="T156" s="89" t="s">
        <v>664</v>
      </c>
    </row>
    <row r="157" spans="1:20">
      <c r="A157" s="89" t="s">
        <v>698</v>
      </c>
      <c r="B157" s="89" t="s">
        <v>663</v>
      </c>
      <c r="C157" s="89" t="s">
        <v>672</v>
      </c>
      <c r="D157" s="89" t="s">
        <v>663</v>
      </c>
      <c r="E157" s="89" t="s">
        <v>666</v>
      </c>
      <c r="F157" s="89" t="s">
        <v>663</v>
      </c>
      <c r="G157" s="89" t="s">
        <v>665</v>
      </c>
      <c r="H157" s="89" t="s">
        <v>663</v>
      </c>
      <c r="I157" s="70" t="s">
        <v>812</v>
      </c>
      <c r="J157" s="89" t="s">
        <v>663</v>
      </c>
      <c r="K157" s="89" t="s">
        <v>683</v>
      </c>
      <c r="L157" s="89" t="s">
        <v>663</v>
      </c>
      <c r="M157" s="89" t="s">
        <v>683</v>
      </c>
      <c r="N157" s="89" t="s">
        <v>663</v>
      </c>
      <c r="O157" s="89" t="s">
        <v>683</v>
      </c>
      <c r="P157" s="89" t="s">
        <v>663</v>
      </c>
      <c r="Q157" s="89" t="s">
        <v>665</v>
      </c>
      <c r="R157" s="89" t="s">
        <v>663</v>
      </c>
      <c r="S157" s="89" t="s">
        <v>666</v>
      </c>
      <c r="T157" s="89" t="s">
        <v>664</v>
      </c>
    </row>
    <row r="158" spans="1:20">
      <c r="A158" s="89" t="s">
        <v>699</v>
      </c>
      <c r="B158" s="89" t="s">
        <v>663</v>
      </c>
      <c r="C158" s="67" t="s">
        <v>672</v>
      </c>
      <c r="D158" s="89" t="s">
        <v>663</v>
      </c>
      <c r="E158" s="67" t="s">
        <v>665</v>
      </c>
      <c r="F158" s="89" t="s">
        <v>663</v>
      </c>
      <c r="G158" s="71" t="s">
        <v>666</v>
      </c>
      <c r="H158" s="89" t="s">
        <v>663</v>
      </c>
      <c r="I158" s="67" t="s">
        <v>683</v>
      </c>
      <c r="J158" s="89" t="s">
        <v>663</v>
      </c>
      <c r="K158" s="60" t="s">
        <v>815</v>
      </c>
      <c r="L158" s="89" t="s">
        <v>663</v>
      </c>
      <c r="M158" s="60" t="s">
        <v>683</v>
      </c>
      <c r="N158" s="89" t="s">
        <v>663</v>
      </c>
      <c r="O158" s="60" t="s">
        <v>815</v>
      </c>
      <c r="P158" s="89" t="s">
        <v>663</v>
      </c>
      <c r="Q158" s="67" t="s">
        <v>665</v>
      </c>
      <c r="R158" s="89" t="s">
        <v>663</v>
      </c>
      <c r="S158" s="67" t="s">
        <v>666</v>
      </c>
      <c r="T158" s="89" t="s">
        <v>664</v>
      </c>
    </row>
    <row r="159" spans="1:20">
      <c r="A159" s="89" t="s">
        <v>701</v>
      </c>
      <c r="B159" s="89" t="s">
        <v>663</v>
      </c>
      <c r="C159" s="76" t="s">
        <v>719</v>
      </c>
      <c r="D159" s="89" t="s">
        <v>663</v>
      </c>
      <c r="E159" s="76" t="s">
        <v>666</v>
      </c>
      <c r="F159" s="89" t="s">
        <v>663</v>
      </c>
      <c r="G159" s="71" t="s">
        <v>666</v>
      </c>
      <c r="H159" s="89" t="s">
        <v>663</v>
      </c>
      <c r="I159" s="67" t="s">
        <v>683</v>
      </c>
      <c r="J159" s="89" t="s">
        <v>663</v>
      </c>
      <c r="K159" s="71" t="s">
        <v>683</v>
      </c>
      <c r="L159" s="89" t="s">
        <v>663</v>
      </c>
      <c r="M159" s="71" t="s">
        <v>683</v>
      </c>
      <c r="N159" s="89" t="s">
        <v>663</v>
      </c>
      <c r="O159" s="71" t="s">
        <v>683</v>
      </c>
      <c r="P159" s="89" t="s">
        <v>663</v>
      </c>
      <c r="Q159" s="71" t="s">
        <v>665</v>
      </c>
      <c r="R159" s="89" t="s">
        <v>663</v>
      </c>
      <c r="S159" s="71" t="s">
        <v>666</v>
      </c>
      <c r="T159" s="89" t="s">
        <v>664</v>
      </c>
    </row>
    <row r="161" spans="1:6">
      <c r="A161" s="89" t="s">
        <v>72</v>
      </c>
    </row>
    <row r="162" spans="1:6">
      <c r="A162" s="89" t="s">
        <v>718</v>
      </c>
      <c r="B162" s="89" t="s">
        <v>663</v>
      </c>
      <c r="C162" s="70" t="s">
        <v>672</v>
      </c>
      <c r="D162" s="89" t="s">
        <v>663</v>
      </c>
      <c r="E162" s="70" t="s">
        <v>665</v>
      </c>
      <c r="F162" s="89" t="s">
        <v>664</v>
      </c>
    </row>
    <row r="163" spans="1:6">
      <c r="A163" s="89" t="s">
        <v>667</v>
      </c>
      <c r="B163" s="89" t="s">
        <v>663</v>
      </c>
      <c r="C163" s="76" t="s">
        <v>672</v>
      </c>
      <c r="D163" s="89" t="s">
        <v>663</v>
      </c>
      <c r="E163" s="76" t="s">
        <v>665</v>
      </c>
      <c r="F163" s="89" t="s">
        <v>664</v>
      </c>
    </row>
    <row r="164" spans="1:6">
      <c r="A164" s="89" t="s">
        <v>669</v>
      </c>
      <c r="B164" s="89" t="s">
        <v>663</v>
      </c>
      <c r="C164" s="76" t="s">
        <v>719</v>
      </c>
      <c r="D164" s="89" t="s">
        <v>663</v>
      </c>
      <c r="E164" s="67" t="s">
        <v>665</v>
      </c>
      <c r="F164" s="89" t="s">
        <v>664</v>
      </c>
    </row>
    <row r="165" spans="1:6">
      <c r="A165" s="89" t="s">
        <v>670</v>
      </c>
      <c r="B165" s="89" t="s">
        <v>663</v>
      </c>
      <c r="C165" s="60" t="s">
        <v>719</v>
      </c>
      <c r="D165" s="89" t="s">
        <v>663</v>
      </c>
      <c r="E165" s="60" t="s">
        <v>665</v>
      </c>
      <c r="F165" s="89" t="s">
        <v>664</v>
      </c>
    </row>
    <row r="166" spans="1:6">
      <c r="A166" s="89" t="s">
        <v>671</v>
      </c>
      <c r="B166" s="89" t="s">
        <v>663</v>
      </c>
      <c r="C166" s="67" t="s">
        <v>721</v>
      </c>
      <c r="D166" s="89" t="s">
        <v>663</v>
      </c>
      <c r="E166" s="67" t="s">
        <v>666</v>
      </c>
      <c r="F166" s="89" t="s">
        <v>664</v>
      </c>
    </row>
    <row r="167" spans="1:6">
      <c r="A167" s="89" t="s">
        <v>673</v>
      </c>
      <c r="B167" s="89" t="s">
        <v>663</v>
      </c>
      <c r="C167" s="67" t="s">
        <v>721</v>
      </c>
      <c r="D167" s="89" t="s">
        <v>663</v>
      </c>
      <c r="E167" s="76" t="s">
        <v>773</v>
      </c>
      <c r="F167" s="89" t="s">
        <v>664</v>
      </c>
    </row>
    <row r="168" spans="1:6">
      <c r="A168" s="89" t="s">
        <v>674</v>
      </c>
      <c r="B168" s="89" t="s">
        <v>663</v>
      </c>
      <c r="C168" s="67" t="s">
        <v>721</v>
      </c>
      <c r="D168" s="89" t="s">
        <v>663</v>
      </c>
      <c r="E168" s="76" t="s">
        <v>666</v>
      </c>
      <c r="F168" s="89" t="s">
        <v>664</v>
      </c>
    </row>
    <row r="169" spans="1:6">
      <c r="A169" s="89" t="s">
        <v>675</v>
      </c>
      <c r="B169" s="89" t="s">
        <v>663</v>
      </c>
      <c r="C169" s="67" t="s">
        <v>721</v>
      </c>
      <c r="D169" s="89" t="s">
        <v>663</v>
      </c>
      <c r="E169" s="67" t="s">
        <v>666</v>
      </c>
      <c r="F169" s="89" t="s">
        <v>664</v>
      </c>
    </row>
    <row r="170" spans="1:6">
      <c r="A170" s="89" t="s">
        <v>677</v>
      </c>
      <c r="B170" s="89" t="s">
        <v>663</v>
      </c>
      <c r="C170" s="89" t="s">
        <v>721</v>
      </c>
      <c r="D170" s="89" t="s">
        <v>663</v>
      </c>
      <c r="E170" s="89" t="s">
        <v>666</v>
      </c>
      <c r="F170" s="89" t="s">
        <v>664</v>
      </c>
    </row>
    <row r="171" spans="1:6">
      <c r="A171" s="89" t="s">
        <v>661</v>
      </c>
      <c r="B171" s="89" t="s">
        <v>663</v>
      </c>
      <c r="C171" s="89" t="s">
        <v>774</v>
      </c>
      <c r="D171" s="89" t="s">
        <v>663</v>
      </c>
      <c r="E171" s="89" t="s">
        <v>666</v>
      </c>
      <c r="F171" s="89" t="s">
        <v>664</v>
      </c>
    </row>
    <row r="172" spans="1:6">
      <c r="A172" s="89" t="s">
        <v>678</v>
      </c>
      <c r="B172" s="89" t="s">
        <v>663</v>
      </c>
      <c r="C172" s="89" t="s">
        <v>721</v>
      </c>
      <c r="D172" s="89" t="s">
        <v>663</v>
      </c>
      <c r="E172" s="89" t="s">
        <v>665</v>
      </c>
      <c r="F172" s="89" t="s">
        <v>664</v>
      </c>
    </row>
    <row r="173" spans="1:6">
      <c r="A173" s="89" t="s">
        <v>679</v>
      </c>
      <c r="B173" s="89" t="s">
        <v>663</v>
      </c>
      <c r="C173" s="89" t="s">
        <v>721</v>
      </c>
      <c r="D173" s="89" t="s">
        <v>663</v>
      </c>
      <c r="E173" s="89" t="s">
        <v>816</v>
      </c>
      <c r="F173" s="89" t="s">
        <v>664</v>
      </c>
    </row>
    <row r="174" spans="1:6">
      <c r="A174" s="89" t="s">
        <v>680</v>
      </c>
      <c r="B174" s="89" t="s">
        <v>663</v>
      </c>
      <c r="C174" s="89" t="s">
        <v>721</v>
      </c>
      <c r="D174" s="89" t="s">
        <v>663</v>
      </c>
      <c r="E174" s="89" t="s">
        <v>666</v>
      </c>
      <c r="F174" s="89" t="s">
        <v>664</v>
      </c>
    </row>
    <row r="175" spans="1:6">
      <c r="A175" s="89" t="s">
        <v>797</v>
      </c>
      <c r="B175" s="89" t="s">
        <v>663</v>
      </c>
      <c r="C175" s="89" t="s">
        <v>721</v>
      </c>
      <c r="D175" s="89" t="s">
        <v>663</v>
      </c>
      <c r="E175" s="89" t="s">
        <v>666</v>
      </c>
      <c r="F175" s="89" t="s">
        <v>664</v>
      </c>
    </row>
    <row r="176" spans="1:6">
      <c r="A176" s="89" t="s">
        <v>682</v>
      </c>
      <c r="B176" s="89" t="s">
        <v>663</v>
      </c>
      <c r="C176" s="70" t="s">
        <v>672</v>
      </c>
      <c r="D176" s="89" t="s">
        <v>663</v>
      </c>
      <c r="E176" s="70" t="s">
        <v>665</v>
      </c>
      <c r="F176" s="89" t="s">
        <v>664</v>
      </c>
    </row>
    <row r="177" spans="1:6">
      <c r="A177" s="89" t="s">
        <v>684</v>
      </c>
      <c r="B177" s="89" t="s">
        <v>663</v>
      </c>
      <c r="C177" s="76" t="s">
        <v>721</v>
      </c>
      <c r="D177" s="89" t="s">
        <v>663</v>
      </c>
      <c r="E177" s="76" t="s">
        <v>666</v>
      </c>
      <c r="F177" s="89" t="s">
        <v>664</v>
      </c>
    </row>
    <row r="178" spans="1:6">
      <c r="A178" s="89" t="s">
        <v>685</v>
      </c>
      <c r="B178" s="89" t="s">
        <v>663</v>
      </c>
      <c r="C178" s="70" t="s">
        <v>721</v>
      </c>
      <c r="D178" s="89" t="s">
        <v>663</v>
      </c>
      <c r="E178" s="70" t="s">
        <v>666</v>
      </c>
      <c r="F178" s="89" t="s">
        <v>664</v>
      </c>
    </row>
    <row r="179" spans="1:6">
      <c r="A179" s="89" t="s">
        <v>686</v>
      </c>
      <c r="B179" s="89" t="s">
        <v>663</v>
      </c>
      <c r="C179" s="70" t="s">
        <v>721</v>
      </c>
      <c r="D179" s="89" t="s">
        <v>663</v>
      </c>
      <c r="E179" s="70" t="s">
        <v>665</v>
      </c>
      <c r="F179" s="89" t="s">
        <v>664</v>
      </c>
    </row>
    <row r="180" spans="1:6">
      <c r="A180" s="89" t="s">
        <v>687</v>
      </c>
      <c r="B180" s="89" t="s">
        <v>663</v>
      </c>
      <c r="C180" s="59" t="s">
        <v>721</v>
      </c>
      <c r="D180" s="89" t="s">
        <v>663</v>
      </c>
      <c r="E180" s="67" t="s">
        <v>666</v>
      </c>
      <c r="F180" s="89" t="s">
        <v>664</v>
      </c>
    </row>
    <row r="181" spans="1:6">
      <c r="A181" s="89" t="s">
        <v>688</v>
      </c>
      <c r="B181" s="89" t="s">
        <v>663</v>
      </c>
      <c r="C181" s="67" t="s">
        <v>721</v>
      </c>
      <c r="D181" s="89" t="s">
        <v>663</v>
      </c>
      <c r="E181" s="76" t="s">
        <v>665</v>
      </c>
      <c r="F181" s="89" t="s">
        <v>664</v>
      </c>
    </row>
    <row r="182" spans="1:6">
      <c r="A182" s="89" t="s">
        <v>689</v>
      </c>
      <c r="B182" s="89" t="s">
        <v>663</v>
      </c>
      <c r="C182" s="59" t="s">
        <v>721</v>
      </c>
      <c r="D182" s="89" t="s">
        <v>663</v>
      </c>
      <c r="E182" s="70" t="s">
        <v>666</v>
      </c>
      <c r="F182" s="89" t="s">
        <v>664</v>
      </c>
    </row>
    <row r="183" spans="1:6">
      <c r="A183" s="89" t="s">
        <v>690</v>
      </c>
      <c r="B183" s="89" t="s">
        <v>663</v>
      </c>
      <c r="C183" s="59" t="s">
        <v>721</v>
      </c>
      <c r="D183" s="89" t="s">
        <v>663</v>
      </c>
      <c r="E183" s="10" t="s">
        <v>666</v>
      </c>
      <c r="F183" s="89" t="s">
        <v>664</v>
      </c>
    </row>
    <row r="184" spans="1:6">
      <c r="A184" s="89" t="s">
        <v>692</v>
      </c>
      <c r="B184" s="89" t="s">
        <v>663</v>
      </c>
      <c r="C184" s="76" t="s">
        <v>721</v>
      </c>
      <c r="D184" s="89" t="s">
        <v>663</v>
      </c>
      <c r="E184" s="76" t="s">
        <v>666</v>
      </c>
      <c r="F184" s="89" t="s">
        <v>664</v>
      </c>
    </row>
    <row r="185" spans="1:6">
      <c r="A185" s="89" t="s">
        <v>693</v>
      </c>
      <c r="B185" s="89" t="s">
        <v>663</v>
      </c>
      <c r="C185" s="72" t="s">
        <v>721</v>
      </c>
      <c r="D185" s="89" t="s">
        <v>663</v>
      </c>
      <c r="E185" s="59" t="s">
        <v>666</v>
      </c>
      <c r="F185" s="89" t="s">
        <v>664</v>
      </c>
    </row>
    <row r="186" spans="1:6">
      <c r="A186" s="89" t="s">
        <v>695</v>
      </c>
      <c r="B186" s="89" t="s">
        <v>663</v>
      </c>
      <c r="C186" s="72" t="s">
        <v>721</v>
      </c>
      <c r="D186" s="89" t="s">
        <v>663</v>
      </c>
      <c r="E186" s="59" t="s">
        <v>666</v>
      </c>
      <c r="F186" s="89" t="s">
        <v>664</v>
      </c>
    </row>
    <row r="187" spans="1:6">
      <c r="A187" s="89" t="s">
        <v>696</v>
      </c>
      <c r="B187" s="89" t="s">
        <v>663</v>
      </c>
      <c r="C187" s="70" t="s">
        <v>721</v>
      </c>
      <c r="D187" s="89" t="s">
        <v>663</v>
      </c>
      <c r="E187" s="70" t="s">
        <v>665</v>
      </c>
      <c r="F187" s="89" t="s">
        <v>664</v>
      </c>
    </row>
    <row r="188" spans="1:6">
      <c r="A188" s="89" t="s">
        <v>697</v>
      </c>
      <c r="B188" s="89" t="s">
        <v>663</v>
      </c>
      <c r="C188" s="67" t="s">
        <v>721</v>
      </c>
      <c r="D188" s="89" t="s">
        <v>663</v>
      </c>
      <c r="E188" s="76" t="s">
        <v>666</v>
      </c>
      <c r="F188" s="89" t="s">
        <v>664</v>
      </c>
    </row>
    <row r="189" spans="1:6">
      <c r="A189" s="89" t="s">
        <v>698</v>
      </c>
      <c r="B189" s="89" t="s">
        <v>663</v>
      </c>
      <c r="C189" s="89" t="s">
        <v>721</v>
      </c>
      <c r="D189" s="89" t="s">
        <v>663</v>
      </c>
      <c r="E189" s="89" t="s">
        <v>666</v>
      </c>
      <c r="F189" s="89" t="s">
        <v>664</v>
      </c>
    </row>
    <row r="190" spans="1:6">
      <c r="A190" s="89" t="s">
        <v>699</v>
      </c>
      <c r="B190" s="89" t="s">
        <v>663</v>
      </c>
      <c r="C190" s="76" t="s">
        <v>721</v>
      </c>
      <c r="D190" s="89" t="s">
        <v>663</v>
      </c>
      <c r="E190" s="67" t="s">
        <v>666</v>
      </c>
      <c r="F190" s="89" t="s">
        <v>664</v>
      </c>
    </row>
    <row r="191" spans="1:6">
      <c r="A191" s="89" t="s">
        <v>701</v>
      </c>
      <c r="B191" s="89" t="s">
        <v>663</v>
      </c>
      <c r="C191" s="76" t="s">
        <v>721</v>
      </c>
      <c r="D191" s="89" t="s">
        <v>663</v>
      </c>
      <c r="E191" s="67" t="s">
        <v>666</v>
      </c>
      <c r="F191" s="89" t="s">
        <v>664</v>
      </c>
    </row>
    <row r="193" spans="1:10">
      <c r="A193" s="89" t="s">
        <v>73</v>
      </c>
    </row>
    <row r="194" spans="1:10">
      <c r="A194" s="89" t="s">
        <v>718</v>
      </c>
      <c r="B194" s="89" t="s">
        <v>663</v>
      </c>
      <c r="C194" s="70" t="s">
        <v>818</v>
      </c>
      <c r="D194" s="89" t="s">
        <v>663</v>
      </c>
      <c r="E194" s="70" t="s">
        <v>775</v>
      </c>
      <c r="F194" s="89" t="s">
        <v>663</v>
      </c>
      <c r="G194" s="70" t="s">
        <v>666</v>
      </c>
      <c r="H194" s="89" t="s">
        <v>663</v>
      </c>
      <c r="I194" s="70" t="s">
        <v>665</v>
      </c>
      <c r="J194" s="89" t="s">
        <v>664</v>
      </c>
    </row>
    <row r="195" spans="1:10">
      <c r="A195" s="89" t="s">
        <v>667</v>
      </c>
      <c r="B195" s="89" t="s">
        <v>663</v>
      </c>
      <c r="C195" s="60" t="s">
        <v>818</v>
      </c>
      <c r="D195" s="89" t="s">
        <v>663</v>
      </c>
      <c r="E195" s="76" t="s">
        <v>775</v>
      </c>
      <c r="F195" s="89" t="s">
        <v>663</v>
      </c>
      <c r="G195" s="76" t="s">
        <v>666</v>
      </c>
      <c r="H195" s="89" t="s">
        <v>663</v>
      </c>
      <c r="I195" s="76" t="s">
        <v>665</v>
      </c>
      <c r="J195" s="89" t="s">
        <v>664</v>
      </c>
    </row>
    <row r="196" spans="1:10">
      <c r="A196" s="89" t="s">
        <v>669</v>
      </c>
      <c r="B196" s="89" t="s">
        <v>663</v>
      </c>
      <c r="C196" s="60" t="s">
        <v>818</v>
      </c>
      <c r="D196" s="89" t="s">
        <v>663</v>
      </c>
      <c r="E196" s="76" t="s">
        <v>775</v>
      </c>
      <c r="F196" s="89" t="s">
        <v>663</v>
      </c>
      <c r="G196" s="76" t="s">
        <v>666</v>
      </c>
      <c r="H196" s="89" t="s">
        <v>663</v>
      </c>
      <c r="I196" s="76" t="s">
        <v>665</v>
      </c>
      <c r="J196" s="89" t="s">
        <v>664</v>
      </c>
    </row>
    <row r="197" spans="1:10">
      <c r="A197" s="89" t="s">
        <v>670</v>
      </c>
      <c r="B197" s="89" t="s">
        <v>663</v>
      </c>
      <c r="C197" s="60" t="s">
        <v>818</v>
      </c>
      <c r="D197" s="89" t="s">
        <v>663</v>
      </c>
      <c r="E197" s="76" t="s">
        <v>775</v>
      </c>
      <c r="F197" s="89" t="s">
        <v>663</v>
      </c>
      <c r="G197" s="60" t="s">
        <v>666</v>
      </c>
      <c r="H197" s="89" t="s">
        <v>663</v>
      </c>
      <c r="I197" s="60" t="s">
        <v>665</v>
      </c>
      <c r="J197" s="89" t="s">
        <v>664</v>
      </c>
    </row>
    <row r="198" spans="1:10">
      <c r="A198" s="89" t="s">
        <v>671</v>
      </c>
      <c r="B198" s="89" t="s">
        <v>663</v>
      </c>
      <c r="C198" s="71" t="s">
        <v>817</v>
      </c>
      <c r="D198" s="89" t="s">
        <v>663</v>
      </c>
      <c r="E198" s="76" t="s">
        <v>775</v>
      </c>
      <c r="F198" s="89" t="s">
        <v>663</v>
      </c>
      <c r="G198" s="67" t="s">
        <v>666</v>
      </c>
      <c r="H198" s="89" t="s">
        <v>663</v>
      </c>
      <c r="I198" s="76" t="s">
        <v>101</v>
      </c>
      <c r="J198" s="89" t="s">
        <v>664</v>
      </c>
    </row>
    <row r="199" spans="1:10">
      <c r="A199" s="89" t="s">
        <v>673</v>
      </c>
      <c r="B199" s="89" t="s">
        <v>663</v>
      </c>
      <c r="C199" s="60" t="s">
        <v>818</v>
      </c>
      <c r="D199" s="89" t="s">
        <v>663</v>
      </c>
      <c r="E199" s="76" t="s">
        <v>666</v>
      </c>
      <c r="F199" s="89" t="s">
        <v>663</v>
      </c>
      <c r="G199" s="76" t="s">
        <v>666</v>
      </c>
      <c r="H199" s="89" t="s">
        <v>663</v>
      </c>
      <c r="I199" s="76" t="s">
        <v>666</v>
      </c>
      <c r="J199" s="89" t="s">
        <v>664</v>
      </c>
    </row>
    <row r="200" spans="1:10">
      <c r="A200" s="89" t="s">
        <v>674</v>
      </c>
      <c r="B200" s="89" t="s">
        <v>663</v>
      </c>
      <c r="C200" s="60" t="s">
        <v>818</v>
      </c>
      <c r="D200" s="89" t="s">
        <v>663</v>
      </c>
      <c r="E200" s="76" t="s">
        <v>666</v>
      </c>
      <c r="F200" s="89" t="s">
        <v>663</v>
      </c>
      <c r="G200" s="76" t="s">
        <v>666</v>
      </c>
      <c r="H200" s="89" t="s">
        <v>663</v>
      </c>
      <c r="I200" s="76" t="s">
        <v>666</v>
      </c>
      <c r="J200" s="89" t="s">
        <v>664</v>
      </c>
    </row>
    <row r="201" spans="1:10">
      <c r="A201" s="89" t="s">
        <v>675</v>
      </c>
      <c r="B201" s="89" t="s">
        <v>663</v>
      </c>
      <c r="C201" s="60" t="s">
        <v>776</v>
      </c>
      <c r="D201" s="89" t="s">
        <v>663</v>
      </c>
      <c r="E201" s="67" t="s">
        <v>777</v>
      </c>
      <c r="F201" s="89" t="s">
        <v>663</v>
      </c>
      <c r="G201" s="67" t="s">
        <v>666</v>
      </c>
      <c r="H201" s="89" t="s">
        <v>663</v>
      </c>
      <c r="I201" s="76" t="s">
        <v>665</v>
      </c>
      <c r="J201" s="89" t="s">
        <v>664</v>
      </c>
    </row>
    <row r="202" spans="1:10">
      <c r="A202" s="89" t="s">
        <v>677</v>
      </c>
      <c r="B202" s="89" t="s">
        <v>663</v>
      </c>
      <c r="C202" s="60" t="s">
        <v>818</v>
      </c>
      <c r="D202" s="89" t="s">
        <v>663</v>
      </c>
      <c r="E202" s="89" t="s">
        <v>666</v>
      </c>
      <c r="F202" s="89" t="s">
        <v>663</v>
      </c>
      <c r="G202" s="89" t="s">
        <v>666</v>
      </c>
      <c r="H202" s="89" t="s">
        <v>663</v>
      </c>
      <c r="I202" s="89" t="s">
        <v>666</v>
      </c>
      <c r="J202" s="89" t="s">
        <v>664</v>
      </c>
    </row>
    <row r="203" spans="1:10">
      <c r="A203" s="89" t="s">
        <v>661</v>
      </c>
      <c r="B203" s="89" t="s">
        <v>663</v>
      </c>
      <c r="C203" s="60" t="s">
        <v>818</v>
      </c>
      <c r="D203" s="89" t="s">
        <v>663</v>
      </c>
      <c r="E203" s="89" t="s">
        <v>666</v>
      </c>
      <c r="F203" s="89" t="s">
        <v>663</v>
      </c>
      <c r="G203" s="89" t="s">
        <v>666</v>
      </c>
      <c r="H203" s="89" t="s">
        <v>663</v>
      </c>
      <c r="I203" s="89" t="s">
        <v>666</v>
      </c>
      <c r="J203" s="89" t="s">
        <v>664</v>
      </c>
    </row>
    <row r="204" spans="1:10">
      <c r="A204" s="89" t="s">
        <v>678</v>
      </c>
      <c r="B204" s="89" t="s">
        <v>663</v>
      </c>
      <c r="C204" s="60" t="s">
        <v>818</v>
      </c>
      <c r="D204" s="89" t="s">
        <v>663</v>
      </c>
      <c r="E204" s="76" t="s">
        <v>666</v>
      </c>
      <c r="F204" s="89" t="s">
        <v>663</v>
      </c>
      <c r="G204" s="76" t="s">
        <v>666</v>
      </c>
      <c r="H204" s="89" t="s">
        <v>663</v>
      </c>
      <c r="I204" s="76" t="s">
        <v>666</v>
      </c>
      <c r="J204" s="89" t="s">
        <v>664</v>
      </c>
    </row>
    <row r="205" spans="1:10">
      <c r="A205" s="89" t="s">
        <v>679</v>
      </c>
      <c r="B205" s="89" t="s">
        <v>663</v>
      </c>
      <c r="C205" s="60" t="s">
        <v>818</v>
      </c>
      <c r="D205" s="89" t="s">
        <v>663</v>
      </c>
      <c r="E205" s="89" t="s">
        <v>666</v>
      </c>
      <c r="F205" s="89" t="s">
        <v>663</v>
      </c>
      <c r="G205" s="89" t="s">
        <v>666</v>
      </c>
      <c r="H205" s="89" t="s">
        <v>663</v>
      </c>
      <c r="I205" s="89" t="s">
        <v>666</v>
      </c>
      <c r="J205" s="89" t="s">
        <v>664</v>
      </c>
    </row>
    <row r="206" spans="1:10">
      <c r="A206" s="89" t="s">
        <v>680</v>
      </c>
      <c r="B206" s="89" t="s">
        <v>663</v>
      </c>
      <c r="C206" s="60" t="s">
        <v>818</v>
      </c>
      <c r="D206" s="89" t="s">
        <v>663</v>
      </c>
      <c r="E206" s="89" t="s">
        <v>778</v>
      </c>
      <c r="F206" s="89" t="s">
        <v>663</v>
      </c>
      <c r="G206" s="89" t="s">
        <v>666</v>
      </c>
      <c r="H206" s="89" t="s">
        <v>663</v>
      </c>
      <c r="I206" s="89" t="s">
        <v>666</v>
      </c>
      <c r="J206" s="89" t="s">
        <v>664</v>
      </c>
    </row>
    <row r="207" spans="1:10">
      <c r="A207" s="89" t="s">
        <v>797</v>
      </c>
      <c r="B207" s="89" t="s">
        <v>663</v>
      </c>
      <c r="C207" s="60" t="s">
        <v>818</v>
      </c>
      <c r="D207" s="89" t="s">
        <v>663</v>
      </c>
      <c r="E207" s="89" t="s">
        <v>666</v>
      </c>
      <c r="F207" s="89" t="s">
        <v>663</v>
      </c>
      <c r="G207" s="89" t="s">
        <v>666</v>
      </c>
      <c r="H207" s="89" t="s">
        <v>663</v>
      </c>
      <c r="I207" s="89" t="s">
        <v>666</v>
      </c>
      <c r="J207" s="89" t="s">
        <v>664</v>
      </c>
    </row>
    <row r="208" spans="1:10">
      <c r="A208" s="89" t="s">
        <v>682</v>
      </c>
      <c r="B208" s="89" t="s">
        <v>663</v>
      </c>
      <c r="C208" s="70" t="s">
        <v>776</v>
      </c>
      <c r="D208" s="89" t="s">
        <v>663</v>
      </c>
      <c r="E208" s="70" t="s">
        <v>136</v>
      </c>
      <c r="F208" s="89" t="s">
        <v>663</v>
      </c>
      <c r="G208" s="70" t="s">
        <v>666</v>
      </c>
      <c r="H208" s="89" t="s">
        <v>663</v>
      </c>
      <c r="I208" s="70" t="s">
        <v>665</v>
      </c>
      <c r="J208" s="89" t="s">
        <v>664</v>
      </c>
    </row>
    <row r="209" spans="1:10">
      <c r="A209" s="89" t="s">
        <v>684</v>
      </c>
      <c r="B209" s="89" t="s">
        <v>663</v>
      </c>
      <c r="C209" s="71" t="s">
        <v>776</v>
      </c>
      <c r="D209" s="89" t="s">
        <v>663</v>
      </c>
      <c r="E209" s="76" t="s">
        <v>666</v>
      </c>
      <c r="F209" s="89" t="s">
        <v>663</v>
      </c>
      <c r="G209" s="76" t="s">
        <v>666</v>
      </c>
      <c r="H209" s="89" t="s">
        <v>663</v>
      </c>
      <c r="I209" s="76" t="s">
        <v>666</v>
      </c>
      <c r="J209" s="89" t="s">
        <v>664</v>
      </c>
    </row>
    <row r="210" spans="1:10">
      <c r="A210" s="89" t="s">
        <v>685</v>
      </c>
      <c r="B210" s="89" t="s">
        <v>663</v>
      </c>
      <c r="C210" s="70" t="s">
        <v>776</v>
      </c>
      <c r="D210" s="89" t="s">
        <v>663</v>
      </c>
      <c r="E210" s="70" t="s">
        <v>779</v>
      </c>
      <c r="F210" s="89" t="s">
        <v>663</v>
      </c>
      <c r="G210" s="70" t="s">
        <v>666</v>
      </c>
      <c r="H210" s="89" t="s">
        <v>663</v>
      </c>
      <c r="I210" s="70" t="s">
        <v>665</v>
      </c>
      <c r="J210" s="89" t="s">
        <v>664</v>
      </c>
    </row>
    <row r="211" spans="1:10">
      <c r="A211" s="89" t="s">
        <v>686</v>
      </c>
      <c r="B211" s="89" t="s">
        <v>663</v>
      </c>
      <c r="C211" s="60" t="s">
        <v>776</v>
      </c>
      <c r="D211" s="89" t="s">
        <v>663</v>
      </c>
      <c r="E211" s="70" t="s">
        <v>779</v>
      </c>
      <c r="F211" s="89" t="s">
        <v>663</v>
      </c>
      <c r="G211" s="70" t="s">
        <v>666</v>
      </c>
      <c r="H211" s="89" t="s">
        <v>663</v>
      </c>
      <c r="I211" s="70" t="s">
        <v>665</v>
      </c>
      <c r="J211" s="89" t="s">
        <v>664</v>
      </c>
    </row>
    <row r="212" spans="1:10">
      <c r="A212" s="89" t="s">
        <v>687</v>
      </c>
      <c r="B212" s="89" t="s">
        <v>663</v>
      </c>
      <c r="C212" s="60" t="s">
        <v>818</v>
      </c>
      <c r="D212" s="89" t="s">
        <v>663</v>
      </c>
      <c r="E212" s="67" t="s">
        <v>136</v>
      </c>
      <c r="F212" s="89" t="s">
        <v>663</v>
      </c>
      <c r="G212" s="67" t="s">
        <v>666</v>
      </c>
      <c r="H212" s="89" t="s">
        <v>663</v>
      </c>
      <c r="I212" s="67" t="s">
        <v>665</v>
      </c>
      <c r="J212" s="89" t="s">
        <v>664</v>
      </c>
    </row>
    <row r="213" spans="1:10">
      <c r="A213" s="89" t="s">
        <v>688</v>
      </c>
      <c r="B213" s="89" t="s">
        <v>663</v>
      </c>
      <c r="C213" s="60" t="s">
        <v>776</v>
      </c>
      <c r="D213" s="89" t="s">
        <v>663</v>
      </c>
      <c r="E213" s="67" t="s">
        <v>777</v>
      </c>
      <c r="F213" s="89" t="s">
        <v>663</v>
      </c>
      <c r="G213" s="67" t="s">
        <v>666</v>
      </c>
      <c r="H213" s="89" t="s">
        <v>663</v>
      </c>
      <c r="I213" s="76" t="s">
        <v>665</v>
      </c>
      <c r="J213" s="89" t="s">
        <v>664</v>
      </c>
    </row>
    <row r="214" spans="1:10">
      <c r="A214" s="89" t="s">
        <v>689</v>
      </c>
      <c r="B214" s="89" t="s">
        <v>663</v>
      </c>
      <c r="C214" s="60" t="s">
        <v>776</v>
      </c>
      <c r="D214" s="89" t="s">
        <v>663</v>
      </c>
      <c r="E214" s="70" t="s">
        <v>780</v>
      </c>
      <c r="F214" s="89" t="s">
        <v>663</v>
      </c>
      <c r="G214" s="70" t="s">
        <v>666</v>
      </c>
      <c r="H214" s="89" t="s">
        <v>663</v>
      </c>
      <c r="I214" s="70" t="s">
        <v>666</v>
      </c>
      <c r="J214" s="89" t="s">
        <v>664</v>
      </c>
    </row>
    <row r="215" spans="1:10">
      <c r="A215" s="89" t="s">
        <v>690</v>
      </c>
      <c r="B215" s="89" t="s">
        <v>663</v>
      </c>
      <c r="C215" s="71" t="s">
        <v>776</v>
      </c>
      <c r="D215" s="89" t="s">
        <v>663</v>
      </c>
      <c r="E215" s="10" t="s">
        <v>666</v>
      </c>
      <c r="F215" s="89" t="s">
        <v>663</v>
      </c>
      <c r="G215" s="10" t="s">
        <v>666</v>
      </c>
      <c r="H215" s="89" t="s">
        <v>663</v>
      </c>
      <c r="I215" s="10" t="s">
        <v>665</v>
      </c>
      <c r="J215" s="89" t="s">
        <v>664</v>
      </c>
    </row>
    <row r="216" spans="1:10">
      <c r="A216" s="89" t="s">
        <v>692</v>
      </c>
      <c r="B216" s="89" t="s">
        <v>663</v>
      </c>
      <c r="C216" s="71" t="s">
        <v>776</v>
      </c>
      <c r="D216" s="89" t="s">
        <v>663</v>
      </c>
      <c r="E216" s="67" t="s">
        <v>136</v>
      </c>
      <c r="F216" s="89" t="s">
        <v>663</v>
      </c>
      <c r="G216" s="76" t="s">
        <v>666</v>
      </c>
      <c r="H216" s="89" t="s">
        <v>663</v>
      </c>
      <c r="I216" s="76" t="s">
        <v>666</v>
      </c>
      <c r="J216" s="89" t="s">
        <v>664</v>
      </c>
    </row>
    <row r="217" spans="1:10">
      <c r="A217" s="89" t="s">
        <v>693</v>
      </c>
      <c r="B217" s="89" t="s">
        <v>663</v>
      </c>
      <c r="C217" s="60" t="s">
        <v>776</v>
      </c>
      <c r="D217" s="89" t="s">
        <v>663</v>
      </c>
      <c r="E217" s="67" t="s">
        <v>136</v>
      </c>
      <c r="F217" s="89" t="s">
        <v>663</v>
      </c>
      <c r="G217" s="59" t="s">
        <v>666</v>
      </c>
      <c r="H217" s="89" t="s">
        <v>663</v>
      </c>
      <c r="I217" s="59" t="s">
        <v>665</v>
      </c>
      <c r="J217" s="89" t="s">
        <v>664</v>
      </c>
    </row>
    <row r="218" spans="1:10">
      <c r="A218" s="89" t="s">
        <v>695</v>
      </c>
      <c r="B218" s="89" t="s">
        <v>663</v>
      </c>
      <c r="C218" s="60" t="s">
        <v>818</v>
      </c>
      <c r="D218" s="89" t="s">
        <v>663</v>
      </c>
      <c r="E218" s="59" t="s">
        <v>781</v>
      </c>
      <c r="F218" s="89" t="s">
        <v>663</v>
      </c>
      <c r="G218" s="59" t="s">
        <v>666</v>
      </c>
      <c r="H218" s="89" t="s">
        <v>663</v>
      </c>
      <c r="I218" s="59" t="s">
        <v>781</v>
      </c>
      <c r="J218" s="89" t="s">
        <v>664</v>
      </c>
    </row>
    <row r="219" spans="1:10">
      <c r="A219" s="89" t="s">
        <v>696</v>
      </c>
      <c r="B219" s="89" t="s">
        <v>663</v>
      </c>
      <c r="C219" s="60" t="s">
        <v>818</v>
      </c>
      <c r="D219" s="89" t="s">
        <v>663</v>
      </c>
      <c r="E219" s="70" t="s">
        <v>775</v>
      </c>
      <c r="F219" s="89" t="s">
        <v>663</v>
      </c>
      <c r="G219" s="70" t="s">
        <v>666</v>
      </c>
      <c r="H219" s="89" t="s">
        <v>663</v>
      </c>
      <c r="I219" s="70" t="s">
        <v>665</v>
      </c>
      <c r="J219" s="89" t="s">
        <v>664</v>
      </c>
    </row>
    <row r="220" spans="1:10">
      <c r="A220" s="89" t="s">
        <v>697</v>
      </c>
      <c r="B220" s="89" t="s">
        <v>663</v>
      </c>
      <c r="C220" s="71" t="s">
        <v>776</v>
      </c>
      <c r="D220" s="89" t="s">
        <v>663</v>
      </c>
      <c r="E220" s="76" t="s">
        <v>666</v>
      </c>
      <c r="F220" s="89" t="s">
        <v>663</v>
      </c>
      <c r="G220" s="76" t="s">
        <v>666</v>
      </c>
      <c r="H220" s="89" t="s">
        <v>663</v>
      </c>
      <c r="I220" s="76" t="s">
        <v>666</v>
      </c>
      <c r="J220" s="89" t="s">
        <v>664</v>
      </c>
    </row>
    <row r="221" spans="1:10">
      <c r="A221" s="89" t="s">
        <v>698</v>
      </c>
      <c r="B221" s="89" t="s">
        <v>663</v>
      </c>
      <c r="C221" s="71" t="s">
        <v>776</v>
      </c>
      <c r="D221" s="89" t="s">
        <v>663</v>
      </c>
      <c r="E221" s="67" t="s">
        <v>136</v>
      </c>
      <c r="F221" s="89" t="s">
        <v>663</v>
      </c>
      <c r="G221" s="89" t="s">
        <v>666</v>
      </c>
      <c r="H221" s="89" t="s">
        <v>663</v>
      </c>
      <c r="I221" s="89" t="s">
        <v>666</v>
      </c>
      <c r="J221" s="89" t="s">
        <v>664</v>
      </c>
    </row>
    <row r="222" spans="1:10">
      <c r="A222" s="89" t="s">
        <v>699</v>
      </c>
      <c r="B222" s="89" t="s">
        <v>663</v>
      </c>
      <c r="C222" s="60" t="s">
        <v>776</v>
      </c>
      <c r="D222" s="89" t="s">
        <v>663</v>
      </c>
      <c r="E222" s="67" t="s">
        <v>777</v>
      </c>
      <c r="F222" s="89" t="s">
        <v>663</v>
      </c>
      <c r="G222" s="67" t="s">
        <v>666</v>
      </c>
      <c r="H222" s="89" t="s">
        <v>663</v>
      </c>
      <c r="I222" s="67" t="s">
        <v>665</v>
      </c>
      <c r="J222" s="89" t="s">
        <v>664</v>
      </c>
    </row>
    <row r="223" spans="1:10">
      <c r="A223" s="89" t="s">
        <v>701</v>
      </c>
      <c r="B223" s="89" t="s">
        <v>663</v>
      </c>
      <c r="C223" s="60" t="s">
        <v>776</v>
      </c>
      <c r="D223" s="89" t="s">
        <v>663</v>
      </c>
      <c r="E223" s="67" t="s">
        <v>777</v>
      </c>
      <c r="F223" s="89" t="s">
        <v>663</v>
      </c>
      <c r="G223" s="67" t="s">
        <v>666</v>
      </c>
      <c r="H223" s="89" t="s">
        <v>663</v>
      </c>
      <c r="I223" s="67" t="s">
        <v>665</v>
      </c>
      <c r="J223" s="89" t="s">
        <v>664</v>
      </c>
    </row>
    <row r="225" spans="1:22">
      <c r="A225" s="89" t="s">
        <v>714</v>
      </c>
    </row>
    <row r="226" spans="1:22">
      <c r="A226" s="89" t="s">
        <v>718</v>
      </c>
      <c r="B226" s="89" t="s">
        <v>663</v>
      </c>
      <c r="C226" s="70" t="s">
        <v>672</v>
      </c>
      <c r="D226" s="89" t="s">
        <v>663</v>
      </c>
      <c r="E226" s="70" t="s">
        <v>666</v>
      </c>
      <c r="F226" s="89" t="s">
        <v>663</v>
      </c>
      <c r="G226" s="70" t="s">
        <v>665</v>
      </c>
      <c r="H226" s="89" t="s">
        <v>663</v>
      </c>
      <c r="I226" s="70" t="s">
        <v>795</v>
      </c>
      <c r="J226" s="89" t="s">
        <v>663</v>
      </c>
      <c r="K226" s="70" t="s">
        <v>666</v>
      </c>
      <c r="L226" s="89" t="s">
        <v>663</v>
      </c>
      <c r="M226" s="70" t="s">
        <v>782</v>
      </c>
      <c r="N226" s="89" t="s">
        <v>663</v>
      </c>
      <c r="O226" s="70" t="s">
        <v>665</v>
      </c>
      <c r="P226" s="89" t="s">
        <v>663</v>
      </c>
      <c r="Q226" s="70" t="s">
        <v>665</v>
      </c>
      <c r="R226" s="89" t="s">
        <v>663</v>
      </c>
      <c r="S226" s="70" t="s">
        <v>665</v>
      </c>
      <c r="T226" s="89" t="s">
        <v>663</v>
      </c>
      <c r="U226" s="70" t="s">
        <v>665</v>
      </c>
      <c r="V226" s="89" t="s">
        <v>664</v>
      </c>
    </row>
    <row r="227" spans="1:22">
      <c r="A227" s="89" t="s">
        <v>667</v>
      </c>
      <c r="B227" s="89" t="s">
        <v>663</v>
      </c>
      <c r="C227" s="76" t="s">
        <v>719</v>
      </c>
      <c r="D227" s="89" t="s">
        <v>663</v>
      </c>
      <c r="E227" s="76" t="s">
        <v>666</v>
      </c>
      <c r="F227" s="89" t="s">
        <v>663</v>
      </c>
      <c r="G227" s="76" t="s">
        <v>665</v>
      </c>
      <c r="H227" s="89" t="s">
        <v>663</v>
      </c>
      <c r="I227" s="60" t="s">
        <v>795</v>
      </c>
      <c r="J227" s="89" t="s">
        <v>663</v>
      </c>
      <c r="K227" s="76" t="s">
        <v>666</v>
      </c>
      <c r="L227" s="89" t="s">
        <v>663</v>
      </c>
      <c r="M227" s="76" t="s">
        <v>666</v>
      </c>
      <c r="N227" s="89" t="s">
        <v>663</v>
      </c>
      <c r="O227" s="76" t="s">
        <v>665</v>
      </c>
      <c r="P227" s="89" t="s">
        <v>663</v>
      </c>
      <c r="Q227" s="76" t="s">
        <v>665</v>
      </c>
      <c r="R227" s="89" t="s">
        <v>663</v>
      </c>
      <c r="S227" s="76" t="s">
        <v>665</v>
      </c>
      <c r="T227" s="89" t="s">
        <v>663</v>
      </c>
      <c r="U227" s="76" t="s">
        <v>665</v>
      </c>
      <c r="V227" s="89" t="s">
        <v>664</v>
      </c>
    </row>
    <row r="228" spans="1:22">
      <c r="A228" s="89" t="s">
        <v>669</v>
      </c>
      <c r="B228" s="89" t="s">
        <v>663</v>
      </c>
      <c r="C228" s="67" t="s">
        <v>672</v>
      </c>
      <c r="D228" s="89" t="s">
        <v>663</v>
      </c>
      <c r="E228" s="76" t="s">
        <v>666</v>
      </c>
      <c r="F228" s="89" t="s">
        <v>663</v>
      </c>
      <c r="G228" s="76" t="s">
        <v>665</v>
      </c>
      <c r="H228" s="89" t="s">
        <v>663</v>
      </c>
      <c r="I228" s="60" t="s">
        <v>795</v>
      </c>
      <c r="J228" s="89" t="s">
        <v>663</v>
      </c>
      <c r="K228" s="76" t="s">
        <v>665</v>
      </c>
      <c r="L228" s="89" t="s">
        <v>663</v>
      </c>
      <c r="M228" s="76" t="s">
        <v>666</v>
      </c>
      <c r="N228" s="89" t="s">
        <v>663</v>
      </c>
      <c r="O228" s="76" t="s">
        <v>665</v>
      </c>
      <c r="P228" s="89" t="s">
        <v>663</v>
      </c>
      <c r="Q228" s="76" t="s">
        <v>665</v>
      </c>
      <c r="R228" s="89" t="s">
        <v>663</v>
      </c>
      <c r="S228" s="76" t="s">
        <v>665</v>
      </c>
      <c r="T228" s="89" t="s">
        <v>663</v>
      </c>
      <c r="U228" s="76" t="s">
        <v>665</v>
      </c>
      <c r="V228" s="89" t="s">
        <v>664</v>
      </c>
    </row>
    <row r="229" spans="1:22">
      <c r="A229" s="89" t="s">
        <v>670</v>
      </c>
      <c r="B229" s="89" t="s">
        <v>663</v>
      </c>
      <c r="C229" s="67" t="s">
        <v>672</v>
      </c>
      <c r="D229" s="89" t="s">
        <v>663</v>
      </c>
      <c r="E229" s="76" t="s">
        <v>666</v>
      </c>
      <c r="F229" s="89" t="s">
        <v>663</v>
      </c>
      <c r="G229" s="76" t="s">
        <v>665</v>
      </c>
      <c r="H229" s="89" t="s">
        <v>663</v>
      </c>
      <c r="I229" s="60" t="s">
        <v>665</v>
      </c>
      <c r="J229" s="89" t="s">
        <v>663</v>
      </c>
      <c r="K229" s="60" t="s">
        <v>665</v>
      </c>
      <c r="L229" s="89" t="s">
        <v>663</v>
      </c>
      <c r="M229" s="60" t="s">
        <v>666</v>
      </c>
      <c r="N229" s="89" t="s">
        <v>663</v>
      </c>
      <c r="O229" s="60" t="s">
        <v>665</v>
      </c>
      <c r="P229" s="89" t="s">
        <v>663</v>
      </c>
      <c r="Q229" s="60" t="s">
        <v>665</v>
      </c>
      <c r="R229" s="89" t="s">
        <v>663</v>
      </c>
      <c r="S229" s="60" t="s">
        <v>665</v>
      </c>
      <c r="T229" s="89" t="s">
        <v>663</v>
      </c>
      <c r="U229" s="60" t="s">
        <v>666</v>
      </c>
      <c r="V229" s="89" t="s">
        <v>664</v>
      </c>
    </row>
    <row r="230" spans="1:22">
      <c r="A230" s="89" t="s">
        <v>671</v>
      </c>
      <c r="B230" s="89" t="s">
        <v>663</v>
      </c>
      <c r="C230" s="67" t="s">
        <v>719</v>
      </c>
      <c r="D230" s="89" t="s">
        <v>663</v>
      </c>
      <c r="E230" s="67" t="s">
        <v>666</v>
      </c>
      <c r="F230" s="89" t="s">
        <v>663</v>
      </c>
      <c r="G230" s="67" t="s">
        <v>665</v>
      </c>
      <c r="H230" s="89" t="s">
        <v>663</v>
      </c>
      <c r="I230" s="60" t="s">
        <v>795</v>
      </c>
      <c r="J230" s="89" t="s">
        <v>663</v>
      </c>
      <c r="K230" s="76" t="s">
        <v>665</v>
      </c>
      <c r="L230" s="89" t="s">
        <v>663</v>
      </c>
      <c r="M230" s="76" t="s">
        <v>666</v>
      </c>
      <c r="N230" s="89" t="s">
        <v>663</v>
      </c>
      <c r="O230" s="76" t="s">
        <v>665</v>
      </c>
      <c r="P230" s="89" t="s">
        <v>663</v>
      </c>
      <c r="Q230" s="76" t="s">
        <v>665</v>
      </c>
      <c r="R230" s="89" t="s">
        <v>663</v>
      </c>
      <c r="S230" s="76" t="s">
        <v>665</v>
      </c>
      <c r="T230" s="89" t="s">
        <v>663</v>
      </c>
      <c r="U230" s="76" t="s">
        <v>666</v>
      </c>
      <c r="V230" s="89" t="s">
        <v>664</v>
      </c>
    </row>
    <row r="231" spans="1:22">
      <c r="A231" s="89" t="s">
        <v>673</v>
      </c>
      <c r="B231" s="89" t="s">
        <v>663</v>
      </c>
      <c r="C231" s="76" t="s">
        <v>672</v>
      </c>
      <c r="D231" s="89" t="s">
        <v>663</v>
      </c>
      <c r="E231" s="76" t="s">
        <v>666</v>
      </c>
      <c r="F231" s="89" t="s">
        <v>663</v>
      </c>
      <c r="G231" s="76" t="s">
        <v>665</v>
      </c>
      <c r="H231" s="89" t="s">
        <v>663</v>
      </c>
      <c r="I231" s="60" t="s">
        <v>795</v>
      </c>
      <c r="J231" s="89" t="s">
        <v>663</v>
      </c>
      <c r="K231" s="76" t="s">
        <v>665</v>
      </c>
      <c r="L231" s="89" t="s">
        <v>663</v>
      </c>
      <c r="M231" s="76" t="s">
        <v>665</v>
      </c>
      <c r="N231" s="89" t="s">
        <v>663</v>
      </c>
      <c r="O231" s="76" t="s">
        <v>665</v>
      </c>
      <c r="P231" s="89" t="s">
        <v>663</v>
      </c>
      <c r="Q231" s="76" t="s">
        <v>665</v>
      </c>
      <c r="R231" s="89" t="s">
        <v>663</v>
      </c>
      <c r="S231" s="76" t="s">
        <v>665</v>
      </c>
      <c r="T231" s="89" t="s">
        <v>663</v>
      </c>
      <c r="U231" s="76" t="s">
        <v>665</v>
      </c>
      <c r="V231" s="89" t="s">
        <v>664</v>
      </c>
    </row>
    <row r="232" spans="1:22">
      <c r="A232" s="89" t="s">
        <v>674</v>
      </c>
      <c r="B232" s="89" t="s">
        <v>663</v>
      </c>
      <c r="C232" s="76" t="s">
        <v>672</v>
      </c>
      <c r="D232" s="89" t="s">
        <v>663</v>
      </c>
      <c r="E232" s="76" t="s">
        <v>666</v>
      </c>
      <c r="F232" s="89" t="s">
        <v>663</v>
      </c>
      <c r="G232" s="76" t="s">
        <v>665</v>
      </c>
      <c r="H232" s="89" t="s">
        <v>663</v>
      </c>
      <c r="I232" s="60" t="s">
        <v>795</v>
      </c>
      <c r="J232" s="89" t="s">
        <v>663</v>
      </c>
      <c r="K232" s="76" t="s">
        <v>101</v>
      </c>
      <c r="L232" s="89" t="s">
        <v>663</v>
      </c>
      <c r="M232" s="76" t="s">
        <v>666</v>
      </c>
      <c r="N232" s="89" t="s">
        <v>663</v>
      </c>
      <c r="O232" s="76" t="s">
        <v>665</v>
      </c>
      <c r="P232" s="89" t="s">
        <v>663</v>
      </c>
      <c r="Q232" s="76" t="s">
        <v>665</v>
      </c>
      <c r="R232" s="89" t="s">
        <v>663</v>
      </c>
      <c r="S232" s="76" t="s">
        <v>665</v>
      </c>
      <c r="T232" s="89" t="s">
        <v>663</v>
      </c>
      <c r="U232" s="76" t="s">
        <v>666</v>
      </c>
      <c r="V232" s="89" t="s">
        <v>664</v>
      </c>
    </row>
    <row r="233" spans="1:22">
      <c r="A233" s="89" t="s">
        <v>675</v>
      </c>
      <c r="B233" s="89" t="s">
        <v>663</v>
      </c>
      <c r="C233" s="67" t="s">
        <v>672</v>
      </c>
      <c r="D233" s="89" t="s">
        <v>663</v>
      </c>
      <c r="E233" s="67" t="s">
        <v>666</v>
      </c>
      <c r="F233" s="89" t="s">
        <v>663</v>
      </c>
      <c r="G233" s="76" t="s">
        <v>665</v>
      </c>
      <c r="H233" s="89" t="s">
        <v>663</v>
      </c>
      <c r="I233" s="60" t="s">
        <v>795</v>
      </c>
      <c r="J233" s="89" t="s">
        <v>663</v>
      </c>
      <c r="K233" s="76" t="s">
        <v>665</v>
      </c>
      <c r="L233" s="89" t="s">
        <v>663</v>
      </c>
      <c r="M233" s="76" t="s">
        <v>666</v>
      </c>
      <c r="N233" s="89" t="s">
        <v>663</v>
      </c>
      <c r="O233" s="76" t="s">
        <v>665</v>
      </c>
      <c r="P233" s="89" t="s">
        <v>663</v>
      </c>
      <c r="Q233" s="76" t="s">
        <v>665</v>
      </c>
      <c r="R233" s="89" t="s">
        <v>663</v>
      </c>
      <c r="S233" s="76" t="s">
        <v>665</v>
      </c>
      <c r="T233" s="89" t="s">
        <v>663</v>
      </c>
      <c r="U233" s="76" t="s">
        <v>666</v>
      </c>
      <c r="V233" s="89" t="s">
        <v>664</v>
      </c>
    </row>
    <row r="234" spans="1:22">
      <c r="A234" s="89" t="s">
        <v>677</v>
      </c>
      <c r="B234" s="89" t="s">
        <v>663</v>
      </c>
      <c r="C234" s="89" t="s">
        <v>672</v>
      </c>
      <c r="D234" s="89" t="s">
        <v>663</v>
      </c>
      <c r="E234" s="89" t="s">
        <v>666</v>
      </c>
      <c r="F234" s="89" t="s">
        <v>663</v>
      </c>
      <c r="G234" s="89" t="s">
        <v>665</v>
      </c>
      <c r="H234" s="89" t="s">
        <v>663</v>
      </c>
      <c r="I234" s="71" t="s">
        <v>795</v>
      </c>
      <c r="J234" s="89" t="s">
        <v>663</v>
      </c>
      <c r="K234" s="89" t="s">
        <v>665</v>
      </c>
      <c r="L234" s="89" t="s">
        <v>663</v>
      </c>
      <c r="M234" s="89" t="s">
        <v>665</v>
      </c>
      <c r="N234" s="89" t="s">
        <v>663</v>
      </c>
      <c r="O234" s="89" t="s">
        <v>665</v>
      </c>
      <c r="P234" s="89" t="s">
        <v>663</v>
      </c>
      <c r="Q234" s="89" t="s">
        <v>665</v>
      </c>
      <c r="R234" s="89" t="s">
        <v>663</v>
      </c>
      <c r="S234" s="89" t="s">
        <v>665</v>
      </c>
      <c r="T234" s="89" t="s">
        <v>663</v>
      </c>
      <c r="U234" s="89" t="s">
        <v>666</v>
      </c>
      <c r="V234" s="89" t="s">
        <v>664</v>
      </c>
    </row>
    <row r="235" spans="1:22">
      <c r="A235" s="89" t="s">
        <v>661</v>
      </c>
      <c r="B235" s="89" t="s">
        <v>663</v>
      </c>
      <c r="C235" s="89" t="s">
        <v>672</v>
      </c>
      <c r="D235" s="89" t="s">
        <v>663</v>
      </c>
      <c r="E235" s="89" t="s">
        <v>666</v>
      </c>
      <c r="F235" s="89" t="s">
        <v>663</v>
      </c>
      <c r="G235" s="89" t="s">
        <v>665</v>
      </c>
      <c r="H235" s="89" t="s">
        <v>663</v>
      </c>
      <c r="I235" s="60" t="s">
        <v>795</v>
      </c>
      <c r="J235" s="89" t="s">
        <v>663</v>
      </c>
      <c r="K235" s="89" t="s">
        <v>665</v>
      </c>
      <c r="L235" s="89" t="s">
        <v>663</v>
      </c>
      <c r="M235" s="89" t="s">
        <v>665</v>
      </c>
      <c r="N235" s="89" t="s">
        <v>663</v>
      </c>
      <c r="O235" s="89" t="s">
        <v>665</v>
      </c>
      <c r="P235" s="89" t="s">
        <v>663</v>
      </c>
      <c r="Q235" s="89" t="s">
        <v>665</v>
      </c>
      <c r="R235" s="89" t="s">
        <v>663</v>
      </c>
      <c r="S235" s="89" t="s">
        <v>665</v>
      </c>
      <c r="T235" s="89" t="s">
        <v>663</v>
      </c>
      <c r="U235" s="89" t="s">
        <v>666</v>
      </c>
      <c r="V235" s="89" t="s">
        <v>664</v>
      </c>
    </row>
    <row r="236" spans="1:22">
      <c r="A236" s="89" t="s">
        <v>678</v>
      </c>
      <c r="B236" s="89" t="s">
        <v>663</v>
      </c>
      <c r="C236" s="89" t="s">
        <v>672</v>
      </c>
      <c r="D236" s="89" t="s">
        <v>663</v>
      </c>
      <c r="E236" s="89" t="s">
        <v>666</v>
      </c>
      <c r="F236" s="89" t="s">
        <v>663</v>
      </c>
      <c r="G236" s="89" t="s">
        <v>665</v>
      </c>
      <c r="H236" s="89" t="s">
        <v>663</v>
      </c>
      <c r="I236" s="60" t="s">
        <v>795</v>
      </c>
      <c r="J236" s="89" t="s">
        <v>663</v>
      </c>
      <c r="K236" s="89" t="s">
        <v>665</v>
      </c>
      <c r="L236" s="89" t="s">
        <v>663</v>
      </c>
      <c r="M236" s="89" t="s">
        <v>665</v>
      </c>
      <c r="N236" s="89" t="s">
        <v>663</v>
      </c>
      <c r="O236" s="89" t="s">
        <v>665</v>
      </c>
      <c r="P236" s="89" t="s">
        <v>663</v>
      </c>
      <c r="Q236" s="89" t="s">
        <v>665</v>
      </c>
      <c r="R236" s="89" t="s">
        <v>663</v>
      </c>
      <c r="S236" s="89" t="s">
        <v>665</v>
      </c>
      <c r="T236" s="89" t="s">
        <v>663</v>
      </c>
      <c r="U236" s="89" t="s">
        <v>666</v>
      </c>
      <c r="V236" s="89" t="s">
        <v>664</v>
      </c>
    </row>
    <row r="237" spans="1:22">
      <c r="A237" s="89" t="s">
        <v>679</v>
      </c>
      <c r="B237" s="89" t="s">
        <v>663</v>
      </c>
      <c r="C237" s="89" t="s">
        <v>672</v>
      </c>
      <c r="D237" s="89" t="s">
        <v>663</v>
      </c>
      <c r="E237" s="89" t="s">
        <v>666</v>
      </c>
      <c r="F237" s="89" t="s">
        <v>663</v>
      </c>
      <c r="G237" s="89" t="s">
        <v>665</v>
      </c>
      <c r="H237" s="89" t="s">
        <v>663</v>
      </c>
      <c r="I237" s="60" t="s">
        <v>795</v>
      </c>
      <c r="J237" s="89" t="s">
        <v>663</v>
      </c>
      <c r="K237" s="89" t="s">
        <v>665</v>
      </c>
      <c r="L237" s="89" t="s">
        <v>663</v>
      </c>
      <c r="M237" s="89" t="s">
        <v>666</v>
      </c>
      <c r="N237" s="89" t="s">
        <v>663</v>
      </c>
      <c r="O237" s="89" t="s">
        <v>665</v>
      </c>
      <c r="P237" s="89" t="s">
        <v>663</v>
      </c>
      <c r="Q237" s="89" t="s">
        <v>665</v>
      </c>
      <c r="R237" s="89" t="s">
        <v>663</v>
      </c>
      <c r="S237" s="89" t="s">
        <v>665</v>
      </c>
      <c r="T237" s="89" t="s">
        <v>663</v>
      </c>
      <c r="U237" s="89" t="s">
        <v>666</v>
      </c>
      <c r="V237" s="89" t="s">
        <v>664</v>
      </c>
    </row>
    <row r="238" spans="1:22">
      <c r="A238" s="89" t="s">
        <v>680</v>
      </c>
      <c r="B238" s="89" t="s">
        <v>663</v>
      </c>
      <c r="C238" s="89" t="s">
        <v>672</v>
      </c>
      <c r="D238" s="89" t="s">
        <v>663</v>
      </c>
      <c r="E238" s="89" t="s">
        <v>666</v>
      </c>
      <c r="F238" s="89" t="s">
        <v>663</v>
      </c>
      <c r="G238" s="89" t="s">
        <v>665</v>
      </c>
      <c r="H238" s="89" t="s">
        <v>663</v>
      </c>
      <c r="I238" s="89" t="s">
        <v>795</v>
      </c>
      <c r="J238" s="89" t="s">
        <v>663</v>
      </c>
      <c r="K238" s="89" t="s">
        <v>665</v>
      </c>
      <c r="L238" s="89" t="s">
        <v>663</v>
      </c>
      <c r="M238" s="89" t="s">
        <v>666</v>
      </c>
      <c r="N238" s="89" t="s">
        <v>663</v>
      </c>
      <c r="O238" s="89" t="s">
        <v>665</v>
      </c>
      <c r="P238" s="89" t="s">
        <v>663</v>
      </c>
      <c r="Q238" s="89" t="s">
        <v>665</v>
      </c>
      <c r="R238" s="89" t="s">
        <v>663</v>
      </c>
      <c r="S238" s="89" t="s">
        <v>665</v>
      </c>
      <c r="T238" s="89" t="s">
        <v>663</v>
      </c>
      <c r="U238" s="89" t="s">
        <v>666</v>
      </c>
      <c r="V238" s="89" t="s">
        <v>664</v>
      </c>
    </row>
    <row r="239" spans="1:22">
      <c r="A239" s="89" t="s">
        <v>797</v>
      </c>
      <c r="B239" s="89" t="s">
        <v>663</v>
      </c>
      <c r="C239" s="89" t="s">
        <v>672</v>
      </c>
      <c r="D239" s="89" t="s">
        <v>663</v>
      </c>
      <c r="E239" s="89" t="s">
        <v>666</v>
      </c>
      <c r="F239" s="89" t="s">
        <v>663</v>
      </c>
      <c r="G239" s="89" t="s">
        <v>101</v>
      </c>
      <c r="H239" s="89" t="s">
        <v>663</v>
      </c>
      <c r="I239" s="89" t="s">
        <v>795</v>
      </c>
      <c r="J239" s="89" t="s">
        <v>663</v>
      </c>
      <c r="K239" s="89" t="s">
        <v>665</v>
      </c>
      <c r="L239" s="89" t="s">
        <v>663</v>
      </c>
      <c r="M239" s="89" t="s">
        <v>665</v>
      </c>
      <c r="N239" s="89" t="s">
        <v>663</v>
      </c>
      <c r="O239" s="89" t="s">
        <v>665</v>
      </c>
      <c r="P239" s="89" t="s">
        <v>663</v>
      </c>
      <c r="Q239" s="89" t="s">
        <v>665</v>
      </c>
      <c r="R239" s="89" t="s">
        <v>663</v>
      </c>
      <c r="S239" s="89" t="s">
        <v>665</v>
      </c>
      <c r="T239" s="89" t="s">
        <v>663</v>
      </c>
      <c r="U239" s="89" t="s">
        <v>666</v>
      </c>
      <c r="V239" s="89" t="s">
        <v>664</v>
      </c>
    </row>
    <row r="240" spans="1:22">
      <c r="A240" s="89" t="s">
        <v>682</v>
      </c>
      <c r="B240" s="89" t="s">
        <v>663</v>
      </c>
      <c r="C240" s="70" t="s">
        <v>672</v>
      </c>
      <c r="D240" s="89" t="s">
        <v>663</v>
      </c>
      <c r="E240" s="70" t="s">
        <v>101</v>
      </c>
      <c r="F240" s="89" t="s">
        <v>663</v>
      </c>
      <c r="G240" s="70" t="s">
        <v>665</v>
      </c>
      <c r="H240" s="89" t="s">
        <v>663</v>
      </c>
      <c r="I240" s="70" t="s">
        <v>795</v>
      </c>
      <c r="J240" s="89" t="s">
        <v>663</v>
      </c>
      <c r="K240" s="70" t="s">
        <v>665</v>
      </c>
      <c r="L240" s="89" t="s">
        <v>663</v>
      </c>
      <c r="M240" s="70" t="s">
        <v>666</v>
      </c>
      <c r="N240" s="89" t="s">
        <v>663</v>
      </c>
      <c r="O240" s="70" t="s">
        <v>665</v>
      </c>
      <c r="P240" s="89" t="s">
        <v>663</v>
      </c>
      <c r="Q240" s="70" t="s">
        <v>665</v>
      </c>
      <c r="R240" s="89" t="s">
        <v>663</v>
      </c>
      <c r="S240" s="70" t="s">
        <v>665</v>
      </c>
      <c r="T240" s="89" t="s">
        <v>663</v>
      </c>
      <c r="U240" s="70" t="s">
        <v>666</v>
      </c>
      <c r="V240" s="89" t="s">
        <v>664</v>
      </c>
    </row>
    <row r="241" spans="1:22">
      <c r="A241" s="89" t="s">
        <v>684</v>
      </c>
      <c r="B241" s="89" t="s">
        <v>663</v>
      </c>
      <c r="C241" s="76" t="s">
        <v>672</v>
      </c>
      <c r="D241" s="89" t="s">
        <v>663</v>
      </c>
      <c r="E241" s="76" t="s">
        <v>666</v>
      </c>
      <c r="F241" s="89" t="s">
        <v>663</v>
      </c>
      <c r="G241" s="76" t="s">
        <v>665</v>
      </c>
      <c r="H241" s="89" t="s">
        <v>663</v>
      </c>
      <c r="I241" s="60" t="s">
        <v>795</v>
      </c>
      <c r="J241" s="89" t="s">
        <v>663</v>
      </c>
      <c r="K241" s="76" t="s">
        <v>665</v>
      </c>
      <c r="L241" s="89" t="s">
        <v>663</v>
      </c>
      <c r="M241" s="76" t="s">
        <v>666</v>
      </c>
      <c r="N241" s="89" t="s">
        <v>663</v>
      </c>
      <c r="O241" s="76" t="s">
        <v>665</v>
      </c>
      <c r="P241" s="89" t="s">
        <v>663</v>
      </c>
      <c r="Q241" s="76" t="s">
        <v>665</v>
      </c>
      <c r="R241" s="89" t="s">
        <v>663</v>
      </c>
      <c r="S241" s="76" t="s">
        <v>665</v>
      </c>
      <c r="T241" s="89" t="s">
        <v>663</v>
      </c>
      <c r="U241" s="76" t="s">
        <v>666</v>
      </c>
      <c r="V241" s="89" t="s">
        <v>664</v>
      </c>
    </row>
    <row r="242" spans="1:22">
      <c r="A242" s="89" t="s">
        <v>685</v>
      </c>
      <c r="B242" s="89" t="s">
        <v>663</v>
      </c>
      <c r="C242" s="70" t="s">
        <v>672</v>
      </c>
      <c r="D242" s="89" t="s">
        <v>663</v>
      </c>
      <c r="E242" s="70" t="s">
        <v>666</v>
      </c>
      <c r="F242" s="89" t="s">
        <v>663</v>
      </c>
      <c r="G242" s="70" t="s">
        <v>665</v>
      </c>
      <c r="H242" s="89" t="s">
        <v>663</v>
      </c>
      <c r="I242" s="70" t="s">
        <v>795</v>
      </c>
      <c r="J242" s="89" t="s">
        <v>663</v>
      </c>
      <c r="K242" s="70" t="s">
        <v>665</v>
      </c>
      <c r="L242" s="89" t="s">
        <v>663</v>
      </c>
      <c r="M242" s="70" t="s">
        <v>666</v>
      </c>
      <c r="N242" s="89" t="s">
        <v>663</v>
      </c>
      <c r="O242" s="70" t="s">
        <v>665</v>
      </c>
      <c r="P242" s="89" t="s">
        <v>663</v>
      </c>
      <c r="Q242" s="70" t="s">
        <v>665</v>
      </c>
      <c r="R242" s="89" t="s">
        <v>663</v>
      </c>
      <c r="S242" s="70" t="s">
        <v>665</v>
      </c>
      <c r="T242" s="89" t="s">
        <v>663</v>
      </c>
      <c r="U242" s="70" t="s">
        <v>666</v>
      </c>
      <c r="V242" s="89" t="s">
        <v>664</v>
      </c>
    </row>
    <row r="243" spans="1:22">
      <c r="A243" s="89" t="s">
        <v>686</v>
      </c>
      <c r="B243" s="89" t="s">
        <v>663</v>
      </c>
      <c r="C243" s="70" t="s">
        <v>672</v>
      </c>
      <c r="D243" s="89" t="s">
        <v>663</v>
      </c>
      <c r="E243" s="70" t="s">
        <v>101</v>
      </c>
      <c r="F243" s="89" t="s">
        <v>663</v>
      </c>
      <c r="G243" s="70" t="s">
        <v>665</v>
      </c>
      <c r="H243" s="89" t="s">
        <v>663</v>
      </c>
      <c r="I243" s="70" t="s">
        <v>795</v>
      </c>
      <c r="J243" s="89" t="s">
        <v>663</v>
      </c>
      <c r="K243" s="70" t="s">
        <v>665</v>
      </c>
      <c r="L243" s="89" t="s">
        <v>663</v>
      </c>
      <c r="M243" s="70" t="s">
        <v>666</v>
      </c>
      <c r="N243" s="89" t="s">
        <v>663</v>
      </c>
      <c r="O243" s="70" t="s">
        <v>665</v>
      </c>
      <c r="P243" s="89" t="s">
        <v>663</v>
      </c>
      <c r="Q243" s="70" t="s">
        <v>665</v>
      </c>
      <c r="R243" s="89" t="s">
        <v>663</v>
      </c>
      <c r="S243" s="70" t="s">
        <v>665</v>
      </c>
      <c r="T243" s="89" t="s">
        <v>663</v>
      </c>
      <c r="U243" s="70" t="s">
        <v>101</v>
      </c>
      <c r="V243" s="89" t="s">
        <v>664</v>
      </c>
    </row>
    <row r="244" spans="1:22">
      <c r="A244" s="89" t="s">
        <v>687</v>
      </c>
      <c r="B244" s="89" t="s">
        <v>663</v>
      </c>
      <c r="C244" s="67" t="s">
        <v>101</v>
      </c>
      <c r="D244" s="89" t="s">
        <v>663</v>
      </c>
      <c r="E244" s="67" t="s">
        <v>666</v>
      </c>
      <c r="F244" s="89" t="s">
        <v>663</v>
      </c>
      <c r="G244" s="76" t="s">
        <v>665</v>
      </c>
      <c r="H244" s="89" t="s">
        <v>663</v>
      </c>
      <c r="I244" s="70" t="s">
        <v>795</v>
      </c>
      <c r="J244" s="89" t="s">
        <v>663</v>
      </c>
      <c r="K244" s="67" t="s">
        <v>665</v>
      </c>
      <c r="L244" s="89" t="s">
        <v>663</v>
      </c>
      <c r="M244" s="76" t="s">
        <v>666</v>
      </c>
      <c r="N244" s="89" t="s">
        <v>663</v>
      </c>
      <c r="O244" s="67" t="s">
        <v>665</v>
      </c>
      <c r="P244" s="89" t="s">
        <v>663</v>
      </c>
      <c r="Q244" s="67" t="s">
        <v>665</v>
      </c>
      <c r="R244" s="89" t="s">
        <v>663</v>
      </c>
      <c r="S244" s="67" t="s">
        <v>665</v>
      </c>
      <c r="T244" s="89" t="s">
        <v>663</v>
      </c>
      <c r="U244" s="67" t="s">
        <v>666</v>
      </c>
      <c r="V244" s="89" t="s">
        <v>664</v>
      </c>
    </row>
    <row r="245" spans="1:22">
      <c r="A245" s="89" t="s">
        <v>688</v>
      </c>
      <c r="B245" s="89" t="s">
        <v>663</v>
      </c>
      <c r="C245" s="67" t="s">
        <v>672</v>
      </c>
      <c r="D245" s="89" t="s">
        <v>663</v>
      </c>
      <c r="E245" s="70" t="s">
        <v>101</v>
      </c>
      <c r="F245" s="89" t="s">
        <v>663</v>
      </c>
      <c r="G245" s="76" t="s">
        <v>665</v>
      </c>
      <c r="H245" s="89" t="s">
        <v>663</v>
      </c>
      <c r="I245" s="60" t="s">
        <v>795</v>
      </c>
      <c r="J245" s="89" t="s">
        <v>663</v>
      </c>
      <c r="K245" s="76" t="s">
        <v>666</v>
      </c>
      <c r="L245" s="89" t="s">
        <v>663</v>
      </c>
      <c r="M245" s="76" t="s">
        <v>666</v>
      </c>
      <c r="N245" s="89" t="s">
        <v>663</v>
      </c>
      <c r="O245" s="76" t="s">
        <v>665</v>
      </c>
      <c r="P245" s="89" t="s">
        <v>663</v>
      </c>
      <c r="Q245" s="76" t="s">
        <v>665</v>
      </c>
      <c r="R245" s="89" t="s">
        <v>663</v>
      </c>
      <c r="S245" s="76" t="s">
        <v>665</v>
      </c>
      <c r="T245" s="89" t="s">
        <v>663</v>
      </c>
      <c r="U245" s="76" t="s">
        <v>665</v>
      </c>
      <c r="V245" s="89" t="s">
        <v>664</v>
      </c>
    </row>
    <row r="246" spans="1:22">
      <c r="A246" s="89" t="s">
        <v>689</v>
      </c>
      <c r="B246" s="89" t="s">
        <v>663</v>
      </c>
      <c r="C246" s="70" t="s">
        <v>672</v>
      </c>
      <c r="D246" s="89" t="s">
        <v>663</v>
      </c>
      <c r="E246" s="70" t="s">
        <v>101</v>
      </c>
      <c r="F246" s="89" t="s">
        <v>663</v>
      </c>
      <c r="G246" s="70" t="s">
        <v>665</v>
      </c>
      <c r="H246" s="89" t="s">
        <v>663</v>
      </c>
      <c r="I246" s="60" t="s">
        <v>666</v>
      </c>
      <c r="J246" s="89" t="s">
        <v>663</v>
      </c>
      <c r="K246" s="59" t="s">
        <v>665</v>
      </c>
      <c r="L246" s="89" t="s">
        <v>663</v>
      </c>
      <c r="M246" s="59" t="s">
        <v>665</v>
      </c>
      <c r="N246" s="89" t="s">
        <v>663</v>
      </c>
      <c r="O246" s="70" t="s">
        <v>665</v>
      </c>
      <c r="P246" s="89" t="s">
        <v>663</v>
      </c>
      <c r="Q246" s="70" t="s">
        <v>665</v>
      </c>
      <c r="R246" s="89" t="s">
        <v>663</v>
      </c>
      <c r="S246" s="70" t="s">
        <v>665</v>
      </c>
      <c r="T246" s="89" t="s">
        <v>663</v>
      </c>
      <c r="U246" s="70" t="s">
        <v>666</v>
      </c>
      <c r="V246" s="89" t="s">
        <v>664</v>
      </c>
    </row>
    <row r="247" spans="1:22">
      <c r="A247" s="89" t="s">
        <v>690</v>
      </c>
      <c r="B247" s="89" t="s">
        <v>663</v>
      </c>
      <c r="C247" s="10" t="s">
        <v>672</v>
      </c>
      <c r="D247" s="89" t="s">
        <v>663</v>
      </c>
      <c r="E247" s="70" t="s">
        <v>101</v>
      </c>
      <c r="F247" s="89" t="s">
        <v>663</v>
      </c>
      <c r="G247" s="10" t="s">
        <v>665</v>
      </c>
      <c r="H247" s="89" t="s">
        <v>663</v>
      </c>
      <c r="I247" s="60" t="s">
        <v>795</v>
      </c>
      <c r="J247" s="89" t="s">
        <v>663</v>
      </c>
      <c r="K247" s="10" t="s">
        <v>783</v>
      </c>
      <c r="L247" s="89" t="s">
        <v>663</v>
      </c>
      <c r="M247" s="10" t="s">
        <v>666</v>
      </c>
      <c r="N247" s="89" t="s">
        <v>663</v>
      </c>
      <c r="O247" s="10" t="s">
        <v>665</v>
      </c>
      <c r="P247" s="89" t="s">
        <v>663</v>
      </c>
      <c r="Q247" s="10" t="s">
        <v>665</v>
      </c>
      <c r="R247" s="89" t="s">
        <v>663</v>
      </c>
      <c r="S247" s="10" t="s">
        <v>665</v>
      </c>
      <c r="T247" s="89" t="s">
        <v>663</v>
      </c>
      <c r="U247" s="10" t="s">
        <v>666</v>
      </c>
      <c r="V247" s="89" t="s">
        <v>664</v>
      </c>
    </row>
    <row r="248" spans="1:22">
      <c r="A248" s="89" t="s">
        <v>692</v>
      </c>
      <c r="B248" s="89" t="s">
        <v>663</v>
      </c>
      <c r="C248" s="76" t="s">
        <v>672</v>
      </c>
      <c r="D248" s="89" t="s">
        <v>663</v>
      </c>
      <c r="E248" s="76" t="s">
        <v>666</v>
      </c>
      <c r="F248" s="89" t="s">
        <v>663</v>
      </c>
      <c r="G248" s="76" t="s">
        <v>665</v>
      </c>
      <c r="H248" s="89" t="s">
        <v>663</v>
      </c>
      <c r="I248" s="60" t="s">
        <v>795</v>
      </c>
      <c r="J248" s="89" t="s">
        <v>663</v>
      </c>
      <c r="K248" s="76" t="s">
        <v>665</v>
      </c>
      <c r="L248" s="89" t="s">
        <v>663</v>
      </c>
      <c r="M248" s="76" t="s">
        <v>666</v>
      </c>
      <c r="N248" s="89" t="s">
        <v>663</v>
      </c>
      <c r="O248" s="76" t="s">
        <v>665</v>
      </c>
      <c r="P248" s="89" t="s">
        <v>663</v>
      </c>
      <c r="Q248" s="76" t="s">
        <v>665</v>
      </c>
      <c r="R248" s="89" t="s">
        <v>663</v>
      </c>
      <c r="S248" s="76" t="s">
        <v>665</v>
      </c>
      <c r="T248" s="89" t="s">
        <v>663</v>
      </c>
      <c r="U248" s="76" t="s">
        <v>666</v>
      </c>
      <c r="V248" s="89" t="s">
        <v>664</v>
      </c>
    </row>
    <row r="249" spans="1:22">
      <c r="A249" s="89" t="s">
        <v>693</v>
      </c>
      <c r="B249" s="89" t="s">
        <v>663</v>
      </c>
      <c r="C249" s="72" t="s">
        <v>672</v>
      </c>
      <c r="D249" s="89" t="s">
        <v>663</v>
      </c>
      <c r="E249" s="59" t="s">
        <v>666</v>
      </c>
      <c r="F249" s="89" t="s">
        <v>663</v>
      </c>
      <c r="G249" s="59" t="s">
        <v>665</v>
      </c>
      <c r="H249" s="89" t="s">
        <v>663</v>
      </c>
      <c r="I249" s="60" t="s">
        <v>795</v>
      </c>
      <c r="J249" s="89" t="s">
        <v>663</v>
      </c>
      <c r="K249" s="59" t="s">
        <v>665</v>
      </c>
      <c r="L249" s="89" t="s">
        <v>663</v>
      </c>
      <c r="M249" s="59" t="s">
        <v>666</v>
      </c>
      <c r="N249" s="89" t="s">
        <v>663</v>
      </c>
      <c r="O249" s="59" t="s">
        <v>665</v>
      </c>
      <c r="P249" s="89" t="s">
        <v>663</v>
      </c>
      <c r="Q249" s="59" t="s">
        <v>665</v>
      </c>
      <c r="R249" s="89" t="s">
        <v>663</v>
      </c>
      <c r="S249" s="59" t="s">
        <v>665</v>
      </c>
      <c r="T249" s="89" t="s">
        <v>663</v>
      </c>
      <c r="U249" s="59" t="s">
        <v>666</v>
      </c>
      <c r="V249" s="89" t="s">
        <v>664</v>
      </c>
    </row>
    <row r="250" spans="1:22">
      <c r="A250" s="89" t="s">
        <v>695</v>
      </c>
      <c r="B250" s="89" t="s">
        <v>663</v>
      </c>
      <c r="C250" s="72" t="s">
        <v>672</v>
      </c>
      <c r="D250" s="89" t="s">
        <v>663</v>
      </c>
      <c r="E250" s="70" t="s">
        <v>101</v>
      </c>
      <c r="F250" s="89" t="s">
        <v>663</v>
      </c>
      <c r="G250" s="76" t="s">
        <v>665</v>
      </c>
      <c r="H250" s="89" t="s">
        <v>663</v>
      </c>
      <c r="I250" s="60" t="s">
        <v>795</v>
      </c>
      <c r="J250" s="89" t="s">
        <v>663</v>
      </c>
      <c r="K250" s="71" t="s">
        <v>665</v>
      </c>
      <c r="L250" s="89" t="s">
        <v>663</v>
      </c>
      <c r="M250" s="71" t="s">
        <v>666</v>
      </c>
      <c r="N250" s="89" t="s">
        <v>663</v>
      </c>
      <c r="O250" s="71" t="s">
        <v>665</v>
      </c>
      <c r="P250" s="89" t="s">
        <v>663</v>
      </c>
      <c r="Q250" s="71" t="s">
        <v>665</v>
      </c>
      <c r="R250" s="89" t="s">
        <v>663</v>
      </c>
      <c r="S250" s="71" t="s">
        <v>665</v>
      </c>
      <c r="T250" s="89" t="s">
        <v>663</v>
      </c>
      <c r="U250" s="71" t="s">
        <v>666</v>
      </c>
      <c r="V250" s="89" t="s">
        <v>664</v>
      </c>
    </row>
    <row r="251" spans="1:22">
      <c r="A251" s="89" t="s">
        <v>696</v>
      </c>
      <c r="B251" s="89" t="s">
        <v>663</v>
      </c>
      <c r="C251" s="70" t="s">
        <v>672</v>
      </c>
      <c r="D251" s="89" t="s">
        <v>663</v>
      </c>
      <c r="E251" s="70" t="s">
        <v>666</v>
      </c>
      <c r="F251" s="89" t="s">
        <v>663</v>
      </c>
      <c r="G251" s="70" t="s">
        <v>665</v>
      </c>
      <c r="H251" s="89" t="s">
        <v>663</v>
      </c>
      <c r="I251" s="70" t="s">
        <v>666</v>
      </c>
      <c r="J251" s="89" t="s">
        <v>663</v>
      </c>
      <c r="K251" s="70" t="s">
        <v>665</v>
      </c>
      <c r="L251" s="89" t="s">
        <v>663</v>
      </c>
      <c r="M251" s="70" t="s">
        <v>666</v>
      </c>
      <c r="N251" s="89" t="s">
        <v>663</v>
      </c>
      <c r="O251" s="70" t="s">
        <v>665</v>
      </c>
      <c r="P251" s="89" t="s">
        <v>663</v>
      </c>
      <c r="Q251" s="70" t="s">
        <v>116</v>
      </c>
      <c r="R251" s="89" t="s">
        <v>663</v>
      </c>
      <c r="S251" s="70" t="s">
        <v>665</v>
      </c>
      <c r="T251" s="89" t="s">
        <v>663</v>
      </c>
      <c r="U251" s="70" t="s">
        <v>665</v>
      </c>
      <c r="V251" s="89" t="s">
        <v>664</v>
      </c>
    </row>
    <row r="252" spans="1:22">
      <c r="A252" s="89" t="s">
        <v>697</v>
      </c>
      <c r="B252" s="89" t="s">
        <v>663</v>
      </c>
      <c r="C252" s="76" t="s">
        <v>672</v>
      </c>
      <c r="D252" s="89" t="s">
        <v>663</v>
      </c>
      <c r="E252" s="76" t="s">
        <v>666</v>
      </c>
      <c r="F252" s="89" t="s">
        <v>663</v>
      </c>
      <c r="G252" s="76" t="s">
        <v>665</v>
      </c>
      <c r="H252" s="89" t="s">
        <v>663</v>
      </c>
      <c r="I252" s="60" t="s">
        <v>795</v>
      </c>
      <c r="J252" s="89" t="s">
        <v>663</v>
      </c>
      <c r="K252" s="76" t="s">
        <v>665</v>
      </c>
      <c r="L252" s="89" t="s">
        <v>663</v>
      </c>
      <c r="M252" s="76" t="s">
        <v>666</v>
      </c>
      <c r="N252" s="89" t="s">
        <v>663</v>
      </c>
      <c r="O252" s="89" t="s">
        <v>665</v>
      </c>
      <c r="P252" s="89" t="s">
        <v>663</v>
      </c>
      <c r="Q252" s="76" t="s">
        <v>665</v>
      </c>
      <c r="R252" s="89" t="s">
        <v>663</v>
      </c>
      <c r="S252" s="76" t="s">
        <v>665</v>
      </c>
      <c r="T252" s="89" t="s">
        <v>663</v>
      </c>
      <c r="U252" s="76" t="s">
        <v>666</v>
      </c>
      <c r="V252" s="89" t="s">
        <v>664</v>
      </c>
    </row>
    <row r="253" spans="1:22">
      <c r="A253" s="89" t="s">
        <v>698</v>
      </c>
      <c r="B253" s="89" t="s">
        <v>663</v>
      </c>
      <c r="C253" s="76" t="s">
        <v>672</v>
      </c>
      <c r="D253" s="89" t="s">
        <v>663</v>
      </c>
      <c r="E253" s="76" t="s">
        <v>666</v>
      </c>
      <c r="F253" s="89" t="s">
        <v>663</v>
      </c>
      <c r="G253" s="89" t="s">
        <v>665</v>
      </c>
      <c r="H253" s="89" t="s">
        <v>663</v>
      </c>
      <c r="I253" s="60" t="s">
        <v>795</v>
      </c>
      <c r="J253" s="89" t="s">
        <v>663</v>
      </c>
      <c r="K253" s="89" t="s">
        <v>665</v>
      </c>
      <c r="L253" s="89" t="s">
        <v>663</v>
      </c>
      <c r="M253" s="89" t="s">
        <v>666</v>
      </c>
      <c r="N253" s="89" t="s">
        <v>663</v>
      </c>
      <c r="O253" s="89" t="s">
        <v>665</v>
      </c>
      <c r="P253" s="89" t="s">
        <v>663</v>
      </c>
      <c r="Q253" s="76" t="s">
        <v>665</v>
      </c>
      <c r="R253" s="89" t="s">
        <v>663</v>
      </c>
      <c r="S253" s="76" t="s">
        <v>665</v>
      </c>
      <c r="T253" s="89" t="s">
        <v>663</v>
      </c>
      <c r="U253" s="76" t="s">
        <v>666</v>
      </c>
      <c r="V253" s="89" t="s">
        <v>664</v>
      </c>
    </row>
    <row r="254" spans="1:22">
      <c r="A254" s="89" t="s">
        <v>699</v>
      </c>
      <c r="B254" s="89" t="s">
        <v>663</v>
      </c>
      <c r="C254" s="67" t="s">
        <v>672</v>
      </c>
      <c r="D254" s="89" t="s">
        <v>663</v>
      </c>
      <c r="E254" s="70" t="s">
        <v>101</v>
      </c>
      <c r="F254" s="89" t="s">
        <v>663</v>
      </c>
      <c r="G254" s="76" t="s">
        <v>665</v>
      </c>
      <c r="H254" s="89" t="s">
        <v>663</v>
      </c>
      <c r="I254" s="60" t="s">
        <v>795</v>
      </c>
      <c r="J254" s="89" t="s">
        <v>663</v>
      </c>
      <c r="K254" s="76" t="s">
        <v>666</v>
      </c>
      <c r="L254" s="89" t="s">
        <v>663</v>
      </c>
      <c r="M254" s="76" t="s">
        <v>666</v>
      </c>
      <c r="N254" s="89" t="s">
        <v>663</v>
      </c>
      <c r="O254" s="76" t="s">
        <v>665</v>
      </c>
      <c r="P254" s="89" t="s">
        <v>663</v>
      </c>
      <c r="Q254" s="67" t="s">
        <v>665</v>
      </c>
      <c r="R254" s="89" t="s">
        <v>663</v>
      </c>
      <c r="S254" s="67" t="s">
        <v>665</v>
      </c>
      <c r="T254" s="89" t="s">
        <v>663</v>
      </c>
      <c r="U254" s="76" t="s">
        <v>665</v>
      </c>
      <c r="V254" s="89" t="s">
        <v>664</v>
      </c>
    </row>
    <row r="255" spans="1:22">
      <c r="A255" s="89" t="s">
        <v>701</v>
      </c>
      <c r="B255" s="89" t="s">
        <v>663</v>
      </c>
      <c r="C255" s="67" t="s">
        <v>672</v>
      </c>
      <c r="D255" s="89" t="s">
        <v>663</v>
      </c>
      <c r="E255" s="76" t="s">
        <v>666</v>
      </c>
      <c r="F255" s="89" t="s">
        <v>663</v>
      </c>
      <c r="G255" s="76" t="s">
        <v>665</v>
      </c>
      <c r="H255" s="89" t="s">
        <v>663</v>
      </c>
      <c r="I255" s="60" t="s">
        <v>795</v>
      </c>
      <c r="J255" s="89" t="s">
        <v>663</v>
      </c>
      <c r="K255" s="76" t="s">
        <v>665</v>
      </c>
      <c r="L255" s="89" t="s">
        <v>663</v>
      </c>
      <c r="M255" s="76" t="s">
        <v>666</v>
      </c>
      <c r="N255" s="89" t="s">
        <v>663</v>
      </c>
      <c r="O255" s="76" t="s">
        <v>665</v>
      </c>
      <c r="P255" s="89" t="s">
        <v>663</v>
      </c>
      <c r="Q255" s="67" t="s">
        <v>665</v>
      </c>
      <c r="R255" s="89" t="s">
        <v>663</v>
      </c>
      <c r="S255" s="67" t="s">
        <v>665</v>
      </c>
      <c r="T255" s="89" t="s">
        <v>663</v>
      </c>
      <c r="U255" s="76" t="s">
        <v>666</v>
      </c>
      <c r="V255" s="89" t="s">
        <v>664</v>
      </c>
    </row>
    <row r="257" spans="1:8">
      <c r="A257" s="89" t="s">
        <v>74</v>
      </c>
    </row>
    <row r="258" spans="1:8">
      <c r="A258" s="89" t="s">
        <v>718</v>
      </c>
      <c r="B258" s="89" t="s">
        <v>663</v>
      </c>
      <c r="C258" s="70" t="s">
        <v>719</v>
      </c>
      <c r="D258" s="89" t="s">
        <v>663</v>
      </c>
      <c r="E258" s="59" t="s">
        <v>665</v>
      </c>
      <c r="F258" s="89" t="s">
        <v>663</v>
      </c>
      <c r="G258" s="70" t="s">
        <v>665</v>
      </c>
      <c r="H258" s="89" t="s">
        <v>664</v>
      </c>
    </row>
    <row r="259" spans="1:8">
      <c r="A259" s="89" t="s">
        <v>667</v>
      </c>
      <c r="B259" s="89" t="s">
        <v>663</v>
      </c>
      <c r="C259" s="67" t="s">
        <v>719</v>
      </c>
      <c r="D259" s="89" t="s">
        <v>663</v>
      </c>
      <c r="E259" s="76" t="s">
        <v>666</v>
      </c>
      <c r="F259" s="89" t="s">
        <v>663</v>
      </c>
      <c r="G259" s="76" t="s">
        <v>665</v>
      </c>
      <c r="H259" s="89" t="s">
        <v>664</v>
      </c>
    </row>
    <row r="260" spans="1:8">
      <c r="A260" s="89" t="s">
        <v>669</v>
      </c>
      <c r="B260" s="89" t="s">
        <v>663</v>
      </c>
      <c r="C260" s="67" t="s">
        <v>719</v>
      </c>
      <c r="D260" s="89" t="s">
        <v>663</v>
      </c>
      <c r="E260" s="76" t="s">
        <v>665</v>
      </c>
      <c r="F260" s="89" t="s">
        <v>663</v>
      </c>
      <c r="G260" s="67" t="s">
        <v>665</v>
      </c>
      <c r="H260" s="89" t="s">
        <v>664</v>
      </c>
    </row>
    <row r="261" spans="1:8">
      <c r="A261" s="89" t="s">
        <v>670</v>
      </c>
      <c r="B261" s="89" t="s">
        <v>663</v>
      </c>
      <c r="C261" s="67" t="s">
        <v>719</v>
      </c>
      <c r="D261" s="89" t="s">
        <v>663</v>
      </c>
      <c r="E261" s="71" t="s">
        <v>665</v>
      </c>
      <c r="F261" s="89" t="s">
        <v>663</v>
      </c>
      <c r="G261" s="60" t="s">
        <v>665</v>
      </c>
      <c r="H261" s="89" t="s">
        <v>664</v>
      </c>
    </row>
    <row r="262" spans="1:8">
      <c r="A262" s="89" t="s">
        <v>671</v>
      </c>
      <c r="B262" s="89" t="s">
        <v>663</v>
      </c>
      <c r="C262" s="67" t="s">
        <v>719</v>
      </c>
      <c r="D262" s="89" t="s">
        <v>663</v>
      </c>
      <c r="E262" s="76" t="s">
        <v>666</v>
      </c>
      <c r="F262" s="89" t="s">
        <v>663</v>
      </c>
      <c r="G262" s="67" t="s">
        <v>666</v>
      </c>
      <c r="H262" s="89" t="s">
        <v>664</v>
      </c>
    </row>
    <row r="263" spans="1:8">
      <c r="A263" s="89" t="s">
        <v>673</v>
      </c>
      <c r="B263" s="89" t="s">
        <v>663</v>
      </c>
      <c r="C263" s="76" t="s">
        <v>719</v>
      </c>
      <c r="D263" s="89" t="s">
        <v>663</v>
      </c>
      <c r="E263" s="76" t="s">
        <v>666</v>
      </c>
      <c r="F263" s="89" t="s">
        <v>663</v>
      </c>
      <c r="G263" s="76" t="s">
        <v>665</v>
      </c>
      <c r="H263" s="89" t="s">
        <v>664</v>
      </c>
    </row>
    <row r="264" spans="1:8">
      <c r="A264" s="89" t="s">
        <v>674</v>
      </c>
      <c r="B264" s="89" t="s">
        <v>663</v>
      </c>
      <c r="C264" s="76" t="s">
        <v>719</v>
      </c>
      <c r="D264" s="89" t="s">
        <v>663</v>
      </c>
      <c r="E264" s="76" t="s">
        <v>666</v>
      </c>
      <c r="F264" s="89" t="s">
        <v>663</v>
      </c>
      <c r="G264" s="76" t="s">
        <v>666</v>
      </c>
      <c r="H264" s="89" t="s">
        <v>664</v>
      </c>
    </row>
    <row r="265" spans="1:8">
      <c r="A265" s="89" t="s">
        <v>675</v>
      </c>
      <c r="B265" s="89" t="s">
        <v>663</v>
      </c>
      <c r="C265" s="67" t="s">
        <v>719</v>
      </c>
      <c r="D265" s="89" t="s">
        <v>663</v>
      </c>
      <c r="E265" s="76" t="s">
        <v>666</v>
      </c>
      <c r="F265" s="89" t="s">
        <v>663</v>
      </c>
      <c r="G265" s="67" t="s">
        <v>666</v>
      </c>
      <c r="H265" s="89" t="s">
        <v>664</v>
      </c>
    </row>
    <row r="266" spans="1:8">
      <c r="A266" s="89" t="s">
        <v>677</v>
      </c>
      <c r="B266" s="89" t="s">
        <v>663</v>
      </c>
      <c r="C266" s="89" t="s">
        <v>719</v>
      </c>
      <c r="D266" s="89" t="s">
        <v>663</v>
      </c>
      <c r="E266" s="76" t="s">
        <v>666</v>
      </c>
      <c r="F266" s="89" t="s">
        <v>663</v>
      </c>
      <c r="G266" s="89" t="s">
        <v>666</v>
      </c>
      <c r="H266" s="89" t="s">
        <v>664</v>
      </c>
    </row>
    <row r="267" spans="1:8">
      <c r="A267" s="89" t="s">
        <v>661</v>
      </c>
      <c r="B267" s="89" t="s">
        <v>663</v>
      </c>
      <c r="C267" s="89" t="s">
        <v>719</v>
      </c>
      <c r="D267" s="89" t="s">
        <v>663</v>
      </c>
      <c r="E267" s="76" t="s">
        <v>666</v>
      </c>
      <c r="F267" s="89" t="s">
        <v>663</v>
      </c>
      <c r="G267" s="89" t="s">
        <v>666</v>
      </c>
      <c r="H267" s="89" t="s">
        <v>664</v>
      </c>
    </row>
    <row r="268" spans="1:8">
      <c r="A268" s="89" t="s">
        <v>678</v>
      </c>
      <c r="B268" s="89" t="s">
        <v>663</v>
      </c>
      <c r="C268" s="89" t="s">
        <v>719</v>
      </c>
      <c r="D268" s="89" t="s">
        <v>663</v>
      </c>
      <c r="E268" s="76" t="s">
        <v>666</v>
      </c>
      <c r="F268" s="89" t="s">
        <v>663</v>
      </c>
      <c r="G268" s="89" t="s">
        <v>666</v>
      </c>
      <c r="H268" s="89" t="s">
        <v>664</v>
      </c>
    </row>
    <row r="269" spans="1:8">
      <c r="A269" s="89" t="s">
        <v>679</v>
      </c>
      <c r="B269" s="89" t="s">
        <v>663</v>
      </c>
      <c r="C269" s="89" t="s">
        <v>719</v>
      </c>
      <c r="D269" s="89" t="s">
        <v>663</v>
      </c>
      <c r="E269" s="76" t="s">
        <v>666</v>
      </c>
      <c r="F269" s="89" t="s">
        <v>663</v>
      </c>
      <c r="G269" s="89" t="s">
        <v>666</v>
      </c>
      <c r="H269" s="89" t="s">
        <v>664</v>
      </c>
    </row>
    <row r="270" spans="1:8">
      <c r="A270" s="89" t="s">
        <v>680</v>
      </c>
      <c r="B270" s="89" t="s">
        <v>663</v>
      </c>
      <c r="C270" s="89" t="s">
        <v>719</v>
      </c>
      <c r="D270" s="89" t="s">
        <v>663</v>
      </c>
      <c r="E270" s="76" t="s">
        <v>666</v>
      </c>
      <c r="F270" s="89" t="s">
        <v>663</v>
      </c>
      <c r="G270" s="89" t="s">
        <v>666</v>
      </c>
      <c r="H270" s="89" t="s">
        <v>664</v>
      </c>
    </row>
    <row r="271" spans="1:8">
      <c r="A271" s="89" t="s">
        <v>797</v>
      </c>
      <c r="B271" s="89" t="s">
        <v>663</v>
      </c>
      <c r="C271" s="89" t="s">
        <v>719</v>
      </c>
      <c r="D271" s="89" t="s">
        <v>663</v>
      </c>
      <c r="E271" s="76" t="s">
        <v>666</v>
      </c>
      <c r="F271" s="89" t="s">
        <v>663</v>
      </c>
      <c r="G271" s="89" t="s">
        <v>666</v>
      </c>
      <c r="H271" s="89" t="s">
        <v>664</v>
      </c>
    </row>
    <row r="272" spans="1:8">
      <c r="A272" s="89" t="s">
        <v>682</v>
      </c>
      <c r="B272" s="89" t="s">
        <v>663</v>
      </c>
      <c r="C272" s="70" t="s">
        <v>672</v>
      </c>
      <c r="D272" s="89" t="s">
        <v>663</v>
      </c>
      <c r="E272" s="59" t="s">
        <v>665</v>
      </c>
      <c r="F272" s="89" t="s">
        <v>663</v>
      </c>
      <c r="G272" s="70" t="s">
        <v>666</v>
      </c>
      <c r="H272" s="89" t="s">
        <v>664</v>
      </c>
    </row>
    <row r="273" spans="1:8">
      <c r="A273" s="89" t="s">
        <v>684</v>
      </c>
      <c r="B273" s="89" t="s">
        <v>663</v>
      </c>
      <c r="C273" s="76" t="s">
        <v>719</v>
      </c>
      <c r="D273" s="89" t="s">
        <v>663</v>
      </c>
      <c r="E273" s="76" t="s">
        <v>666</v>
      </c>
      <c r="F273" s="89" t="s">
        <v>663</v>
      </c>
      <c r="G273" s="76" t="s">
        <v>666</v>
      </c>
      <c r="H273" s="89" t="s">
        <v>664</v>
      </c>
    </row>
    <row r="274" spans="1:8">
      <c r="A274" s="89" t="s">
        <v>685</v>
      </c>
      <c r="B274" s="89" t="s">
        <v>663</v>
      </c>
      <c r="C274" s="70" t="s">
        <v>721</v>
      </c>
      <c r="D274" s="89" t="s">
        <v>663</v>
      </c>
      <c r="E274" s="59" t="s">
        <v>665</v>
      </c>
      <c r="F274" s="89" t="s">
        <v>663</v>
      </c>
      <c r="G274" s="70" t="s">
        <v>666</v>
      </c>
      <c r="H274" s="89" t="s">
        <v>664</v>
      </c>
    </row>
    <row r="275" spans="1:8">
      <c r="A275" s="89" t="s">
        <v>686</v>
      </c>
      <c r="B275" s="89" t="s">
        <v>663</v>
      </c>
      <c r="C275" s="70" t="s">
        <v>721</v>
      </c>
      <c r="D275" s="89" t="s">
        <v>663</v>
      </c>
      <c r="E275" s="59" t="s">
        <v>683</v>
      </c>
      <c r="F275" s="89" t="s">
        <v>663</v>
      </c>
      <c r="G275" s="70" t="s">
        <v>666</v>
      </c>
      <c r="H275" s="89" t="s">
        <v>664</v>
      </c>
    </row>
    <row r="276" spans="1:8">
      <c r="A276" s="89" t="s">
        <v>687</v>
      </c>
      <c r="B276" s="89" t="s">
        <v>663</v>
      </c>
      <c r="C276" s="70" t="s">
        <v>719</v>
      </c>
      <c r="D276" s="89" t="s">
        <v>663</v>
      </c>
      <c r="E276" s="76" t="s">
        <v>665</v>
      </c>
      <c r="F276" s="89" t="s">
        <v>663</v>
      </c>
      <c r="G276" s="67" t="s">
        <v>666</v>
      </c>
      <c r="H276" s="89" t="s">
        <v>664</v>
      </c>
    </row>
    <row r="277" spans="1:8">
      <c r="A277" s="89" t="s">
        <v>688</v>
      </c>
      <c r="B277" s="89" t="s">
        <v>663</v>
      </c>
      <c r="C277" s="76" t="s">
        <v>719</v>
      </c>
      <c r="D277" s="89" t="s">
        <v>663</v>
      </c>
      <c r="E277" s="76" t="s">
        <v>666</v>
      </c>
      <c r="F277" s="89" t="s">
        <v>663</v>
      </c>
      <c r="G277" s="76" t="s">
        <v>666</v>
      </c>
      <c r="H277" s="89" t="s">
        <v>664</v>
      </c>
    </row>
    <row r="278" spans="1:8">
      <c r="A278" s="89" t="s">
        <v>689</v>
      </c>
      <c r="B278" s="89" t="s">
        <v>663</v>
      </c>
      <c r="C278" s="70" t="s">
        <v>721</v>
      </c>
      <c r="D278" s="89" t="s">
        <v>663</v>
      </c>
      <c r="E278" s="59" t="s">
        <v>683</v>
      </c>
      <c r="F278" s="89" t="s">
        <v>663</v>
      </c>
      <c r="G278" s="70" t="s">
        <v>666</v>
      </c>
      <c r="H278" s="89" t="s">
        <v>664</v>
      </c>
    </row>
    <row r="279" spans="1:8">
      <c r="A279" s="89" t="s">
        <v>690</v>
      </c>
      <c r="B279" s="89" t="s">
        <v>663</v>
      </c>
      <c r="C279" s="10" t="s">
        <v>719</v>
      </c>
      <c r="D279" s="89" t="s">
        <v>663</v>
      </c>
      <c r="E279" s="99" t="s">
        <v>665</v>
      </c>
      <c r="F279" s="89" t="s">
        <v>663</v>
      </c>
      <c r="G279" s="10" t="s">
        <v>666</v>
      </c>
      <c r="H279" s="89" t="s">
        <v>664</v>
      </c>
    </row>
    <row r="280" spans="1:8">
      <c r="A280" s="89" t="s">
        <v>692</v>
      </c>
      <c r="B280" s="89" t="s">
        <v>663</v>
      </c>
      <c r="C280" s="76" t="s">
        <v>719</v>
      </c>
      <c r="D280" s="89" t="s">
        <v>663</v>
      </c>
      <c r="E280" s="76" t="s">
        <v>666</v>
      </c>
      <c r="F280" s="89" t="s">
        <v>663</v>
      </c>
      <c r="G280" s="76" t="s">
        <v>666</v>
      </c>
      <c r="H280" s="89" t="s">
        <v>664</v>
      </c>
    </row>
    <row r="281" spans="1:8">
      <c r="A281" s="89" t="s">
        <v>693</v>
      </c>
      <c r="B281" s="89" t="s">
        <v>663</v>
      </c>
      <c r="C281" s="69" t="s">
        <v>719</v>
      </c>
      <c r="D281" s="89" t="s">
        <v>663</v>
      </c>
      <c r="E281" s="76" t="s">
        <v>666</v>
      </c>
      <c r="F281" s="89" t="s">
        <v>663</v>
      </c>
      <c r="G281" s="67" t="s">
        <v>666</v>
      </c>
      <c r="H281" s="89" t="s">
        <v>664</v>
      </c>
    </row>
    <row r="282" spans="1:8">
      <c r="A282" s="89" t="s">
        <v>695</v>
      </c>
      <c r="B282" s="89" t="s">
        <v>663</v>
      </c>
      <c r="C282" s="72" t="s">
        <v>719</v>
      </c>
      <c r="D282" s="89" t="s">
        <v>663</v>
      </c>
      <c r="E282" s="59" t="s">
        <v>784</v>
      </c>
      <c r="F282" s="89" t="s">
        <v>663</v>
      </c>
      <c r="G282" s="59" t="s">
        <v>666</v>
      </c>
      <c r="H282" s="89" t="s">
        <v>664</v>
      </c>
    </row>
    <row r="283" spans="1:8">
      <c r="A283" s="89" t="s">
        <v>696</v>
      </c>
      <c r="B283" s="89" t="s">
        <v>663</v>
      </c>
      <c r="C283" s="70" t="s">
        <v>785</v>
      </c>
      <c r="D283" s="89" t="s">
        <v>663</v>
      </c>
      <c r="E283" s="59" t="s">
        <v>666</v>
      </c>
      <c r="F283" s="89" t="s">
        <v>663</v>
      </c>
      <c r="G283" s="70" t="s">
        <v>666</v>
      </c>
      <c r="H283" s="89" t="s">
        <v>664</v>
      </c>
    </row>
    <row r="284" spans="1:8">
      <c r="A284" s="89" t="s">
        <v>697</v>
      </c>
      <c r="B284" s="89" t="s">
        <v>663</v>
      </c>
      <c r="C284" s="76" t="s">
        <v>719</v>
      </c>
      <c r="D284" s="89" t="s">
        <v>663</v>
      </c>
      <c r="E284" s="76" t="s">
        <v>665</v>
      </c>
      <c r="F284" s="89" t="s">
        <v>663</v>
      </c>
      <c r="G284" s="76" t="s">
        <v>666</v>
      </c>
      <c r="H284" s="89" t="s">
        <v>664</v>
      </c>
    </row>
    <row r="285" spans="1:8">
      <c r="A285" s="89" t="s">
        <v>698</v>
      </c>
      <c r="B285" s="89" t="s">
        <v>663</v>
      </c>
      <c r="C285" s="89" t="s">
        <v>719</v>
      </c>
      <c r="D285" s="89" t="s">
        <v>663</v>
      </c>
      <c r="E285" s="100" t="s">
        <v>786</v>
      </c>
      <c r="F285" s="89" t="s">
        <v>663</v>
      </c>
      <c r="G285" s="89" t="s">
        <v>666</v>
      </c>
      <c r="H285" s="89" t="s">
        <v>664</v>
      </c>
    </row>
    <row r="286" spans="1:8">
      <c r="A286" s="89" t="s">
        <v>699</v>
      </c>
      <c r="B286" s="89" t="s">
        <v>663</v>
      </c>
      <c r="C286" s="69" t="s">
        <v>719</v>
      </c>
      <c r="D286" s="89" t="s">
        <v>663</v>
      </c>
      <c r="E286" s="76" t="s">
        <v>666</v>
      </c>
      <c r="F286" s="89" t="s">
        <v>663</v>
      </c>
      <c r="G286" s="67" t="s">
        <v>666</v>
      </c>
      <c r="H286" s="89" t="s">
        <v>664</v>
      </c>
    </row>
    <row r="287" spans="1:8">
      <c r="A287" s="89" t="s">
        <v>701</v>
      </c>
      <c r="B287" s="89" t="s">
        <v>663</v>
      </c>
      <c r="C287" s="67" t="s">
        <v>719</v>
      </c>
      <c r="D287" s="89" t="s">
        <v>663</v>
      </c>
      <c r="E287" s="76" t="s">
        <v>665</v>
      </c>
      <c r="F287" s="89" t="s">
        <v>663</v>
      </c>
      <c r="G287" s="67" t="s">
        <v>666</v>
      </c>
      <c r="H287" s="89" t="s">
        <v>664</v>
      </c>
    </row>
    <row r="289" spans="1:6">
      <c r="A289" s="89" t="s">
        <v>83</v>
      </c>
    </row>
    <row r="290" spans="1:6">
      <c r="A290" s="89" t="s">
        <v>718</v>
      </c>
      <c r="B290" s="89" t="s">
        <v>663</v>
      </c>
      <c r="C290" s="70" t="s">
        <v>719</v>
      </c>
      <c r="D290" s="89" t="s">
        <v>663</v>
      </c>
      <c r="E290" s="70">
        <v>10</v>
      </c>
      <c r="F290" s="89" t="s">
        <v>664</v>
      </c>
    </row>
    <row r="291" spans="1:6">
      <c r="A291" s="89" t="s">
        <v>667</v>
      </c>
      <c r="B291" s="89" t="s">
        <v>663</v>
      </c>
      <c r="C291" s="76" t="s">
        <v>719</v>
      </c>
      <c r="D291" s="89" t="s">
        <v>663</v>
      </c>
      <c r="E291" s="71">
        <v>8</v>
      </c>
      <c r="F291" s="89" t="s">
        <v>664</v>
      </c>
    </row>
    <row r="292" spans="1:6">
      <c r="A292" s="89" t="s">
        <v>669</v>
      </c>
      <c r="B292" s="89" t="s">
        <v>663</v>
      </c>
      <c r="C292" s="67" t="s">
        <v>719</v>
      </c>
      <c r="D292" s="89" t="s">
        <v>663</v>
      </c>
      <c r="E292" s="71">
        <v>8</v>
      </c>
      <c r="F292" s="89" t="s">
        <v>664</v>
      </c>
    </row>
    <row r="293" spans="1:6">
      <c r="A293" s="89" t="s">
        <v>670</v>
      </c>
      <c r="B293" s="89" t="s">
        <v>663</v>
      </c>
      <c r="C293" s="60" t="s">
        <v>719</v>
      </c>
      <c r="D293" s="89" t="s">
        <v>663</v>
      </c>
      <c r="E293" s="60">
        <v>8</v>
      </c>
      <c r="F293" s="89" t="s">
        <v>664</v>
      </c>
    </row>
    <row r="294" spans="1:6">
      <c r="A294" s="89" t="s">
        <v>671</v>
      </c>
      <c r="B294" s="89" t="s">
        <v>663</v>
      </c>
      <c r="C294" s="67" t="s">
        <v>719</v>
      </c>
      <c r="D294" s="89" t="s">
        <v>663</v>
      </c>
      <c r="E294" s="70">
        <v>8</v>
      </c>
      <c r="F294" s="89" t="s">
        <v>664</v>
      </c>
    </row>
    <row r="295" spans="1:6">
      <c r="A295" s="89" t="s">
        <v>673</v>
      </c>
      <c r="B295" s="89" t="s">
        <v>663</v>
      </c>
      <c r="C295" s="76" t="s">
        <v>719</v>
      </c>
      <c r="D295" s="89" t="s">
        <v>663</v>
      </c>
      <c r="E295" s="71">
        <v>9</v>
      </c>
      <c r="F295" s="89" t="s">
        <v>664</v>
      </c>
    </row>
    <row r="296" spans="1:6">
      <c r="A296" s="89" t="s">
        <v>674</v>
      </c>
      <c r="B296" s="89" t="s">
        <v>663</v>
      </c>
      <c r="C296" s="76" t="s">
        <v>719</v>
      </c>
      <c r="D296" s="89" t="s">
        <v>663</v>
      </c>
      <c r="E296" s="71">
        <v>8</v>
      </c>
      <c r="F296" s="89" t="s">
        <v>664</v>
      </c>
    </row>
    <row r="297" spans="1:6">
      <c r="A297" s="89" t="s">
        <v>675</v>
      </c>
      <c r="B297" s="89" t="s">
        <v>663</v>
      </c>
      <c r="C297" s="67" t="s">
        <v>719</v>
      </c>
      <c r="D297" s="89" t="s">
        <v>663</v>
      </c>
      <c r="E297" s="71">
        <v>8</v>
      </c>
      <c r="F297" s="89" t="s">
        <v>664</v>
      </c>
    </row>
    <row r="298" spans="1:6">
      <c r="A298" s="89" t="s">
        <v>677</v>
      </c>
      <c r="B298" s="89" t="s">
        <v>663</v>
      </c>
      <c r="C298" s="89" t="s">
        <v>719</v>
      </c>
      <c r="D298" s="89" t="s">
        <v>663</v>
      </c>
      <c r="E298" s="101">
        <v>9</v>
      </c>
      <c r="F298" s="89" t="s">
        <v>664</v>
      </c>
    </row>
    <row r="299" spans="1:6">
      <c r="A299" s="89" t="s">
        <v>661</v>
      </c>
      <c r="B299" s="89" t="s">
        <v>663</v>
      </c>
      <c r="C299" s="89" t="s">
        <v>719</v>
      </c>
      <c r="D299" s="89" t="s">
        <v>663</v>
      </c>
      <c r="E299" s="101">
        <v>8</v>
      </c>
      <c r="F299" s="89" t="s">
        <v>664</v>
      </c>
    </row>
    <row r="300" spans="1:6">
      <c r="A300" s="89" t="s">
        <v>678</v>
      </c>
      <c r="B300" s="89" t="s">
        <v>663</v>
      </c>
      <c r="C300" s="89" t="s">
        <v>719</v>
      </c>
      <c r="D300" s="89" t="s">
        <v>663</v>
      </c>
      <c r="E300" s="101">
        <v>7</v>
      </c>
      <c r="F300" s="89" t="s">
        <v>664</v>
      </c>
    </row>
    <row r="301" spans="1:6">
      <c r="A301" s="89" t="s">
        <v>679</v>
      </c>
      <c r="B301" s="89" t="s">
        <v>663</v>
      </c>
      <c r="C301" s="89" t="s">
        <v>719</v>
      </c>
      <c r="D301" s="89" t="s">
        <v>663</v>
      </c>
      <c r="E301" s="101">
        <v>7</v>
      </c>
      <c r="F301" s="89" t="s">
        <v>664</v>
      </c>
    </row>
    <row r="302" spans="1:6">
      <c r="A302" s="89" t="s">
        <v>680</v>
      </c>
      <c r="B302" s="89" t="s">
        <v>663</v>
      </c>
      <c r="C302" s="89" t="s">
        <v>719</v>
      </c>
      <c r="D302" s="89" t="s">
        <v>663</v>
      </c>
      <c r="E302" s="101">
        <v>8</v>
      </c>
      <c r="F302" s="89" t="s">
        <v>664</v>
      </c>
    </row>
    <row r="303" spans="1:6">
      <c r="A303" s="89" t="s">
        <v>797</v>
      </c>
      <c r="B303" s="89" t="s">
        <v>663</v>
      </c>
      <c r="C303" s="89" t="s">
        <v>719</v>
      </c>
      <c r="D303" s="89" t="s">
        <v>663</v>
      </c>
      <c r="E303" s="101">
        <v>8</v>
      </c>
      <c r="F303" s="89" t="s">
        <v>664</v>
      </c>
    </row>
    <row r="304" spans="1:6">
      <c r="A304" s="89" t="s">
        <v>682</v>
      </c>
      <c r="B304" s="89" t="s">
        <v>663</v>
      </c>
      <c r="C304" s="70" t="s">
        <v>719</v>
      </c>
      <c r="D304" s="89" t="s">
        <v>663</v>
      </c>
      <c r="E304" s="70">
        <v>8</v>
      </c>
      <c r="F304" s="89" t="s">
        <v>664</v>
      </c>
    </row>
    <row r="305" spans="1:6">
      <c r="A305" s="89" t="s">
        <v>684</v>
      </c>
      <c r="B305" s="89" t="s">
        <v>663</v>
      </c>
      <c r="C305" s="67" t="s">
        <v>719</v>
      </c>
      <c r="D305" s="89" t="s">
        <v>663</v>
      </c>
      <c r="E305" s="71">
        <v>7</v>
      </c>
      <c r="F305" s="89" t="s">
        <v>664</v>
      </c>
    </row>
    <row r="306" spans="1:6">
      <c r="A306" s="89" t="s">
        <v>685</v>
      </c>
      <c r="B306" s="89" t="s">
        <v>663</v>
      </c>
      <c r="C306" s="70" t="s">
        <v>787</v>
      </c>
      <c r="D306" s="89" t="s">
        <v>663</v>
      </c>
      <c r="E306" s="70">
        <v>8</v>
      </c>
      <c r="F306" s="89" t="s">
        <v>664</v>
      </c>
    </row>
    <row r="307" spans="1:6">
      <c r="A307" s="89" t="s">
        <v>686</v>
      </c>
      <c r="B307" s="89" t="s">
        <v>663</v>
      </c>
      <c r="C307" s="70" t="s">
        <v>788</v>
      </c>
      <c r="D307" s="89" t="s">
        <v>663</v>
      </c>
      <c r="E307" s="71">
        <v>9</v>
      </c>
      <c r="F307" s="89" t="s">
        <v>664</v>
      </c>
    </row>
    <row r="308" spans="1:6">
      <c r="A308" s="89" t="s">
        <v>687</v>
      </c>
      <c r="B308" s="89" t="s">
        <v>663</v>
      </c>
      <c r="C308" s="67" t="s">
        <v>719</v>
      </c>
      <c r="D308" s="89" t="s">
        <v>663</v>
      </c>
      <c r="E308" s="71">
        <v>7</v>
      </c>
      <c r="F308" s="89" t="s">
        <v>664</v>
      </c>
    </row>
    <row r="309" spans="1:6">
      <c r="A309" s="89" t="s">
        <v>688</v>
      </c>
      <c r="B309" s="89" t="s">
        <v>663</v>
      </c>
      <c r="C309" s="76" t="s">
        <v>789</v>
      </c>
      <c r="D309" s="89" t="s">
        <v>663</v>
      </c>
      <c r="E309" s="71">
        <v>9</v>
      </c>
      <c r="F309" s="89" t="s">
        <v>664</v>
      </c>
    </row>
    <row r="310" spans="1:6">
      <c r="A310" s="89" t="s">
        <v>689</v>
      </c>
      <c r="B310" s="89" t="s">
        <v>663</v>
      </c>
      <c r="C310" s="102" t="s">
        <v>790</v>
      </c>
      <c r="D310" s="89" t="s">
        <v>663</v>
      </c>
      <c r="E310" s="71">
        <v>7</v>
      </c>
      <c r="F310" s="89" t="s">
        <v>664</v>
      </c>
    </row>
    <row r="311" spans="1:6">
      <c r="A311" s="89" t="s">
        <v>690</v>
      </c>
      <c r="B311" s="89" t="s">
        <v>663</v>
      </c>
      <c r="C311" s="10" t="s">
        <v>719</v>
      </c>
      <c r="D311" s="89" t="s">
        <v>663</v>
      </c>
      <c r="E311" s="58">
        <v>8</v>
      </c>
      <c r="F311" s="89" t="s">
        <v>664</v>
      </c>
    </row>
    <row r="312" spans="1:6">
      <c r="A312" s="89" t="s">
        <v>692</v>
      </c>
      <c r="B312" s="89" t="s">
        <v>663</v>
      </c>
      <c r="C312" s="67" t="s">
        <v>719</v>
      </c>
      <c r="D312" s="89" t="s">
        <v>663</v>
      </c>
      <c r="E312" s="71">
        <v>8</v>
      </c>
      <c r="F312" s="89" t="s">
        <v>664</v>
      </c>
    </row>
    <row r="313" spans="1:6">
      <c r="A313" s="89" t="s">
        <v>693</v>
      </c>
      <c r="B313" s="89" t="s">
        <v>663</v>
      </c>
      <c r="C313" s="59" t="s">
        <v>719</v>
      </c>
      <c r="D313" s="89" t="s">
        <v>663</v>
      </c>
      <c r="E313" s="71">
        <v>7</v>
      </c>
      <c r="F313" s="89" t="s">
        <v>664</v>
      </c>
    </row>
    <row r="314" spans="1:6">
      <c r="A314" s="89" t="s">
        <v>695</v>
      </c>
      <c r="B314" s="89" t="s">
        <v>663</v>
      </c>
      <c r="C314" s="67" t="s">
        <v>719</v>
      </c>
      <c r="D314" s="89" t="s">
        <v>663</v>
      </c>
      <c r="E314" s="71">
        <v>8</v>
      </c>
      <c r="F314" s="89" t="s">
        <v>664</v>
      </c>
    </row>
    <row r="315" spans="1:6">
      <c r="A315" s="89" t="s">
        <v>696</v>
      </c>
      <c r="B315" s="89" t="s">
        <v>663</v>
      </c>
      <c r="C315" s="70" t="s">
        <v>719</v>
      </c>
      <c r="D315" s="89" t="s">
        <v>663</v>
      </c>
      <c r="E315" s="60">
        <v>7</v>
      </c>
      <c r="F315" s="89" t="s">
        <v>664</v>
      </c>
    </row>
    <row r="316" spans="1:6">
      <c r="A316" s="89" t="s">
        <v>697</v>
      </c>
      <c r="B316" s="89" t="s">
        <v>663</v>
      </c>
      <c r="C316" s="76" t="s">
        <v>719</v>
      </c>
      <c r="D316" s="89" t="s">
        <v>663</v>
      </c>
      <c r="E316" s="101">
        <v>8</v>
      </c>
      <c r="F316" s="89" t="s">
        <v>664</v>
      </c>
    </row>
    <row r="317" spans="1:6">
      <c r="A317" s="89" t="s">
        <v>698</v>
      </c>
      <c r="B317" s="89" t="s">
        <v>663</v>
      </c>
      <c r="C317" s="89" t="s">
        <v>719</v>
      </c>
      <c r="D317" s="89" t="s">
        <v>663</v>
      </c>
      <c r="E317" s="101">
        <v>7</v>
      </c>
      <c r="F317" s="89" t="s">
        <v>664</v>
      </c>
    </row>
    <row r="318" spans="1:6">
      <c r="A318" s="89" t="s">
        <v>699</v>
      </c>
      <c r="B318" s="89" t="s">
        <v>663</v>
      </c>
      <c r="C318" s="67" t="s">
        <v>719</v>
      </c>
      <c r="D318" s="89" t="s">
        <v>663</v>
      </c>
      <c r="E318" s="71">
        <v>8</v>
      </c>
      <c r="F318" s="89" t="s">
        <v>664</v>
      </c>
    </row>
    <row r="319" spans="1:6">
      <c r="A319" s="89" t="s">
        <v>701</v>
      </c>
      <c r="B319" s="89" t="s">
        <v>663</v>
      </c>
      <c r="C319" s="67" t="s">
        <v>719</v>
      </c>
      <c r="D319" s="89" t="s">
        <v>663</v>
      </c>
      <c r="E319" s="71">
        <v>8</v>
      </c>
      <c r="F319" s="89" t="s">
        <v>664</v>
      </c>
    </row>
    <row r="321" spans="1:8">
      <c r="A321" s="89" t="s">
        <v>75</v>
      </c>
    </row>
    <row r="322" spans="1:8">
      <c r="A322" s="89" t="s">
        <v>718</v>
      </c>
      <c r="B322" s="89" t="s">
        <v>663</v>
      </c>
      <c r="C322" s="67" t="s">
        <v>791</v>
      </c>
      <c r="D322" s="89" t="s">
        <v>663</v>
      </c>
      <c r="E322" s="70" t="s">
        <v>666</v>
      </c>
      <c r="F322" s="89" t="s">
        <v>663</v>
      </c>
      <c r="G322" s="70" t="s">
        <v>666</v>
      </c>
      <c r="H322" s="89" t="s">
        <v>664</v>
      </c>
    </row>
    <row r="323" spans="1:8">
      <c r="A323" s="89" t="s">
        <v>667</v>
      </c>
      <c r="B323" s="89" t="s">
        <v>663</v>
      </c>
      <c r="C323" s="67" t="s">
        <v>792</v>
      </c>
      <c r="D323" s="89" t="s">
        <v>663</v>
      </c>
      <c r="E323" s="67" t="s">
        <v>666</v>
      </c>
      <c r="F323" s="89" t="s">
        <v>663</v>
      </c>
      <c r="G323" s="67" t="s">
        <v>666</v>
      </c>
      <c r="H323" s="89" t="s">
        <v>664</v>
      </c>
    </row>
    <row r="324" spans="1:8">
      <c r="A324" s="89" t="s">
        <v>669</v>
      </c>
      <c r="B324" s="89" t="s">
        <v>663</v>
      </c>
      <c r="C324" s="67" t="s">
        <v>792</v>
      </c>
      <c r="D324" s="89" t="s">
        <v>663</v>
      </c>
      <c r="E324" s="67" t="s">
        <v>666</v>
      </c>
      <c r="F324" s="89" t="s">
        <v>663</v>
      </c>
      <c r="G324" s="67" t="s">
        <v>666</v>
      </c>
      <c r="H324" s="89" t="s">
        <v>664</v>
      </c>
    </row>
    <row r="325" spans="1:8">
      <c r="A325" s="89" t="s">
        <v>670</v>
      </c>
      <c r="B325" s="89" t="s">
        <v>663</v>
      </c>
      <c r="C325" s="67" t="s">
        <v>792</v>
      </c>
      <c r="D325" s="89" t="s">
        <v>663</v>
      </c>
      <c r="E325" s="67" t="s">
        <v>666</v>
      </c>
      <c r="F325" s="89" t="s">
        <v>663</v>
      </c>
      <c r="G325" s="67" t="s">
        <v>666</v>
      </c>
      <c r="H325" s="89" t="s">
        <v>664</v>
      </c>
    </row>
    <row r="326" spans="1:8">
      <c r="A326" s="89" t="s">
        <v>671</v>
      </c>
      <c r="B326" s="89" t="s">
        <v>663</v>
      </c>
      <c r="C326" s="76" t="s">
        <v>719</v>
      </c>
      <c r="D326" s="89" t="s">
        <v>663</v>
      </c>
      <c r="E326" s="76" t="s">
        <v>666</v>
      </c>
      <c r="F326" s="89" t="s">
        <v>663</v>
      </c>
      <c r="G326" s="76" t="s">
        <v>666</v>
      </c>
      <c r="H326" s="89" t="s">
        <v>664</v>
      </c>
    </row>
    <row r="327" spans="1:8">
      <c r="A327" s="89" t="s">
        <v>673</v>
      </c>
      <c r="B327" s="89" t="s">
        <v>663</v>
      </c>
      <c r="C327" s="60" t="s">
        <v>719</v>
      </c>
      <c r="D327" s="89" t="s">
        <v>663</v>
      </c>
      <c r="E327" s="60" t="s">
        <v>666</v>
      </c>
      <c r="F327" s="89" t="s">
        <v>663</v>
      </c>
      <c r="G327" s="60" t="s">
        <v>666</v>
      </c>
      <c r="H327" s="89" t="s">
        <v>664</v>
      </c>
    </row>
    <row r="328" spans="1:8">
      <c r="A328" s="89" t="s">
        <v>674</v>
      </c>
      <c r="B328" s="89" t="s">
        <v>663</v>
      </c>
      <c r="C328" s="60" t="s">
        <v>719</v>
      </c>
      <c r="D328" s="89" t="s">
        <v>663</v>
      </c>
      <c r="E328" s="60" t="s">
        <v>666</v>
      </c>
      <c r="F328" s="89" t="s">
        <v>663</v>
      </c>
      <c r="G328" s="60" t="s">
        <v>666</v>
      </c>
      <c r="H328" s="89" t="s">
        <v>664</v>
      </c>
    </row>
    <row r="329" spans="1:8">
      <c r="A329" s="89" t="s">
        <v>675</v>
      </c>
      <c r="B329" s="89" t="s">
        <v>663</v>
      </c>
      <c r="C329" s="76" t="s">
        <v>719</v>
      </c>
      <c r="D329" s="89" t="s">
        <v>663</v>
      </c>
      <c r="E329" s="76" t="s">
        <v>666</v>
      </c>
      <c r="F329" s="89" t="s">
        <v>663</v>
      </c>
      <c r="G329" s="76" t="s">
        <v>666</v>
      </c>
      <c r="H329" s="89" t="s">
        <v>664</v>
      </c>
    </row>
    <row r="330" spans="1:8">
      <c r="A330" s="89" t="s">
        <v>677</v>
      </c>
      <c r="B330" s="89" t="s">
        <v>663</v>
      </c>
      <c r="C330" s="89" t="s">
        <v>719</v>
      </c>
      <c r="D330" s="89" t="s">
        <v>663</v>
      </c>
      <c r="E330" s="89" t="s">
        <v>666</v>
      </c>
      <c r="F330" s="89" t="s">
        <v>663</v>
      </c>
      <c r="G330" s="89" t="s">
        <v>666</v>
      </c>
      <c r="H330" s="89" t="s">
        <v>664</v>
      </c>
    </row>
    <row r="331" spans="1:8">
      <c r="A331" s="89" t="s">
        <v>661</v>
      </c>
      <c r="B331" s="89" t="s">
        <v>663</v>
      </c>
      <c r="C331" s="89" t="s">
        <v>719</v>
      </c>
      <c r="D331" s="89" t="s">
        <v>663</v>
      </c>
      <c r="E331" s="89" t="s">
        <v>666</v>
      </c>
      <c r="F331" s="89" t="s">
        <v>663</v>
      </c>
      <c r="G331" s="89" t="s">
        <v>666</v>
      </c>
      <c r="H331" s="89" t="s">
        <v>664</v>
      </c>
    </row>
    <row r="332" spans="1:8">
      <c r="A332" s="89" t="s">
        <v>678</v>
      </c>
      <c r="B332" s="89" t="s">
        <v>663</v>
      </c>
      <c r="C332" s="89" t="s">
        <v>719</v>
      </c>
      <c r="D332" s="89" t="s">
        <v>663</v>
      </c>
      <c r="E332" s="89" t="s">
        <v>666</v>
      </c>
      <c r="F332" s="89" t="s">
        <v>663</v>
      </c>
      <c r="G332" s="89" t="s">
        <v>666</v>
      </c>
      <c r="H332" s="89" t="s">
        <v>664</v>
      </c>
    </row>
    <row r="333" spans="1:8">
      <c r="A333" s="89" t="s">
        <v>679</v>
      </c>
      <c r="B333" s="89" t="s">
        <v>663</v>
      </c>
      <c r="C333" s="89" t="s">
        <v>793</v>
      </c>
      <c r="D333" s="89" t="s">
        <v>663</v>
      </c>
      <c r="E333" s="89" t="s">
        <v>666</v>
      </c>
      <c r="F333" s="89" t="s">
        <v>663</v>
      </c>
      <c r="G333" s="89" t="s">
        <v>666</v>
      </c>
      <c r="H333" s="89" t="s">
        <v>664</v>
      </c>
    </row>
    <row r="334" spans="1:8">
      <c r="A334" s="89" t="s">
        <v>680</v>
      </c>
      <c r="B334" s="89" t="s">
        <v>663</v>
      </c>
      <c r="C334" s="89" t="s">
        <v>719</v>
      </c>
      <c r="D334" s="89" t="s">
        <v>663</v>
      </c>
      <c r="E334" s="89" t="s">
        <v>666</v>
      </c>
      <c r="F334" s="89" t="s">
        <v>663</v>
      </c>
      <c r="G334" s="89" t="s">
        <v>666</v>
      </c>
      <c r="H334" s="89" t="s">
        <v>664</v>
      </c>
    </row>
    <row r="335" spans="1:8">
      <c r="A335" s="89" t="s">
        <v>797</v>
      </c>
      <c r="B335" s="89" t="s">
        <v>663</v>
      </c>
      <c r="C335" s="89" t="s">
        <v>719</v>
      </c>
      <c r="D335" s="89" t="s">
        <v>663</v>
      </c>
      <c r="E335" s="89" t="s">
        <v>666</v>
      </c>
      <c r="F335" s="89" t="s">
        <v>663</v>
      </c>
      <c r="G335" s="89" t="s">
        <v>666</v>
      </c>
      <c r="H335" s="89" t="s">
        <v>664</v>
      </c>
    </row>
    <row r="336" spans="1:8">
      <c r="A336" s="89" t="s">
        <v>682</v>
      </c>
      <c r="B336" s="89" t="s">
        <v>663</v>
      </c>
      <c r="C336" s="67" t="s">
        <v>791</v>
      </c>
      <c r="D336" s="89" t="s">
        <v>663</v>
      </c>
      <c r="E336" s="70" t="s">
        <v>666</v>
      </c>
      <c r="F336" s="89" t="s">
        <v>663</v>
      </c>
      <c r="G336" s="70" t="s">
        <v>666</v>
      </c>
      <c r="H336" s="89" t="s">
        <v>664</v>
      </c>
    </row>
    <row r="337" spans="1:8">
      <c r="A337" s="89" t="s">
        <v>684</v>
      </c>
      <c r="B337" s="89" t="s">
        <v>663</v>
      </c>
      <c r="C337" s="60" t="s">
        <v>719</v>
      </c>
      <c r="D337" s="89" t="s">
        <v>663</v>
      </c>
      <c r="E337" s="60" t="s">
        <v>666</v>
      </c>
      <c r="F337" s="89" t="s">
        <v>663</v>
      </c>
      <c r="G337" s="60" t="s">
        <v>666</v>
      </c>
      <c r="H337" s="89" t="s">
        <v>664</v>
      </c>
    </row>
    <row r="338" spans="1:8">
      <c r="A338" s="89" t="s">
        <v>685</v>
      </c>
      <c r="B338" s="89" t="s">
        <v>663</v>
      </c>
      <c r="C338" s="70" t="s">
        <v>719</v>
      </c>
      <c r="D338" s="89" t="s">
        <v>663</v>
      </c>
      <c r="E338" s="70" t="s">
        <v>666</v>
      </c>
      <c r="F338" s="89" t="s">
        <v>663</v>
      </c>
      <c r="G338" s="70" t="s">
        <v>666</v>
      </c>
      <c r="H338" s="89" t="s">
        <v>664</v>
      </c>
    </row>
    <row r="339" spans="1:8">
      <c r="A339" s="89" t="s">
        <v>686</v>
      </c>
      <c r="B339" s="89" t="s">
        <v>663</v>
      </c>
      <c r="C339" s="70" t="s">
        <v>719</v>
      </c>
      <c r="D339" s="89" t="s">
        <v>663</v>
      </c>
      <c r="E339" s="70" t="s">
        <v>666</v>
      </c>
      <c r="F339" s="89" t="s">
        <v>663</v>
      </c>
      <c r="G339" s="70" t="s">
        <v>666</v>
      </c>
      <c r="H339" s="89" t="s">
        <v>664</v>
      </c>
    </row>
    <row r="340" spans="1:8">
      <c r="A340" s="89" t="s">
        <v>687</v>
      </c>
      <c r="B340" s="89" t="s">
        <v>663</v>
      </c>
      <c r="C340" s="70" t="s">
        <v>719</v>
      </c>
      <c r="D340" s="89" t="s">
        <v>663</v>
      </c>
      <c r="E340" s="70" t="s">
        <v>666</v>
      </c>
      <c r="F340" s="89" t="s">
        <v>663</v>
      </c>
      <c r="G340" s="70" t="s">
        <v>666</v>
      </c>
      <c r="H340" s="89" t="s">
        <v>664</v>
      </c>
    </row>
    <row r="341" spans="1:8">
      <c r="A341" s="89" t="s">
        <v>688</v>
      </c>
      <c r="B341" s="89" t="s">
        <v>663</v>
      </c>
      <c r="C341" s="60" t="s">
        <v>672</v>
      </c>
      <c r="D341" s="89" t="s">
        <v>663</v>
      </c>
      <c r="E341" s="60" t="s">
        <v>665</v>
      </c>
      <c r="F341" s="89" t="s">
        <v>663</v>
      </c>
      <c r="G341" s="60" t="s">
        <v>794</v>
      </c>
      <c r="H341" s="89" t="s">
        <v>664</v>
      </c>
    </row>
    <row r="342" spans="1:8">
      <c r="A342" s="89" t="s">
        <v>689</v>
      </c>
      <c r="B342" s="89" t="s">
        <v>663</v>
      </c>
      <c r="C342" s="70" t="s">
        <v>719</v>
      </c>
      <c r="D342" s="89" t="s">
        <v>663</v>
      </c>
      <c r="E342" s="70" t="s">
        <v>666</v>
      </c>
      <c r="F342" s="89" t="s">
        <v>663</v>
      </c>
      <c r="G342" s="70" t="s">
        <v>666</v>
      </c>
      <c r="H342" s="89" t="s">
        <v>664</v>
      </c>
    </row>
    <row r="343" spans="1:8">
      <c r="A343" s="89" t="s">
        <v>690</v>
      </c>
      <c r="B343" s="89" t="s">
        <v>663</v>
      </c>
      <c r="C343" s="10" t="s">
        <v>719</v>
      </c>
      <c r="D343" s="89" t="s">
        <v>663</v>
      </c>
      <c r="E343" s="10" t="s">
        <v>666</v>
      </c>
      <c r="F343" s="89" t="s">
        <v>663</v>
      </c>
      <c r="G343" s="10" t="s">
        <v>666</v>
      </c>
      <c r="H343" s="89" t="s">
        <v>664</v>
      </c>
    </row>
    <row r="344" spans="1:8">
      <c r="A344" s="89" t="s">
        <v>692</v>
      </c>
      <c r="B344" s="89" t="s">
        <v>663</v>
      </c>
      <c r="C344" s="60" t="s">
        <v>719</v>
      </c>
      <c r="D344" s="89" t="s">
        <v>663</v>
      </c>
      <c r="E344" s="60" t="s">
        <v>666</v>
      </c>
      <c r="F344" s="89" t="s">
        <v>663</v>
      </c>
      <c r="G344" s="60" t="s">
        <v>666</v>
      </c>
      <c r="H344" s="89" t="s">
        <v>664</v>
      </c>
    </row>
    <row r="345" spans="1:8">
      <c r="A345" s="89" t="s">
        <v>693</v>
      </c>
      <c r="B345" s="89" t="s">
        <v>663</v>
      </c>
      <c r="C345" s="70" t="s">
        <v>719</v>
      </c>
      <c r="D345" s="89" t="s">
        <v>663</v>
      </c>
      <c r="E345" s="70" t="s">
        <v>666</v>
      </c>
      <c r="F345" s="89" t="s">
        <v>663</v>
      </c>
      <c r="G345" s="70" t="s">
        <v>666</v>
      </c>
      <c r="H345" s="89" t="s">
        <v>664</v>
      </c>
    </row>
    <row r="346" spans="1:8">
      <c r="A346" s="89" t="s">
        <v>695</v>
      </c>
      <c r="B346" s="89" t="s">
        <v>663</v>
      </c>
      <c r="C346" s="70" t="s">
        <v>719</v>
      </c>
      <c r="D346" s="89" t="s">
        <v>663</v>
      </c>
      <c r="E346" s="70" t="s">
        <v>666</v>
      </c>
      <c r="F346" s="89" t="s">
        <v>663</v>
      </c>
      <c r="G346" s="70" t="s">
        <v>666</v>
      </c>
      <c r="H346" s="89" t="s">
        <v>664</v>
      </c>
    </row>
    <row r="347" spans="1:8">
      <c r="A347" s="89" t="s">
        <v>696</v>
      </c>
      <c r="B347" s="89" t="s">
        <v>663</v>
      </c>
      <c r="C347" s="70" t="s">
        <v>719</v>
      </c>
      <c r="D347" s="89" t="s">
        <v>663</v>
      </c>
      <c r="E347" s="70" t="s">
        <v>666</v>
      </c>
      <c r="F347" s="89" t="s">
        <v>663</v>
      </c>
      <c r="G347" s="70" t="s">
        <v>666</v>
      </c>
      <c r="H347" s="89" t="s">
        <v>664</v>
      </c>
    </row>
    <row r="348" spans="1:8">
      <c r="A348" s="89" t="s">
        <v>697</v>
      </c>
      <c r="B348" s="89" t="s">
        <v>663</v>
      </c>
      <c r="C348" s="71" t="s">
        <v>719</v>
      </c>
      <c r="D348" s="89" t="s">
        <v>663</v>
      </c>
      <c r="E348" s="71" t="s">
        <v>666</v>
      </c>
      <c r="F348" s="89" t="s">
        <v>663</v>
      </c>
      <c r="G348" s="71" t="s">
        <v>666</v>
      </c>
      <c r="H348" s="89" t="s">
        <v>664</v>
      </c>
    </row>
    <row r="349" spans="1:8">
      <c r="A349" s="89" t="s">
        <v>698</v>
      </c>
      <c r="B349" s="89" t="s">
        <v>663</v>
      </c>
      <c r="C349" s="89" t="s">
        <v>719</v>
      </c>
      <c r="D349" s="89" t="s">
        <v>663</v>
      </c>
      <c r="E349" s="89" t="s">
        <v>666</v>
      </c>
      <c r="F349" s="89" t="s">
        <v>663</v>
      </c>
      <c r="G349" s="89" t="s">
        <v>666</v>
      </c>
      <c r="H349" s="89" t="s">
        <v>664</v>
      </c>
    </row>
    <row r="350" spans="1:8">
      <c r="A350" s="89" t="s">
        <v>699</v>
      </c>
      <c r="B350" s="89" t="s">
        <v>663</v>
      </c>
      <c r="C350" s="67" t="s">
        <v>719</v>
      </c>
      <c r="D350" s="89" t="s">
        <v>663</v>
      </c>
      <c r="E350" s="67" t="s">
        <v>666</v>
      </c>
      <c r="F350" s="89" t="s">
        <v>663</v>
      </c>
      <c r="G350" s="67" t="s">
        <v>666</v>
      </c>
      <c r="H350" s="89" t="s">
        <v>664</v>
      </c>
    </row>
    <row r="351" spans="1:8">
      <c r="A351" s="89" t="s">
        <v>701</v>
      </c>
      <c r="B351" s="89" t="s">
        <v>663</v>
      </c>
      <c r="C351" s="67" t="s">
        <v>719</v>
      </c>
      <c r="D351" s="89" t="s">
        <v>663</v>
      </c>
      <c r="E351" s="67" t="s">
        <v>666</v>
      </c>
      <c r="F351" s="89" t="s">
        <v>663</v>
      </c>
      <c r="G351" s="67" t="s">
        <v>666</v>
      </c>
      <c r="H351" s="89" t="s">
        <v>664</v>
      </c>
    </row>
  </sheetData>
  <phoneticPr fontId="9" type="noConversion"/>
  <hyperlinks>
    <hyperlink ref="P2" r:id="rId1" display="\\"/>
    <hyperlink ref="E35" r:id="rId2" display="http://cran.r-project.org/web/packages/seacarb/seacarb.pdf"/>
    <hyperlink ref="E36" r:id="rId3" display="http://cran.r-project.org/web/packages/ocean/ocean.pdf"/>
    <hyperlink ref="E37" r:id="rId4" display="http://cran.r-project.org/web/packages/seacarb/seacarb.pdf"/>
    <hyperlink ref="J34" r:id="rId5" display="\\"/>
    <hyperlink ref="L66" r:id="rId6" display="\\"/>
    <hyperlink ref="P98" r:id="rId7" display="\\"/>
    <hyperlink ref="T130" r:id="rId8" display="\\"/>
    <hyperlink ref="F162" r:id="rId9" display="\\"/>
    <hyperlink ref="J194" r:id="rId10" display="\\"/>
    <hyperlink ref="V226" r:id="rId11" display="\\"/>
    <hyperlink ref="H258" r:id="rId12" display="\\"/>
    <hyperlink ref="C310" r:id="rId13"/>
    <hyperlink ref="F290" r:id="rId14" display="\\"/>
    <hyperlink ref="H322" r:id="rId15" display="\\"/>
  </hyperlinks>
  <pageMargins left="0.7" right="0.7" top="0.75" bottom="0.75" header="0.3" footer="0.3"/>
  <pageSetup orientation="portrait" verticalDpi="0"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Sheet3</vt:lpstr>
    </vt:vector>
  </TitlesOfParts>
  <Company>McMaster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Smith</dc:creator>
  <cp:lastModifiedBy>Yue Sun</cp:lastModifiedBy>
  <dcterms:created xsi:type="dcterms:W3CDTF">2013-12-09T18:34:25Z</dcterms:created>
  <dcterms:modified xsi:type="dcterms:W3CDTF">2014-09-01T21:04:08Z</dcterms:modified>
</cp:coreProperties>
</file>