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d\home\git\other\cuny-spring-2021\608\m02\"/>
    </mc:Choice>
  </mc:AlternateContent>
  <xr:revisionPtr revIDLastSave="0" documentId="13_ncr:1_{75A92DB1-64C5-4ED6-8E57-1BA767C8DFDB}" xr6:coauthVersionLast="46" xr6:coauthVersionMax="46" xr10:uidLastSave="{00000000-0000-0000-0000-000000000000}"/>
  <bookViews>
    <workbookView xWindow="-120" yWindow="-120" windowWidth="29040" windowHeight="15840" activeTab="1" xr2:uid="{30C4FDA4-5442-488C-872D-13FAB3F89D27}"/>
  </bookViews>
  <sheets>
    <sheet name="Sheet2" sheetId="2" r:id="rId1"/>
    <sheet name="Sheet1" sheetId="1" r:id="rId2"/>
  </sheets>
  <definedNames>
    <definedName name="_xlnm._FilterDatabase" localSheetId="1" hidden="1">Sheet1!$A$4:$I$94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" l="1"/>
  <c r="I84" i="1"/>
  <c r="I81" i="1"/>
  <c r="I68" i="1"/>
  <c r="I31" i="1"/>
  <c r="I29" i="1"/>
  <c r="I28" i="1"/>
  <c r="I27" i="1"/>
  <c r="I26" i="1"/>
  <c r="I25" i="1"/>
  <c r="I24" i="1"/>
  <c r="I23" i="1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<sst xmlns="http://schemas.openxmlformats.org/spreadsheetml/2006/main" count="1600" uniqueCount="568">
  <si>
    <t>borough</t>
  </si>
  <si>
    <t>col_character()</t>
  </si>
  <si>
    <t>block</t>
  </si>
  <si>
    <t>col_double()</t>
  </si>
  <si>
    <t>lot</t>
  </si>
  <si>
    <t>cd</t>
  </si>
  <si>
    <t>ct2010</t>
  </si>
  <si>
    <t>cb2010</t>
  </si>
  <si>
    <t>schooldist</t>
  </si>
  <si>
    <t>council</t>
  </si>
  <si>
    <t>zipcode</t>
  </si>
  <si>
    <t>firecomp</t>
  </si>
  <si>
    <t>policeprct</t>
  </si>
  <si>
    <t>healthcenterdistrict</t>
  </si>
  <si>
    <t>healtharea</t>
  </si>
  <si>
    <t>sanitboro</t>
  </si>
  <si>
    <t>sanitdistrict</t>
  </si>
  <si>
    <t>sanitsub</t>
  </si>
  <si>
    <t>address</t>
  </si>
  <si>
    <t>zonedist1</t>
  </si>
  <si>
    <t>zonedist2</t>
  </si>
  <si>
    <t>zonedist3</t>
  </si>
  <si>
    <t>col_logical()</t>
  </si>
  <si>
    <t>zonedist4</t>
  </si>
  <si>
    <t>overlay1</t>
  </si>
  <si>
    <t>overlay2</t>
  </si>
  <si>
    <t>spdist1</t>
  </si>
  <si>
    <t>spdist2</t>
  </si>
  <si>
    <t>spdist3</t>
  </si>
  <si>
    <t>ltdheight</t>
  </si>
  <si>
    <t>splitzone</t>
  </si>
  <si>
    <t>bldgclass</t>
  </si>
  <si>
    <t>landuse</t>
  </si>
  <si>
    <t>easements</t>
  </si>
  <si>
    <t>ownertype</t>
  </si>
  <si>
    <t>ownername</t>
  </si>
  <si>
    <t>lotarea</t>
  </si>
  <si>
    <t>bldgarea</t>
  </si>
  <si>
    <t>comarea</t>
  </si>
  <si>
    <t>resarea</t>
  </si>
  <si>
    <t>officearea</t>
  </si>
  <si>
    <t>retailarea</t>
  </si>
  <si>
    <t>garagearea</t>
  </si>
  <si>
    <t>strgearea</t>
  </si>
  <si>
    <t>factryarea</t>
  </si>
  <si>
    <t>otherarea</t>
  </si>
  <si>
    <t>areasource</t>
  </si>
  <si>
    <t>numbldgs</t>
  </si>
  <si>
    <t>numfloors</t>
  </si>
  <si>
    <t>unitsres</t>
  </si>
  <si>
    <t>unitstotal</t>
  </si>
  <si>
    <t>lotfront</t>
  </si>
  <si>
    <t>lotdepth</t>
  </si>
  <si>
    <t>bldgfront</t>
  </si>
  <si>
    <t>bldgdepth</t>
  </si>
  <si>
    <t>ext</t>
  </si>
  <si>
    <t>proxcode</t>
  </si>
  <si>
    <t>irrlotcode</t>
  </si>
  <si>
    <t>lottype</t>
  </si>
  <si>
    <t>bsmtcode</t>
  </si>
  <si>
    <t>assessland</t>
  </si>
  <si>
    <t>assesstot</t>
  </si>
  <si>
    <t>exempttot</t>
  </si>
  <si>
    <t>yearbuilt</t>
  </si>
  <si>
    <t>yearalter1</t>
  </si>
  <si>
    <t>yearalter2</t>
  </si>
  <si>
    <t>histdist</t>
  </si>
  <si>
    <t>landmark</t>
  </si>
  <si>
    <t>builtfar</t>
  </si>
  <si>
    <t>residfar</t>
  </si>
  <si>
    <t>commfar</t>
  </si>
  <si>
    <t>facilfar</t>
  </si>
  <si>
    <t>borocode</t>
  </si>
  <si>
    <t>bbl</t>
  </si>
  <si>
    <t>condono</t>
  </si>
  <si>
    <t>tract2010</t>
  </si>
  <si>
    <t>xcoord</t>
  </si>
  <si>
    <t>ycoord</t>
  </si>
  <si>
    <t>zonemap</t>
  </si>
  <si>
    <t>zmcode</t>
  </si>
  <si>
    <t>sanborn</t>
  </si>
  <si>
    <t>taxmap</t>
  </si>
  <si>
    <t>edesignum</t>
  </si>
  <si>
    <t>appbbl</t>
  </si>
  <si>
    <t>appdate</t>
  </si>
  <si>
    <t>plutomapid</t>
  </si>
  <si>
    <t>firm07_flag</t>
  </si>
  <si>
    <t>pfirm15_flag</t>
  </si>
  <si>
    <t>version</t>
  </si>
  <si>
    <t>dcpedited</t>
  </si>
  <si>
    <t>latitude</t>
  </si>
  <si>
    <t>longitude</t>
  </si>
  <si>
    <t>notes</t>
  </si>
  <si>
    <t>x</t>
  </si>
  <si>
    <t>object</t>
  </si>
  <si>
    <t>int64</t>
  </si>
  <si>
    <t>float64</t>
  </si>
  <si>
    <t>str</t>
  </si>
  <si>
    <t>a</t>
  </si>
  <si>
    <t>Format: Alphanumeric - 2 characters</t>
  </si>
  <si>
    <t>Format: Numeric - 5 digits (99999)</t>
  </si>
  <si>
    <t>Format: Numeric - 4 digits (9999)</t>
  </si>
  <si>
    <t>Format: Numeric - 3 digits (999)</t>
  </si>
  <si>
    <t>Format: Alphanumeric - 7 characters</t>
  </si>
  <si>
    <t>Format: Alphanumeric - 5 characters</t>
  </si>
  <si>
    <t>Format: Numeric - 2 digits (99)</t>
  </si>
  <si>
    <t>Format: Alphanumeric - 4 characters</t>
  </si>
  <si>
    <t>Format: Numeric - 1 digit</t>
  </si>
  <si>
    <t>Format: Numeric – 2 digits</t>
  </si>
  <si>
    <t>Format: Alphanumeric – 2 characters</t>
  </si>
  <si>
    <t>Format: Alphanumeric - 28 characters</t>
  </si>
  <si>
    <t>Format: Alphanumeric - 9 characters</t>
  </si>
  <si>
    <t>Format: Alphanumeric - 12 characters</t>
  </si>
  <si>
    <t>Format: Alphanumeric - 1 character</t>
  </si>
  <si>
    <t>Format: Alphanumeric - 81 characters</t>
  </si>
  <si>
    <t>Format: Numeric - 9 digits (999999999)</t>
  </si>
  <si>
    <t>Format: Numeric - 11 digits (99999999999)</t>
  </si>
  <si>
    <t>Format: Numeric - 6 digits (999.99)</t>
  </si>
  <si>
    <t>Format: Numeric - 7 digits (9999.99)</t>
  </si>
  <si>
    <t>Format: Alphanumeric – 2 Characters</t>
  </si>
  <si>
    <t>Format: Alphanumeric - 40 characters</t>
  </si>
  <si>
    <t>Format: Alphanumeric - 35 characters</t>
  </si>
  <si>
    <t>Format: Numeric - 5 digits (99.99)</t>
  </si>
  <si>
    <t>Format: Numeric - 1 digit (9)</t>
  </si>
  <si>
    <t>Format: Numeric - 10 digits</t>
  </si>
  <si>
    <t>Format: Numeric - 5 digits</t>
  </si>
  <si>
    <t>Format: Alphanumeric - 6 characters</t>
  </si>
  <si>
    <t>Format: Numeric - 7 digits (9999999)</t>
  </si>
  <si>
    <t>Format: Alphanumeric - 3 characters</t>
  </si>
  <si>
    <t>Format: Alphanumeric – 1 character</t>
  </si>
  <si>
    <t>Format: Alphanumeric - 8 characters</t>
  </si>
  <si>
    <t>Format: Numeric – 10 digits</t>
  </si>
  <si>
    <t>Format: Numeric – 10 characters</t>
  </si>
  <si>
    <t>Format: Alphanumeric – 6 characters</t>
  </si>
  <si>
    <t>Format: Alphanumeric – 3 characters</t>
  </si>
  <si>
    <t>Format: Numeric</t>
  </si>
  <si>
    <t>Format: Alphanumeric – 20 characters</t>
  </si>
  <si>
    <t>tidyverse::read_csv type</t>
  </si>
  <si>
    <t>pandas basic load type</t>
  </si>
  <si>
    <t>DD type</t>
  </si>
  <si>
    <t>int</t>
  </si>
  <si>
    <t>bool</t>
  </si>
  <si>
    <t>Note</t>
  </si>
  <si>
    <t>Boolean with FALSE = NA, TRUE = 1</t>
  </si>
  <si>
    <t xml:space="preserve">small int </t>
  </si>
  <si>
    <t>large int</t>
  </si>
  <si>
    <t>small float</t>
  </si>
  <si>
    <t>empty</t>
  </si>
  <si>
    <t xml:space="preserve">  borough</t>
  </si>
  <si>
    <t xml:space="preserve">    block</t>
  </si>
  <si>
    <t xml:space="preserve">     lot</t>
  </si>
  <si>
    <t xml:space="preserve">      cd</t>
  </si>
  <si>
    <t xml:space="preserve">    ct2010</t>
  </si>
  <si>
    <t xml:space="preserve">    cb2010</t>
  </si>
  <si>
    <t xml:space="preserve">  schooldist</t>
  </si>
  <si>
    <t xml:space="preserve">   council</t>
  </si>
  <si>
    <t xml:space="preserve">   zipcode</t>
  </si>
  <si>
    <t xml:space="preserve">  firecomp</t>
  </si>
  <si>
    <t xml:space="preserve">  policeprct</t>
  </si>
  <si>
    <t xml:space="preserve">  healtharea</t>
  </si>
  <si>
    <t xml:space="preserve">  sanitboro</t>
  </si>
  <si>
    <t xml:space="preserve">  sanitsub</t>
  </si>
  <si>
    <t xml:space="preserve">  address</t>
  </si>
  <si>
    <t xml:space="preserve"> zonedist1</t>
  </si>
  <si>
    <t xml:space="preserve"> zonedist2</t>
  </si>
  <si>
    <t xml:space="preserve"> zonedist3</t>
  </si>
  <si>
    <t xml:space="preserve"> zonedist4</t>
  </si>
  <si>
    <t xml:space="preserve">  overlay1</t>
  </si>
  <si>
    <t xml:space="preserve">  overlay2</t>
  </si>
  <si>
    <t xml:space="preserve">  spdist1</t>
  </si>
  <si>
    <t xml:space="preserve">  spdist2</t>
  </si>
  <si>
    <t xml:space="preserve"> ltdheight</t>
  </si>
  <si>
    <t xml:space="preserve"> splitzone</t>
  </si>
  <si>
    <t xml:space="preserve"> bldgclass</t>
  </si>
  <si>
    <t xml:space="preserve">   landuse</t>
  </si>
  <si>
    <t xml:space="preserve">  easements</t>
  </si>
  <si>
    <t xml:space="preserve"> ownertype</t>
  </si>
  <si>
    <t xml:space="preserve"> ownername</t>
  </si>
  <si>
    <t xml:space="preserve">   lotarea</t>
  </si>
  <si>
    <t xml:space="preserve">   bldgarea</t>
  </si>
  <si>
    <t xml:space="preserve">   comarea</t>
  </si>
  <si>
    <t xml:space="preserve">   resarea</t>
  </si>
  <si>
    <t xml:space="preserve">  officearea</t>
  </si>
  <si>
    <t xml:space="preserve">  retailarea</t>
  </si>
  <si>
    <t xml:space="preserve">  garagearea</t>
  </si>
  <si>
    <t xml:space="preserve">  strgearea</t>
  </si>
  <si>
    <t xml:space="preserve">  factryarea</t>
  </si>
  <si>
    <t xml:space="preserve">  otherarea</t>
  </si>
  <si>
    <t xml:space="preserve">  areasource</t>
  </si>
  <si>
    <t xml:space="preserve">   numbldgs</t>
  </si>
  <si>
    <t xml:space="preserve">  numfloors</t>
  </si>
  <si>
    <t xml:space="preserve">   unitsres</t>
  </si>
  <si>
    <t xml:space="preserve">  unitstotal</t>
  </si>
  <si>
    <t xml:space="preserve">   lotfront</t>
  </si>
  <si>
    <t xml:space="preserve">   lotdepth</t>
  </si>
  <si>
    <t xml:space="preserve">  bldgfront</t>
  </si>
  <si>
    <t xml:space="preserve">  bldgdepth</t>
  </si>
  <si>
    <t xml:space="preserve">    ext</t>
  </si>
  <si>
    <t xml:space="preserve">   proxcode</t>
  </si>
  <si>
    <t xml:space="preserve"> irrlotcode</t>
  </si>
  <si>
    <t xml:space="preserve">   lottype</t>
  </si>
  <si>
    <t xml:space="preserve">   bsmtcode</t>
  </si>
  <si>
    <t xml:space="preserve">  assessland</t>
  </si>
  <si>
    <t xml:space="preserve">  assesstot</t>
  </si>
  <si>
    <t xml:space="preserve">  exempttot</t>
  </si>
  <si>
    <t xml:space="preserve">  yearbuilt</t>
  </si>
  <si>
    <t xml:space="preserve">  yearalter1</t>
  </si>
  <si>
    <t xml:space="preserve">  yearalter2</t>
  </si>
  <si>
    <t xml:space="preserve">  histdist</t>
  </si>
  <si>
    <t xml:space="preserve">   builtfar</t>
  </si>
  <si>
    <t xml:space="preserve">   residfar</t>
  </si>
  <si>
    <t xml:space="preserve">   commfar</t>
  </si>
  <si>
    <t xml:space="preserve">   facilfar</t>
  </si>
  <si>
    <t xml:space="preserve">   borocode</t>
  </si>
  <si>
    <t xml:space="preserve">     bbl</t>
  </si>
  <si>
    <t xml:space="preserve">   condono</t>
  </si>
  <si>
    <t xml:space="preserve">  tract2010</t>
  </si>
  <si>
    <t xml:space="preserve">    xcoord</t>
  </si>
  <si>
    <t xml:space="preserve">    ycoord</t>
  </si>
  <si>
    <t xml:space="preserve">  zonemap</t>
  </si>
  <si>
    <t xml:space="preserve">   zmcode</t>
  </si>
  <si>
    <t xml:space="preserve">  sanborn</t>
  </si>
  <si>
    <t xml:space="preserve">    taxmap</t>
  </si>
  <si>
    <t xml:space="preserve"> edesignum</t>
  </si>
  <si>
    <t xml:space="preserve">    appbbl</t>
  </si>
  <si>
    <t xml:space="preserve">  appdate</t>
  </si>
  <si>
    <t xml:space="preserve">  plutomapid</t>
  </si>
  <si>
    <t xml:space="preserve"> firm07_flag</t>
  </si>
  <si>
    <t xml:space="preserve"> pfirm15_flag</t>
  </si>
  <si>
    <t xml:space="preserve">  version</t>
  </si>
  <si>
    <t xml:space="preserve"> dcpedited</t>
  </si>
  <si>
    <t xml:space="preserve">   latitude</t>
  </si>
  <si>
    <t xml:space="preserve">  longitude</t>
  </si>
  <si>
    <t xml:space="preserve"> notes</t>
  </si>
  <si>
    <t xml:space="preserve">Length:858613     </t>
  </si>
  <si>
    <t xml:space="preserve">Min.   :    0  </t>
  </si>
  <si>
    <t xml:space="preserve">Min.   :   0.0  </t>
  </si>
  <si>
    <t xml:space="preserve">Min.   :101.0  </t>
  </si>
  <si>
    <t xml:space="preserve">Min.   :   1.0  </t>
  </si>
  <si>
    <t xml:space="preserve">Min.   :   1  </t>
  </si>
  <si>
    <t xml:space="preserve">Min.   : 1.00  </t>
  </si>
  <si>
    <t xml:space="preserve">Min.   :10001  </t>
  </si>
  <si>
    <t xml:space="preserve">Min.   :  1.00  </t>
  </si>
  <si>
    <t xml:space="preserve">Min.   :11.0  </t>
  </si>
  <si>
    <t xml:space="preserve">Min.   : 100  </t>
  </si>
  <si>
    <t xml:space="preserve">Min.   :1.000  </t>
  </si>
  <si>
    <t xml:space="preserve">Min.   : 1.000  </t>
  </si>
  <si>
    <t xml:space="preserve">Mode:logical  </t>
  </si>
  <si>
    <t xml:space="preserve">Min.   :0.0000  </t>
  </si>
  <si>
    <t xml:space="preserve">Min.   :        0  </t>
  </si>
  <si>
    <t xml:space="preserve">Min.   :       0  </t>
  </si>
  <si>
    <t xml:space="preserve">Min.   :      0  </t>
  </si>
  <si>
    <t xml:space="preserve">Min.   :      0.0  </t>
  </si>
  <si>
    <t xml:space="preserve">Min.   :0.00  </t>
  </si>
  <si>
    <t xml:space="preserve">Min.   :   0.000  </t>
  </si>
  <si>
    <t xml:space="preserve">Min.   :  0.000  </t>
  </si>
  <si>
    <t xml:space="preserve">Min.   :    0.000  </t>
  </si>
  <si>
    <t xml:space="preserve">Min.   :   0.00  </t>
  </si>
  <si>
    <t xml:space="preserve">Min.   :0.000  </t>
  </si>
  <si>
    <t xml:space="preserve">Min.   :0.000e+00  </t>
  </si>
  <si>
    <t xml:space="preserve">Min.   :   0  </t>
  </si>
  <si>
    <t xml:space="preserve">Min.   : 0.000  </t>
  </si>
  <si>
    <t xml:space="preserve">Min.   : 0.0000  </t>
  </si>
  <si>
    <t xml:space="preserve">Min.   :1.000e+09  </t>
  </si>
  <si>
    <t xml:space="preserve">Min.   :     1  </t>
  </si>
  <si>
    <t xml:space="preserve">Min.   : 913164  </t>
  </si>
  <si>
    <t xml:space="preserve">Min.   :120146  </t>
  </si>
  <si>
    <t xml:space="preserve">Min.   :    1  </t>
  </si>
  <si>
    <t xml:space="preserve">Min.   :1  </t>
  </si>
  <si>
    <t xml:space="preserve">Min.   :40.50  </t>
  </si>
  <si>
    <t xml:space="preserve">Min.   :-74.26  </t>
  </si>
  <si>
    <t xml:space="preserve">Class :character  </t>
  </si>
  <si>
    <t xml:space="preserve">1st Qu.: 2314  </t>
  </si>
  <si>
    <t xml:space="preserve">1st Qu.:  19.0  </t>
  </si>
  <si>
    <t xml:space="preserve">1st Qu.:306.0  </t>
  </si>
  <si>
    <t xml:space="preserve">1st Qu.: 170.0  </t>
  </si>
  <si>
    <t xml:space="preserve">1st Qu.:1004  </t>
  </si>
  <si>
    <t xml:space="preserve">1st Qu.:17.00  </t>
  </si>
  <si>
    <t xml:space="preserve">1st Qu.:22.00  </t>
  </si>
  <si>
    <t xml:space="preserve">1st Qu.:10466  </t>
  </si>
  <si>
    <t xml:space="preserve">1st Qu.: 66.00  </t>
  </si>
  <si>
    <t xml:space="preserve">1st Qu.:33.0  </t>
  </si>
  <si>
    <t xml:space="preserve">1st Qu.: 920  </t>
  </si>
  <si>
    <t xml:space="preserve">1st Qu.:3.000  </t>
  </si>
  <si>
    <t xml:space="preserve">1st Qu.: 3.000  </t>
  </si>
  <si>
    <t xml:space="preserve">NA's:858613   </t>
  </si>
  <si>
    <t xml:space="preserve">1st Qu.: 1.000  </t>
  </si>
  <si>
    <t xml:space="preserve">1st Qu.:0.0000  </t>
  </si>
  <si>
    <t xml:space="preserve">1st Qu.:     2000  </t>
  </si>
  <si>
    <t xml:space="preserve">1st Qu.:    1384  </t>
  </si>
  <si>
    <t xml:space="preserve">1st Qu.:       0  </t>
  </si>
  <si>
    <t xml:space="preserve">1st Qu.:    1260  </t>
  </si>
  <si>
    <t xml:space="preserve">1st Qu.:      0  </t>
  </si>
  <si>
    <t xml:space="preserve">1st Qu.:      0.0  </t>
  </si>
  <si>
    <t xml:space="preserve">1st Qu.:2.00  </t>
  </si>
  <si>
    <t xml:space="preserve">1st Qu.:   1.000  </t>
  </si>
  <si>
    <t xml:space="preserve">1st Qu.:  2.000  </t>
  </si>
  <si>
    <t xml:space="preserve">1st Qu.:    1.000  </t>
  </si>
  <si>
    <t xml:space="preserve">1st Qu.:  20.00  </t>
  </si>
  <si>
    <t xml:space="preserve">1st Qu.:  97.5  </t>
  </si>
  <si>
    <t xml:space="preserve">1st Qu.:  18.00  </t>
  </si>
  <si>
    <t xml:space="preserve">1st Qu.:  34.00  </t>
  </si>
  <si>
    <t xml:space="preserve">1st Qu.:1.000  </t>
  </si>
  <si>
    <t xml:space="preserve">1st Qu.:5.00  </t>
  </si>
  <si>
    <t xml:space="preserve">1st Qu.:1.026e+04  </t>
  </si>
  <si>
    <t xml:space="preserve">1st Qu.:3.636e+04  </t>
  </si>
  <si>
    <t xml:space="preserve">1st Qu.:0.000e+00  </t>
  </si>
  <si>
    <t xml:space="preserve">1st Qu.:1920  </t>
  </si>
  <si>
    <t xml:space="preserve">1st Qu.:   0.0  </t>
  </si>
  <si>
    <t xml:space="preserve">1st Qu.:   0.00  </t>
  </si>
  <si>
    <t xml:space="preserve">1st Qu.:  0.470  </t>
  </si>
  <si>
    <t xml:space="preserve">1st Qu.: 0.500  </t>
  </si>
  <si>
    <t xml:space="preserve">1st Qu.: 0.0000  </t>
  </si>
  <si>
    <t xml:space="preserve">1st Qu.:3.032e+09  </t>
  </si>
  <si>
    <t xml:space="preserve">1st Qu.: 568  </t>
  </si>
  <si>
    <t xml:space="preserve">1st Qu.:   211  </t>
  </si>
  <si>
    <t xml:space="preserve">1st Qu.: 989252  </t>
  </si>
  <si>
    <t xml:space="preserve">1st Qu.:167905  </t>
  </si>
  <si>
    <t xml:space="preserve">1st Qu.:31101  </t>
  </si>
  <si>
    <t xml:space="preserve">1st Qu.:3.023e+09  </t>
  </si>
  <si>
    <t xml:space="preserve">1st Qu.:1  </t>
  </si>
  <si>
    <t xml:space="preserve">1st Qu.:40.63  </t>
  </si>
  <si>
    <t xml:space="preserve">1st Qu.:-73.98  </t>
  </si>
  <si>
    <t xml:space="preserve">Mode  :character  </t>
  </si>
  <si>
    <t xml:space="preserve">Median : 4815  </t>
  </si>
  <si>
    <t xml:space="preserve">Median :  39.0  </t>
  </si>
  <si>
    <t xml:space="preserve">Median :402.0  </t>
  </si>
  <si>
    <t xml:space="preserve">Median : 350.0  </t>
  </si>
  <si>
    <t xml:space="preserve">Median :2001  </t>
  </si>
  <si>
    <t xml:space="preserve">Median :24.00  </t>
  </si>
  <si>
    <t xml:space="preserve">Median :32.00  </t>
  </si>
  <si>
    <t xml:space="preserve">Median :11221  </t>
  </si>
  <si>
    <t xml:space="preserve">Median :102.00  </t>
  </si>
  <si>
    <t xml:space="preserve">Median :41.0  </t>
  </si>
  <si>
    <t xml:space="preserve">Median :2710  </t>
  </si>
  <si>
    <t xml:space="preserve">Median :4.000  </t>
  </si>
  <si>
    <t xml:space="preserve">Median : 8.000  </t>
  </si>
  <si>
    <t xml:space="preserve">Median : 1.000  </t>
  </si>
  <si>
    <t xml:space="preserve">Median :0.0000  </t>
  </si>
  <si>
    <t xml:space="preserve">Median :     2521  </t>
  </si>
  <si>
    <t xml:space="preserve">Median :    2000  </t>
  </si>
  <si>
    <t xml:space="preserve">Median :       0  </t>
  </si>
  <si>
    <t xml:space="preserve">Median :    1728  </t>
  </si>
  <si>
    <t xml:space="preserve">Median :      0  </t>
  </si>
  <si>
    <t xml:space="preserve">Median :      0.0  </t>
  </si>
  <si>
    <t xml:space="preserve">Median :2.00  </t>
  </si>
  <si>
    <t xml:space="preserve">Median :   1.000  </t>
  </si>
  <si>
    <t xml:space="preserve">Median :  2.000  </t>
  </si>
  <si>
    <t xml:space="preserve">Median :    2.000  </t>
  </si>
  <si>
    <t xml:space="preserve">Median :  25.00  </t>
  </si>
  <si>
    <t xml:space="preserve">Median : 100.0  </t>
  </si>
  <si>
    <t xml:space="preserve">Median :  20.00  </t>
  </si>
  <si>
    <t xml:space="preserve">Median :  43.00  </t>
  </si>
  <si>
    <t xml:space="preserve">Median :1.000  </t>
  </si>
  <si>
    <t xml:space="preserve">Median :5.00  </t>
  </si>
  <si>
    <t xml:space="preserve">Median :2.000  </t>
  </si>
  <si>
    <t xml:space="preserve">Median :1.422e+04  </t>
  </si>
  <si>
    <t xml:space="preserve">Median :5.226e+04  </t>
  </si>
  <si>
    <t xml:space="preserve">Median :0.000e+00  </t>
  </si>
  <si>
    <t xml:space="preserve">Median :1930  </t>
  </si>
  <si>
    <t xml:space="preserve">Median :   0.0  </t>
  </si>
  <si>
    <t xml:space="preserve">Median :   0.00  </t>
  </si>
  <si>
    <t xml:space="preserve">Median :  0.740  </t>
  </si>
  <si>
    <t xml:space="preserve">Median : 0.750  </t>
  </si>
  <si>
    <t xml:space="preserve">Median : 0.0000  </t>
  </si>
  <si>
    <t xml:space="preserve">Median : 2.000  </t>
  </si>
  <si>
    <t xml:space="preserve">Median :4.009e+09  </t>
  </si>
  <si>
    <t xml:space="preserve">Median :1409  </t>
  </si>
  <si>
    <t xml:space="preserve">Median :   489  </t>
  </si>
  <si>
    <t xml:space="preserve">Median :1008781  </t>
  </si>
  <si>
    <t xml:space="preserve">Median :189027  </t>
  </si>
  <si>
    <t xml:space="preserve">Median :40601  </t>
  </si>
  <si>
    <t xml:space="preserve">Median :4.050e+09  </t>
  </si>
  <si>
    <t xml:space="preserve">Median :1  </t>
  </si>
  <si>
    <t xml:space="preserve">Median :40.69  </t>
  </si>
  <si>
    <t xml:space="preserve">Median :-73.91  </t>
  </si>
  <si>
    <t xml:space="preserve">Mean   : 5309  </t>
  </si>
  <si>
    <t xml:space="preserve">Mean   : 137.1  </t>
  </si>
  <si>
    <t xml:space="preserve">Mean   :354.7  </t>
  </si>
  <si>
    <t xml:space="preserve">Mean   : 462.4  </t>
  </si>
  <si>
    <t xml:space="preserve">Mean   :2055  </t>
  </si>
  <si>
    <t xml:space="preserve">Mean   :22.05  </t>
  </si>
  <si>
    <t xml:space="preserve">Mean   :32.11  </t>
  </si>
  <si>
    <t xml:space="preserve">Mean   :11012  </t>
  </si>
  <si>
    <t xml:space="preserve">Mean   : 87.04  </t>
  </si>
  <si>
    <t xml:space="preserve">Mean   :38.3  </t>
  </si>
  <si>
    <t xml:space="preserve">Mean   :3261  </t>
  </si>
  <si>
    <t xml:space="preserve">Mean   :3.466  </t>
  </si>
  <si>
    <t xml:space="preserve">Mean   : 8.075  </t>
  </si>
  <si>
    <t xml:space="preserve">Mean   : 2.136  </t>
  </si>
  <si>
    <t xml:space="preserve">Mean   :0.0052  </t>
  </si>
  <si>
    <t xml:space="preserve">Mean   :     8112  </t>
  </si>
  <si>
    <t xml:space="preserve">Mean   :    6498  </t>
  </si>
  <si>
    <t xml:space="preserve">Mean   :    2196  </t>
  </si>
  <si>
    <t xml:space="preserve">Mean   :    4250  </t>
  </si>
  <si>
    <t xml:space="preserve">Mean   :    804  </t>
  </si>
  <si>
    <t xml:space="preserve">Mean   :    339.7  </t>
  </si>
  <si>
    <t xml:space="preserve">Mean   :    149.8  </t>
  </si>
  <si>
    <t xml:space="preserve">Mean   :    119.7  </t>
  </si>
  <si>
    <t xml:space="preserve">Mean   :    125.3  </t>
  </si>
  <si>
    <t xml:space="preserve">Mean   :     652  </t>
  </si>
  <si>
    <t xml:space="preserve">Mean   :2.25  </t>
  </si>
  <si>
    <t xml:space="preserve">Mean   :   1.271  </t>
  </si>
  <si>
    <t xml:space="preserve">Mean   :  2.338  </t>
  </si>
  <si>
    <t xml:space="preserve">Mean   :    4.204  </t>
  </si>
  <si>
    <t xml:space="preserve">Mean   :    4.634  </t>
  </si>
  <si>
    <t xml:space="preserve">Mean   :  40.11  </t>
  </si>
  <si>
    <t xml:space="preserve">Mean   : 104.1  </t>
  </si>
  <si>
    <t xml:space="preserve">Mean   :  25.86  </t>
  </si>
  <si>
    <t xml:space="preserve">Mean   :  46.34  </t>
  </si>
  <si>
    <t xml:space="preserve">Mean   :1.537  </t>
  </si>
  <si>
    <t xml:space="preserve">Mean   :4.71  </t>
  </si>
  <si>
    <t xml:space="preserve">Mean   :2.108  </t>
  </si>
  <si>
    <t xml:space="preserve">Mean   :1.259e+05  </t>
  </si>
  <si>
    <t xml:space="preserve">Mean   :5.426e+05  </t>
  </si>
  <si>
    <t xml:space="preserve">Mean   :1.838e+05  </t>
  </si>
  <si>
    <t xml:space="preserve">Mean   :1846  </t>
  </si>
  <si>
    <t xml:space="preserve">Mean   : 220.3  </t>
  </si>
  <si>
    <t xml:space="preserve">Mean   :  35.16  </t>
  </si>
  <si>
    <t xml:space="preserve">Mean   :  1.084  </t>
  </si>
  <si>
    <t xml:space="preserve">Mean   : 1.314  </t>
  </si>
  <si>
    <t xml:space="preserve">Mean   : 0.2012  </t>
  </si>
  <si>
    <t xml:space="preserve">Mean   : 2.224  </t>
  </si>
  <si>
    <t xml:space="preserve">Mean   :3.465  </t>
  </si>
  <si>
    <t xml:space="preserve">Mean   :3.518e+09  </t>
  </si>
  <si>
    <t xml:space="preserve">Mean   :1644  </t>
  </si>
  <si>
    <t xml:space="preserve">Mean   :  9330  </t>
  </si>
  <si>
    <t xml:space="preserve">Mean   :1005934  </t>
  </si>
  <si>
    <t xml:space="preserve">Mean   :191290  </t>
  </si>
  <si>
    <t xml:space="preserve">Mean   :36710  </t>
  </si>
  <si>
    <t xml:space="preserve">Mean   :3.747e+09  </t>
  </si>
  <si>
    <t xml:space="preserve">Mean   :1.004  </t>
  </si>
  <si>
    <t xml:space="preserve">Mean   :1  </t>
  </si>
  <si>
    <t xml:space="preserve">Mean   :40.69  </t>
  </si>
  <si>
    <t xml:space="preserve">Mean   :-73.92  </t>
  </si>
  <si>
    <t xml:space="preserve">3rd Qu.: 7462  </t>
  </si>
  <si>
    <t xml:space="preserve">3rd Qu.:  64.0  </t>
  </si>
  <si>
    <t xml:space="preserve">3rd Qu.:412.0  </t>
  </si>
  <si>
    <t xml:space="preserve">3rd Qu.: 662.0  </t>
  </si>
  <si>
    <t xml:space="preserve">3rd Qu.:3000  </t>
  </si>
  <si>
    <t xml:space="preserve">3rd Qu.:29.00  </t>
  </si>
  <si>
    <t xml:space="preserve">3rd Qu.:45.00  </t>
  </si>
  <si>
    <t xml:space="preserve">3rd Qu.:11370  </t>
  </si>
  <si>
    <t xml:space="preserve">3rd Qu.:111.00  </t>
  </si>
  <si>
    <t xml:space="preserve">3rd Qu.:45.0  </t>
  </si>
  <si>
    <t xml:space="preserve">3rd Qu.:4700  </t>
  </si>
  <si>
    <t xml:space="preserve">3rd Qu.:4.000  </t>
  </si>
  <si>
    <t xml:space="preserve">3rd Qu.:12.000  </t>
  </si>
  <si>
    <t xml:space="preserve">3rd Qu.: 2.000  </t>
  </si>
  <si>
    <t xml:space="preserve">3rd Qu.:0.0000  </t>
  </si>
  <si>
    <t xml:space="preserve">3rd Qu.:     4000  </t>
  </si>
  <si>
    <t xml:space="preserve">3rd Qu.:    3002  </t>
  </si>
  <si>
    <t xml:space="preserve">3rd Qu.:       0  </t>
  </si>
  <si>
    <t xml:space="preserve">3rd Qu.:    2472  </t>
  </si>
  <si>
    <t xml:space="preserve">3rd Qu.:      0  </t>
  </si>
  <si>
    <t xml:space="preserve">3rd Qu.:      0.0  </t>
  </si>
  <si>
    <t xml:space="preserve">3rd Qu.:2.00  </t>
  </si>
  <si>
    <t xml:space="preserve">3rd Qu.:   2.000  </t>
  </si>
  <si>
    <t xml:space="preserve">3rd Qu.:  2.500  </t>
  </si>
  <si>
    <t xml:space="preserve">3rd Qu.:    2.000  </t>
  </si>
  <si>
    <t xml:space="preserve">3rd Qu.:  40.00  </t>
  </si>
  <si>
    <t xml:space="preserve">3rd Qu.: 100.0  </t>
  </si>
  <si>
    <t xml:space="preserve">3rd Qu.:  25.00  </t>
  </si>
  <si>
    <t xml:space="preserve">3rd Qu.:  53.00  </t>
  </si>
  <si>
    <t xml:space="preserve">3rd Qu.:2.000  </t>
  </si>
  <si>
    <t xml:space="preserve">3rd Qu.:5.00  </t>
  </si>
  <si>
    <t xml:space="preserve">3rd Qu.:2.262e+04  </t>
  </si>
  <si>
    <t xml:space="preserve">3rd Qu.:9.540e+04  </t>
  </si>
  <si>
    <t xml:space="preserve">3rd Qu.:1.410e+03  </t>
  </si>
  <si>
    <t xml:space="preserve">3rd Qu.:1956  </t>
  </si>
  <si>
    <t xml:space="preserve">3rd Qu.:   0.0  </t>
  </si>
  <si>
    <t xml:space="preserve">3rd Qu.:   0.00  </t>
  </si>
  <si>
    <t xml:space="preserve">3rd Qu.:  1.230  </t>
  </si>
  <si>
    <t xml:space="preserve">3rd Qu.: 0.0000  </t>
  </si>
  <si>
    <t xml:space="preserve">3rd Qu.:4.107e+09  </t>
  </si>
  <si>
    <t xml:space="preserve">3rd Qu.:2521  </t>
  </si>
  <si>
    <t xml:space="preserve">3rd Qu.:  1126  </t>
  </si>
  <si>
    <t xml:space="preserve">3rd Qu.:1029209  </t>
  </si>
  <si>
    <t xml:space="preserve">3rd Qu.:210896  </t>
  </si>
  <si>
    <t xml:space="preserve">3rd Qu.:44702  </t>
  </si>
  <si>
    <t xml:space="preserve">3rd Qu.:5.023e+09  </t>
  </si>
  <si>
    <t xml:space="preserve">3rd Qu.:1.000  </t>
  </si>
  <si>
    <t xml:space="preserve">3rd Qu.:1  </t>
  </si>
  <si>
    <t xml:space="preserve">3rd Qu.:40.75  </t>
  </si>
  <si>
    <t xml:space="preserve">3rd Qu.:-73.84  </t>
  </si>
  <si>
    <t xml:space="preserve">Max.   :99999  </t>
  </si>
  <si>
    <t xml:space="preserve">Max.   :9502.0  </t>
  </si>
  <si>
    <t xml:space="preserve">Max.   :595.0  </t>
  </si>
  <si>
    <t xml:space="preserve">Max.   :9901.0  </t>
  </si>
  <si>
    <t xml:space="preserve">Max.   :9003  </t>
  </si>
  <si>
    <t xml:space="preserve">Max.   :32.00  </t>
  </si>
  <si>
    <t xml:space="preserve">Max.   :51.00  </t>
  </si>
  <si>
    <t xml:space="preserve">Max.   :12345  </t>
  </si>
  <si>
    <t xml:space="preserve">Max.   :123.00  </t>
  </si>
  <si>
    <t xml:space="preserve">Max.   :51.0  </t>
  </si>
  <si>
    <t xml:space="preserve">Max.   :9300  </t>
  </si>
  <si>
    <t xml:space="preserve">Max.   :5.000  </t>
  </si>
  <si>
    <t xml:space="preserve">Max.   :95.000  </t>
  </si>
  <si>
    <t xml:space="preserve">Max.   :11.000  </t>
  </si>
  <si>
    <t xml:space="preserve">Max.   :9.0000  </t>
  </si>
  <si>
    <t xml:space="preserve">Max.   :214383300  </t>
  </si>
  <si>
    <t xml:space="preserve">Max.   :24000000  </t>
  </si>
  <si>
    <t xml:space="preserve">Max.   :13211398  </t>
  </si>
  <si>
    <t xml:space="preserve">Max.   :3583167  </t>
  </si>
  <si>
    <t xml:space="preserve">Max.   :2192088.0  </t>
  </si>
  <si>
    <t xml:space="preserve">Max.   :2677430.0  </t>
  </si>
  <si>
    <t xml:space="preserve">Max.   :1757298.0  </t>
  </si>
  <si>
    <t xml:space="preserve">Max.   :1324592.0  </t>
  </si>
  <si>
    <t xml:space="preserve">Max.   :7.00  </t>
  </si>
  <si>
    <t xml:space="preserve">Max.   :1827.000  </t>
  </si>
  <si>
    <t xml:space="preserve">Max.   :104.000  </t>
  </si>
  <si>
    <t xml:space="preserve">Max.   :10914.000  </t>
  </si>
  <si>
    <t xml:space="preserve">Max.   :17369.000  </t>
  </si>
  <si>
    <t xml:space="preserve">Max.   :9999.00  </t>
  </si>
  <si>
    <t xml:space="preserve">Max.   :9999.0  </t>
  </si>
  <si>
    <t xml:space="preserve">Max.   :8050.00  </t>
  </si>
  <si>
    <t xml:space="preserve">Max.   :9388.00  </t>
  </si>
  <si>
    <t xml:space="preserve">Max.   :3.000  </t>
  </si>
  <si>
    <t xml:space="preserve">Max.   :9.00  </t>
  </si>
  <si>
    <t xml:space="preserve">Max.   :3.211e+09  </t>
  </si>
  <si>
    <t xml:space="preserve">Max.   :7.240e+09  </t>
  </si>
  <si>
    <t xml:space="preserve">Max.   :2020  </t>
  </si>
  <si>
    <t xml:space="preserve">Max.   :2021.0  </t>
  </si>
  <si>
    <t xml:space="preserve">Max.   :2020.00  </t>
  </si>
  <si>
    <t xml:space="preserve">Max.   :403.790  </t>
  </si>
  <si>
    <t xml:space="preserve">Max.   :10.000  </t>
  </si>
  <si>
    <t xml:space="preserve">Max.   :15.0000  </t>
  </si>
  <si>
    <t xml:space="preserve">Max.   :15.000  </t>
  </si>
  <si>
    <t xml:space="preserve">Max.   :5.725e+09  </t>
  </si>
  <si>
    <t xml:space="preserve">Max.   :4975  </t>
  </si>
  <si>
    <t xml:space="preserve">Max.   :157903  </t>
  </si>
  <si>
    <t xml:space="preserve">Max.   :1067279  </t>
  </si>
  <si>
    <t xml:space="preserve">Max.   :272730  </t>
  </si>
  <si>
    <t xml:space="preserve">Max.   :53203  </t>
  </si>
  <si>
    <t xml:space="preserve">Max.   :5.080e+09  </t>
  </si>
  <si>
    <t xml:space="preserve">Max.   :1  </t>
  </si>
  <si>
    <t xml:space="preserve">Max.   :40.92  </t>
  </si>
  <si>
    <t xml:space="preserve">Max.   :-73.70  </t>
  </si>
  <si>
    <t xml:space="preserve">NA's   :898  </t>
  </si>
  <si>
    <t xml:space="preserve">NA's   :897  </t>
  </si>
  <si>
    <t xml:space="preserve">NA's   :1600  </t>
  </si>
  <si>
    <t xml:space="preserve">NA's   :899  </t>
  </si>
  <si>
    <t xml:space="preserve">NA's   :1619  </t>
  </si>
  <si>
    <t xml:space="preserve">NA's   :1608  </t>
  </si>
  <si>
    <t xml:space="preserve">NA's   :1607  </t>
  </si>
  <si>
    <t xml:space="preserve">NA's   :1807  </t>
  </si>
  <si>
    <t xml:space="preserve">NA's   :2992  </t>
  </si>
  <si>
    <t xml:space="preserve">NA's   :612  </t>
  </si>
  <si>
    <t xml:space="preserve">NA's   :987  </t>
  </si>
  <si>
    <t xml:space="preserve">NA's   :620  </t>
  </si>
  <si>
    <t xml:space="preserve">NA's   :47780  </t>
  </si>
  <si>
    <t xml:space="preserve">NA's   :985  </t>
  </si>
  <si>
    <t xml:space="preserve">NA's   :1306  </t>
  </si>
  <si>
    <t xml:space="preserve">NA's   :850060  </t>
  </si>
  <si>
    <t xml:space="preserve">NA's   :998  </t>
  </si>
  <si>
    <t xml:space="preserve">NA's   :1627  </t>
  </si>
  <si>
    <t xml:space="preserve">NA's   :765441  </t>
  </si>
  <si>
    <t xml:space="preserve">NA's   :823906  </t>
  </si>
  <si>
    <t xml:space="preserve">NA's   :792868  </t>
  </si>
  <si>
    <t xml:space="preserve">   cb2010</t>
  </si>
  <si>
    <t xml:space="preserve"> schooldist</t>
  </si>
  <si>
    <t xml:space="preserve">  landuse</t>
  </si>
  <si>
    <t xml:space="preserve"> tract2010</t>
  </si>
  <si>
    <t xml:space="preserve">TRUE:5        </t>
  </si>
  <si>
    <t xml:space="preserve">TRUE:41348    </t>
  </si>
  <si>
    <t xml:space="preserve">NA's:858608   </t>
  </si>
  <si>
    <t xml:space="preserve">NA's:817265  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</si>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</sst>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FF11-2DFB-4921-931D-DE121A84E3DB}">
  <dimension ref="B1:CM28"/>
  <sheetViews>
    <sheetView workbookViewId="0">
      <selection activeCell="H1" sqref="H1"/>
    </sheetView>
  </sheetViews>
  <sheetFormatPr defaultRowHeight="14.5" x14ac:dyDescent="0.35"/>
  <sheetData>
    <row r="1" spans="2:91" x14ac:dyDescent="0.3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13</v>
      </c>
      <c r="N1" t="s">
        <v>159</v>
      </c>
      <c r="O1" t="s">
        <v>160</v>
      </c>
      <c r="P1" t="s">
        <v>16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28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67</v>
      </c>
      <c r="BO1" t="s">
        <v>209</v>
      </c>
      <c r="BP1" t="s">
        <v>210</v>
      </c>
      <c r="BQ1" t="s">
        <v>211</v>
      </c>
      <c r="BR1" t="s">
        <v>212</v>
      </c>
      <c r="BS1" t="s">
        <v>213</v>
      </c>
      <c r="BT1" t="s">
        <v>214</v>
      </c>
      <c r="BU1" t="s">
        <v>215</v>
      </c>
      <c r="BV1" t="s">
        <v>216</v>
      </c>
      <c r="BW1" t="s">
        <v>217</v>
      </c>
      <c r="BX1" t="s">
        <v>218</v>
      </c>
      <c r="BY1" t="s">
        <v>219</v>
      </c>
      <c r="BZ1" t="s">
        <v>220</v>
      </c>
      <c r="CA1" t="s">
        <v>221</v>
      </c>
      <c r="CB1" t="s">
        <v>222</v>
      </c>
      <c r="CC1" t="s">
        <v>223</v>
      </c>
      <c r="CD1" t="s">
        <v>224</v>
      </c>
      <c r="CE1" t="s">
        <v>225</v>
      </c>
      <c r="CF1" t="s">
        <v>226</v>
      </c>
      <c r="CG1" t="s">
        <v>227</v>
      </c>
      <c r="CH1" t="s">
        <v>228</v>
      </c>
      <c r="CI1" t="s">
        <v>229</v>
      </c>
      <c r="CJ1" t="s">
        <v>230</v>
      </c>
      <c r="CK1" t="s">
        <v>231</v>
      </c>
      <c r="CL1" t="s">
        <v>232</v>
      </c>
      <c r="CM1" t="s">
        <v>233</v>
      </c>
    </row>
    <row r="2" spans="2:91" x14ac:dyDescent="0.35">
      <c r="B2" t="s">
        <v>234</v>
      </c>
      <c r="C2" t="s">
        <v>235</v>
      </c>
      <c r="D2" t="s">
        <v>236</v>
      </c>
      <c r="E2" t="s">
        <v>237</v>
      </c>
      <c r="F2" t="s">
        <v>238</v>
      </c>
      <c r="G2" t="s">
        <v>239</v>
      </c>
      <c r="H2" t="s">
        <v>240</v>
      </c>
      <c r="I2" t="s">
        <v>240</v>
      </c>
      <c r="J2" t="s">
        <v>241</v>
      </c>
      <c r="K2" t="s">
        <v>234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234</v>
      </c>
      <c r="R2" t="s">
        <v>234</v>
      </c>
      <c r="S2" t="s">
        <v>234</v>
      </c>
      <c r="T2" t="s">
        <v>234</v>
      </c>
      <c r="U2" t="s">
        <v>234</v>
      </c>
      <c r="V2" t="s">
        <v>234</v>
      </c>
      <c r="W2" t="s">
        <v>234</v>
      </c>
      <c r="X2" t="s">
        <v>234</v>
      </c>
      <c r="Y2" t="s">
        <v>234</v>
      </c>
      <c r="Z2" t="s">
        <v>234</v>
      </c>
      <c r="AA2" t="s">
        <v>247</v>
      </c>
      <c r="AB2" t="s">
        <v>234</v>
      </c>
      <c r="AC2" t="s">
        <v>234</v>
      </c>
      <c r="AD2" t="s">
        <v>234</v>
      </c>
      <c r="AE2" t="s">
        <v>246</v>
      </c>
      <c r="AF2" t="s">
        <v>248</v>
      </c>
      <c r="AG2" t="s">
        <v>234</v>
      </c>
      <c r="AH2" t="s">
        <v>234</v>
      </c>
      <c r="AI2" t="s">
        <v>249</v>
      </c>
      <c r="AJ2" t="s">
        <v>250</v>
      </c>
      <c r="AK2" t="s">
        <v>250</v>
      </c>
      <c r="AL2" t="s">
        <v>250</v>
      </c>
      <c r="AM2" t="s">
        <v>251</v>
      </c>
      <c r="AN2" t="s">
        <v>252</v>
      </c>
      <c r="AO2" t="s">
        <v>252</v>
      </c>
      <c r="AP2" t="s">
        <v>252</v>
      </c>
      <c r="AQ2" t="s">
        <v>252</v>
      </c>
      <c r="AR2" t="s">
        <v>250</v>
      </c>
      <c r="AS2" t="s">
        <v>253</v>
      </c>
      <c r="AT2" t="s">
        <v>254</v>
      </c>
      <c r="AU2" t="s">
        <v>255</v>
      </c>
      <c r="AV2" t="s">
        <v>256</v>
      </c>
      <c r="AW2" t="s">
        <v>256</v>
      </c>
      <c r="AX2" t="s">
        <v>257</v>
      </c>
      <c r="AY2" t="s">
        <v>236</v>
      </c>
      <c r="AZ2" t="s">
        <v>257</v>
      </c>
      <c r="BA2" t="s">
        <v>257</v>
      </c>
      <c r="BB2" t="s">
        <v>234</v>
      </c>
      <c r="BC2" t="s">
        <v>258</v>
      </c>
      <c r="BD2" t="s">
        <v>234</v>
      </c>
      <c r="BE2" t="s">
        <v>253</v>
      </c>
      <c r="BF2" t="s">
        <v>258</v>
      </c>
      <c r="BG2" t="s">
        <v>259</v>
      </c>
      <c r="BH2" t="s">
        <v>259</v>
      </c>
      <c r="BI2" t="s">
        <v>259</v>
      </c>
      <c r="BJ2" t="s">
        <v>260</v>
      </c>
      <c r="BK2" t="s">
        <v>236</v>
      </c>
      <c r="BL2" t="s">
        <v>257</v>
      </c>
      <c r="BM2" t="s">
        <v>234</v>
      </c>
      <c r="BN2" t="s">
        <v>247</v>
      </c>
      <c r="BO2" t="s">
        <v>255</v>
      </c>
      <c r="BP2" t="s">
        <v>261</v>
      </c>
      <c r="BQ2" t="s">
        <v>262</v>
      </c>
      <c r="BR2" t="s">
        <v>261</v>
      </c>
      <c r="BS2" t="s">
        <v>245</v>
      </c>
      <c r="BT2" t="s">
        <v>263</v>
      </c>
      <c r="BU2" t="s">
        <v>239</v>
      </c>
      <c r="BV2" t="s">
        <v>264</v>
      </c>
      <c r="BW2" t="s">
        <v>265</v>
      </c>
      <c r="BX2" t="s">
        <v>266</v>
      </c>
      <c r="BY2" t="s">
        <v>234</v>
      </c>
      <c r="BZ2" t="s">
        <v>234</v>
      </c>
      <c r="CA2" t="s">
        <v>234</v>
      </c>
      <c r="CB2" t="s">
        <v>267</v>
      </c>
      <c r="CC2" t="s">
        <v>234</v>
      </c>
      <c r="CD2" t="s">
        <v>263</v>
      </c>
      <c r="CE2" t="s">
        <v>234</v>
      </c>
      <c r="CF2" t="s">
        <v>245</v>
      </c>
      <c r="CG2" t="s">
        <v>268</v>
      </c>
      <c r="CH2" t="s">
        <v>268</v>
      </c>
      <c r="CI2" t="s">
        <v>234</v>
      </c>
      <c r="CJ2" t="s">
        <v>234</v>
      </c>
      <c r="CK2" t="s">
        <v>269</v>
      </c>
      <c r="CL2" t="s">
        <v>270</v>
      </c>
      <c r="CM2" t="s">
        <v>247</v>
      </c>
    </row>
    <row r="3" spans="2:91" x14ac:dyDescent="0.35"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271</v>
      </c>
      <c r="L3" t="s">
        <v>280</v>
      </c>
      <c r="M3" t="s">
        <v>281</v>
      </c>
      <c r="N3" t="s">
        <v>282</v>
      </c>
      <c r="O3" t="s">
        <v>283</v>
      </c>
      <c r="P3" t="s">
        <v>284</v>
      </c>
      <c r="Q3" t="s">
        <v>271</v>
      </c>
      <c r="R3" t="s">
        <v>271</v>
      </c>
      <c r="S3" t="s">
        <v>271</v>
      </c>
      <c r="T3" t="s">
        <v>271</v>
      </c>
      <c r="U3" t="s">
        <v>271</v>
      </c>
      <c r="V3" t="s">
        <v>271</v>
      </c>
      <c r="W3" t="s">
        <v>271</v>
      </c>
      <c r="X3" t="s">
        <v>271</v>
      </c>
      <c r="Y3" t="s">
        <v>271</v>
      </c>
      <c r="Z3" t="s">
        <v>271</v>
      </c>
      <c r="AA3" t="s">
        <v>285</v>
      </c>
      <c r="AB3" t="s">
        <v>271</v>
      </c>
      <c r="AC3" t="s">
        <v>271</v>
      </c>
      <c r="AD3" t="s">
        <v>271</v>
      </c>
      <c r="AE3" t="s">
        <v>286</v>
      </c>
      <c r="AF3" t="s">
        <v>287</v>
      </c>
      <c r="AG3" t="s">
        <v>271</v>
      </c>
      <c r="AH3" t="s">
        <v>271</v>
      </c>
      <c r="AI3" t="s">
        <v>288</v>
      </c>
      <c r="AJ3" t="s">
        <v>289</v>
      </c>
      <c r="AK3" t="s">
        <v>290</v>
      </c>
      <c r="AL3" t="s">
        <v>291</v>
      </c>
      <c r="AM3" t="s">
        <v>292</v>
      </c>
      <c r="AN3" t="s">
        <v>293</v>
      </c>
      <c r="AO3" t="s">
        <v>293</v>
      </c>
      <c r="AP3" t="s">
        <v>293</v>
      </c>
      <c r="AQ3" t="s">
        <v>293</v>
      </c>
      <c r="AR3" t="s">
        <v>290</v>
      </c>
      <c r="AS3" t="s">
        <v>294</v>
      </c>
      <c r="AT3" t="s">
        <v>295</v>
      </c>
      <c r="AU3" t="s">
        <v>296</v>
      </c>
      <c r="AV3" t="s">
        <v>297</v>
      </c>
      <c r="AW3" t="s">
        <v>297</v>
      </c>
      <c r="AX3" t="s">
        <v>298</v>
      </c>
      <c r="AY3" t="s">
        <v>299</v>
      </c>
      <c r="AZ3" t="s">
        <v>300</v>
      </c>
      <c r="BA3" t="s">
        <v>301</v>
      </c>
      <c r="BB3" t="s">
        <v>271</v>
      </c>
      <c r="BC3" t="s">
        <v>302</v>
      </c>
      <c r="BD3" t="s">
        <v>271</v>
      </c>
      <c r="BE3" t="s">
        <v>303</v>
      </c>
      <c r="BF3" t="s">
        <v>302</v>
      </c>
      <c r="BG3" t="s">
        <v>304</v>
      </c>
      <c r="BH3" t="s">
        <v>305</v>
      </c>
      <c r="BI3" t="s">
        <v>306</v>
      </c>
      <c r="BJ3" t="s">
        <v>307</v>
      </c>
      <c r="BK3" t="s">
        <v>308</v>
      </c>
      <c r="BL3" t="s">
        <v>309</v>
      </c>
      <c r="BM3" t="s">
        <v>271</v>
      </c>
      <c r="BN3" t="s">
        <v>285</v>
      </c>
      <c r="BO3" t="s">
        <v>310</v>
      </c>
      <c r="BP3" t="s">
        <v>311</v>
      </c>
      <c r="BQ3" t="s">
        <v>312</v>
      </c>
      <c r="BR3" t="s">
        <v>286</v>
      </c>
      <c r="BS3" t="s">
        <v>283</v>
      </c>
      <c r="BT3" t="s">
        <v>313</v>
      </c>
      <c r="BU3" t="s">
        <v>314</v>
      </c>
      <c r="BV3" t="s">
        <v>315</v>
      </c>
      <c r="BW3" t="s">
        <v>316</v>
      </c>
      <c r="BX3" t="s">
        <v>317</v>
      </c>
      <c r="BY3" t="s">
        <v>271</v>
      </c>
      <c r="BZ3" t="s">
        <v>271</v>
      </c>
      <c r="CA3" t="s">
        <v>271</v>
      </c>
      <c r="CB3" t="s">
        <v>318</v>
      </c>
      <c r="CC3" t="s">
        <v>271</v>
      </c>
      <c r="CD3" t="s">
        <v>319</v>
      </c>
      <c r="CE3" t="s">
        <v>271</v>
      </c>
      <c r="CF3" t="s">
        <v>302</v>
      </c>
      <c r="CG3" t="s">
        <v>320</v>
      </c>
      <c r="CH3" t="s">
        <v>320</v>
      </c>
      <c r="CI3" t="s">
        <v>271</v>
      </c>
      <c r="CJ3" t="s">
        <v>271</v>
      </c>
      <c r="CK3" t="s">
        <v>321</v>
      </c>
      <c r="CL3" t="s">
        <v>322</v>
      </c>
      <c r="CM3" t="s">
        <v>285</v>
      </c>
    </row>
    <row r="4" spans="2:91" x14ac:dyDescent="0.35">
      <c r="B4" t="s">
        <v>323</v>
      </c>
      <c r="C4" t="s">
        <v>324</v>
      </c>
      <c r="D4" t="s">
        <v>325</v>
      </c>
      <c r="E4" t="s">
        <v>326</v>
      </c>
      <c r="F4" t="s">
        <v>327</v>
      </c>
      <c r="G4" t="s">
        <v>328</v>
      </c>
      <c r="H4" t="s">
        <v>329</v>
      </c>
      <c r="I4" t="s">
        <v>330</v>
      </c>
      <c r="J4" t="s">
        <v>331</v>
      </c>
      <c r="K4" t="s">
        <v>323</v>
      </c>
      <c r="L4" t="s">
        <v>332</v>
      </c>
      <c r="M4" t="s">
        <v>333</v>
      </c>
      <c r="N4" t="s">
        <v>334</v>
      </c>
      <c r="O4" t="s">
        <v>335</v>
      </c>
      <c r="P4" t="s">
        <v>336</v>
      </c>
      <c r="Q4" t="s">
        <v>323</v>
      </c>
      <c r="R4" t="s">
        <v>323</v>
      </c>
      <c r="S4" t="s">
        <v>323</v>
      </c>
      <c r="T4" t="s">
        <v>323</v>
      </c>
      <c r="U4" t="s">
        <v>323</v>
      </c>
      <c r="V4" t="s">
        <v>323</v>
      </c>
      <c r="W4" t="s">
        <v>323</v>
      </c>
      <c r="X4" t="s">
        <v>323</v>
      </c>
      <c r="Y4" t="s">
        <v>323</v>
      </c>
      <c r="Z4" t="s">
        <v>323</v>
      </c>
      <c r="AB4" t="s">
        <v>323</v>
      </c>
      <c r="AC4" t="s">
        <v>323</v>
      </c>
      <c r="AD4" t="s">
        <v>323</v>
      </c>
      <c r="AE4" t="s">
        <v>337</v>
      </c>
      <c r="AF4" t="s">
        <v>338</v>
      </c>
      <c r="AG4" t="s">
        <v>323</v>
      </c>
      <c r="AH4" t="s">
        <v>323</v>
      </c>
      <c r="AI4" t="s">
        <v>339</v>
      </c>
      <c r="AJ4" t="s">
        <v>340</v>
      </c>
      <c r="AK4" t="s">
        <v>341</v>
      </c>
      <c r="AL4" t="s">
        <v>342</v>
      </c>
      <c r="AM4" t="s">
        <v>343</v>
      </c>
      <c r="AN4" t="s">
        <v>344</v>
      </c>
      <c r="AO4" t="s">
        <v>344</v>
      </c>
      <c r="AP4" t="s">
        <v>344</v>
      </c>
      <c r="AQ4" t="s">
        <v>344</v>
      </c>
      <c r="AR4" t="s">
        <v>341</v>
      </c>
      <c r="AS4" t="s">
        <v>345</v>
      </c>
      <c r="AT4" t="s">
        <v>346</v>
      </c>
      <c r="AU4" t="s">
        <v>347</v>
      </c>
      <c r="AV4" t="s">
        <v>348</v>
      </c>
      <c r="AW4" t="s">
        <v>348</v>
      </c>
      <c r="AX4" t="s">
        <v>349</v>
      </c>
      <c r="AY4" t="s">
        <v>350</v>
      </c>
      <c r="AZ4" t="s">
        <v>351</v>
      </c>
      <c r="BA4" t="s">
        <v>352</v>
      </c>
      <c r="BB4" t="s">
        <v>323</v>
      </c>
      <c r="BC4" t="s">
        <v>353</v>
      </c>
      <c r="BD4" t="s">
        <v>323</v>
      </c>
      <c r="BE4" t="s">
        <v>354</v>
      </c>
      <c r="BF4" t="s">
        <v>355</v>
      </c>
      <c r="BG4" t="s">
        <v>356</v>
      </c>
      <c r="BH4" t="s">
        <v>357</v>
      </c>
      <c r="BI4" t="s">
        <v>358</v>
      </c>
      <c r="BJ4" t="s">
        <v>359</v>
      </c>
      <c r="BK4" t="s">
        <v>360</v>
      </c>
      <c r="BL4" t="s">
        <v>361</v>
      </c>
      <c r="BM4" t="s">
        <v>323</v>
      </c>
      <c r="BO4" t="s">
        <v>362</v>
      </c>
      <c r="BP4" t="s">
        <v>363</v>
      </c>
      <c r="BQ4" t="s">
        <v>364</v>
      </c>
      <c r="BR4" t="s">
        <v>365</v>
      </c>
      <c r="BS4" t="s">
        <v>335</v>
      </c>
      <c r="BT4" t="s">
        <v>366</v>
      </c>
      <c r="BU4" t="s">
        <v>367</v>
      </c>
      <c r="BV4" t="s">
        <v>368</v>
      </c>
      <c r="BW4" t="s">
        <v>369</v>
      </c>
      <c r="BX4" t="s">
        <v>370</v>
      </c>
      <c r="BY4" t="s">
        <v>323</v>
      </c>
      <c r="BZ4" t="s">
        <v>323</v>
      </c>
      <c r="CA4" t="s">
        <v>323</v>
      </c>
      <c r="CB4" t="s">
        <v>371</v>
      </c>
      <c r="CC4" t="s">
        <v>323</v>
      </c>
      <c r="CD4" t="s">
        <v>372</v>
      </c>
      <c r="CE4" t="s">
        <v>323</v>
      </c>
      <c r="CF4" t="s">
        <v>353</v>
      </c>
      <c r="CG4" t="s">
        <v>373</v>
      </c>
      <c r="CH4" t="s">
        <v>373</v>
      </c>
      <c r="CI4" t="s">
        <v>323</v>
      </c>
      <c r="CJ4" t="s">
        <v>323</v>
      </c>
      <c r="CK4" t="s">
        <v>374</v>
      </c>
      <c r="CL4" t="s">
        <v>375</v>
      </c>
    </row>
    <row r="5" spans="2:91" x14ac:dyDescent="0.35">
      <c r="C5" t="s">
        <v>376</v>
      </c>
      <c r="D5" t="s">
        <v>377</v>
      </c>
      <c r="E5" t="s">
        <v>378</v>
      </c>
      <c r="F5" t="s">
        <v>379</v>
      </c>
      <c r="G5" t="s">
        <v>380</v>
      </c>
      <c r="H5" t="s">
        <v>381</v>
      </c>
      <c r="I5" t="s">
        <v>382</v>
      </c>
      <c r="J5" t="s">
        <v>383</v>
      </c>
      <c r="L5" t="s">
        <v>384</v>
      </c>
      <c r="M5" t="s">
        <v>385</v>
      </c>
      <c r="N5" t="s">
        <v>386</v>
      </c>
      <c r="O5" t="s">
        <v>387</v>
      </c>
      <c r="P5" t="s">
        <v>388</v>
      </c>
      <c r="AE5" t="s">
        <v>389</v>
      </c>
      <c r="AF5" t="s">
        <v>390</v>
      </c>
      <c r="AI5" t="s">
        <v>391</v>
      </c>
      <c r="AJ5" t="s">
        <v>392</v>
      </c>
      <c r="AK5" t="s">
        <v>393</v>
      </c>
      <c r="AL5" t="s">
        <v>394</v>
      </c>
      <c r="AM5" t="s">
        <v>395</v>
      </c>
      <c r="AN5" t="s">
        <v>396</v>
      </c>
      <c r="AO5" t="s">
        <v>397</v>
      </c>
      <c r="AP5" t="s">
        <v>398</v>
      </c>
      <c r="AQ5" t="s">
        <v>399</v>
      </c>
      <c r="AR5" t="s">
        <v>400</v>
      </c>
      <c r="AS5" t="s">
        <v>401</v>
      </c>
      <c r="AT5" t="s">
        <v>402</v>
      </c>
      <c r="AU5" t="s">
        <v>403</v>
      </c>
      <c r="AV5" t="s">
        <v>404</v>
      </c>
      <c r="AW5" t="s">
        <v>405</v>
      </c>
      <c r="AX5" t="s">
        <v>406</v>
      </c>
      <c r="AY5" t="s">
        <v>407</v>
      </c>
      <c r="AZ5" t="s">
        <v>408</v>
      </c>
      <c r="BA5" t="s">
        <v>409</v>
      </c>
      <c r="BC5" t="s">
        <v>410</v>
      </c>
      <c r="BE5" t="s">
        <v>411</v>
      </c>
      <c r="BF5" t="s">
        <v>412</v>
      </c>
      <c r="BG5" t="s">
        <v>413</v>
      </c>
      <c r="BH5" t="s">
        <v>414</v>
      </c>
      <c r="BI5" t="s">
        <v>415</v>
      </c>
      <c r="BJ5" t="s">
        <v>416</v>
      </c>
      <c r="BK5" t="s">
        <v>417</v>
      </c>
      <c r="BL5" t="s">
        <v>418</v>
      </c>
      <c r="BO5" t="s">
        <v>419</v>
      </c>
      <c r="BP5" t="s">
        <v>420</v>
      </c>
      <c r="BQ5" t="s">
        <v>421</v>
      </c>
      <c r="BR5" t="s">
        <v>422</v>
      </c>
      <c r="BS5" t="s">
        <v>423</v>
      </c>
      <c r="BT5" t="s">
        <v>424</v>
      </c>
      <c r="BU5" t="s">
        <v>425</v>
      </c>
      <c r="BV5" t="s">
        <v>426</v>
      </c>
      <c r="BW5" t="s">
        <v>427</v>
      </c>
      <c r="BX5" t="s">
        <v>428</v>
      </c>
      <c r="CB5" t="s">
        <v>429</v>
      </c>
      <c r="CD5" t="s">
        <v>430</v>
      </c>
      <c r="CF5" t="s">
        <v>431</v>
      </c>
      <c r="CG5" t="s">
        <v>432</v>
      </c>
      <c r="CH5" t="s">
        <v>432</v>
      </c>
      <c r="CK5" t="s">
        <v>433</v>
      </c>
      <c r="CL5" t="s">
        <v>434</v>
      </c>
    </row>
    <row r="6" spans="2:91" x14ac:dyDescent="0.35">
      <c r="C6" t="s">
        <v>435</v>
      </c>
      <c r="D6" t="s">
        <v>436</v>
      </c>
      <c r="E6" t="s">
        <v>437</v>
      </c>
      <c r="F6" t="s">
        <v>438</v>
      </c>
      <c r="G6" t="s">
        <v>439</v>
      </c>
      <c r="H6" t="s">
        <v>440</v>
      </c>
      <c r="I6" t="s">
        <v>441</v>
      </c>
      <c r="J6" t="s">
        <v>442</v>
      </c>
      <c r="L6" t="s">
        <v>443</v>
      </c>
      <c r="M6" t="s">
        <v>444</v>
      </c>
      <c r="N6" t="s">
        <v>445</v>
      </c>
      <c r="O6" t="s">
        <v>446</v>
      </c>
      <c r="P6" t="s">
        <v>447</v>
      </c>
      <c r="AE6" t="s">
        <v>448</v>
      </c>
      <c r="AF6" t="s">
        <v>449</v>
      </c>
      <c r="AI6" t="s">
        <v>450</v>
      </c>
      <c r="AJ6" t="s">
        <v>451</v>
      </c>
      <c r="AK6" t="s">
        <v>452</v>
      </c>
      <c r="AL6" t="s">
        <v>453</v>
      </c>
      <c r="AM6" t="s">
        <v>454</v>
      </c>
      <c r="AN6" t="s">
        <v>455</v>
      </c>
      <c r="AO6" t="s">
        <v>455</v>
      </c>
      <c r="AP6" t="s">
        <v>455</v>
      </c>
      <c r="AQ6" t="s">
        <v>455</v>
      </c>
      <c r="AR6" t="s">
        <v>452</v>
      </c>
      <c r="AS6" t="s">
        <v>456</v>
      </c>
      <c r="AT6" t="s">
        <v>457</v>
      </c>
      <c r="AU6" t="s">
        <v>458</v>
      </c>
      <c r="AV6" t="s">
        <v>459</v>
      </c>
      <c r="AW6" t="s">
        <v>459</v>
      </c>
      <c r="AX6" t="s">
        <v>460</v>
      </c>
      <c r="AY6" t="s">
        <v>461</v>
      </c>
      <c r="AZ6" t="s">
        <v>462</v>
      </c>
      <c r="BA6" t="s">
        <v>463</v>
      </c>
      <c r="BC6" t="s">
        <v>464</v>
      </c>
      <c r="BE6" t="s">
        <v>465</v>
      </c>
      <c r="BF6" t="s">
        <v>464</v>
      </c>
      <c r="BG6" t="s">
        <v>466</v>
      </c>
      <c r="BH6" t="s">
        <v>467</v>
      </c>
      <c r="BI6" t="s">
        <v>468</v>
      </c>
      <c r="BJ6" t="s">
        <v>469</v>
      </c>
      <c r="BK6" t="s">
        <v>470</v>
      </c>
      <c r="BL6" t="s">
        <v>471</v>
      </c>
      <c r="BO6" t="s">
        <v>472</v>
      </c>
      <c r="BP6" t="s">
        <v>448</v>
      </c>
      <c r="BQ6" t="s">
        <v>473</v>
      </c>
      <c r="BR6" t="s">
        <v>448</v>
      </c>
      <c r="BS6" t="s">
        <v>446</v>
      </c>
      <c r="BT6" t="s">
        <v>474</v>
      </c>
      <c r="BU6" t="s">
        <v>475</v>
      </c>
      <c r="BV6" t="s">
        <v>476</v>
      </c>
      <c r="BW6" t="s">
        <v>477</v>
      </c>
      <c r="BX6" t="s">
        <v>478</v>
      </c>
      <c r="CB6" t="s">
        <v>479</v>
      </c>
      <c r="CD6" t="s">
        <v>480</v>
      </c>
      <c r="CF6" t="s">
        <v>481</v>
      </c>
      <c r="CG6" t="s">
        <v>482</v>
      </c>
      <c r="CH6" t="s">
        <v>482</v>
      </c>
      <c r="CK6" t="s">
        <v>483</v>
      </c>
      <c r="CL6" t="s">
        <v>484</v>
      </c>
    </row>
    <row r="7" spans="2:91" x14ac:dyDescent="0.35">
      <c r="C7" t="s">
        <v>485</v>
      </c>
      <c r="D7" t="s">
        <v>486</v>
      </c>
      <c r="E7" t="s">
        <v>487</v>
      </c>
      <c r="F7" t="s">
        <v>488</v>
      </c>
      <c r="G7" t="s">
        <v>489</v>
      </c>
      <c r="H7" t="s">
        <v>490</v>
      </c>
      <c r="I7" t="s">
        <v>491</v>
      </c>
      <c r="J7" t="s">
        <v>492</v>
      </c>
      <c r="L7" t="s">
        <v>493</v>
      </c>
      <c r="M7" t="s">
        <v>494</v>
      </c>
      <c r="N7" t="s">
        <v>495</v>
      </c>
      <c r="O7" t="s">
        <v>496</v>
      </c>
      <c r="P7" t="s">
        <v>497</v>
      </c>
      <c r="AE7" t="s">
        <v>498</v>
      </c>
      <c r="AF7" t="s">
        <v>499</v>
      </c>
      <c r="AI7" t="s">
        <v>500</v>
      </c>
      <c r="AJ7" t="s">
        <v>501</v>
      </c>
      <c r="AK7" t="s">
        <v>501</v>
      </c>
      <c r="AL7" t="s">
        <v>502</v>
      </c>
      <c r="AM7" t="s">
        <v>503</v>
      </c>
      <c r="AN7" t="s">
        <v>504</v>
      </c>
      <c r="AO7" t="s">
        <v>505</v>
      </c>
      <c r="AP7" t="s">
        <v>506</v>
      </c>
      <c r="AQ7" t="s">
        <v>507</v>
      </c>
      <c r="AR7" t="s">
        <v>501</v>
      </c>
      <c r="AS7" t="s">
        <v>508</v>
      </c>
      <c r="AT7" t="s">
        <v>509</v>
      </c>
      <c r="AU7" t="s">
        <v>510</v>
      </c>
      <c r="AV7" t="s">
        <v>511</v>
      </c>
      <c r="AW7" t="s">
        <v>512</v>
      </c>
      <c r="AX7" t="s">
        <v>513</v>
      </c>
      <c r="AY7" t="s">
        <v>514</v>
      </c>
      <c r="AZ7" t="s">
        <v>515</v>
      </c>
      <c r="BA7" t="s">
        <v>516</v>
      </c>
      <c r="BC7" t="s">
        <v>517</v>
      </c>
      <c r="BE7" t="s">
        <v>518</v>
      </c>
      <c r="BF7" t="s">
        <v>496</v>
      </c>
      <c r="BG7" t="s">
        <v>519</v>
      </c>
      <c r="BH7" t="s">
        <v>520</v>
      </c>
      <c r="BI7" t="s">
        <v>520</v>
      </c>
      <c r="BJ7" t="s">
        <v>521</v>
      </c>
      <c r="BK7" t="s">
        <v>522</v>
      </c>
      <c r="BL7" t="s">
        <v>523</v>
      </c>
      <c r="BO7" t="s">
        <v>524</v>
      </c>
      <c r="BP7" t="s">
        <v>525</v>
      </c>
      <c r="BQ7" t="s">
        <v>526</v>
      </c>
      <c r="BR7" t="s">
        <v>527</v>
      </c>
      <c r="BS7" t="s">
        <v>496</v>
      </c>
      <c r="BT7" t="s">
        <v>528</v>
      </c>
      <c r="BU7" t="s">
        <v>529</v>
      </c>
      <c r="BV7" t="s">
        <v>530</v>
      </c>
      <c r="BW7" t="s">
        <v>531</v>
      </c>
      <c r="BX7" t="s">
        <v>532</v>
      </c>
      <c r="CB7" t="s">
        <v>533</v>
      </c>
      <c r="CD7" t="s">
        <v>534</v>
      </c>
      <c r="CF7" t="s">
        <v>496</v>
      </c>
      <c r="CG7" t="s">
        <v>535</v>
      </c>
      <c r="CH7" t="s">
        <v>535</v>
      </c>
      <c r="CK7" t="s">
        <v>536</v>
      </c>
      <c r="CL7" t="s">
        <v>537</v>
      </c>
    </row>
    <row r="8" spans="2:91" x14ac:dyDescent="0.35">
      <c r="E8" t="s">
        <v>538</v>
      </c>
      <c r="F8" t="s">
        <v>538</v>
      </c>
      <c r="G8" t="s">
        <v>539</v>
      </c>
      <c r="H8" t="s">
        <v>540</v>
      </c>
      <c r="I8" t="s">
        <v>541</v>
      </c>
      <c r="J8" t="s">
        <v>542</v>
      </c>
      <c r="L8" t="s">
        <v>543</v>
      </c>
      <c r="M8" t="s">
        <v>544</v>
      </c>
      <c r="N8" t="s">
        <v>544</v>
      </c>
      <c r="O8" t="s">
        <v>545</v>
      </c>
      <c r="P8" t="s">
        <v>545</v>
      </c>
      <c r="AE8" t="s">
        <v>546</v>
      </c>
      <c r="AF8" t="s">
        <v>547</v>
      </c>
      <c r="AI8" t="s">
        <v>548</v>
      </c>
      <c r="AJ8" t="s">
        <v>549</v>
      </c>
      <c r="AK8" t="s">
        <v>550</v>
      </c>
      <c r="AL8" t="s">
        <v>550</v>
      </c>
      <c r="AM8" t="s">
        <v>550</v>
      </c>
      <c r="AN8" t="s">
        <v>550</v>
      </c>
      <c r="AO8" t="s">
        <v>550</v>
      </c>
      <c r="AP8" t="s">
        <v>550</v>
      </c>
      <c r="AQ8" t="s">
        <v>550</v>
      </c>
      <c r="AR8" t="s">
        <v>550</v>
      </c>
      <c r="AS8" t="s">
        <v>547</v>
      </c>
      <c r="AT8" t="s">
        <v>551</v>
      </c>
      <c r="AU8" t="s">
        <v>548</v>
      </c>
      <c r="AV8" t="s">
        <v>547</v>
      </c>
      <c r="AW8" t="s">
        <v>547</v>
      </c>
      <c r="AX8" t="s">
        <v>548</v>
      </c>
      <c r="AY8" t="s">
        <v>548</v>
      </c>
      <c r="AZ8" t="s">
        <v>548</v>
      </c>
      <c r="BA8" t="s">
        <v>548</v>
      </c>
      <c r="BC8" t="s">
        <v>547</v>
      </c>
      <c r="BE8" t="s">
        <v>547</v>
      </c>
      <c r="BF8" t="s">
        <v>547</v>
      </c>
      <c r="BG8" t="s">
        <v>547</v>
      </c>
      <c r="BH8" t="s">
        <v>547</v>
      </c>
      <c r="BI8" t="s">
        <v>547</v>
      </c>
      <c r="BJ8" t="s">
        <v>547</v>
      </c>
      <c r="BK8" t="s">
        <v>547</v>
      </c>
      <c r="BL8" t="s">
        <v>547</v>
      </c>
      <c r="BO8" t="s">
        <v>552</v>
      </c>
      <c r="BU8" t="s">
        <v>553</v>
      </c>
      <c r="BV8" t="s">
        <v>538</v>
      </c>
      <c r="BW8" t="s">
        <v>554</v>
      </c>
      <c r="BX8" t="s">
        <v>554</v>
      </c>
      <c r="CB8" t="s">
        <v>555</v>
      </c>
      <c r="CD8" t="s">
        <v>556</v>
      </c>
      <c r="CG8" t="s">
        <v>557</v>
      </c>
      <c r="CH8" t="s">
        <v>558</v>
      </c>
      <c r="CK8" t="s">
        <v>554</v>
      </c>
      <c r="CL8" t="s">
        <v>554</v>
      </c>
    </row>
    <row r="11" spans="2:91" x14ac:dyDescent="0.35">
      <c r="B11" t="s">
        <v>148</v>
      </c>
      <c r="C11" t="s">
        <v>149</v>
      </c>
      <c r="D11" t="s">
        <v>150</v>
      </c>
      <c r="E11" t="s">
        <v>151</v>
      </c>
      <c r="F11" t="s">
        <v>152</v>
      </c>
      <c r="G11" t="s">
        <v>559</v>
      </c>
      <c r="H11" t="s">
        <v>560</v>
      </c>
      <c r="I11" t="s">
        <v>155</v>
      </c>
      <c r="J11" t="s">
        <v>156</v>
      </c>
      <c r="K11" t="s">
        <v>157</v>
      </c>
      <c r="L11" t="s">
        <v>158</v>
      </c>
      <c r="M11" t="s">
        <v>13</v>
      </c>
      <c r="N11" t="s">
        <v>159</v>
      </c>
      <c r="O11" t="s">
        <v>160</v>
      </c>
      <c r="P11" t="s">
        <v>16</v>
      </c>
      <c r="Q11" t="s">
        <v>161</v>
      </c>
      <c r="R11" t="s">
        <v>162</v>
      </c>
      <c r="S11" t="s">
        <v>163</v>
      </c>
      <c r="T11" t="s">
        <v>164</v>
      </c>
      <c r="U11" t="s">
        <v>21</v>
      </c>
      <c r="V11" t="s">
        <v>23</v>
      </c>
      <c r="W11" t="s">
        <v>167</v>
      </c>
      <c r="X11" t="s">
        <v>25</v>
      </c>
      <c r="Y11" t="s">
        <v>169</v>
      </c>
      <c r="Z11" t="s">
        <v>27</v>
      </c>
      <c r="AA11" t="s">
        <v>28</v>
      </c>
      <c r="AB11" t="s">
        <v>29</v>
      </c>
      <c r="AC11" t="s">
        <v>172</v>
      </c>
      <c r="AD11" t="s">
        <v>173</v>
      </c>
      <c r="AE11" t="s">
        <v>561</v>
      </c>
      <c r="AF11" t="s">
        <v>175</v>
      </c>
      <c r="AG11" t="s">
        <v>176</v>
      </c>
      <c r="AH11" t="s">
        <v>177</v>
      </c>
      <c r="AI11" t="s">
        <v>178</v>
      </c>
      <c r="AJ11" t="s">
        <v>179</v>
      </c>
      <c r="AK11" t="s">
        <v>180</v>
      </c>
      <c r="AL11" t="s">
        <v>181</v>
      </c>
      <c r="AM11" t="s">
        <v>182</v>
      </c>
      <c r="AN11" t="s">
        <v>183</v>
      </c>
      <c r="AO11" t="s">
        <v>184</v>
      </c>
      <c r="AP11" t="s">
        <v>185</v>
      </c>
      <c r="AQ11" t="s">
        <v>186</v>
      </c>
      <c r="AR11" t="s">
        <v>187</v>
      </c>
      <c r="AS11" t="s">
        <v>188</v>
      </c>
      <c r="AT11" t="s">
        <v>189</v>
      </c>
      <c r="AU11" t="s">
        <v>190</v>
      </c>
      <c r="AV11" t="s">
        <v>191</v>
      </c>
      <c r="AW11" t="s">
        <v>192</v>
      </c>
      <c r="AX11" t="s">
        <v>193</v>
      </c>
      <c r="AY11" t="s">
        <v>194</v>
      </c>
      <c r="AZ11" t="s">
        <v>195</v>
      </c>
      <c r="BA11" t="s">
        <v>196</v>
      </c>
      <c r="BB11" t="s">
        <v>197</v>
      </c>
      <c r="BC11" t="s">
        <v>198</v>
      </c>
      <c r="BD11" t="s">
        <v>199</v>
      </c>
      <c r="BE11" t="s">
        <v>200</v>
      </c>
      <c r="BF11" t="s">
        <v>201</v>
      </c>
      <c r="BG11" t="s">
        <v>202</v>
      </c>
      <c r="BH11" t="s">
        <v>203</v>
      </c>
      <c r="BI11" t="s">
        <v>204</v>
      </c>
      <c r="BJ11" t="s">
        <v>205</v>
      </c>
      <c r="BK11" t="s">
        <v>206</v>
      </c>
      <c r="BL11" t="s">
        <v>207</v>
      </c>
      <c r="BM11" t="s">
        <v>66</v>
      </c>
      <c r="BN11" t="s">
        <v>67</v>
      </c>
      <c r="BO11" t="s">
        <v>209</v>
      </c>
      <c r="BP11" t="s">
        <v>210</v>
      </c>
      <c r="BQ11" t="s">
        <v>211</v>
      </c>
      <c r="BR11" t="s">
        <v>212</v>
      </c>
      <c r="BS11" t="s">
        <v>213</v>
      </c>
      <c r="BT11" t="s">
        <v>214</v>
      </c>
      <c r="BU11" t="s">
        <v>74</v>
      </c>
      <c r="BV11" t="s">
        <v>562</v>
      </c>
      <c r="BW11" t="s">
        <v>217</v>
      </c>
      <c r="BX11" t="s">
        <v>218</v>
      </c>
      <c r="BY11" t="s">
        <v>219</v>
      </c>
      <c r="BZ11" t="s">
        <v>220</v>
      </c>
      <c r="CA11" t="s">
        <v>221</v>
      </c>
      <c r="CB11" t="s">
        <v>222</v>
      </c>
      <c r="CC11" t="s">
        <v>223</v>
      </c>
      <c r="CD11" t="s">
        <v>224</v>
      </c>
      <c r="CE11" t="s">
        <v>225</v>
      </c>
      <c r="CF11" t="s">
        <v>226</v>
      </c>
      <c r="CG11" t="s">
        <v>227</v>
      </c>
      <c r="CH11" t="s">
        <v>228</v>
      </c>
      <c r="CI11" t="s">
        <v>229</v>
      </c>
      <c r="CJ11" t="s">
        <v>89</v>
      </c>
      <c r="CK11" t="s">
        <v>231</v>
      </c>
      <c r="CL11" t="s">
        <v>232</v>
      </c>
      <c r="CM11" t="s">
        <v>233</v>
      </c>
    </row>
    <row r="12" spans="2:91" x14ac:dyDescent="0.35">
      <c r="B12" t="s">
        <v>234</v>
      </c>
      <c r="C12" t="s">
        <v>235</v>
      </c>
      <c r="D12" t="s">
        <v>236</v>
      </c>
      <c r="E12" t="s">
        <v>237</v>
      </c>
      <c r="F12" t="s">
        <v>238</v>
      </c>
      <c r="G12" t="s">
        <v>234</v>
      </c>
      <c r="H12" t="s">
        <v>234</v>
      </c>
      <c r="I12" t="s">
        <v>240</v>
      </c>
      <c r="J12" t="s">
        <v>241</v>
      </c>
      <c r="K12" t="s">
        <v>234</v>
      </c>
      <c r="L12" t="s">
        <v>242</v>
      </c>
      <c r="M12" t="s">
        <v>243</v>
      </c>
      <c r="N12" t="s">
        <v>244</v>
      </c>
      <c r="O12" t="s">
        <v>245</v>
      </c>
      <c r="P12" t="s">
        <v>234</v>
      </c>
      <c r="Q12" t="s">
        <v>234</v>
      </c>
      <c r="R12" t="s">
        <v>234</v>
      </c>
      <c r="S12" t="s">
        <v>234</v>
      </c>
      <c r="T12" t="s">
        <v>234</v>
      </c>
      <c r="U12" t="s">
        <v>247</v>
      </c>
      <c r="V12" t="s">
        <v>247</v>
      </c>
      <c r="W12" t="s">
        <v>234</v>
      </c>
      <c r="X12" t="s">
        <v>247</v>
      </c>
      <c r="Y12" t="s">
        <v>234</v>
      </c>
      <c r="Z12" t="s">
        <v>247</v>
      </c>
      <c r="AA12" t="s">
        <v>247</v>
      </c>
      <c r="AB12" t="s">
        <v>247</v>
      </c>
      <c r="AC12" t="s">
        <v>234</v>
      </c>
      <c r="AD12" t="s">
        <v>234</v>
      </c>
      <c r="AE12" t="s">
        <v>234</v>
      </c>
      <c r="AF12" t="s">
        <v>248</v>
      </c>
      <c r="AG12" t="s">
        <v>234</v>
      </c>
      <c r="AH12" t="s">
        <v>234</v>
      </c>
      <c r="AI12" t="s">
        <v>249</v>
      </c>
      <c r="AJ12" t="s">
        <v>250</v>
      </c>
      <c r="AK12" t="s">
        <v>250</v>
      </c>
      <c r="AL12" t="s">
        <v>250</v>
      </c>
      <c r="AM12" t="s">
        <v>251</v>
      </c>
      <c r="AN12" t="s">
        <v>252</v>
      </c>
      <c r="AO12" t="s">
        <v>252</v>
      </c>
      <c r="AP12" t="s">
        <v>252</v>
      </c>
      <c r="AQ12" t="s">
        <v>252</v>
      </c>
      <c r="AR12" t="s">
        <v>250</v>
      </c>
      <c r="AS12" t="s">
        <v>253</v>
      </c>
      <c r="AT12" t="s">
        <v>254</v>
      </c>
      <c r="AU12" t="s">
        <v>255</v>
      </c>
      <c r="AV12" t="s">
        <v>256</v>
      </c>
      <c r="AW12" t="s">
        <v>256</v>
      </c>
      <c r="AX12" t="s">
        <v>257</v>
      </c>
      <c r="AY12" t="s">
        <v>236</v>
      </c>
      <c r="AZ12" t="s">
        <v>257</v>
      </c>
      <c r="BA12" t="s">
        <v>257</v>
      </c>
      <c r="BB12" t="s">
        <v>234</v>
      </c>
      <c r="BC12" t="s">
        <v>258</v>
      </c>
      <c r="BD12" t="s">
        <v>234</v>
      </c>
      <c r="BE12" t="s">
        <v>253</v>
      </c>
      <c r="BF12" t="s">
        <v>258</v>
      </c>
      <c r="BG12" t="s">
        <v>259</v>
      </c>
      <c r="BH12" t="s">
        <v>259</v>
      </c>
      <c r="BI12" t="s">
        <v>259</v>
      </c>
      <c r="BJ12" t="s">
        <v>260</v>
      </c>
      <c r="BK12" t="s">
        <v>236</v>
      </c>
      <c r="BL12" t="s">
        <v>257</v>
      </c>
      <c r="BM12" t="s">
        <v>247</v>
      </c>
      <c r="BN12" t="s">
        <v>247</v>
      </c>
      <c r="BO12" t="s">
        <v>255</v>
      </c>
      <c r="BP12" t="s">
        <v>261</v>
      </c>
      <c r="BQ12" t="s">
        <v>262</v>
      </c>
      <c r="BR12" t="s">
        <v>261</v>
      </c>
      <c r="BS12" t="s">
        <v>245</v>
      </c>
      <c r="BT12" t="s">
        <v>263</v>
      </c>
      <c r="BU12" t="s">
        <v>247</v>
      </c>
      <c r="BV12" t="s">
        <v>234</v>
      </c>
      <c r="BW12" t="s">
        <v>265</v>
      </c>
      <c r="BX12" t="s">
        <v>266</v>
      </c>
      <c r="BY12" t="s">
        <v>234</v>
      </c>
      <c r="BZ12" t="s">
        <v>234</v>
      </c>
      <c r="CA12" t="s">
        <v>234</v>
      </c>
      <c r="CB12" t="s">
        <v>267</v>
      </c>
      <c r="CC12" t="s">
        <v>234</v>
      </c>
      <c r="CD12" t="s">
        <v>263</v>
      </c>
      <c r="CE12" t="s">
        <v>234</v>
      </c>
      <c r="CF12" t="s">
        <v>245</v>
      </c>
      <c r="CG12" t="s">
        <v>268</v>
      </c>
      <c r="CH12" t="s">
        <v>268</v>
      </c>
      <c r="CI12" t="s">
        <v>234</v>
      </c>
      <c r="CJ12" t="s">
        <v>247</v>
      </c>
      <c r="CK12" t="s">
        <v>269</v>
      </c>
      <c r="CL12" t="s">
        <v>270</v>
      </c>
      <c r="CM12" t="s">
        <v>247</v>
      </c>
    </row>
    <row r="13" spans="2:91" x14ac:dyDescent="0.35">
      <c r="B13" t="s">
        <v>271</v>
      </c>
      <c r="C13" t="s">
        <v>272</v>
      </c>
      <c r="D13" t="s">
        <v>273</v>
      </c>
      <c r="E13" t="s">
        <v>274</v>
      </c>
      <c r="F13" t="s">
        <v>275</v>
      </c>
      <c r="G13" t="s">
        <v>271</v>
      </c>
      <c r="H13" t="s">
        <v>271</v>
      </c>
      <c r="I13" t="s">
        <v>278</v>
      </c>
      <c r="J13" t="s">
        <v>279</v>
      </c>
      <c r="K13" t="s">
        <v>271</v>
      </c>
      <c r="L13" t="s">
        <v>280</v>
      </c>
      <c r="M13" t="s">
        <v>281</v>
      </c>
      <c r="N13" t="s">
        <v>282</v>
      </c>
      <c r="O13" t="s">
        <v>283</v>
      </c>
      <c r="P13" t="s">
        <v>271</v>
      </c>
      <c r="Q13" t="s">
        <v>271</v>
      </c>
      <c r="R13" t="s">
        <v>271</v>
      </c>
      <c r="S13" t="s">
        <v>271</v>
      </c>
      <c r="T13" t="s">
        <v>271</v>
      </c>
      <c r="U13" t="s">
        <v>285</v>
      </c>
      <c r="V13" t="s">
        <v>285</v>
      </c>
      <c r="W13" t="s">
        <v>271</v>
      </c>
      <c r="X13" t="s">
        <v>285</v>
      </c>
      <c r="Y13" t="s">
        <v>271</v>
      </c>
      <c r="Z13" t="s">
        <v>285</v>
      </c>
      <c r="AA13" t="s">
        <v>285</v>
      </c>
      <c r="AB13" t="s">
        <v>285</v>
      </c>
      <c r="AC13" t="s">
        <v>271</v>
      </c>
      <c r="AD13" t="s">
        <v>271</v>
      </c>
      <c r="AE13" t="s">
        <v>271</v>
      </c>
      <c r="AF13" t="s">
        <v>287</v>
      </c>
      <c r="AG13" t="s">
        <v>271</v>
      </c>
      <c r="AH13" t="s">
        <v>271</v>
      </c>
      <c r="AI13" t="s">
        <v>288</v>
      </c>
      <c r="AJ13" t="s">
        <v>289</v>
      </c>
      <c r="AK13" t="s">
        <v>290</v>
      </c>
      <c r="AL13" t="s">
        <v>291</v>
      </c>
      <c r="AM13" t="s">
        <v>292</v>
      </c>
      <c r="AN13" t="s">
        <v>293</v>
      </c>
      <c r="AO13" t="s">
        <v>293</v>
      </c>
      <c r="AP13" t="s">
        <v>293</v>
      </c>
      <c r="AQ13" t="s">
        <v>293</v>
      </c>
      <c r="AR13" t="s">
        <v>290</v>
      </c>
      <c r="AS13" t="s">
        <v>294</v>
      </c>
      <c r="AT13" t="s">
        <v>295</v>
      </c>
      <c r="AU13" t="s">
        <v>296</v>
      </c>
      <c r="AV13" t="s">
        <v>297</v>
      </c>
      <c r="AW13" t="s">
        <v>297</v>
      </c>
      <c r="AX13" t="s">
        <v>298</v>
      </c>
      <c r="AY13" t="s">
        <v>299</v>
      </c>
      <c r="AZ13" t="s">
        <v>300</v>
      </c>
      <c r="BA13" t="s">
        <v>301</v>
      </c>
      <c r="BB13" t="s">
        <v>271</v>
      </c>
      <c r="BC13" t="s">
        <v>302</v>
      </c>
      <c r="BD13" t="s">
        <v>271</v>
      </c>
      <c r="BE13" t="s">
        <v>303</v>
      </c>
      <c r="BF13" t="s">
        <v>302</v>
      </c>
      <c r="BG13" t="s">
        <v>304</v>
      </c>
      <c r="BH13" t="s">
        <v>305</v>
      </c>
      <c r="BI13" t="s">
        <v>306</v>
      </c>
      <c r="BJ13" t="s">
        <v>307</v>
      </c>
      <c r="BK13" t="s">
        <v>308</v>
      </c>
      <c r="BL13" t="s">
        <v>309</v>
      </c>
      <c r="BM13" t="s">
        <v>285</v>
      </c>
      <c r="BN13" t="s">
        <v>285</v>
      </c>
      <c r="BO13" t="s">
        <v>310</v>
      </c>
      <c r="BP13" t="s">
        <v>311</v>
      </c>
      <c r="BQ13" t="s">
        <v>312</v>
      </c>
      <c r="BR13" t="s">
        <v>286</v>
      </c>
      <c r="BS13" t="s">
        <v>283</v>
      </c>
      <c r="BT13" t="s">
        <v>313</v>
      </c>
      <c r="BU13" t="s">
        <v>563</v>
      </c>
      <c r="BV13" t="s">
        <v>271</v>
      </c>
      <c r="BW13" t="s">
        <v>316</v>
      </c>
      <c r="BX13" t="s">
        <v>317</v>
      </c>
      <c r="BY13" t="s">
        <v>271</v>
      </c>
      <c r="BZ13" t="s">
        <v>271</v>
      </c>
      <c r="CA13" t="s">
        <v>271</v>
      </c>
      <c r="CB13" t="s">
        <v>318</v>
      </c>
      <c r="CC13" t="s">
        <v>271</v>
      </c>
      <c r="CD13" t="s">
        <v>319</v>
      </c>
      <c r="CE13" t="s">
        <v>271</v>
      </c>
      <c r="CF13" t="s">
        <v>302</v>
      </c>
      <c r="CG13" t="s">
        <v>320</v>
      </c>
      <c r="CH13" t="s">
        <v>320</v>
      </c>
      <c r="CI13" t="s">
        <v>271</v>
      </c>
      <c r="CJ13" t="s">
        <v>564</v>
      </c>
      <c r="CK13" t="s">
        <v>321</v>
      </c>
      <c r="CL13" t="s">
        <v>322</v>
      </c>
      <c r="CM13" t="s">
        <v>285</v>
      </c>
    </row>
    <row r="14" spans="2:91" x14ac:dyDescent="0.35">
      <c r="B14" t="s">
        <v>323</v>
      </c>
      <c r="C14" t="s">
        <v>324</v>
      </c>
      <c r="D14" t="s">
        <v>325</v>
      </c>
      <c r="E14" t="s">
        <v>326</v>
      </c>
      <c r="F14" t="s">
        <v>327</v>
      </c>
      <c r="G14" t="s">
        <v>323</v>
      </c>
      <c r="H14" t="s">
        <v>323</v>
      </c>
      <c r="I14" t="s">
        <v>330</v>
      </c>
      <c r="J14" t="s">
        <v>331</v>
      </c>
      <c r="K14" t="s">
        <v>323</v>
      </c>
      <c r="L14" t="s">
        <v>332</v>
      </c>
      <c r="M14" t="s">
        <v>333</v>
      </c>
      <c r="N14" t="s">
        <v>334</v>
      </c>
      <c r="O14" t="s">
        <v>335</v>
      </c>
      <c r="P14" t="s">
        <v>323</v>
      </c>
      <c r="Q14" t="s">
        <v>323</v>
      </c>
      <c r="R14" t="s">
        <v>323</v>
      </c>
      <c r="S14" t="s">
        <v>323</v>
      </c>
      <c r="T14" t="s">
        <v>323</v>
      </c>
      <c r="W14" t="s">
        <v>323</v>
      </c>
      <c r="Y14" t="s">
        <v>323</v>
      </c>
      <c r="AC14" t="s">
        <v>323</v>
      </c>
      <c r="AD14" t="s">
        <v>323</v>
      </c>
      <c r="AE14" t="s">
        <v>323</v>
      </c>
      <c r="AF14" t="s">
        <v>338</v>
      </c>
      <c r="AG14" t="s">
        <v>323</v>
      </c>
      <c r="AH14" t="s">
        <v>323</v>
      </c>
      <c r="AI14" t="s">
        <v>339</v>
      </c>
      <c r="AJ14" t="s">
        <v>340</v>
      </c>
      <c r="AK14" t="s">
        <v>341</v>
      </c>
      <c r="AL14" t="s">
        <v>342</v>
      </c>
      <c r="AM14" t="s">
        <v>343</v>
      </c>
      <c r="AN14" t="s">
        <v>344</v>
      </c>
      <c r="AO14" t="s">
        <v>344</v>
      </c>
      <c r="AP14" t="s">
        <v>344</v>
      </c>
      <c r="AQ14" t="s">
        <v>344</v>
      </c>
      <c r="AR14" t="s">
        <v>341</v>
      </c>
      <c r="AS14" t="s">
        <v>345</v>
      </c>
      <c r="AT14" t="s">
        <v>346</v>
      </c>
      <c r="AU14" t="s">
        <v>347</v>
      </c>
      <c r="AV14" t="s">
        <v>348</v>
      </c>
      <c r="AW14" t="s">
        <v>348</v>
      </c>
      <c r="AX14" t="s">
        <v>349</v>
      </c>
      <c r="AY14" t="s">
        <v>350</v>
      </c>
      <c r="AZ14" t="s">
        <v>351</v>
      </c>
      <c r="BA14" t="s">
        <v>352</v>
      </c>
      <c r="BB14" t="s">
        <v>323</v>
      </c>
      <c r="BC14" t="s">
        <v>353</v>
      </c>
      <c r="BD14" t="s">
        <v>323</v>
      </c>
      <c r="BE14" t="s">
        <v>354</v>
      </c>
      <c r="BF14" t="s">
        <v>355</v>
      </c>
      <c r="BG14" t="s">
        <v>356</v>
      </c>
      <c r="BH14" t="s">
        <v>357</v>
      </c>
      <c r="BI14" t="s">
        <v>358</v>
      </c>
      <c r="BJ14" t="s">
        <v>359</v>
      </c>
      <c r="BK14" t="s">
        <v>360</v>
      </c>
      <c r="BL14" t="s">
        <v>361</v>
      </c>
      <c r="BO14" t="s">
        <v>362</v>
      </c>
      <c r="BP14" t="s">
        <v>363</v>
      </c>
      <c r="BQ14" t="s">
        <v>364</v>
      </c>
      <c r="BR14" t="s">
        <v>365</v>
      </c>
      <c r="BS14" t="s">
        <v>335</v>
      </c>
      <c r="BT14" t="s">
        <v>366</v>
      </c>
      <c r="BU14" t="s">
        <v>565</v>
      </c>
      <c r="BV14" t="s">
        <v>323</v>
      </c>
      <c r="BW14" t="s">
        <v>369</v>
      </c>
      <c r="BX14" t="s">
        <v>370</v>
      </c>
      <c r="BY14" t="s">
        <v>323</v>
      </c>
      <c r="BZ14" t="s">
        <v>323</v>
      </c>
      <c r="CA14" t="s">
        <v>323</v>
      </c>
      <c r="CB14" t="s">
        <v>371</v>
      </c>
      <c r="CC14" t="s">
        <v>323</v>
      </c>
      <c r="CD14" t="s">
        <v>372</v>
      </c>
      <c r="CE14" t="s">
        <v>323</v>
      </c>
      <c r="CF14" t="s">
        <v>353</v>
      </c>
      <c r="CG14" t="s">
        <v>373</v>
      </c>
      <c r="CH14" t="s">
        <v>373</v>
      </c>
      <c r="CI14" t="s">
        <v>323</v>
      </c>
      <c r="CJ14" t="s">
        <v>566</v>
      </c>
      <c r="CK14" t="s">
        <v>374</v>
      </c>
      <c r="CL14" t="s">
        <v>375</v>
      </c>
    </row>
    <row r="15" spans="2:91" x14ac:dyDescent="0.35">
      <c r="C15" t="s">
        <v>376</v>
      </c>
      <c r="D15" t="s">
        <v>377</v>
      </c>
      <c r="E15" t="s">
        <v>378</v>
      </c>
      <c r="F15" t="s">
        <v>379</v>
      </c>
      <c r="I15" t="s">
        <v>382</v>
      </c>
      <c r="J15" t="s">
        <v>383</v>
      </c>
      <c r="L15" t="s">
        <v>384</v>
      </c>
      <c r="M15" t="s">
        <v>385</v>
      </c>
      <c r="N15" t="s">
        <v>386</v>
      </c>
      <c r="O15" t="s">
        <v>387</v>
      </c>
      <c r="AF15" t="s">
        <v>390</v>
      </c>
      <c r="AI15" t="s">
        <v>391</v>
      </c>
      <c r="AJ15" t="s">
        <v>392</v>
      </c>
      <c r="AK15" t="s">
        <v>393</v>
      </c>
      <c r="AL15" t="s">
        <v>394</v>
      </c>
      <c r="AM15" t="s">
        <v>395</v>
      </c>
      <c r="AN15" t="s">
        <v>396</v>
      </c>
      <c r="AO15" t="s">
        <v>397</v>
      </c>
      <c r="AP15" t="s">
        <v>398</v>
      </c>
      <c r="AQ15" t="s">
        <v>399</v>
      </c>
      <c r="AR15" t="s">
        <v>400</v>
      </c>
      <c r="AS15" t="s">
        <v>401</v>
      </c>
      <c r="AT15" t="s">
        <v>402</v>
      </c>
      <c r="AU15" t="s">
        <v>403</v>
      </c>
      <c r="AV15" t="s">
        <v>404</v>
      </c>
      <c r="AW15" t="s">
        <v>405</v>
      </c>
      <c r="AX15" t="s">
        <v>406</v>
      </c>
      <c r="AY15" t="s">
        <v>407</v>
      </c>
      <c r="AZ15" t="s">
        <v>408</v>
      </c>
      <c r="BA15" t="s">
        <v>409</v>
      </c>
      <c r="BC15" t="s">
        <v>410</v>
      </c>
      <c r="BE15" t="s">
        <v>411</v>
      </c>
      <c r="BF15" t="s">
        <v>412</v>
      </c>
      <c r="BG15" t="s">
        <v>413</v>
      </c>
      <c r="BH15" t="s">
        <v>414</v>
      </c>
      <c r="BI15" t="s">
        <v>415</v>
      </c>
      <c r="BJ15" t="s">
        <v>416</v>
      </c>
      <c r="BK15" t="s">
        <v>417</v>
      </c>
      <c r="BL15" t="s">
        <v>418</v>
      </c>
      <c r="BO15" t="s">
        <v>419</v>
      </c>
      <c r="BP15" t="s">
        <v>420</v>
      </c>
      <c r="BQ15" t="s">
        <v>421</v>
      </c>
      <c r="BR15" t="s">
        <v>422</v>
      </c>
      <c r="BS15" t="s">
        <v>423</v>
      </c>
      <c r="BT15" t="s">
        <v>424</v>
      </c>
      <c r="BW15" t="s">
        <v>427</v>
      </c>
      <c r="BX15" t="s">
        <v>428</v>
      </c>
      <c r="CB15" t="s">
        <v>429</v>
      </c>
      <c r="CD15" t="s">
        <v>430</v>
      </c>
      <c r="CF15" t="s">
        <v>431</v>
      </c>
      <c r="CG15" t="s">
        <v>432</v>
      </c>
      <c r="CH15" t="s">
        <v>432</v>
      </c>
      <c r="CK15" t="s">
        <v>433</v>
      </c>
      <c r="CL15" t="s">
        <v>434</v>
      </c>
    </row>
    <row r="16" spans="2:91" x14ac:dyDescent="0.35">
      <c r="C16" t="s">
        <v>435</v>
      </c>
      <c r="D16" t="s">
        <v>436</v>
      </c>
      <c r="E16" t="s">
        <v>437</v>
      </c>
      <c r="F16" t="s">
        <v>438</v>
      </c>
      <c r="I16" t="s">
        <v>441</v>
      </c>
      <c r="J16" t="s">
        <v>442</v>
      </c>
      <c r="L16" t="s">
        <v>443</v>
      </c>
      <c r="M16" t="s">
        <v>444</v>
      </c>
      <c r="N16" t="s">
        <v>445</v>
      </c>
      <c r="O16" t="s">
        <v>446</v>
      </c>
      <c r="AF16" t="s">
        <v>449</v>
      </c>
      <c r="AI16" t="s">
        <v>450</v>
      </c>
      <c r="AJ16" t="s">
        <v>451</v>
      </c>
      <c r="AK16" t="s">
        <v>452</v>
      </c>
      <c r="AL16" t="s">
        <v>453</v>
      </c>
      <c r="AM16" t="s">
        <v>454</v>
      </c>
      <c r="AN16" t="s">
        <v>455</v>
      </c>
      <c r="AO16" t="s">
        <v>455</v>
      </c>
      <c r="AP16" t="s">
        <v>455</v>
      </c>
      <c r="AQ16" t="s">
        <v>455</v>
      </c>
      <c r="AR16" t="s">
        <v>452</v>
      </c>
      <c r="AS16" t="s">
        <v>456</v>
      </c>
      <c r="AT16" t="s">
        <v>457</v>
      </c>
      <c r="AU16" t="s">
        <v>458</v>
      </c>
      <c r="AV16" t="s">
        <v>459</v>
      </c>
      <c r="AW16" t="s">
        <v>459</v>
      </c>
      <c r="AX16" t="s">
        <v>460</v>
      </c>
      <c r="AY16" t="s">
        <v>461</v>
      </c>
      <c r="AZ16" t="s">
        <v>462</v>
      </c>
      <c r="BA16" t="s">
        <v>463</v>
      </c>
      <c r="BC16" t="s">
        <v>464</v>
      </c>
      <c r="BE16" t="s">
        <v>465</v>
      </c>
      <c r="BF16" t="s">
        <v>464</v>
      </c>
      <c r="BG16" t="s">
        <v>466</v>
      </c>
      <c r="BH16" t="s">
        <v>467</v>
      </c>
      <c r="BI16" t="s">
        <v>468</v>
      </c>
      <c r="BJ16" t="s">
        <v>469</v>
      </c>
      <c r="BK16" t="s">
        <v>470</v>
      </c>
      <c r="BL16" t="s">
        <v>471</v>
      </c>
      <c r="BO16" t="s">
        <v>472</v>
      </c>
      <c r="BP16" t="s">
        <v>448</v>
      </c>
      <c r="BQ16" t="s">
        <v>473</v>
      </c>
      <c r="BR16" t="s">
        <v>448</v>
      </c>
      <c r="BS16" t="s">
        <v>446</v>
      </c>
      <c r="BT16" t="s">
        <v>474</v>
      </c>
      <c r="BW16" t="s">
        <v>477</v>
      </c>
      <c r="BX16" t="s">
        <v>478</v>
      </c>
      <c r="CB16" t="s">
        <v>479</v>
      </c>
      <c r="CD16" t="s">
        <v>480</v>
      </c>
      <c r="CF16" t="s">
        <v>481</v>
      </c>
      <c r="CG16" t="s">
        <v>482</v>
      </c>
      <c r="CH16" t="s">
        <v>482</v>
      </c>
      <c r="CK16" t="s">
        <v>483</v>
      </c>
      <c r="CL16" t="s">
        <v>484</v>
      </c>
    </row>
    <row r="17" spans="2:91" x14ac:dyDescent="0.35">
      <c r="C17" t="s">
        <v>485</v>
      </c>
      <c r="D17" t="s">
        <v>486</v>
      </c>
      <c r="E17" t="s">
        <v>487</v>
      </c>
      <c r="F17" t="s">
        <v>488</v>
      </c>
      <c r="I17" t="s">
        <v>491</v>
      </c>
      <c r="J17" t="s">
        <v>492</v>
      </c>
      <c r="L17" t="s">
        <v>493</v>
      </c>
      <c r="M17" t="s">
        <v>494</v>
      </c>
      <c r="N17" t="s">
        <v>495</v>
      </c>
      <c r="O17" t="s">
        <v>496</v>
      </c>
      <c r="AF17" t="s">
        <v>499</v>
      </c>
      <c r="AI17" t="s">
        <v>500</v>
      </c>
      <c r="AJ17" t="s">
        <v>501</v>
      </c>
      <c r="AK17" t="s">
        <v>501</v>
      </c>
      <c r="AL17" t="s">
        <v>502</v>
      </c>
      <c r="AM17" t="s">
        <v>503</v>
      </c>
      <c r="AN17" t="s">
        <v>504</v>
      </c>
      <c r="AO17" t="s">
        <v>505</v>
      </c>
      <c r="AP17" t="s">
        <v>506</v>
      </c>
      <c r="AQ17" t="s">
        <v>507</v>
      </c>
      <c r="AR17" t="s">
        <v>501</v>
      </c>
      <c r="AS17" t="s">
        <v>508</v>
      </c>
      <c r="AT17" t="s">
        <v>509</v>
      </c>
      <c r="AU17" t="s">
        <v>510</v>
      </c>
      <c r="AV17" t="s">
        <v>511</v>
      </c>
      <c r="AW17" t="s">
        <v>512</v>
      </c>
      <c r="AX17" t="s">
        <v>513</v>
      </c>
      <c r="AY17" t="s">
        <v>514</v>
      </c>
      <c r="AZ17" t="s">
        <v>515</v>
      </c>
      <c r="BA17" t="s">
        <v>516</v>
      </c>
      <c r="BC17" t="s">
        <v>517</v>
      </c>
      <c r="BE17" t="s">
        <v>518</v>
      </c>
      <c r="BF17" t="s">
        <v>496</v>
      </c>
      <c r="BG17" t="s">
        <v>519</v>
      </c>
      <c r="BH17" t="s">
        <v>520</v>
      </c>
      <c r="BI17" t="s">
        <v>520</v>
      </c>
      <c r="BJ17" t="s">
        <v>521</v>
      </c>
      <c r="BK17" t="s">
        <v>522</v>
      </c>
      <c r="BL17" t="s">
        <v>523</v>
      </c>
      <c r="BO17" t="s">
        <v>524</v>
      </c>
      <c r="BP17" t="s">
        <v>525</v>
      </c>
      <c r="BQ17" t="s">
        <v>526</v>
      </c>
      <c r="BR17" t="s">
        <v>527</v>
      </c>
      <c r="BS17" t="s">
        <v>496</v>
      </c>
      <c r="BT17" t="s">
        <v>528</v>
      </c>
      <c r="BW17" t="s">
        <v>531</v>
      </c>
      <c r="BX17" t="s">
        <v>532</v>
      </c>
      <c r="CB17" t="s">
        <v>533</v>
      </c>
      <c r="CD17" t="s">
        <v>534</v>
      </c>
      <c r="CF17" t="s">
        <v>496</v>
      </c>
      <c r="CG17" t="s">
        <v>535</v>
      </c>
      <c r="CH17" t="s">
        <v>535</v>
      </c>
      <c r="CK17" t="s">
        <v>536</v>
      </c>
      <c r="CL17" t="s">
        <v>537</v>
      </c>
    </row>
    <row r="18" spans="2:91" x14ac:dyDescent="0.35">
      <c r="E18" t="s">
        <v>538</v>
      </c>
      <c r="F18" t="s">
        <v>538</v>
      </c>
      <c r="I18" t="s">
        <v>541</v>
      </c>
      <c r="J18" t="s">
        <v>542</v>
      </c>
      <c r="L18" t="s">
        <v>543</v>
      </c>
      <c r="M18" t="s">
        <v>544</v>
      </c>
      <c r="N18" t="s">
        <v>544</v>
      </c>
      <c r="O18" t="s">
        <v>545</v>
      </c>
      <c r="AF18" t="s">
        <v>547</v>
      </c>
      <c r="AI18" t="s">
        <v>548</v>
      </c>
      <c r="AJ18" t="s">
        <v>549</v>
      </c>
      <c r="AK18" t="s">
        <v>550</v>
      </c>
      <c r="AL18" t="s">
        <v>550</v>
      </c>
      <c r="AM18" t="s">
        <v>550</v>
      </c>
      <c r="AN18" t="s">
        <v>550</v>
      </c>
      <c r="AO18" t="s">
        <v>550</v>
      </c>
      <c r="AP18" t="s">
        <v>550</v>
      </c>
      <c r="AQ18" t="s">
        <v>550</v>
      </c>
      <c r="AR18" t="s">
        <v>550</v>
      </c>
      <c r="AS18" t="s">
        <v>547</v>
      </c>
      <c r="AT18" t="s">
        <v>551</v>
      </c>
      <c r="AU18" t="s">
        <v>548</v>
      </c>
      <c r="AV18" t="s">
        <v>547</v>
      </c>
      <c r="AW18" t="s">
        <v>547</v>
      </c>
      <c r="AX18" t="s">
        <v>548</v>
      </c>
      <c r="AY18" t="s">
        <v>548</v>
      </c>
      <c r="AZ18" t="s">
        <v>548</v>
      </c>
      <c r="BA18" t="s">
        <v>548</v>
      </c>
      <c r="BC18" t="s">
        <v>547</v>
      </c>
      <c r="BE18" t="s">
        <v>547</v>
      </c>
      <c r="BF18" t="s">
        <v>547</v>
      </c>
      <c r="BG18" t="s">
        <v>547</v>
      </c>
      <c r="BH18" t="s">
        <v>547</v>
      </c>
      <c r="BI18" t="s">
        <v>547</v>
      </c>
      <c r="BJ18" t="s">
        <v>547</v>
      </c>
      <c r="BK18" t="s">
        <v>547</v>
      </c>
      <c r="BL18" t="s">
        <v>547</v>
      </c>
      <c r="BO18" t="s">
        <v>552</v>
      </c>
      <c r="BW18" t="s">
        <v>554</v>
      </c>
      <c r="BX18" t="s">
        <v>554</v>
      </c>
      <c r="CB18" t="s">
        <v>555</v>
      </c>
      <c r="CD18" t="s">
        <v>556</v>
      </c>
      <c r="CG18" t="s">
        <v>557</v>
      </c>
      <c r="CH18" t="s">
        <v>558</v>
      </c>
      <c r="CK18" t="s">
        <v>554</v>
      </c>
      <c r="CL18" t="s">
        <v>554</v>
      </c>
    </row>
    <row r="22" spans="2:91" x14ac:dyDescent="0.35">
      <c r="B22" t="b">
        <f>B2=B12</f>
        <v>1</v>
      </c>
      <c r="C22" t="b">
        <f t="shared" ref="C22:BN22" si="0">C2=C12</f>
        <v>1</v>
      </c>
      <c r="D22" t="b">
        <f t="shared" si="0"/>
        <v>1</v>
      </c>
      <c r="E22" t="b">
        <f t="shared" si="0"/>
        <v>1</v>
      </c>
      <c r="F22" t="b">
        <f t="shared" si="0"/>
        <v>1</v>
      </c>
      <c r="G22" t="b">
        <f t="shared" si="0"/>
        <v>0</v>
      </c>
      <c r="H22" t="b">
        <f t="shared" si="0"/>
        <v>0</v>
      </c>
      <c r="I22" t="b">
        <f t="shared" si="0"/>
        <v>1</v>
      </c>
      <c r="J22" t="b">
        <f t="shared" si="0"/>
        <v>1</v>
      </c>
      <c r="K22" t="b">
        <f t="shared" si="0"/>
        <v>1</v>
      </c>
      <c r="L22" t="b">
        <f t="shared" si="0"/>
        <v>1</v>
      </c>
      <c r="M22" t="b">
        <f t="shared" si="0"/>
        <v>1</v>
      </c>
      <c r="N22" t="b">
        <f t="shared" si="0"/>
        <v>1</v>
      </c>
      <c r="O22" t="b">
        <f t="shared" si="0"/>
        <v>1</v>
      </c>
      <c r="P22" t="b">
        <f t="shared" si="0"/>
        <v>0</v>
      </c>
      <c r="Q22" t="b">
        <f t="shared" si="0"/>
        <v>1</v>
      </c>
      <c r="R22" t="b">
        <f t="shared" si="0"/>
        <v>1</v>
      </c>
      <c r="S22" t="b">
        <f t="shared" si="0"/>
        <v>1</v>
      </c>
      <c r="T22" t="b">
        <f t="shared" si="0"/>
        <v>1</v>
      </c>
      <c r="U22" t="b">
        <f t="shared" si="0"/>
        <v>0</v>
      </c>
      <c r="V22" t="b">
        <f t="shared" si="0"/>
        <v>0</v>
      </c>
      <c r="W22" t="b">
        <f t="shared" si="0"/>
        <v>1</v>
      </c>
      <c r="X22" t="b">
        <f t="shared" si="0"/>
        <v>0</v>
      </c>
      <c r="Y22" t="b">
        <f t="shared" si="0"/>
        <v>1</v>
      </c>
      <c r="Z22" t="b">
        <f t="shared" si="0"/>
        <v>0</v>
      </c>
      <c r="AA22" t="b">
        <f t="shared" si="0"/>
        <v>1</v>
      </c>
      <c r="AB22" t="b">
        <f t="shared" si="0"/>
        <v>0</v>
      </c>
      <c r="AC22" t="b">
        <f t="shared" si="0"/>
        <v>1</v>
      </c>
      <c r="AD22" t="b">
        <f t="shared" si="0"/>
        <v>1</v>
      </c>
      <c r="AE22" t="b">
        <f t="shared" si="0"/>
        <v>0</v>
      </c>
      <c r="AF22" t="b">
        <f t="shared" si="0"/>
        <v>1</v>
      </c>
      <c r="AG22" t="b">
        <f t="shared" si="0"/>
        <v>1</v>
      </c>
      <c r="AH22" t="b">
        <f t="shared" si="0"/>
        <v>1</v>
      </c>
      <c r="AI22" t="b">
        <f t="shared" si="0"/>
        <v>1</v>
      </c>
      <c r="AJ22" t="b">
        <f t="shared" si="0"/>
        <v>1</v>
      </c>
      <c r="AK22" t="b">
        <f t="shared" si="0"/>
        <v>1</v>
      </c>
      <c r="AL22" t="b">
        <f t="shared" si="0"/>
        <v>1</v>
      </c>
      <c r="AM22" t="b">
        <f t="shared" si="0"/>
        <v>1</v>
      </c>
      <c r="AN22" t="b">
        <f t="shared" si="0"/>
        <v>1</v>
      </c>
      <c r="AO22" t="b">
        <f t="shared" si="0"/>
        <v>1</v>
      </c>
      <c r="AP22" t="b">
        <f t="shared" si="0"/>
        <v>1</v>
      </c>
      <c r="AQ22" t="b">
        <f t="shared" si="0"/>
        <v>1</v>
      </c>
      <c r="AR22" t="b">
        <f t="shared" si="0"/>
        <v>1</v>
      </c>
      <c r="AS22" t="b">
        <f t="shared" si="0"/>
        <v>1</v>
      </c>
      <c r="AT22" t="b">
        <f t="shared" si="0"/>
        <v>1</v>
      </c>
      <c r="AU22" t="b">
        <f t="shared" si="0"/>
        <v>1</v>
      </c>
      <c r="AV22" t="b">
        <f t="shared" si="0"/>
        <v>1</v>
      </c>
      <c r="AW22" t="b">
        <f t="shared" si="0"/>
        <v>1</v>
      </c>
      <c r="AX22" t="b">
        <f t="shared" si="0"/>
        <v>1</v>
      </c>
      <c r="AY22" t="b">
        <f t="shared" si="0"/>
        <v>1</v>
      </c>
      <c r="AZ22" t="b">
        <f t="shared" si="0"/>
        <v>1</v>
      </c>
      <c r="BA22" t="b">
        <f t="shared" si="0"/>
        <v>1</v>
      </c>
      <c r="BB22" t="b">
        <f t="shared" si="0"/>
        <v>1</v>
      </c>
      <c r="BC22" t="b">
        <f t="shared" si="0"/>
        <v>1</v>
      </c>
      <c r="BD22" t="b">
        <f t="shared" si="0"/>
        <v>1</v>
      </c>
      <c r="BE22" t="b">
        <f t="shared" si="0"/>
        <v>1</v>
      </c>
      <c r="BF22" t="b">
        <f t="shared" si="0"/>
        <v>1</v>
      </c>
      <c r="BG22" t="b">
        <f t="shared" si="0"/>
        <v>1</v>
      </c>
      <c r="BH22" t="b">
        <f t="shared" si="0"/>
        <v>1</v>
      </c>
      <c r="BI22" t="b">
        <f t="shared" si="0"/>
        <v>1</v>
      </c>
      <c r="BJ22" t="b">
        <f t="shared" si="0"/>
        <v>1</v>
      </c>
      <c r="BK22" t="b">
        <f t="shared" si="0"/>
        <v>1</v>
      </c>
      <c r="BL22" t="b">
        <f t="shared" si="0"/>
        <v>1</v>
      </c>
      <c r="BM22" t="b">
        <f t="shared" si="0"/>
        <v>0</v>
      </c>
      <c r="BN22" t="b">
        <f t="shared" si="0"/>
        <v>1</v>
      </c>
      <c r="BO22" t="b">
        <f t="shared" ref="BO22:CM22" si="1">BO2=BO12</f>
        <v>1</v>
      </c>
      <c r="BP22" t="b">
        <f t="shared" si="1"/>
        <v>1</v>
      </c>
      <c r="BQ22" t="b">
        <f t="shared" si="1"/>
        <v>1</v>
      </c>
      <c r="BR22" t="b">
        <f t="shared" si="1"/>
        <v>1</v>
      </c>
      <c r="BS22" t="b">
        <f t="shared" si="1"/>
        <v>1</v>
      </c>
      <c r="BT22" t="b">
        <f t="shared" si="1"/>
        <v>1</v>
      </c>
      <c r="BU22" t="b">
        <f t="shared" si="1"/>
        <v>0</v>
      </c>
      <c r="BV22" t="b">
        <f t="shared" si="1"/>
        <v>0</v>
      </c>
      <c r="BW22" t="b">
        <f t="shared" si="1"/>
        <v>1</v>
      </c>
      <c r="BX22" t="b">
        <f t="shared" si="1"/>
        <v>1</v>
      </c>
      <c r="BY22" t="b">
        <f t="shared" si="1"/>
        <v>1</v>
      </c>
      <c r="BZ22" t="b">
        <f t="shared" si="1"/>
        <v>1</v>
      </c>
      <c r="CA22" t="b">
        <f t="shared" si="1"/>
        <v>1</v>
      </c>
      <c r="CB22" t="b">
        <f t="shared" si="1"/>
        <v>1</v>
      </c>
      <c r="CC22" t="b">
        <f t="shared" si="1"/>
        <v>1</v>
      </c>
      <c r="CD22" t="b">
        <f t="shared" si="1"/>
        <v>1</v>
      </c>
      <c r="CE22" t="b">
        <f t="shared" si="1"/>
        <v>1</v>
      </c>
      <c r="CF22" t="b">
        <f t="shared" si="1"/>
        <v>1</v>
      </c>
      <c r="CG22" t="b">
        <f t="shared" si="1"/>
        <v>1</v>
      </c>
      <c r="CH22" t="b">
        <f t="shared" si="1"/>
        <v>1</v>
      </c>
      <c r="CI22" t="b">
        <f t="shared" si="1"/>
        <v>1</v>
      </c>
      <c r="CJ22" t="b">
        <f t="shared" si="1"/>
        <v>0</v>
      </c>
      <c r="CK22" t="b">
        <f t="shared" si="1"/>
        <v>1</v>
      </c>
      <c r="CL22" t="b">
        <f t="shared" si="1"/>
        <v>1</v>
      </c>
      <c r="CM22" t="b">
        <f t="shared" si="1"/>
        <v>1</v>
      </c>
    </row>
    <row r="23" spans="2:91" x14ac:dyDescent="0.35">
      <c r="B23" t="b">
        <f t="shared" ref="B23:BM23" si="2">B3=B13</f>
        <v>1</v>
      </c>
      <c r="C23" t="b">
        <f t="shared" si="2"/>
        <v>1</v>
      </c>
      <c r="D23" t="b">
        <f t="shared" si="2"/>
        <v>1</v>
      </c>
      <c r="E23" t="b">
        <f t="shared" si="2"/>
        <v>1</v>
      </c>
      <c r="F23" t="b">
        <f t="shared" si="2"/>
        <v>1</v>
      </c>
      <c r="G23" t="b">
        <f t="shared" si="2"/>
        <v>0</v>
      </c>
      <c r="H23" t="b">
        <f t="shared" si="2"/>
        <v>0</v>
      </c>
      <c r="I23" t="b">
        <f t="shared" si="2"/>
        <v>1</v>
      </c>
      <c r="J23" t="b">
        <f t="shared" si="2"/>
        <v>1</v>
      </c>
      <c r="K23" t="b">
        <f t="shared" si="2"/>
        <v>1</v>
      </c>
      <c r="L23" t="b">
        <f t="shared" si="2"/>
        <v>1</v>
      </c>
      <c r="M23" t="b">
        <f t="shared" si="2"/>
        <v>1</v>
      </c>
      <c r="N23" t="b">
        <f t="shared" si="2"/>
        <v>1</v>
      </c>
      <c r="O23" t="b">
        <f t="shared" si="2"/>
        <v>1</v>
      </c>
      <c r="P23" t="b">
        <f t="shared" si="2"/>
        <v>0</v>
      </c>
      <c r="Q23" t="b">
        <f t="shared" si="2"/>
        <v>1</v>
      </c>
      <c r="R23" t="b">
        <f t="shared" si="2"/>
        <v>1</v>
      </c>
      <c r="S23" t="b">
        <f t="shared" si="2"/>
        <v>1</v>
      </c>
      <c r="T23" t="b">
        <f t="shared" si="2"/>
        <v>1</v>
      </c>
      <c r="U23" t="b">
        <f t="shared" si="2"/>
        <v>0</v>
      </c>
      <c r="V23" t="b">
        <f t="shared" si="2"/>
        <v>0</v>
      </c>
      <c r="W23" t="b">
        <f t="shared" si="2"/>
        <v>1</v>
      </c>
      <c r="X23" t="b">
        <f t="shared" si="2"/>
        <v>0</v>
      </c>
      <c r="Y23" t="b">
        <f t="shared" si="2"/>
        <v>1</v>
      </c>
      <c r="Z23" t="b">
        <f t="shared" si="2"/>
        <v>0</v>
      </c>
      <c r="AA23" t="b">
        <f t="shared" si="2"/>
        <v>1</v>
      </c>
      <c r="AB23" t="b">
        <f t="shared" si="2"/>
        <v>0</v>
      </c>
      <c r="AC23" t="b">
        <f t="shared" si="2"/>
        <v>1</v>
      </c>
      <c r="AD23" t="b">
        <f t="shared" si="2"/>
        <v>1</v>
      </c>
      <c r="AE23" t="b">
        <f t="shared" si="2"/>
        <v>0</v>
      </c>
      <c r="AF23" t="b">
        <f t="shared" si="2"/>
        <v>1</v>
      </c>
      <c r="AG23" t="b">
        <f t="shared" si="2"/>
        <v>1</v>
      </c>
      <c r="AH23" t="b">
        <f t="shared" si="2"/>
        <v>1</v>
      </c>
      <c r="AI23" t="b">
        <f t="shared" si="2"/>
        <v>1</v>
      </c>
      <c r="AJ23" t="b">
        <f t="shared" si="2"/>
        <v>1</v>
      </c>
      <c r="AK23" t="b">
        <f t="shared" si="2"/>
        <v>1</v>
      </c>
      <c r="AL23" t="b">
        <f t="shared" si="2"/>
        <v>1</v>
      </c>
      <c r="AM23" t="b">
        <f t="shared" si="2"/>
        <v>1</v>
      </c>
      <c r="AN23" t="b">
        <f t="shared" si="2"/>
        <v>1</v>
      </c>
      <c r="AO23" t="b">
        <f t="shared" si="2"/>
        <v>1</v>
      </c>
      <c r="AP23" t="b">
        <f t="shared" si="2"/>
        <v>1</v>
      </c>
      <c r="AQ23" t="b">
        <f t="shared" si="2"/>
        <v>1</v>
      </c>
      <c r="AR23" t="b">
        <f t="shared" si="2"/>
        <v>1</v>
      </c>
      <c r="AS23" t="b">
        <f t="shared" si="2"/>
        <v>1</v>
      </c>
      <c r="AT23" t="b">
        <f t="shared" si="2"/>
        <v>1</v>
      </c>
      <c r="AU23" t="b">
        <f t="shared" si="2"/>
        <v>1</v>
      </c>
      <c r="AV23" t="b">
        <f t="shared" si="2"/>
        <v>1</v>
      </c>
      <c r="AW23" t="b">
        <f t="shared" si="2"/>
        <v>1</v>
      </c>
      <c r="AX23" t="b">
        <f t="shared" si="2"/>
        <v>1</v>
      </c>
      <c r="AY23" t="b">
        <f t="shared" si="2"/>
        <v>1</v>
      </c>
      <c r="AZ23" t="b">
        <f t="shared" si="2"/>
        <v>1</v>
      </c>
      <c r="BA23" t="b">
        <f t="shared" si="2"/>
        <v>1</v>
      </c>
      <c r="BB23" t="b">
        <f t="shared" si="2"/>
        <v>1</v>
      </c>
      <c r="BC23" t="b">
        <f t="shared" si="2"/>
        <v>1</v>
      </c>
      <c r="BD23" t="b">
        <f t="shared" si="2"/>
        <v>1</v>
      </c>
      <c r="BE23" t="b">
        <f t="shared" si="2"/>
        <v>1</v>
      </c>
      <c r="BF23" t="b">
        <f t="shared" si="2"/>
        <v>1</v>
      </c>
      <c r="BG23" t="b">
        <f t="shared" si="2"/>
        <v>1</v>
      </c>
      <c r="BH23" t="b">
        <f t="shared" si="2"/>
        <v>1</v>
      </c>
      <c r="BI23" t="b">
        <f t="shared" si="2"/>
        <v>1</v>
      </c>
      <c r="BJ23" t="b">
        <f t="shared" si="2"/>
        <v>1</v>
      </c>
      <c r="BK23" t="b">
        <f t="shared" si="2"/>
        <v>1</v>
      </c>
      <c r="BL23" t="b">
        <f t="shared" si="2"/>
        <v>1</v>
      </c>
      <c r="BM23" t="b">
        <f t="shared" si="2"/>
        <v>0</v>
      </c>
      <c r="BN23" t="b">
        <f t="shared" ref="BN23:CM23" si="3">BN3=BN13</f>
        <v>1</v>
      </c>
      <c r="BO23" t="b">
        <f t="shared" si="3"/>
        <v>1</v>
      </c>
      <c r="BP23" t="b">
        <f t="shared" si="3"/>
        <v>1</v>
      </c>
      <c r="BQ23" t="b">
        <f t="shared" si="3"/>
        <v>1</v>
      </c>
      <c r="BR23" t="b">
        <f t="shared" si="3"/>
        <v>1</v>
      </c>
      <c r="BS23" t="b">
        <f t="shared" si="3"/>
        <v>1</v>
      </c>
      <c r="BT23" t="b">
        <f t="shared" si="3"/>
        <v>1</v>
      </c>
      <c r="BU23" t="b">
        <f t="shared" si="3"/>
        <v>0</v>
      </c>
      <c r="BV23" t="b">
        <f t="shared" si="3"/>
        <v>0</v>
      </c>
      <c r="BW23" t="b">
        <f t="shared" si="3"/>
        <v>1</v>
      </c>
      <c r="BX23" t="b">
        <f t="shared" si="3"/>
        <v>1</v>
      </c>
      <c r="BY23" t="b">
        <f t="shared" si="3"/>
        <v>1</v>
      </c>
      <c r="BZ23" t="b">
        <f t="shared" si="3"/>
        <v>1</v>
      </c>
      <c r="CA23" t="b">
        <f t="shared" si="3"/>
        <v>1</v>
      </c>
      <c r="CB23" t="b">
        <f t="shared" si="3"/>
        <v>1</v>
      </c>
      <c r="CC23" t="b">
        <f t="shared" si="3"/>
        <v>1</v>
      </c>
      <c r="CD23" t="b">
        <f t="shared" si="3"/>
        <v>1</v>
      </c>
      <c r="CE23" t="b">
        <f t="shared" si="3"/>
        <v>1</v>
      </c>
      <c r="CF23" t="b">
        <f t="shared" si="3"/>
        <v>1</v>
      </c>
      <c r="CG23" t="b">
        <f t="shared" si="3"/>
        <v>1</v>
      </c>
      <c r="CH23" t="b">
        <f t="shared" si="3"/>
        <v>1</v>
      </c>
      <c r="CI23" t="b">
        <f t="shared" si="3"/>
        <v>1</v>
      </c>
      <c r="CJ23" t="b">
        <f t="shared" si="3"/>
        <v>0</v>
      </c>
      <c r="CK23" t="b">
        <f t="shared" si="3"/>
        <v>1</v>
      </c>
      <c r="CL23" t="b">
        <f t="shared" si="3"/>
        <v>1</v>
      </c>
      <c r="CM23" t="b">
        <f t="shared" si="3"/>
        <v>1</v>
      </c>
    </row>
    <row r="24" spans="2:91" x14ac:dyDescent="0.35">
      <c r="B24" t="b">
        <f t="shared" ref="B24:BM24" si="4">B4=B14</f>
        <v>1</v>
      </c>
      <c r="C24" t="b">
        <f t="shared" si="4"/>
        <v>1</v>
      </c>
      <c r="D24" t="b">
        <f t="shared" si="4"/>
        <v>1</v>
      </c>
      <c r="E24" t="b">
        <f t="shared" si="4"/>
        <v>1</v>
      </c>
      <c r="F24" t="b">
        <f t="shared" si="4"/>
        <v>1</v>
      </c>
      <c r="G24" t="b">
        <f t="shared" si="4"/>
        <v>0</v>
      </c>
      <c r="H24" t="b">
        <f t="shared" si="4"/>
        <v>0</v>
      </c>
      <c r="I24" t="b">
        <f t="shared" si="4"/>
        <v>1</v>
      </c>
      <c r="J24" t="b">
        <f t="shared" si="4"/>
        <v>1</v>
      </c>
      <c r="K24" t="b">
        <f t="shared" si="4"/>
        <v>1</v>
      </c>
      <c r="L24" t="b">
        <f t="shared" si="4"/>
        <v>1</v>
      </c>
      <c r="M24" t="b">
        <f t="shared" si="4"/>
        <v>1</v>
      </c>
      <c r="N24" t="b">
        <f t="shared" si="4"/>
        <v>1</v>
      </c>
      <c r="O24" t="b">
        <f t="shared" si="4"/>
        <v>1</v>
      </c>
      <c r="P24" t="b">
        <f t="shared" si="4"/>
        <v>0</v>
      </c>
      <c r="Q24" t="b">
        <f t="shared" si="4"/>
        <v>1</v>
      </c>
      <c r="R24" t="b">
        <f t="shared" si="4"/>
        <v>1</v>
      </c>
      <c r="S24" t="b">
        <f t="shared" si="4"/>
        <v>1</v>
      </c>
      <c r="T24" t="b">
        <f t="shared" si="4"/>
        <v>1</v>
      </c>
      <c r="U24" t="b">
        <f t="shared" si="4"/>
        <v>0</v>
      </c>
      <c r="V24" t="b">
        <f t="shared" si="4"/>
        <v>0</v>
      </c>
      <c r="W24" t="b">
        <f t="shared" si="4"/>
        <v>1</v>
      </c>
      <c r="X24" t="b">
        <f t="shared" si="4"/>
        <v>0</v>
      </c>
      <c r="Y24" t="b">
        <f t="shared" si="4"/>
        <v>1</v>
      </c>
      <c r="Z24" t="b">
        <f t="shared" si="4"/>
        <v>0</v>
      </c>
      <c r="AA24" t="b">
        <f t="shared" si="4"/>
        <v>1</v>
      </c>
      <c r="AB24" t="b">
        <f t="shared" si="4"/>
        <v>0</v>
      </c>
      <c r="AC24" t="b">
        <f t="shared" si="4"/>
        <v>1</v>
      </c>
      <c r="AD24" t="b">
        <f t="shared" si="4"/>
        <v>1</v>
      </c>
      <c r="AE24" t="b">
        <f t="shared" si="4"/>
        <v>0</v>
      </c>
      <c r="AF24" t="b">
        <f t="shared" si="4"/>
        <v>1</v>
      </c>
      <c r="AG24" t="b">
        <f t="shared" si="4"/>
        <v>1</v>
      </c>
      <c r="AH24" t="b">
        <f t="shared" si="4"/>
        <v>1</v>
      </c>
      <c r="AI24" t="b">
        <f t="shared" si="4"/>
        <v>1</v>
      </c>
      <c r="AJ24" t="b">
        <f t="shared" si="4"/>
        <v>1</v>
      </c>
      <c r="AK24" t="b">
        <f t="shared" si="4"/>
        <v>1</v>
      </c>
      <c r="AL24" t="b">
        <f t="shared" si="4"/>
        <v>1</v>
      </c>
      <c r="AM24" t="b">
        <f t="shared" si="4"/>
        <v>1</v>
      </c>
      <c r="AN24" t="b">
        <f t="shared" si="4"/>
        <v>1</v>
      </c>
      <c r="AO24" t="b">
        <f t="shared" si="4"/>
        <v>1</v>
      </c>
      <c r="AP24" t="b">
        <f t="shared" si="4"/>
        <v>1</v>
      </c>
      <c r="AQ24" t="b">
        <f t="shared" si="4"/>
        <v>1</v>
      </c>
      <c r="AR24" t="b">
        <f t="shared" si="4"/>
        <v>1</v>
      </c>
      <c r="AS24" t="b">
        <f t="shared" si="4"/>
        <v>1</v>
      </c>
      <c r="AT24" t="b">
        <f t="shared" si="4"/>
        <v>1</v>
      </c>
      <c r="AU24" t="b">
        <f t="shared" si="4"/>
        <v>1</v>
      </c>
      <c r="AV24" t="b">
        <f t="shared" si="4"/>
        <v>1</v>
      </c>
      <c r="AW24" t="b">
        <f t="shared" si="4"/>
        <v>1</v>
      </c>
      <c r="AX24" t="b">
        <f t="shared" si="4"/>
        <v>1</v>
      </c>
      <c r="AY24" t="b">
        <f t="shared" si="4"/>
        <v>1</v>
      </c>
      <c r="AZ24" t="b">
        <f t="shared" si="4"/>
        <v>1</v>
      </c>
      <c r="BA24" t="b">
        <f t="shared" si="4"/>
        <v>1</v>
      </c>
      <c r="BB24" t="b">
        <f t="shared" si="4"/>
        <v>1</v>
      </c>
      <c r="BC24" t="b">
        <f t="shared" si="4"/>
        <v>1</v>
      </c>
      <c r="BD24" t="b">
        <f t="shared" si="4"/>
        <v>1</v>
      </c>
      <c r="BE24" t="b">
        <f t="shared" si="4"/>
        <v>1</v>
      </c>
      <c r="BF24" t="b">
        <f t="shared" si="4"/>
        <v>1</v>
      </c>
      <c r="BG24" t="b">
        <f t="shared" si="4"/>
        <v>1</v>
      </c>
      <c r="BH24" t="b">
        <f t="shared" si="4"/>
        <v>1</v>
      </c>
      <c r="BI24" t="b">
        <f t="shared" si="4"/>
        <v>1</v>
      </c>
      <c r="BJ24" t="b">
        <f t="shared" si="4"/>
        <v>1</v>
      </c>
      <c r="BK24" t="b">
        <f t="shared" si="4"/>
        <v>1</v>
      </c>
      <c r="BL24" t="b">
        <f t="shared" si="4"/>
        <v>1</v>
      </c>
      <c r="BM24" t="b">
        <f t="shared" si="4"/>
        <v>0</v>
      </c>
      <c r="BN24" t="b">
        <f t="shared" ref="BN24:CM24" si="5">BN4=BN14</f>
        <v>1</v>
      </c>
      <c r="BO24" t="b">
        <f t="shared" si="5"/>
        <v>1</v>
      </c>
      <c r="BP24" t="b">
        <f t="shared" si="5"/>
        <v>1</v>
      </c>
      <c r="BQ24" t="b">
        <f t="shared" si="5"/>
        <v>1</v>
      </c>
      <c r="BR24" t="b">
        <f t="shared" si="5"/>
        <v>1</v>
      </c>
      <c r="BS24" t="b">
        <f t="shared" si="5"/>
        <v>1</v>
      </c>
      <c r="BT24" t="b">
        <f t="shared" si="5"/>
        <v>1</v>
      </c>
      <c r="BU24" t="b">
        <f t="shared" si="5"/>
        <v>0</v>
      </c>
      <c r="BV24" t="b">
        <f t="shared" si="5"/>
        <v>0</v>
      </c>
      <c r="BW24" t="b">
        <f t="shared" si="5"/>
        <v>1</v>
      </c>
      <c r="BX24" t="b">
        <f t="shared" si="5"/>
        <v>1</v>
      </c>
      <c r="BY24" t="b">
        <f t="shared" si="5"/>
        <v>1</v>
      </c>
      <c r="BZ24" t="b">
        <f t="shared" si="5"/>
        <v>1</v>
      </c>
      <c r="CA24" t="b">
        <f t="shared" si="5"/>
        <v>1</v>
      </c>
      <c r="CB24" t="b">
        <f t="shared" si="5"/>
        <v>1</v>
      </c>
      <c r="CC24" t="b">
        <f t="shared" si="5"/>
        <v>1</v>
      </c>
      <c r="CD24" t="b">
        <f t="shared" si="5"/>
        <v>1</v>
      </c>
      <c r="CE24" t="b">
        <f t="shared" si="5"/>
        <v>1</v>
      </c>
      <c r="CF24" t="b">
        <f t="shared" si="5"/>
        <v>1</v>
      </c>
      <c r="CG24" t="b">
        <f t="shared" si="5"/>
        <v>1</v>
      </c>
      <c r="CH24" t="b">
        <f t="shared" si="5"/>
        <v>1</v>
      </c>
      <c r="CI24" t="b">
        <f t="shared" si="5"/>
        <v>1</v>
      </c>
      <c r="CJ24" t="b">
        <f t="shared" si="5"/>
        <v>0</v>
      </c>
      <c r="CK24" t="b">
        <f t="shared" si="5"/>
        <v>1</v>
      </c>
      <c r="CL24" t="b">
        <f t="shared" si="5"/>
        <v>1</v>
      </c>
      <c r="CM24" t="b">
        <f t="shared" si="5"/>
        <v>1</v>
      </c>
    </row>
    <row r="25" spans="2:91" x14ac:dyDescent="0.35">
      <c r="B25" t="b">
        <f t="shared" ref="B25:BM25" si="6">B5=B15</f>
        <v>1</v>
      </c>
      <c r="C25" t="b">
        <f t="shared" si="6"/>
        <v>1</v>
      </c>
      <c r="D25" t="b">
        <f t="shared" si="6"/>
        <v>1</v>
      </c>
      <c r="E25" t="b">
        <f t="shared" si="6"/>
        <v>1</v>
      </c>
      <c r="F25" t="b">
        <f t="shared" si="6"/>
        <v>1</v>
      </c>
      <c r="G25" t="b">
        <f t="shared" si="6"/>
        <v>0</v>
      </c>
      <c r="H25" t="b">
        <f t="shared" si="6"/>
        <v>0</v>
      </c>
      <c r="I25" t="b">
        <f t="shared" si="6"/>
        <v>1</v>
      </c>
      <c r="J25" t="b">
        <f t="shared" si="6"/>
        <v>1</v>
      </c>
      <c r="K25" t="b">
        <f t="shared" si="6"/>
        <v>1</v>
      </c>
      <c r="L25" t="b">
        <f t="shared" si="6"/>
        <v>1</v>
      </c>
      <c r="M25" t="b">
        <f t="shared" si="6"/>
        <v>1</v>
      </c>
      <c r="N25" t="b">
        <f t="shared" si="6"/>
        <v>1</v>
      </c>
      <c r="O25" t="b">
        <f t="shared" si="6"/>
        <v>1</v>
      </c>
      <c r="P25" t="b">
        <f t="shared" si="6"/>
        <v>0</v>
      </c>
      <c r="Q25" t="b">
        <f t="shared" si="6"/>
        <v>1</v>
      </c>
      <c r="R25" t="b">
        <f t="shared" si="6"/>
        <v>1</v>
      </c>
      <c r="S25" t="b">
        <f t="shared" si="6"/>
        <v>1</v>
      </c>
      <c r="T25" t="b">
        <f t="shared" si="6"/>
        <v>1</v>
      </c>
      <c r="U25" t="b">
        <f t="shared" si="6"/>
        <v>1</v>
      </c>
      <c r="V25" t="b">
        <f t="shared" si="6"/>
        <v>1</v>
      </c>
      <c r="W25" t="b">
        <f t="shared" si="6"/>
        <v>1</v>
      </c>
      <c r="X25" t="b">
        <f t="shared" si="6"/>
        <v>1</v>
      </c>
      <c r="Y25" t="b">
        <f t="shared" si="6"/>
        <v>1</v>
      </c>
      <c r="Z25" t="b">
        <f t="shared" si="6"/>
        <v>1</v>
      </c>
      <c r="AA25" t="b">
        <f t="shared" si="6"/>
        <v>1</v>
      </c>
      <c r="AB25" t="b">
        <f t="shared" si="6"/>
        <v>1</v>
      </c>
      <c r="AC25" t="b">
        <f t="shared" si="6"/>
        <v>1</v>
      </c>
      <c r="AD25" t="b">
        <f t="shared" si="6"/>
        <v>1</v>
      </c>
      <c r="AE25" t="b">
        <f t="shared" si="6"/>
        <v>0</v>
      </c>
      <c r="AF25" t="b">
        <f t="shared" si="6"/>
        <v>1</v>
      </c>
      <c r="AG25" t="b">
        <f t="shared" si="6"/>
        <v>1</v>
      </c>
      <c r="AH25" t="b">
        <f t="shared" si="6"/>
        <v>1</v>
      </c>
      <c r="AI25" t="b">
        <f t="shared" si="6"/>
        <v>1</v>
      </c>
      <c r="AJ25" t="b">
        <f t="shared" si="6"/>
        <v>1</v>
      </c>
      <c r="AK25" t="b">
        <f t="shared" si="6"/>
        <v>1</v>
      </c>
      <c r="AL25" t="b">
        <f t="shared" si="6"/>
        <v>1</v>
      </c>
      <c r="AM25" t="b">
        <f t="shared" si="6"/>
        <v>1</v>
      </c>
      <c r="AN25" t="b">
        <f t="shared" si="6"/>
        <v>1</v>
      </c>
      <c r="AO25" t="b">
        <f t="shared" si="6"/>
        <v>1</v>
      </c>
      <c r="AP25" t="b">
        <f t="shared" si="6"/>
        <v>1</v>
      </c>
      <c r="AQ25" t="b">
        <f t="shared" si="6"/>
        <v>1</v>
      </c>
      <c r="AR25" t="b">
        <f t="shared" si="6"/>
        <v>1</v>
      </c>
      <c r="AS25" t="b">
        <f t="shared" si="6"/>
        <v>1</v>
      </c>
      <c r="AT25" t="b">
        <f t="shared" si="6"/>
        <v>1</v>
      </c>
      <c r="AU25" t="b">
        <f t="shared" si="6"/>
        <v>1</v>
      </c>
      <c r="AV25" t="b">
        <f t="shared" si="6"/>
        <v>1</v>
      </c>
      <c r="AW25" t="b">
        <f t="shared" si="6"/>
        <v>1</v>
      </c>
      <c r="AX25" t="b">
        <f t="shared" si="6"/>
        <v>1</v>
      </c>
      <c r="AY25" t="b">
        <f t="shared" si="6"/>
        <v>1</v>
      </c>
      <c r="AZ25" t="b">
        <f t="shared" si="6"/>
        <v>1</v>
      </c>
      <c r="BA25" t="b">
        <f t="shared" si="6"/>
        <v>1</v>
      </c>
      <c r="BB25" t="b">
        <f t="shared" si="6"/>
        <v>1</v>
      </c>
      <c r="BC25" t="b">
        <f t="shared" si="6"/>
        <v>1</v>
      </c>
      <c r="BD25" t="b">
        <f t="shared" si="6"/>
        <v>1</v>
      </c>
      <c r="BE25" t="b">
        <f t="shared" si="6"/>
        <v>1</v>
      </c>
      <c r="BF25" t="b">
        <f t="shared" si="6"/>
        <v>1</v>
      </c>
      <c r="BG25" t="b">
        <f t="shared" si="6"/>
        <v>1</v>
      </c>
      <c r="BH25" t="b">
        <f t="shared" si="6"/>
        <v>1</v>
      </c>
      <c r="BI25" t="b">
        <f t="shared" si="6"/>
        <v>1</v>
      </c>
      <c r="BJ25" t="b">
        <f t="shared" si="6"/>
        <v>1</v>
      </c>
      <c r="BK25" t="b">
        <f t="shared" si="6"/>
        <v>1</v>
      </c>
      <c r="BL25" t="b">
        <f t="shared" si="6"/>
        <v>1</v>
      </c>
      <c r="BM25" t="b">
        <f t="shared" si="6"/>
        <v>1</v>
      </c>
      <c r="BN25" t="b">
        <f t="shared" ref="BN25:CM25" si="7">BN5=BN15</f>
        <v>1</v>
      </c>
      <c r="BO25" t="b">
        <f t="shared" si="7"/>
        <v>1</v>
      </c>
      <c r="BP25" t="b">
        <f t="shared" si="7"/>
        <v>1</v>
      </c>
      <c r="BQ25" t="b">
        <f t="shared" si="7"/>
        <v>1</v>
      </c>
      <c r="BR25" t="b">
        <f t="shared" si="7"/>
        <v>1</v>
      </c>
      <c r="BS25" t="b">
        <f t="shared" si="7"/>
        <v>1</v>
      </c>
      <c r="BT25" t="b">
        <f t="shared" si="7"/>
        <v>1</v>
      </c>
      <c r="BU25" t="b">
        <f t="shared" si="7"/>
        <v>0</v>
      </c>
      <c r="BV25" t="b">
        <f t="shared" si="7"/>
        <v>0</v>
      </c>
      <c r="BW25" t="b">
        <f t="shared" si="7"/>
        <v>1</v>
      </c>
      <c r="BX25" t="b">
        <f t="shared" si="7"/>
        <v>1</v>
      </c>
      <c r="BY25" t="b">
        <f t="shared" si="7"/>
        <v>1</v>
      </c>
      <c r="BZ25" t="b">
        <f t="shared" si="7"/>
        <v>1</v>
      </c>
      <c r="CA25" t="b">
        <f t="shared" si="7"/>
        <v>1</v>
      </c>
      <c r="CB25" t="b">
        <f t="shared" si="7"/>
        <v>1</v>
      </c>
      <c r="CC25" t="b">
        <f t="shared" si="7"/>
        <v>1</v>
      </c>
      <c r="CD25" t="b">
        <f t="shared" si="7"/>
        <v>1</v>
      </c>
      <c r="CE25" t="b">
        <f t="shared" si="7"/>
        <v>1</v>
      </c>
      <c r="CF25" t="b">
        <f t="shared" si="7"/>
        <v>1</v>
      </c>
      <c r="CG25" t="b">
        <f t="shared" si="7"/>
        <v>1</v>
      </c>
      <c r="CH25" t="b">
        <f t="shared" si="7"/>
        <v>1</v>
      </c>
      <c r="CI25" t="b">
        <f t="shared" si="7"/>
        <v>1</v>
      </c>
      <c r="CJ25" t="b">
        <f t="shared" si="7"/>
        <v>1</v>
      </c>
      <c r="CK25" t="b">
        <f t="shared" si="7"/>
        <v>1</v>
      </c>
      <c r="CL25" t="b">
        <f t="shared" si="7"/>
        <v>1</v>
      </c>
      <c r="CM25" t="b">
        <f t="shared" si="7"/>
        <v>1</v>
      </c>
    </row>
    <row r="26" spans="2:91" x14ac:dyDescent="0.35">
      <c r="B26" t="b">
        <f t="shared" ref="B26:BM26" si="8">B6=B16</f>
        <v>1</v>
      </c>
      <c r="C26" t="b">
        <f t="shared" si="8"/>
        <v>1</v>
      </c>
      <c r="D26" t="b">
        <f t="shared" si="8"/>
        <v>1</v>
      </c>
      <c r="E26" t="b">
        <f t="shared" si="8"/>
        <v>1</v>
      </c>
      <c r="F26" t="b">
        <f t="shared" si="8"/>
        <v>1</v>
      </c>
      <c r="G26" t="b">
        <f t="shared" si="8"/>
        <v>0</v>
      </c>
      <c r="H26" t="b">
        <f t="shared" si="8"/>
        <v>0</v>
      </c>
      <c r="I26" t="b">
        <f t="shared" si="8"/>
        <v>1</v>
      </c>
      <c r="J26" t="b">
        <f t="shared" si="8"/>
        <v>1</v>
      </c>
      <c r="K26" t="b">
        <f t="shared" si="8"/>
        <v>1</v>
      </c>
      <c r="L26" t="b">
        <f t="shared" si="8"/>
        <v>1</v>
      </c>
      <c r="M26" t="b">
        <f t="shared" si="8"/>
        <v>1</v>
      </c>
      <c r="N26" t="b">
        <f t="shared" si="8"/>
        <v>1</v>
      </c>
      <c r="O26" t="b">
        <f t="shared" si="8"/>
        <v>1</v>
      </c>
      <c r="P26" t="b">
        <f t="shared" si="8"/>
        <v>0</v>
      </c>
      <c r="Q26" t="b">
        <f t="shared" si="8"/>
        <v>1</v>
      </c>
      <c r="R26" t="b">
        <f t="shared" si="8"/>
        <v>1</v>
      </c>
      <c r="S26" t="b">
        <f t="shared" si="8"/>
        <v>1</v>
      </c>
      <c r="T26" t="b">
        <f t="shared" si="8"/>
        <v>1</v>
      </c>
      <c r="U26" t="b">
        <f t="shared" si="8"/>
        <v>1</v>
      </c>
      <c r="V26" t="b">
        <f t="shared" si="8"/>
        <v>1</v>
      </c>
      <c r="W26" t="b">
        <f t="shared" si="8"/>
        <v>1</v>
      </c>
      <c r="X26" t="b">
        <f t="shared" si="8"/>
        <v>1</v>
      </c>
      <c r="Y26" t="b">
        <f t="shared" si="8"/>
        <v>1</v>
      </c>
      <c r="Z26" t="b">
        <f t="shared" si="8"/>
        <v>1</v>
      </c>
      <c r="AA26" t="b">
        <f t="shared" si="8"/>
        <v>1</v>
      </c>
      <c r="AB26" t="b">
        <f t="shared" si="8"/>
        <v>1</v>
      </c>
      <c r="AC26" t="b">
        <f t="shared" si="8"/>
        <v>1</v>
      </c>
      <c r="AD26" t="b">
        <f t="shared" si="8"/>
        <v>1</v>
      </c>
      <c r="AE26" t="b">
        <f t="shared" si="8"/>
        <v>0</v>
      </c>
      <c r="AF26" t="b">
        <f t="shared" si="8"/>
        <v>1</v>
      </c>
      <c r="AG26" t="b">
        <f t="shared" si="8"/>
        <v>1</v>
      </c>
      <c r="AH26" t="b">
        <f t="shared" si="8"/>
        <v>1</v>
      </c>
      <c r="AI26" t="b">
        <f t="shared" si="8"/>
        <v>1</v>
      </c>
      <c r="AJ26" t="b">
        <f t="shared" si="8"/>
        <v>1</v>
      </c>
      <c r="AK26" t="b">
        <f t="shared" si="8"/>
        <v>1</v>
      </c>
      <c r="AL26" t="b">
        <f t="shared" si="8"/>
        <v>1</v>
      </c>
      <c r="AM26" t="b">
        <f t="shared" si="8"/>
        <v>1</v>
      </c>
      <c r="AN26" t="b">
        <f t="shared" si="8"/>
        <v>1</v>
      </c>
      <c r="AO26" t="b">
        <f t="shared" si="8"/>
        <v>1</v>
      </c>
      <c r="AP26" t="b">
        <f t="shared" si="8"/>
        <v>1</v>
      </c>
      <c r="AQ26" t="b">
        <f t="shared" si="8"/>
        <v>1</v>
      </c>
      <c r="AR26" t="b">
        <f t="shared" si="8"/>
        <v>1</v>
      </c>
      <c r="AS26" t="b">
        <f t="shared" si="8"/>
        <v>1</v>
      </c>
      <c r="AT26" t="b">
        <f t="shared" si="8"/>
        <v>1</v>
      </c>
      <c r="AU26" t="b">
        <f t="shared" si="8"/>
        <v>1</v>
      </c>
      <c r="AV26" t="b">
        <f t="shared" si="8"/>
        <v>1</v>
      </c>
      <c r="AW26" t="b">
        <f t="shared" si="8"/>
        <v>1</v>
      </c>
      <c r="AX26" t="b">
        <f t="shared" si="8"/>
        <v>1</v>
      </c>
      <c r="AY26" t="b">
        <f t="shared" si="8"/>
        <v>1</v>
      </c>
      <c r="AZ26" t="b">
        <f t="shared" si="8"/>
        <v>1</v>
      </c>
      <c r="BA26" t="b">
        <f t="shared" si="8"/>
        <v>1</v>
      </c>
      <c r="BB26" t="b">
        <f t="shared" si="8"/>
        <v>1</v>
      </c>
      <c r="BC26" t="b">
        <f t="shared" si="8"/>
        <v>1</v>
      </c>
      <c r="BD26" t="b">
        <f t="shared" si="8"/>
        <v>1</v>
      </c>
      <c r="BE26" t="b">
        <f t="shared" si="8"/>
        <v>1</v>
      </c>
      <c r="BF26" t="b">
        <f t="shared" si="8"/>
        <v>1</v>
      </c>
      <c r="BG26" t="b">
        <f t="shared" si="8"/>
        <v>1</v>
      </c>
      <c r="BH26" t="b">
        <f t="shared" si="8"/>
        <v>1</v>
      </c>
      <c r="BI26" t="b">
        <f t="shared" si="8"/>
        <v>1</v>
      </c>
      <c r="BJ26" t="b">
        <f t="shared" si="8"/>
        <v>1</v>
      </c>
      <c r="BK26" t="b">
        <f t="shared" si="8"/>
        <v>1</v>
      </c>
      <c r="BL26" t="b">
        <f t="shared" si="8"/>
        <v>1</v>
      </c>
      <c r="BM26" t="b">
        <f t="shared" si="8"/>
        <v>1</v>
      </c>
      <c r="BN26" t="b">
        <f t="shared" ref="BN26:CM26" si="9">BN6=BN16</f>
        <v>1</v>
      </c>
      <c r="BO26" t="b">
        <f t="shared" si="9"/>
        <v>1</v>
      </c>
      <c r="BP26" t="b">
        <f t="shared" si="9"/>
        <v>1</v>
      </c>
      <c r="BQ26" t="b">
        <f t="shared" si="9"/>
        <v>1</v>
      </c>
      <c r="BR26" t="b">
        <f t="shared" si="9"/>
        <v>1</v>
      </c>
      <c r="BS26" t="b">
        <f t="shared" si="9"/>
        <v>1</v>
      </c>
      <c r="BT26" t="b">
        <f t="shared" si="9"/>
        <v>1</v>
      </c>
      <c r="BU26" t="b">
        <f t="shared" si="9"/>
        <v>0</v>
      </c>
      <c r="BV26" t="b">
        <f t="shared" si="9"/>
        <v>0</v>
      </c>
      <c r="BW26" t="b">
        <f t="shared" si="9"/>
        <v>1</v>
      </c>
      <c r="BX26" t="b">
        <f t="shared" si="9"/>
        <v>1</v>
      </c>
      <c r="BY26" t="b">
        <f t="shared" si="9"/>
        <v>1</v>
      </c>
      <c r="BZ26" t="b">
        <f t="shared" si="9"/>
        <v>1</v>
      </c>
      <c r="CA26" t="b">
        <f t="shared" si="9"/>
        <v>1</v>
      </c>
      <c r="CB26" t="b">
        <f t="shared" si="9"/>
        <v>1</v>
      </c>
      <c r="CC26" t="b">
        <f t="shared" si="9"/>
        <v>1</v>
      </c>
      <c r="CD26" t="b">
        <f t="shared" si="9"/>
        <v>1</v>
      </c>
      <c r="CE26" t="b">
        <f t="shared" si="9"/>
        <v>1</v>
      </c>
      <c r="CF26" t="b">
        <f t="shared" si="9"/>
        <v>1</v>
      </c>
      <c r="CG26" t="b">
        <f t="shared" si="9"/>
        <v>1</v>
      </c>
      <c r="CH26" t="b">
        <f t="shared" si="9"/>
        <v>1</v>
      </c>
      <c r="CI26" t="b">
        <f t="shared" si="9"/>
        <v>1</v>
      </c>
      <c r="CJ26" t="b">
        <f t="shared" si="9"/>
        <v>1</v>
      </c>
      <c r="CK26" t="b">
        <f t="shared" si="9"/>
        <v>1</v>
      </c>
      <c r="CL26" t="b">
        <f t="shared" si="9"/>
        <v>1</v>
      </c>
      <c r="CM26" t="b">
        <f t="shared" si="9"/>
        <v>1</v>
      </c>
    </row>
    <row r="27" spans="2:91" x14ac:dyDescent="0.35">
      <c r="B27" t="b">
        <f t="shared" ref="B27:BM27" si="10">B7=B17</f>
        <v>1</v>
      </c>
      <c r="C27" t="b">
        <f t="shared" si="10"/>
        <v>1</v>
      </c>
      <c r="D27" t="b">
        <f t="shared" si="10"/>
        <v>1</v>
      </c>
      <c r="E27" t="b">
        <f t="shared" si="10"/>
        <v>1</v>
      </c>
      <c r="F27" t="b">
        <f t="shared" si="10"/>
        <v>1</v>
      </c>
      <c r="G27" t="b">
        <f t="shared" si="10"/>
        <v>0</v>
      </c>
      <c r="H27" t="b">
        <f t="shared" si="10"/>
        <v>0</v>
      </c>
      <c r="I27" t="b">
        <f t="shared" si="10"/>
        <v>1</v>
      </c>
      <c r="J27" t="b">
        <f t="shared" si="10"/>
        <v>1</v>
      </c>
      <c r="K27" t="b">
        <f t="shared" si="10"/>
        <v>1</v>
      </c>
      <c r="L27" t="b">
        <f t="shared" si="10"/>
        <v>1</v>
      </c>
      <c r="M27" t="b">
        <f t="shared" si="10"/>
        <v>1</v>
      </c>
      <c r="N27" t="b">
        <f t="shared" si="10"/>
        <v>1</v>
      </c>
      <c r="O27" t="b">
        <f t="shared" si="10"/>
        <v>1</v>
      </c>
      <c r="P27" t="b">
        <f t="shared" si="10"/>
        <v>0</v>
      </c>
      <c r="Q27" t="b">
        <f t="shared" si="10"/>
        <v>1</v>
      </c>
      <c r="R27" t="b">
        <f t="shared" si="10"/>
        <v>1</v>
      </c>
      <c r="S27" t="b">
        <f t="shared" si="10"/>
        <v>1</v>
      </c>
      <c r="T27" t="b">
        <f t="shared" si="10"/>
        <v>1</v>
      </c>
      <c r="U27" t="b">
        <f t="shared" si="10"/>
        <v>1</v>
      </c>
      <c r="V27" t="b">
        <f t="shared" si="10"/>
        <v>1</v>
      </c>
      <c r="W27" t="b">
        <f t="shared" si="10"/>
        <v>1</v>
      </c>
      <c r="X27" t="b">
        <f t="shared" si="10"/>
        <v>1</v>
      </c>
      <c r="Y27" t="b">
        <f t="shared" si="10"/>
        <v>1</v>
      </c>
      <c r="Z27" t="b">
        <f t="shared" si="10"/>
        <v>1</v>
      </c>
      <c r="AA27" t="b">
        <f t="shared" si="10"/>
        <v>1</v>
      </c>
      <c r="AB27" t="b">
        <f t="shared" si="10"/>
        <v>1</v>
      </c>
      <c r="AC27" t="b">
        <f t="shared" si="10"/>
        <v>1</v>
      </c>
      <c r="AD27" t="b">
        <f t="shared" si="10"/>
        <v>1</v>
      </c>
      <c r="AE27" t="b">
        <f t="shared" si="10"/>
        <v>0</v>
      </c>
      <c r="AF27" t="b">
        <f t="shared" si="10"/>
        <v>1</v>
      </c>
      <c r="AG27" t="b">
        <f t="shared" si="10"/>
        <v>1</v>
      </c>
      <c r="AH27" t="b">
        <f t="shared" si="10"/>
        <v>1</v>
      </c>
      <c r="AI27" t="b">
        <f t="shared" si="10"/>
        <v>1</v>
      </c>
      <c r="AJ27" t="b">
        <f t="shared" si="10"/>
        <v>1</v>
      </c>
      <c r="AK27" t="b">
        <f t="shared" si="10"/>
        <v>1</v>
      </c>
      <c r="AL27" t="b">
        <f t="shared" si="10"/>
        <v>1</v>
      </c>
      <c r="AM27" t="b">
        <f t="shared" si="10"/>
        <v>1</v>
      </c>
      <c r="AN27" t="b">
        <f t="shared" si="10"/>
        <v>1</v>
      </c>
      <c r="AO27" t="b">
        <f t="shared" si="10"/>
        <v>1</v>
      </c>
      <c r="AP27" t="b">
        <f t="shared" si="10"/>
        <v>1</v>
      </c>
      <c r="AQ27" t="b">
        <f t="shared" si="10"/>
        <v>1</v>
      </c>
      <c r="AR27" t="b">
        <f t="shared" si="10"/>
        <v>1</v>
      </c>
      <c r="AS27" t="b">
        <f t="shared" si="10"/>
        <v>1</v>
      </c>
      <c r="AT27" t="b">
        <f t="shared" si="10"/>
        <v>1</v>
      </c>
      <c r="AU27" t="b">
        <f t="shared" si="10"/>
        <v>1</v>
      </c>
      <c r="AV27" t="b">
        <f t="shared" si="10"/>
        <v>1</v>
      </c>
      <c r="AW27" t="b">
        <f t="shared" si="10"/>
        <v>1</v>
      </c>
      <c r="AX27" t="b">
        <f t="shared" si="10"/>
        <v>1</v>
      </c>
      <c r="AY27" t="b">
        <f t="shared" si="10"/>
        <v>1</v>
      </c>
      <c r="AZ27" t="b">
        <f t="shared" si="10"/>
        <v>1</v>
      </c>
      <c r="BA27" t="b">
        <f t="shared" si="10"/>
        <v>1</v>
      </c>
      <c r="BB27" t="b">
        <f t="shared" si="10"/>
        <v>1</v>
      </c>
      <c r="BC27" t="b">
        <f t="shared" si="10"/>
        <v>1</v>
      </c>
      <c r="BD27" t="b">
        <f t="shared" si="10"/>
        <v>1</v>
      </c>
      <c r="BE27" t="b">
        <f t="shared" si="10"/>
        <v>1</v>
      </c>
      <c r="BF27" t="b">
        <f t="shared" si="10"/>
        <v>1</v>
      </c>
      <c r="BG27" t="b">
        <f t="shared" si="10"/>
        <v>1</v>
      </c>
      <c r="BH27" t="b">
        <f t="shared" si="10"/>
        <v>1</v>
      </c>
      <c r="BI27" t="b">
        <f t="shared" si="10"/>
        <v>1</v>
      </c>
      <c r="BJ27" t="b">
        <f t="shared" si="10"/>
        <v>1</v>
      </c>
      <c r="BK27" t="b">
        <f t="shared" si="10"/>
        <v>1</v>
      </c>
      <c r="BL27" t="b">
        <f t="shared" si="10"/>
        <v>1</v>
      </c>
      <c r="BM27" t="b">
        <f t="shared" si="10"/>
        <v>1</v>
      </c>
      <c r="BN27" t="b">
        <f t="shared" ref="BN27:CM27" si="11">BN7=BN17</f>
        <v>1</v>
      </c>
      <c r="BO27" t="b">
        <f t="shared" si="11"/>
        <v>1</v>
      </c>
      <c r="BP27" t="b">
        <f t="shared" si="11"/>
        <v>1</v>
      </c>
      <c r="BQ27" t="b">
        <f t="shared" si="11"/>
        <v>1</v>
      </c>
      <c r="BR27" t="b">
        <f t="shared" si="11"/>
        <v>1</v>
      </c>
      <c r="BS27" t="b">
        <f t="shared" si="11"/>
        <v>1</v>
      </c>
      <c r="BT27" t="b">
        <f t="shared" si="11"/>
        <v>1</v>
      </c>
      <c r="BU27" t="b">
        <f t="shared" si="11"/>
        <v>0</v>
      </c>
      <c r="BV27" t="b">
        <f t="shared" si="11"/>
        <v>0</v>
      </c>
      <c r="BW27" t="b">
        <f t="shared" si="11"/>
        <v>1</v>
      </c>
      <c r="BX27" t="b">
        <f t="shared" si="11"/>
        <v>1</v>
      </c>
      <c r="BY27" t="b">
        <f t="shared" si="11"/>
        <v>1</v>
      </c>
      <c r="BZ27" t="b">
        <f t="shared" si="11"/>
        <v>1</v>
      </c>
      <c r="CA27" t="b">
        <f t="shared" si="11"/>
        <v>1</v>
      </c>
      <c r="CB27" t="b">
        <f t="shared" si="11"/>
        <v>1</v>
      </c>
      <c r="CC27" t="b">
        <f t="shared" si="11"/>
        <v>1</v>
      </c>
      <c r="CD27" t="b">
        <f t="shared" si="11"/>
        <v>1</v>
      </c>
      <c r="CE27" t="b">
        <f t="shared" si="11"/>
        <v>1</v>
      </c>
      <c r="CF27" t="b">
        <f t="shared" si="11"/>
        <v>1</v>
      </c>
      <c r="CG27" t="b">
        <f t="shared" si="11"/>
        <v>1</v>
      </c>
      <c r="CH27" t="b">
        <f t="shared" si="11"/>
        <v>1</v>
      </c>
      <c r="CI27" t="b">
        <f t="shared" si="11"/>
        <v>1</v>
      </c>
      <c r="CJ27" t="b">
        <f t="shared" si="11"/>
        <v>1</v>
      </c>
      <c r="CK27" t="b">
        <f t="shared" si="11"/>
        <v>1</v>
      </c>
      <c r="CL27" t="b">
        <f t="shared" si="11"/>
        <v>1</v>
      </c>
      <c r="CM27" t="b">
        <f t="shared" si="11"/>
        <v>1</v>
      </c>
    </row>
    <row r="28" spans="2:91" x14ac:dyDescent="0.35">
      <c r="B28" t="b">
        <f t="shared" ref="B28:BM28" si="12">B8=B18</f>
        <v>1</v>
      </c>
      <c r="C28" t="b">
        <f t="shared" si="12"/>
        <v>1</v>
      </c>
      <c r="D28" t="b">
        <f t="shared" si="12"/>
        <v>1</v>
      </c>
      <c r="E28" t="b">
        <f t="shared" si="12"/>
        <v>1</v>
      </c>
      <c r="F28" t="b">
        <f t="shared" si="12"/>
        <v>1</v>
      </c>
      <c r="G28" t="b">
        <f t="shared" si="12"/>
        <v>0</v>
      </c>
      <c r="H28" t="b">
        <f t="shared" si="12"/>
        <v>0</v>
      </c>
      <c r="I28" t="b">
        <f t="shared" si="12"/>
        <v>1</v>
      </c>
      <c r="J28" t="b">
        <f t="shared" si="12"/>
        <v>1</v>
      </c>
      <c r="K28" t="b">
        <f t="shared" si="12"/>
        <v>1</v>
      </c>
      <c r="L28" t="b">
        <f t="shared" si="12"/>
        <v>1</v>
      </c>
      <c r="M28" t="b">
        <f t="shared" si="12"/>
        <v>1</v>
      </c>
      <c r="N28" t="b">
        <f t="shared" si="12"/>
        <v>1</v>
      </c>
      <c r="O28" t="b">
        <f t="shared" si="12"/>
        <v>1</v>
      </c>
      <c r="P28" t="b">
        <f t="shared" si="12"/>
        <v>0</v>
      </c>
      <c r="Q28" t="b">
        <f t="shared" si="12"/>
        <v>1</v>
      </c>
      <c r="R28" t="b">
        <f t="shared" si="12"/>
        <v>1</v>
      </c>
      <c r="S28" t="b">
        <f t="shared" si="12"/>
        <v>1</v>
      </c>
      <c r="T28" t="b">
        <f t="shared" si="12"/>
        <v>1</v>
      </c>
      <c r="U28" t="b">
        <f t="shared" si="12"/>
        <v>1</v>
      </c>
      <c r="V28" t="b">
        <f t="shared" si="12"/>
        <v>1</v>
      </c>
      <c r="W28" t="b">
        <f t="shared" si="12"/>
        <v>1</v>
      </c>
      <c r="X28" t="b">
        <f t="shared" si="12"/>
        <v>1</v>
      </c>
      <c r="Y28" t="b">
        <f t="shared" si="12"/>
        <v>1</v>
      </c>
      <c r="Z28" t="b">
        <f t="shared" si="12"/>
        <v>1</v>
      </c>
      <c r="AA28" t="b">
        <f t="shared" si="12"/>
        <v>1</v>
      </c>
      <c r="AB28" t="b">
        <f t="shared" si="12"/>
        <v>1</v>
      </c>
      <c r="AC28" t="b">
        <f t="shared" si="12"/>
        <v>1</v>
      </c>
      <c r="AD28" t="b">
        <f t="shared" si="12"/>
        <v>1</v>
      </c>
      <c r="AE28" t="b">
        <f t="shared" si="12"/>
        <v>0</v>
      </c>
      <c r="AF28" t="b">
        <f t="shared" si="12"/>
        <v>1</v>
      </c>
      <c r="AG28" t="b">
        <f t="shared" si="12"/>
        <v>1</v>
      </c>
      <c r="AH28" t="b">
        <f t="shared" si="12"/>
        <v>1</v>
      </c>
      <c r="AI28" t="b">
        <f t="shared" si="12"/>
        <v>1</v>
      </c>
      <c r="AJ28" t="b">
        <f t="shared" si="12"/>
        <v>1</v>
      </c>
      <c r="AK28" t="b">
        <f t="shared" si="12"/>
        <v>1</v>
      </c>
      <c r="AL28" t="b">
        <f t="shared" si="12"/>
        <v>1</v>
      </c>
      <c r="AM28" t="b">
        <f t="shared" si="12"/>
        <v>1</v>
      </c>
      <c r="AN28" t="b">
        <f t="shared" si="12"/>
        <v>1</v>
      </c>
      <c r="AO28" t="b">
        <f t="shared" si="12"/>
        <v>1</v>
      </c>
      <c r="AP28" t="b">
        <f t="shared" si="12"/>
        <v>1</v>
      </c>
      <c r="AQ28" t="b">
        <f t="shared" si="12"/>
        <v>1</v>
      </c>
      <c r="AR28" t="b">
        <f t="shared" si="12"/>
        <v>1</v>
      </c>
      <c r="AS28" t="b">
        <f t="shared" si="12"/>
        <v>1</v>
      </c>
      <c r="AT28" t="b">
        <f t="shared" si="12"/>
        <v>1</v>
      </c>
      <c r="AU28" t="b">
        <f t="shared" si="12"/>
        <v>1</v>
      </c>
      <c r="AV28" t="b">
        <f t="shared" si="12"/>
        <v>1</v>
      </c>
      <c r="AW28" t="b">
        <f t="shared" si="12"/>
        <v>1</v>
      </c>
      <c r="AX28" t="b">
        <f t="shared" si="12"/>
        <v>1</v>
      </c>
      <c r="AY28" t="b">
        <f t="shared" si="12"/>
        <v>1</v>
      </c>
      <c r="AZ28" t="b">
        <f t="shared" si="12"/>
        <v>1</v>
      </c>
      <c r="BA28" t="b">
        <f t="shared" si="12"/>
        <v>1</v>
      </c>
      <c r="BB28" t="b">
        <f t="shared" si="12"/>
        <v>1</v>
      </c>
      <c r="BC28" t="b">
        <f t="shared" si="12"/>
        <v>1</v>
      </c>
      <c r="BD28" t="b">
        <f t="shared" si="12"/>
        <v>1</v>
      </c>
      <c r="BE28" t="b">
        <f t="shared" si="12"/>
        <v>1</v>
      </c>
      <c r="BF28" t="b">
        <f t="shared" si="12"/>
        <v>1</v>
      </c>
      <c r="BG28" t="b">
        <f t="shared" si="12"/>
        <v>1</v>
      </c>
      <c r="BH28" t="b">
        <f t="shared" si="12"/>
        <v>1</v>
      </c>
      <c r="BI28" t="b">
        <f t="shared" si="12"/>
        <v>1</v>
      </c>
      <c r="BJ28" t="b">
        <f t="shared" si="12"/>
        <v>1</v>
      </c>
      <c r="BK28" t="b">
        <f t="shared" si="12"/>
        <v>1</v>
      </c>
      <c r="BL28" t="b">
        <f t="shared" si="12"/>
        <v>1</v>
      </c>
      <c r="BM28" t="b">
        <f t="shared" si="12"/>
        <v>1</v>
      </c>
      <c r="BN28" t="b">
        <f t="shared" ref="BN28:CM28" si="13">BN8=BN18</f>
        <v>1</v>
      </c>
      <c r="BO28" t="b">
        <f t="shared" si="13"/>
        <v>1</v>
      </c>
      <c r="BP28" t="b">
        <f t="shared" si="13"/>
        <v>1</v>
      </c>
      <c r="BQ28" t="b">
        <f t="shared" si="13"/>
        <v>1</v>
      </c>
      <c r="BR28" t="b">
        <f t="shared" si="13"/>
        <v>1</v>
      </c>
      <c r="BS28" t="b">
        <f t="shared" si="13"/>
        <v>1</v>
      </c>
      <c r="BT28" t="b">
        <f t="shared" si="13"/>
        <v>1</v>
      </c>
      <c r="BU28" t="b">
        <f t="shared" si="13"/>
        <v>0</v>
      </c>
      <c r="BV28" t="b">
        <f t="shared" si="13"/>
        <v>0</v>
      </c>
      <c r="BW28" t="b">
        <f t="shared" si="13"/>
        <v>1</v>
      </c>
      <c r="BX28" t="b">
        <f t="shared" si="13"/>
        <v>1</v>
      </c>
      <c r="BY28" t="b">
        <f t="shared" si="13"/>
        <v>1</v>
      </c>
      <c r="BZ28" t="b">
        <f t="shared" si="13"/>
        <v>1</v>
      </c>
      <c r="CA28" t="b">
        <f t="shared" si="13"/>
        <v>1</v>
      </c>
      <c r="CB28" t="b">
        <f t="shared" si="13"/>
        <v>1</v>
      </c>
      <c r="CC28" t="b">
        <f t="shared" si="13"/>
        <v>1</v>
      </c>
      <c r="CD28" t="b">
        <f t="shared" si="13"/>
        <v>1</v>
      </c>
      <c r="CE28" t="b">
        <f t="shared" si="13"/>
        <v>1</v>
      </c>
      <c r="CF28" t="b">
        <f t="shared" si="13"/>
        <v>1</v>
      </c>
      <c r="CG28" t="b">
        <f t="shared" si="13"/>
        <v>1</v>
      </c>
      <c r="CH28" t="b">
        <f t="shared" si="13"/>
        <v>1</v>
      </c>
      <c r="CI28" t="b">
        <f t="shared" si="13"/>
        <v>1</v>
      </c>
      <c r="CJ28" t="b">
        <f t="shared" si="13"/>
        <v>1</v>
      </c>
      <c r="CK28" t="b">
        <f t="shared" si="13"/>
        <v>1</v>
      </c>
      <c r="CL28" t="b">
        <f t="shared" si="13"/>
        <v>1</v>
      </c>
      <c r="CM28" t="b">
        <f t="shared" si="13"/>
        <v>1</v>
      </c>
    </row>
  </sheetData>
  <conditionalFormatting sqref="B22:CM2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51FB-0E6B-4F70-9877-7ECD5F8CAFDE}">
  <sheetPr filterMode="1"/>
  <dimension ref="A4:I94"/>
  <sheetViews>
    <sheetView tabSelected="1" topLeftCell="A3" workbookViewId="0">
      <selection activeCell="F102" sqref="F102"/>
    </sheetView>
  </sheetViews>
  <sheetFormatPr defaultRowHeight="14.5" x14ac:dyDescent="0.35"/>
  <cols>
    <col min="1" max="1" width="7.6328125" bestFit="1" customWidth="1"/>
    <col min="2" max="2" width="17.1796875" bestFit="1" customWidth="1"/>
    <col min="3" max="3" width="23.453125" bestFit="1" customWidth="1"/>
    <col min="4" max="4" width="22.1796875" bestFit="1" customWidth="1"/>
    <col min="5" max="5" width="8.26953125" bestFit="1" customWidth="1"/>
    <col min="6" max="6" width="36.453125" bestFit="1" customWidth="1"/>
  </cols>
  <sheetData>
    <row r="4" spans="1:7" x14ac:dyDescent="0.35">
      <c r="A4" t="s">
        <v>567</v>
      </c>
      <c r="B4" t="s">
        <v>98</v>
      </c>
      <c r="C4" t="s">
        <v>137</v>
      </c>
      <c r="D4" t="s">
        <v>138</v>
      </c>
      <c r="F4" t="s">
        <v>139</v>
      </c>
      <c r="G4" t="s">
        <v>142</v>
      </c>
    </row>
    <row r="5" spans="1:7" hidden="1" x14ac:dyDescent="0.35">
      <c r="A5">
        <v>0</v>
      </c>
      <c r="B5" t="s">
        <v>0</v>
      </c>
      <c r="C5" t="s">
        <v>1</v>
      </c>
      <c r="D5" t="s">
        <v>94</v>
      </c>
      <c r="E5" t="s">
        <v>97</v>
      </c>
      <c r="F5" t="s">
        <v>99</v>
      </c>
    </row>
    <row r="6" spans="1:7" hidden="1" x14ac:dyDescent="0.35">
      <c r="A6">
        <v>1</v>
      </c>
      <c r="B6" t="s">
        <v>2</v>
      </c>
      <c r="C6" t="s">
        <v>3</v>
      </c>
      <c r="D6" t="s">
        <v>95</v>
      </c>
      <c r="E6" t="s">
        <v>140</v>
      </c>
      <c r="F6" t="s">
        <v>100</v>
      </c>
    </row>
    <row r="7" spans="1:7" hidden="1" x14ac:dyDescent="0.35">
      <c r="A7">
        <v>2</v>
      </c>
      <c r="B7" t="s">
        <v>4</v>
      </c>
      <c r="C7" t="s">
        <v>3</v>
      </c>
      <c r="D7" t="s">
        <v>95</v>
      </c>
      <c r="E7" t="s">
        <v>140</v>
      </c>
      <c r="F7" t="s">
        <v>101</v>
      </c>
    </row>
    <row r="8" spans="1:7" hidden="1" x14ac:dyDescent="0.35">
      <c r="A8">
        <v>3</v>
      </c>
      <c r="B8" t="s">
        <v>5</v>
      </c>
      <c r="C8" t="s">
        <v>3</v>
      </c>
      <c r="D8" t="s">
        <v>96</v>
      </c>
      <c r="E8" t="s">
        <v>140</v>
      </c>
      <c r="F8" t="s">
        <v>102</v>
      </c>
    </row>
    <row r="9" spans="1:7" hidden="1" x14ac:dyDescent="0.35">
      <c r="A9">
        <v>4</v>
      </c>
      <c r="B9" t="s">
        <v>6</v>
      </c>
      <c r="C9" t="s">
        <v>3</v>
      </c>
      <c r="D9" t="s">
        <v>96</v>
      </c>
      <c r="E9" t="s">
        <v>97</v>
      </c>
      <c r="F9" t="s">
        <v>103</v>
      </c>
    </row>
    <row r="10" spans="1:7" hidden="1" x14ac:dyDescent="0.35">
      <c r="A10">
        <v>5</v>
      </c>
      <c r="B10" t="s">
        <v>7</v>
      </c>
      <c r="C10" t="s">
        <v>1</v>
      </c>
      <c r="D10" t="s">
        <v>96</v>
      </c>
      <c r="E10" t="s">
        <v>97</v>
      </c>
      <c r="F10" t="s">
        <v>104</v>
      </c>
    </row>
    <row r="11" spans="1:7" hidden="1" x14ac:dyDescent="0.35">
      <c r="A11">
        <v>6</v>
      </c>
      <c r="B11" t="s">
        <v>8</v>
      </c>
      <c r="C11" t="s">
        <v>1</v>
      </c>
      <c r="D11" t="s">
        <v>96</v>
      </c>
      <c r="E11" t="s">
        <v>97</v>
      </c>
      <c r="F11" t="s">
        <v>99</v>
      </c>
    </row>
    <row r="12" spans="1:7" hidden="1" x14ac:dyDescent="0.35">
      <c r="A12">
        <v>7</v>
      </c>
      <c r="B12" t="s">
        <v>9</v>
      </c>
      <c r="C12" t="s">
        <v>3</v>
      </c>
      <c r="D12" t="s">
        <v>96</v>
      </c>
      <c r="E12" t="s">
        <v>140</v>
      </c>
      <c r="F12" t="s">
        <v>105</v>
      </c>
    </row>
    <row r="13" spans="1:7" hidden="1" x14ac:dyDescent="0.35">
      <c r="A13">
        <v>8</v>
      </c>
      <c r="B13" t="s">
        <v>10</v>
      </c>
      <c r="C13" t="s">
        <v>3</v>
      </c>
      <c r="D13" t="s">
        <v>96</v>
      </c>
      <c r="E13" t="s">
        <v>97</v>
      </c>
      <c r="F13" t="s">
        <v>104</v>
      </c>
    </row>
    <row r="14" spans="1:7" hidden="1" x14ac:dyDescent="0.35">
      <c r="A14">
        <v>9</v>
      </c>
      <c r="B14" t="s">
        <v>11</v>
      </c>
      <c r="C14" t="s">
        <v>1</v>
      </c>
      <c r="D14" t="s">
        <v>94</v>
      </c>
      <c r="E14" t="s">
        <v>97</v>
      </c>
      <c r="F14" t="s">
        <v>106</v>
      </c>
    </row>
    <row r="15" spans="1:7" hidden="1" x14ac:dyDescent="0.35">
      <c r="A15">
        <v>10</v>
      </c>
      <c r="B15" t="s">
        <v>12</v>
      </c>
      <c r="C15" t="s">
        <v>3</v>
      </c>
      <c r="D15" t="s">
        <v>96</v>
      </c>
      <c r="E15" t="s">
        <v>140</v>
      </c>
      <c r="F15" t="s">
        <v>102</v>
      </c>
    </row>
    <row r="16" spans="1:7" hidden="1" x14ac:dyDescent="0.35">
      <c r="A16">
        <v>11</v>
      </c>
      <c r="B16" t="s">
        <v>13</v>
      </c>
      <c r="C16" t="s">
        <v>3</v>
      </c>
      <c r="D16" t="s">
        <v>96</v>
      </c>
      <c r="E16" t="s">
        <v>140</v>
      </c>
      <c r="F16" t="s">
        <v>105</v>
      </c>
    </row>
    <row r="17" spans="1:9" hidden="1" x14ac:dyDescent="0.35">
      <c r="A17">
        <v>12</v>
      </c>
      <c r="B17" t="s">
        <v>14</v>
      </c>
      <c r="C17" t="s">
        <v>3</v>
      </c>
      <c r="D17" t="s">
        <v>96</v>
      </c>
      <c r="E17" t="s">
        <v>140</v>
      </c>
      <c r="F17" t="s">
        <v>101</v>
      </c>
    </row>
    <row r="18" spans="1:9" hidden="1" x14ac:dyDescent="0.35">
      <c r="A18">
        <v>13</v>
      </c>
      <c r="B18" t="s">
        <v>15</v>
      </c>
      <c r="C18" t="s">
        <v>3</v>
      </c>
      <c r="D18" t="s">
        <v>96</v>
      </c>
      <c r="F18" t="s">
        <v>107</v>
      </c>
    </row>
    <row r="19" spans="1:9" hidden="1" x14ac:dyDescent="0.35">
      <c r="A19">
        <v>14</v>
      </c>
      <c r="B19" t="s">
        <v>16</v>
      </c>
      <c r="C19" t="s">
        <v>1</v>
      </c>
      <c r="D19" t="s">
        <v>96</v>
      </c>
      <c r="E19" t="s">
        <v>140</v>
      </c>
      <c r="F19" t="s">
        <v>108</v>
      </c>
    </row>
    <row r="20" spans="1:9" hidden="1" x14ac:dyDescent="0.35">
      <c r="A20">
        <v>15</v>
      </c>
      <c r="B20" t="s">
        <v>17</v>
      </c>
      <c r="C20" t="s">
        <v>1</v>
      </c>
      <c r="D20" t="s">
        <v>94</v>
      </c>
      <c r="E20" t="s">
        <v>97</v>
      </c>
      <c r="F20" t="s">
        <v>109</v>
      </c>
    </row>
    <row r="21" spans="1:9" hidden="1" x14ac:dyDescent="0.35">
      <c r="A21">
        <v>16</v>
      </c>
      <c r="B21" t="s">
        <v>18</v>
      </c>
      <c r="C21" t="s">
        <v>1</v>
      </c>
      <c r="D21" t="s">
        <v>94</v>
      </c>
      <c r="E21" t="s">
        <v>97</v>
      </c>
      <c r="F21" t="s">
        <v>110</v>
      </c>
    </row>
    <row r="22" spans="1:9" hidden="1" x14ac:dyDescent="0.35">
      <c r="A22">
        <v>17</v>
      </c>
      <c r="B22" t="s">
        <v>19</v>
      </c>
      <c r="C22" t="s">
        <v>1</v>
      </c>
      <c r="D22" t="s">
        <v>94</v>
      </c>
      <c r="E22" t="s">
        <v>97</v>
      </c>
      <c r="F22" t="s">
        <v>111</v>
      </c>
    </row>
    <row r="23" spans="1:9" x14ac:dyDescent="0.35">
      <c r="A23">
        <v>18</v>
      </c>
      <c r="B23" t="s">
        <v>20</v>
      </c>
      <c r="C23" t="s">
        <v>1</v>
      </c>
      <c r="D23" t="s">
        <v>94</v>
      </c>
      <c r="E23" t="s">
        <v>97</v>
      </c>
      <c r="F23" t="s">
        <v>111</v>
      </c>
      <c r="G23" t="s">
        <v>93</v>
      </c>
      <c r="I23" t="str">
        <f>"'"&amp;B23&amp;"': "&amp;E23&amp;", "</f>
        <v xml:space="preserve">'zonedist2': str, </v>
      </c>
    </row>
    <row r="24" spans="1:9" x14ac:dyDescent="0.35">
      <c r="A24">
        <v>19</v>
      </c>
      <c r="B24" t="s">
        <v>21</v>
      </c>
      <c r="C24" t="s">
        <v>22</v>
      </c>
      <c r="D24" t="s">
        <v>94</v>
      </c>
      <c r="E24" t="s">
        <v>97</v>
      </c>
      <c r="F24" t="s">
        <v>111</v>
      </c>
      <c r="G24" t="s">
        <v>93</v>
      </c>
      <c r="I24" t="str">
        <f t="shared" ref="I24:I29" si="0">"'"&amp;B24&amp;"': "&amp;E24&amp;", "</f>
        <v xml:space="preserve">'zonedist3': str, </v>
      </c>
    </row>
    <row r="25" spans="1:9" x14ac:dyDescent="0.35">
      <c r="A25">
        <v>20</v>
      </c>
      <c r="B25" t="s">
        <v>23</v>
      </c>
      <c r="C25" t="s">
        <v>22</v>
      </c>
      <c r="D25" t="s">
        <v>94</v>
      </c>
      <c r="E25" t="s">
        <v>97</v>
      </c>
      <c r="F25" t="s">
        <v>111</v>
      </c>
      <c r="G25" t="s">
        <v>93</v>
      </c>
      <c r="I25" t="str">
        <f t="shared" si="0"/>
        <v xml:space="preserve">'zonedist4': str, </v>
      </c>
    </row>
    <row r="26" spans="1:9" x14ac:dyDescent="0.35">
      <c r="A26">
        <v>21</v>
      </c>
      <c r="B26" t="s">
        <v>24</v>
      </c>
      <c r="C26" t="s">
        <v>1</v>
      </c>
      <c r="D26" t="s">
        <v>94</v>
      </c>
      <c r="E26" t="s">
        <v>97</v>
      </c>
      <c r="F26" t="s">
        <v>106</v>
      </c>
      <c r="G26" t="s">
        <v>93</v>
      </c>
      <c r="I26" t="str">
        <f t="shared" si="0"/>
        <v xml:space="preserve">'overlay1': str, </v>
      </c>
    </row>
    <row r="27" spans="1:9" x14ac:dyDescent="0.35">
      <c r="A27">
        <v>22</v>
      </c>
      <c r="B27" t="s">
        <v>25</v>
      </c>
      <c r="C27" t="s">
        <v>22</v>
      </c>
      <c r="D27" t="s">
        <v>94</v>
      </c>
      <c r="E27" t="s">
        <v>97</v>
      </c>
      <c r="F27" t="s">
        <v>106</v>
      </c>
      <c r="G27" t="s">
        <v>93</v>
      </c>
      <c r="I27" t="str">
        <f t="shared" si="0"/>
        <v xml:space="preserve">'overlay2': str, </v>
      </c>
    </row>
    <row r="28" spans="1:9" x14ac:dyDescent="0.35">
      <c r="A28">
        <v>23</v>
      </c>
      <c r="B28" t="s">
        <v>26</v>
      </c>
      <c r="C28" t="s">
        <v>1</v>
      </c>
      <c r="D28" t="s">
        <v>94</v>
      </c>
      <c r="E28" t="s">
        <v>97</v>
      </c>
      <c r="F28" t="s">
        <v>112</v>
      </c>
      <c r="G28" t="s">
        <v>93</v>
      </c>
      <c r="I28" t="str">
        <f t="shared" si="0"/>
        <v xml:space="preserve">'spdist1': str, </v>
      </c>
    </row>
    <row r="29" spans="1:9" x14ac:dyDescent="0.35">
      <c r="A29">
        <v>24</v>
      </c>
      <c r="B29" t="s">
        <v>27</v>
      </c>
      <c r="C29" t="s">
        <v>22</v>
      </c>
      <c r="D29" t="s">
        <v>94</v>
      </c>
      <c r="E29" t="s">
        <v>97</v>
      </c>
      <c r="F29" t="s">
        <v>112</v>
      </c>
      <c r="G29" t="s">
        <v>93</v>
      </c>
      <c r="I29" t="str">
        <f t="shared" si="0"/>
        <v xml:space="preserve">'spdist2': str, </v>
      </c>
    </row>
    <row r="30" spans="1:9" hidden="1" x14ac:dyDescent="0.35">
      <c r="A30">
        <v>25</v>
      </c>
      <c r="B30" t="s">
        <v>28</v>
      </c>
      <c r="C30" t="s">
        <v>22</v>
      </c>
      <c r="D30" t="s">
        <v>96</v>
      </c>
      <c r="E30" t="s">
        <v>147</v>
      </c>
      <c r="F30" t="s">
        <v>112</v>
      </c>
    </row>
    <row r="31" spans="1:9" x14ac:dyDescent="0.35">
      <c r="A31">
        <v>26</v>
      </c>
      <c r="B31" t="s">
        <v>29</v>
      </c>
      <c r="C31" t="s">
        <v>22</v>
      </c>
      <c r="D31" t="s">
        <v>94</v>
      </c>
      <c r="E31" t="s">
        <v>97</v>
      </c>
      <c r="F31" t="s">
        <v>104</v>
      </c>
      <c r="G31" t="s">
        <v>93</v>
      </c>
      <c r="I31" t="str">
        <f>"'"&amp;B31&amp;"': "&amp;E31&amp;", "</f>
        <v xml:space="preserve">'ltdheight': str, </v>
      </c>
    </row>
    <row r="32" spans="1:9" hidden="1" x14ac:dyDescent="0.35">
      <c r="A32">
        <v>27</v>
      </c>
      <c r="B32" t="s">
        <v>30</v>
      </c>
      <c r="C32" t="s">
        <v>1</v>
      </c>
      <c r="D32" t="s">
        <v>94</v>
      </c>
      <c r="E32" t="s">
        <v>97</v>
      </c>
      <c r="F32" t="s">
        <v>113</v>
      </c>
    </row>
    <row r="33" spans="1:6" hidden="1" x14ac:dyDescent="0.35">
      <c r="A33">
        <v>28</v>
      </c>
      <c r="B33" t="s">
        <v>31</v>
      </c>
      <c r="C33" t="s">
        <v>1</v>
      </c>
      <c r="D33" t="s">
        <v>94</v>
      </c>
      <c r="E33" t="s">
        <v>97</v>
      </c>
      <c r="F33" t="s">
        <v>99</v>
      </c>
    </row>
    <row r="34" spans="1:6" hidden="1" x14ac:dyDescent="0.35">
      <c r="A34">
        <v>29</v>
      </c>
      <c r="B34" t="s">
        <v>32</v>
      </c>
      <c r="C34" t="s">
        <v>1</v>
      </c>
      <c r="D34" t="s">
        <v>96</v>
      </c>
      <c r="E34" t="s">
        <v>97</v>
      </c>
      <c r="F34" t="s">
        <v>99</v>
      </c>
    </row>
    <row r="35" spans="1:6" hidden="1" x14ac:dyDescent="0.35">
      <c r="A35">
        <v>30</v>
      </c>
      <c r="B35" t="s">
        <v>33</v>
      </c>
      <c r="C35" t="s">
        <v>3</v>
      </c>
      <c r="D35" t="s">
        <v>96</v>
      </c>
      <c r="E35" t="s">
        <v>140</v>
      </c>
      <c r="F35" t="s">
        <v>105</v>
      </c>
    </row>
    <row r="36" spans="1:6" hidden="1" x14ac:dyDescent="0.35">
      <c r="A36">
        <v>31</v>
      </c>
      <c r="B36" t="s">
        <v>34</v>
      </c>
      <c r="C36" t="s">
        <v>1</v>
      </c>
      <c r="D36" t="s">
        <v>94</v>
      </c>
      <c r="E36" t="s">
        <v>97</v>
      </c>
      <c r="F36" t="s">
        <v>113</v>
      </c>
    </row>
    <row r="37" spans="1:6" hidden="1" x14ac:dyDescent="0.35">
      <c r="A37">
        <v>32</v>
      </c>
      <c r="B37" t="s">
        <v>35</v>
      </c>
      <c r="C37" t="s">
        <v>1</v>
      </c>
      <c r="D37" t="s">
        <v>94</v>
      </c>
      <c r="E37" t="s">
        <v>97</v>
      </c>
      <c r="F37" t="s">
        <v>114</v>
      </c>
    </row>
    <row r="38" spans="1:6" hidden="1" x14ac:dyDescent="0.35">
      <c r="A38">
        <v>33</v>
      </c>
      <c r="B38" t="s">
        <v>36</v>
      </c>
      <c r="C38" t="s">
        <v>3</v>
      </c>
      <c r="D38" t="s">
        <v>96</v>
      </c>
      <c r="E38" t="s">
        <v>140</v>
      </c>
      <c r="F38" t="s">
        <v>115</v>
      </c>
    </row>
    <row r="39" spans="1:6" hidden="1" x14ac:dyDescent="0.35">
      <c r="A39">
        <v>34</v>
      </c>
      <c r="B39" t="s">
        <v>37</v>
      </c>
      <c r="C39" t="s">
        <v>3</v>
      </c>
      <c r="D39" t="s">
        <v>96</v>
      </c>
      <c r="F39" t="s">
        <v>116</v>
      </c>
    </row>
    <row r="40" spans="1:6" hidden="1" x14ac:dyDescent="0.35">
      <c r="A40">
        <v>35</v>
      </c>
      <c r="B40" t="s">
        <v>38</v>
      </c>
      <c r="C40" t="s">
        <v>3</v>
      </c>
      <c r="D40" t="s">
        <v>96</v>
      </c>
      <c r="F40" t="s">
        <v>116</v>
      </c>
    </row>
    <row r="41" spans="1:6" hidden="1" x14ac:dyDescent="0.35">
      <c r="A41">
        <v>36</v>
      </c>
      <c r="B41" t="s">
        <v>39</v>
      </c>
      <c r="C41" t="s">
        <v>3</v>
      </c>
      <c r="D41" t="s">
        <v>96</v>
      </c>
      <c r="F41" t="s">
        <v>116</v>
      </c>
    </row>
    <row r="42" spans="1:6" hidden="1" x14ac:dyDescent="0.35">
      <c r="A42">
        <v>37</v>
      </c>
      <c r="B42" t="s">
        <v>40</v>
      </c>
      <c r="C42" t="s">
        <v>3</v>
      </c>
      <c r="D42" t="s">
        <v>96</v>
      </c>
      <c r="F42" t="s">
        <v>116</v>
      </c>
    </row>
    <row r="43" spans="1:6" hidden="1" x14ac:dyDescent="0.35">
      <c r="A43">
        <v>38</v>
      </c>
      <c r="B43" t="s">
        <v>41</v>
      </c>
      <c r="C43" t="s">
        <v>3</v>
      </c>
      <c r="D43" t="s">
        <v>96</v>
      </c>
      <c r="F43" t="s">
        <v>116</v>
      </c>
    </row>
    <row r="44" spans="1:6" hidden="1" x14ac:dyDescent="0.35">
      <c r="A44">
        <v>39</v>
      </c>
      <c r="B44" t="s">
        <v>42</v>
      </c>
      <c r="C44" t="s">
        <v>3</v>
      </c>
      <c r="D44" t="s">
        <v>96</v>
      </c>
      <c r="F44" t="s">
        <v>116</v>
      </c>
    </row>
    <row r="45" spans="1:6" hidden="1" x14ac:dyDescent="0.35">
      <c r="A45">
        <v>40</v>
      </c>
      <c r="B45" t="s">
        <v>43</v>
      </c>
      <c r="C45" t="s">
        <v>3</v>
      </c>
      <c r="D45" t="s">
        <v>96</v>
      </c>
      <c r="F45" t="s">
        <v>116</v>
      </c>
    </row>
    <row r="46" spans="1:6" hidden="1" x14ac:dyDescent="0.35">
      <c r="A46">
        <v>41</v>
      </c>
      <c r="B46" t="s">
        <v>44</v>
      </c>
      <c r="C46" t="s">
        <v>3</v>
      </c>
      <c r="D46" t="s">
        <v>96</v>
      </c>
      <c r="F46" t="s">
        <v>116</v>
      </c>
    </row>
    <row r="47" spans="1:6" hidden="1" x14ac:dyDescent="0.35">
      <c r="A47">
        <v>42</v>
      </c>
      <c r="B47" t="s">
        <v>45</v>
      </c>
      <c r="C47" t="s">
        <v>3</v>
      </c>
      <c r="D47" t="s">
        <v>96</v>
      </c>
      <c r="F47" t="s">
        <v>116</v>
      </c>
    </row>
    <row r="48" spans="1:6" hidden="1" x14ac:dyDescent="0.35">
      <c r="A48">
        <v>43</v>
      </c>
      <c r="B48" t="s">
        <v>46</v>
      </c>
      <c r="C48" t="s">
        <v>3</v>
      </c>
      <c r="D48" t="s">
        <v>96</v>
      </c>
      <c r="E48" t="s">
        <v>144</v>
      </c>
      <c r="F48" t="s">
        <v>113</v>
      </c>
    </row>
    <row r="49" spans="1:6" hidden="1" x14ac:dyDescent="0.35">
      <c r="A49">
        <v>44</v>
      </c>
      <c r="B49" t="s">
        <v>47</v>
      </c>
      <c r="C49" t="s">
        <v>3</v>
      </c>
      <c r="D49" t="s">
        <v>96</v>
      </c>
      <c r="E49" t="s">
        <v>140</v>
      </c>
      <c r="F49" t="s">
        <v>100</v>
      </c>
    </row>
    <row r="50" spans="1:6" hidden="1" x14ac:dyDescent="0.35">
      <c r="A50">
        <v>45</v>
      </c>
      <c r="B50" t="s">
        <v>48</v>
      </c>
      <c r="C50" t="s">
        <v>3</v>
      </c>
      <c r="D50" t="s">
        <v>96</v>
      </c>
      <c r="E50" t="s">
        <v>146</v>
      </c>
      <c r="F50" t="s">
        <v>117</v>
      </c>
    </row>
    <row r="51" spans="1:6" hidden="1" x14ac:dyDescent="0.35">
      <c r="A51">
        <v>46</v>
      </c>
      <c r="B51" t="s">
        <v>49</v>
      </c>
      <c r="C51" t="s">
        <v>3</v>
      </c>
      <c r="D51" t="s">
        <v>96</v>
      </c>
      <c r="E51" t="s">
        <v>140</v>
      </c>
      <c r="F51" t="s">
        <v>100</v>
      </c>
    </row>
    <row r="52" spans="1:6" hidden="1" x14ac:dyDescent="0.35">
      <c r="A52">
        <v>47</v>
      </c>
      <c r="B52" t="s">
        <v>50</v>
      </c>
      <c r="C52" t="s">
        <v>3</v>
      </c>
      <c r="D52" t="s">
        <v>96</v>
      </c>
      <c r="E52" t="s">
        <v>140</v>
      </c>
      <c r="F52" t="s">
        <v>100</v>
      </c>
    </row>
    <row r="53" spans="1:6" hidden="1" x14ac:dyDescent="0.35">
      <c r="A53">
        <v>48</v>
      </c>
      <c r="B53" t="s">
        <v>51</v>
      </c>
      <c r="C53" t="s">
        <v>3</v>
      </c>
      <c r="D53" t="s">
        <v>96</v>
      </c>
      <c r="E53" t="s">
        <v>146</v>
      </c>
      <c r="F53" t="s">
        <v>118</v>
      </c>
    </row>
    <row r="54" spans="1:6" hidden="1" x14ac:dyDescent="0.35">
      <c r="A54">
        <v>49</v>
      </c>
      <c r="B54" t="s">
        <v>52</v>
      </c>
      <c r="C54" t="s">
        <v>3</v>
      </c>
      <c r="D54" t="s">
        <v>96</v>
      </c>
      <c r="E54" t="s">
        <v>146</v>
      </c>
      <c r="F54" t="s">
        <v>118</v>
      </c>
    </row>
    <row r="55" spans="1:6" hidden="1" x14ac:dyDescent="0.35">
      <c r="A55">
        <v>50</v>
      </c>
      <c r="B55" t="s">
        <v>53</v>
      </c>
      <c r="C55" t="s">
        <v>3</v>
      </c>
      <c r="D55" t="s">
        <v>96</v>
      </c>
      <c r="E55" t="s">
        <v>146</v>
      </c>
      <c r="F55" t="s">
        <v>118</v>
      </c>
    </row>
    <row r="56" spans="1:6" hidden="1" x14ac:dyDescent="0.35">
      <c r="A56">
        <v>51</v>
      </c>
      <c r="B56" t="s">
        <v>54</v>
      </c>
      <c r="C56" t="s">
        <v>3</v>
      </c>
      <c r="D56" t="s">
        <v>96</v>
      </c>
      <c r="E56" t="s">
        <v>146</v>
      </c>
      <c r="F56" t="s">
        <v>118</v>
      </c>
    </row>
    <row r="57" spans="1:6" hidden="1" x14ac:dyDescent="0.35">
      <c r="A57">
        <v>52</v>
      </c>
      <c r="B57" t="s">
        <v>55</v>
      </c>
      <c r="C57" t="s">
        <v>1</v>
      </c>
      <c r="D57" t="s">
        <v>94</v>
      </c>
      <c r="E57" t="s">
        <v>97</v>
      </c>
      <c r="F57" t="s">
        <v>119</v>
      </c>
    </row>
    <row r="58" spans="1:6" hidden="1" x14ac:dyDescent="0.35">
      <c r="A58">
        <v>53</v>
      </c>
      <c r="B58" t="s">
        <v>56</v>
      </c>
      <c r="C58" t="s">
        <v>3</v>
      </c>
      <c r="D58" t="s">
        <v>96</v>
      </c>
      <c r="E58" t="s">
        <v>97</v>
      </c>
      <c r="F58" t="s">
        <v>113</v>
      </c>
    </row>
    <row r="59" spans="1:6" hidden="1" x14ac:dyDescent="0.35">
      <c r="A59">
        <v>54</v>
      </c>
      <c r="B59" t="s">
        <v>57</v>
      </c>
      <c r="C59" t="s">
        <v>1</v>
      </c>
      <c r="D59" t="s">
        <v>94</v>
      </c>
      <c r="E59" t="s">
        <v>97</v>
      </c>
      <c r="F59" t="s">
        <v>113</v>
      </c>
    </row>
    <row r="60" spans="1:6" hidden="1" x14ac:dyDescent="0.35">
      <c r="A60">
        <v>55</v>
      </c>
      <c r="B60" t="s">
        <v>58</v>
      </c>
      <c r="C60" t="s">
        <v>3</v>
      </c>
      <c r="D60" t="s">
        <v>96</v>
      </c>
      <c r="E60" t="s">
        <v>97</v>
      </c>
      <c r="F60" t="s">
        <v>113</v>
      </c>
    </row>
    <row r="61" spans="1:6" hidden="1" x14ac:dyDescent="0.35">
      <c r="A61">
        <v>56</v>
      </c>
      <c r="B61" t="s">
        <v>59</v>
      </c>
      <c r="C61" t="s">
        <v>3</v>
      </c>
      <c r="D61" t="s">
        <v>96</v>
      </c>
      <c r="E61" t="s">
        <v>97</v>
      </c>
      <c r="F61" t="s">
        <v>113</v>
      </c>
    </row>
    <row r="62" spans="1:6" hidden="1" x14ac:dyDescent="0.35">
      <c r="A62">
        <v>57</v>
      </c>
      <c r="B62" t="s">
        <v>60</v>
      </c>
      <c r="C62" t="s">
        <v>3</v>
      </c>
      <c r="D62" t="s">
        <v>96</v>
      </c>
      <c r="E62" t="s">
        <v>145</v>
      </c>
      <c r="F62" t="s">
        <v>116</v>
      </c>
    </row>
    <row r="63" spans="1:6" hidden="1" x14ac:dyDescent="0.35">
      <c r="A63">
        <v>58</v>
      </c>
      <c r="B63" t="s">
        <v>61</v>
      </c>
      <c r="C63" t="s">
        <v>3</v>
      </c>
      <c r="D63" t="s">
        <v>96</v>
      </c>
      <c r="F63" t="s">
        <v>116</v>
      </c>
    </row>
    <row r="64" spans="1:6" hidden="1" x14ac:dyDescent="0.35">
      <c r="A64">
        <v>59</v>
      </c>
      <c r="B64" t="s">
        <v>62</v>
      </c>
      <c r="C64" t="s">
        <v>3</v>
      </c>
      <c r="D64" t="s">
        <v>96</v>
      </c>
      <c r="F64" t="s">
        <v>116</v>
      </c>
    </row>
    <row r="65" spans="1:9" hidden="1" x14ac:dyDescent="0.35">
      <c r="A65">
        <v>60</v>
      </c>
      <c r="B65" t="s">
        <v>63</v>
      </c>
      <c r="C65" t="s">
        <v>3</v>
      </c>
      <c r="D65" t="s">
        <v>96</v>
      </c>
      <c r="E65" t="s">
        <v>140</v>
      </c>
      <c r="F65" t="s">
        <v>101</v>
      </c>
    </row>
    <row r="66" spans="1:9" hidden="1" x14ac:dyDescent="0.35">
      <c r="A66">
        <v>61</v>
      </c>
      <c r="B66" t="s">
        <v>64</v>
      </c>
      <c r="C66" t="s">
        <v>3</v>
      </c>
      <c r="D66" t="s">
        <v>96</v>
      </c>
      <c r="E66" t="s">
        <v>140</v>
      </c>
      <c r="F66" t="s">
        <v>101</v>
      </c>
    </row>
    <row r="67" spans="1:9" hidden="1" x14ac:dyDescent="0.35">
      <c r="A67">
        <v>62</v>
      </c>
      <c r="B67" t="s">
        <v>65</v>
      </c>
      <c r="C67" t="s">
        <v>3</v>
      </c>
      <c r="D67" t="s">
        <v>96</v>
      </c>
      <c r="E67" t="s">
        <v>140</v>
      </c>
      <c r="F67" t="s">
        <v>101</v>
      </c>
    </row>
    <row r="68" spans="1:9" x14ac:dyDescent="0.35">
      <c r="A68">
        <v>63</v>
      </c>
      <c r="B68" t="s">
        <v>66</v>
      </c>
      <c r="C68" t="s">
        <v>22</v>
      </c>
      <c r="D68" t="s">
        <v>94</v>
      </c>
      <c r="E68" t="s">
        <v>97</v>
      </c>
      <c r="F68" t="s">
        <v>120</v>
      </c>
      <c r="G68" t="s">
        <v>93</v>
      </c>
      <c r="I68" t="str">
        <f>"'"&amp;B68&amp;"': "&amp;E68&amp;", "</f>
        <v xml:space="preserve">'histdist': str, </v>
      </c>
    </row>
    <row r="69" spans="1:9" hidden="1" x14ac:dyDescent="0.35">
      <c r="A69">
        <v>64</v>
      </c>
      <c r="B69" t="s">
        <v>67</v>
      </c>
      <c r="C69" t="s">
        <v>22</v>
      </c>
      <c r="D69" t="s">
        <v>96</v>
      </c>
      <c r="E69" t="s">
        <v>147</v>
      </c>
      <c r="F69" t="s">
        <v>121</v>
      </c>
    </row>
    <row r="70" spans="1:9" hidden="1" x14ac:dyDescent="0.35">
      <c r="A70">
        <v>65</v>
      </c>
      <c r="B70" t="s">
        <v>68</v>
      </c>
      <c r="C70" t="s">
        <v>3</v>
      </c>
      <c r="D70" t="s">
        <v>96</v>
      </c>
      <c r="E70" t="s">
        <v>146</v>
      </c>
      <c r="F70" t="s">
        <v>118</v>
      </c>
    </row>
    <row r="71" spans="1:9" hidden="1" x14ac:dyDescent="0.35">
      <c r="A71">
        <v>66</v>
      </c>
      <c r="B71" t="s">
        <v>69</v>
      </c>
      <c r="C71" t="s">
        <v>3</v>
      </c>
      <c r="D71" t="s">
        <v>96</v>
      </c>
      <c r="E71" t="s">
        <v>146</v>
      </c>
      <c r="F71" t="s">
        <v>122</v>
      </c>
    </row>
    <row r="72" spans="1:9" hidden="1" x14ac:dyDescent="0.35">
      <c r="A72">
        <v>67</v>
      </c>
      <c r="B72" t="s">
        <v>70</v>
      </c>
      <c r="C72" t="s">
        <v>3</v>
      </c>
      <c r="D72" t="s">
        <v>96</v>
      </c>
      <c r="E72" t="s">
        <v>146</v>
      </c>
      <c r="F72" t="s">
        <v>122</v>
      </c>
    </row>
    <row r="73" spans="1:9" hidden="1" x14ac:dyDescent="0.35">
      <c r="A73">
        <v>68</v>
      </c>
      <c r="B73" t="s">
        <v>71</v>
      </c>
      <c r="C73" t="s">
        <v>3</v>
      </c>
      <c r="D73" t="s">
        <v>96</v>
      </c>
      <c r="E73" t="s">
        <v>146</v>
      </c>
      <c r="F73" t="s">
        <v>122</v>
      </c>
    </row>
    <row r="74" spans="1:9" hidden="1" x14ac:dyDescent="0.35">
      <c r="A74">
        <v>69</v>
      </c>
      <c r="B74" t="s">
        <v>72</v>
      </c>
      <c r="C74" t="s">
        <v>3</v>
      </c>
      <c r="D74" t="s">
        <v>95</v>
      </c>
      <c r="F74" t="s">
        <v>123</v>
      </c>
    </row>
    <row r="75" spans="1:9" hidden="1" x14ac:dyDescent="0.35">
      <c r="A75">
        <v>70</v>
      </c>
      <c r="B75" t="s">
        <v>73</v>
      </c>
      <c r="C75" t="s">
        <v>3</v>
      </c>
      <c r="D75" t="s">
        <v>96</v>
      </c>
      <c r="F75" t="s">
        <v>124</v>
      </c>
    </row>
    <row r="76" spans="1:9" hidden="1" x14ac:dyDescent="0.35">
      <c r="A76">
        <v>71</v>
      </c>
      <c r="B76" t="s">
        <v>74</v>
      </c>
      <c r="C76" t="s">
        <v>22</v>
      </c>
      <c r="D76" t="s">
        <v>96</v>
      </c>
      <c r="E76" t="s">
        <v>141</v>
      </c>
      <c r="F76" t="s">
        <v>125</v>
      </c>
    </row>
    <row r="77" spans="1:9" hidden="1" x14ac:dyDescent="0.35">
      <c r="A77">
        <v>72</v>
      </c>
      <c r="B77" t="s">
        <v>75</v>
      </c>
      <c r="C77" t="s">
        <v>1</v>
      </c>
      <c r="D77" t="s">
        <v>96</v>
      </c>
      <c r="E77" t="s">
        <v>97</v>
      </c>
      <c r="F77" t="s">
        <v>126</v>
      </c>
    </row>
    <row r="78" spans="1:9" hidden="1" x14ac:dyDescent="0.35">
      <c r="A78">
        <v>73</v>
      </c>
      <c r="B78" t="s">
        <v>76</v>
      </c>
      <c r="C78" t="s">
        <v>3</v>
      </c>
      <c r="D78" t="s">
        <v>96</v>
      </c>
      <c r="E78" t="s">
        <v>140</v>
      </c>
      <c r="F78" t="s">
        <v>127</v>
      </c>
    </row>
    <row r="79" spans="1:9" hidden="1" x14ac:dyDescent="0.35">
      <c r="A79">
        <v>74</v>
      </c>
      <c r="B79" t="s">
        <v>77</v>
      </c>
      <c r="C79" t="s">
        <v>3</v>
      </c>
      <c r="D79" t="s">
        <v>96</v>
      </c>
      <c r="E79" t="s">
        <v>140</v>
      </c>
      <c r="F79" t="s">
        <v>127</v>
      </c>
    </row>
    <row r="80" spans="1:9" hidden="1" x14ac:dyDescent="0.35">
      <c r="A80">
        <v>75</v>
      </c>
      <c r="B80" t="s">
        <v>78</v>
      </c>
      <c r="C80" t="s">
        <v>1</v>
      </c>
      <c r="D80" t="s">
        <v>94</v>
      </c>
      <c r="E80" t="s">
        <v>97</v>
      </c>
      <c r="F80" t="s">
        <v>128</v>
      </c>
    </row>
    <row r="81" spans="1:9" x14ac:dyDescent="0.35">
      <c r="A81">
        <v>76</v>
      </c>
      <c r="B81" t="s">
        <v>79</v>
      </c>
      <c r="C81" t="s">
        <v>1</v>
      </c>
      <c r="D81" t="s">
        <v>94</v>
      </c>
      <c r="E81" t="s">
        <v>97</v>
      </c>
      <c r="F81" t="s">
        <v>129</v>
      </c>
      <c r="G81" t="s">
        <v>93</v>
      </c>
      <c r="I81" t="str">
        <f>"'"&amp;B81&amp;"': "&amp;E81&amp;", "</f>
        <v xml:space="preserve">'zmcode': str, </v>
      </c>
    </row>
    <row r="82" spans="1:9" hidden="1" x14ac:dyDescent="0.35">
      <c r="A82">
        <v>77</v>
      </c>
      <c r="B82" t="s">
        <v>80</v>
      </c>
      <c r="C82" t="s">
        <v>1</v>
      </c>
      <c r="D82" t="s">
        <v>94</v>
      </c>
      <c r="E82" t="s">
        <v>97</v>
      </c>
      <c r="F82" t="s">
        <v>130</v>
      </c>
    </row>
    <row r="83" spans="1:9" hidden="1" x14ac:dyDescent="0.35">
      <c r="A83">
        <v>78</v>
      </c>
      <c r="B83" t="s">
        <v>81</v>
      </c>
      <c r="C83" t="s">
        <v>3</v>
      </c>
      <c r="D83" t="s">
        <v>96</v>
      </c>
      <c r="E83" t="s">
        <v>97</v>
      </c>
      <c r="F83" t="s">
        <v>104</v>
      </c>
    </row>
    <row r="84" spans="1:9" x14ac:dyDescent="0.35">
      <c r="A84">
        <v>79</v>
      </c>
      <c r="B84" t="s">
        <v>82</v>
      </c>
      <c r="C84" t="s">
        <v>1</v>
      </c>
      <c r="D84" t="s">
        <v>94</v>
      </c>
      <c r="E84" t="s">
        <v>97</v>
      </c>
      <c r="F84" t="s">
        <v>104</v>
      </c>
      <c r="G84" t="s">
        <v>93</v>
      </c>
      <c r="I84" t="str">
        <f>"'"&amp;B84&amp;"': "&amp;E84&amp;", "</f>
        <v xml:space="preserve">'edesignum': str, </v>
      </c>
    </row>
    <row r="85" spans="1:9" hidden="1" x14ac:dyDescent="0.35">
      <c r="A85">
        <v>80</v>
      </c>
      <c r="B85" t="s">
        <v>83</v>
      </c>
      <c r="C85" t="s">
        <v>3</v>
      </c>
      <c r="D85" t="s">
        <v>96</v>
      </c>
      <c r="F85" t="s">
        <v>131</v>
      </c>
    </row>
    <row r="86" spans="1:9" hidden="1" x14ac:dyDescent="0.35">
      <c r="A86">
        <v>81</v>
      </c>
      <c r="B86" t="s">
        <v>84</v>
      </c>
      <c r="C86" t="s">
        <v>1</v>
      </c>
      <c r="D86" t="s">
        <v>94</v>
      </c>
      <c r="E86" t="s">
        <v>97</v>
      </c>
      <c r="F86" t="s">
        <v>132</v>
      </c>
    </row>
    <row r="87" spans="1:9" hidden="1" x14ac:dyDescent="0.35">
      <c r="A87">
        <v>82</v>
      </c>
      <c r="B87" t="s">
        <v>85</v>
      </c>
      <c r="C87" t="s">
        <v>3</v>
      </c>
      <c r="D87" t="s">
        <v>95</v>
      </c>
      <c r="F87" t="s">
        <v>107</v>
      </c>
    </row>
    <row r="88" spans="1:9" hidden="1" x14ac:dyDescent="0.35">
      <c r="A88">
        <v>83</v>
      </c>
      <c r="B88" t="s">
        <v>86</v>
      </c>
      <c r="C88" t="s">
        <v>3</v>
      </c>
      <c r="D88" t="s">
        <v>96</v>
      </c>
      <c r="E88" t="s">
        <v>141</v>
      </c>
      <c r="F88" t="s">
        <v>129</v>
      </c>
      <c r="G88" t="s">
        <v>143</v>
      </c>
    </row>
    <row r="89" spans="1:9" hidden="1" x14ac:dyDescent="0.35">
      <c r="A89">
        <v>84</v>
      </c>
      <c r="B89" t="s">
        <v>87</v>
      </c>
      <c r="C89" t="s">
        <v>3</v>
      </c>
      <c r="D89" t="s">
        <v>96</v>
      </c>
      <c r="E89" t="s">
        <v>141</v>
      </c>
      <c r="F89" t="s">
        <v>129</v>
      </c>
      <c r="G89" t="s">
        <v>143</v>
      </c>
    </row>
    <row r="90" spans="1:9" hidden="1" x14ac:dyDescent="0.35">
      <c r="A90">
        <v>85</v>
      </c>
      <c r="B90" t="s">
        <v>88</v>
      </c>
      <c r="C90" t="s">
        <v>1</v>
      </c>
      <c r="D90" t="s">
        <v>94</v>
      </c>
      <c r="E90" t="s">
        <v>97</v>
      </c>
      <c r="F90" t="s">
        <v>133</v>
      </c>
    </row>
    <row r="91" spans="1:9" x14ac:dyDescent="0.35">
      <c r="A91">
        <v>86</v>
      </c>
      <c r="B91" t="s">
        <v>89</v>
      </c>
      <c r="C91" t="s">
        <v>22</v>
      </c>
      <c r="D91" t="s">
        <v>94</v>
      </c>
      <c r="E91" t="s">
        <v>97</v>
      </c>
      <c r="F91" t="s">
        <v>134</v>
      </c>
      <c r="G91" t="s">
        <v>93</v>
      </c>
      <c r="I91" t="str">
        <f>"'"&amp;B91&amp;"': "&amp;E91&amp;", "</f>
        <v xml:space="preserve">'dcpedited': str, </v>
      </c>
    </row>
    <row r="92" spans="1:9" hidden="1" x14ac:dyDescent="0.35">
      <c r="A92">
        <v>87</v>
      </c>
      <c r="B92" t="s">
        <v>90</v>
      </c>
      <c r="C92" t="s">
        <v>3</v>
      </c>
      <c r="D92" t="s">
        <v>96</v>
      </c>
      <c r="F92" t="s">
        <v>135</v>
      </c>
    </row>
    <row r="93" spans="1:9" hidden="1" x14ac:dyDescent="0.35">
      <c r="A93">
        <v>88</v>
      </c>
      <c r="B93" t="s">
        <v>91</v>
      </c>
      <c r="C93" t="s">
        <v>3</v>
      </c>
      <c r="D93" t="s">
        <v>96</v>
      </c>
      <c r="F93" t="s">
        <v>135</v>
      </c>
    </row>
    <row r="94" spans="1:9" hidden="1" x14ac:dyDescent="0.35">
      <c r="A94">
        <v>89</v>
      </c>
      <c r="B94" t="s">
        <v>92</v>
      </c>
      <c r="C94" t="s">
        <v>22</v>
      </c>
      <c r="D94" t="s">
        <v>96</v>
      </c>
      <c r="E94" t="s">
        <v>147</v>
      </c>
      <c r="F94" t="s">
        <v>136</v>
      </c>
    </row>
  </sheetData>
  <autoFilter ref="A4:I94" xr:uid="{7EBFAC62-7329-491B-A141-03D7BF557BA2}">
    <filterColumn colId="6">
      <filters>
        <filter val="x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2021-02-28T18:08:46Z</dcterms:created>
  <dcterms:modified xsi:type="dcterms:W3CDTF">2021-02-28T20:36:02Z</dcterms:modified>
</cp:coreProperties>
</file>