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webextensions/webextension2.xml" ContentType="application/vnd.ms-office.webextensi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17175774_my365_dmu_ac_uk/Documents/Applied Computational Intelligence (ACI)/Project Work/"/>
    </mc:Choice>
  </mc:AlternateContent>
  <xr:revisionPtr revIDLastSave="0" documentId="8_{B424988D-4C0D-424A-9CFC-B24E55C60EF5}" xr6:coauthVersionLast="47" xr6:coauthVersionMax="47" xr10:uidLastSave="{00000000-0000-0000-0000-000000000000}"/>
  <workbookProtection workbookAlgorithmName="SHA-512" workbookHashValue="g4JFv0RRMLslAAqqqAMN12/j45S9p0+LY8s9ihp0ABWnk6MOmjZFVAHoaSvy+NPbgAHPbAoGEl7gBgkCvQFmoQ==" workbookSaltValue="RtL+reEFKu1XNihsK1646A==" workbookSpinCount="100000" lockStructure="1"/>
  <bookViews>
    <workbookView xWindow="-120" yWindow="-120" windowWidth="29040" windowHeight="15840" xr2:uid="{CB6CBA69-B4E0-4793-B427-1BF0AD25E65C}"/>
  </bookViews>
  <sheets>
    <sheet name="Meeting Backlog" sheetId="1" r:id="rId1"/>
    <sheet name="Activity Lo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J20" i="2"/>
  <c r="J18" i="2"/>
  <c r="J19" i="2"/>
  <c r="J22" i="2" l="1"/>
</calcChain>
</file>

<file path=xl/sharedStrings.xml><?xml version="1.0" encoding="utf-8"?>
<sst xmlns="http://schemas.openxmlformats.org/spreadsheetml/2006/main" count="270" uniqueCount="73">
  <si>
    <t>Participant(s)</t>
  </si>
  <si>
    <t>Date</t>
  </si>
  <si>
    <t>Period</t>
  </si>
  <si>
    <t>Note</t>
  </si>
  <si>
    <t>Platform</t>
  </si>
  <si>
    <t>Example</t>
  </si>
  <si>
    <t>AH</t>
  </si>
  <si>
    <t>AS</t>
  </si>
  <si>
    <t>JM</t>
  </si>
  <si>
    <t>Consolidate project ideas and choice of algorithms</t>
  </si>
  <si>
    <t>Blackboard</t>
  </si>
  <si>
    <t>Discussed and visualised choice of algorithms and benchmarking techniques</t>
  </si>
  <si>
    <t>Discussed algorihtmic visualisation tools and reviewed choice of algorithms</t>
  </si>
  <si>
    <t>24/03/21</t>
  </si>
  <si>
    <t>Discussed algorithmic implementation progression and support framework for intended algorithms</t>
  </si>
  <si>
    <t>31/03/21</t>
  </si>
  <si>
    <t>Discussed the contents of the independant literature reviews</t>
  </si>
  <si>
    <t>Discussed algorithmic implementation progression</t>
  </si>
  <si>
    <t>MS Teams</t>
  </si>
  <si>
    <t>Finalising algorithmic implementations of the Pac-Man application</t>
  </si>
  <si>
    <t xml:space="preserve">Progressing with the collaborative passages of the conference paper </t>
  </si>
  <si>
    <t>Progressing with the projects presentation preparation</t>
  </si>
  <si>
    <t>25/05/21</t>
  </si>
  <si>
    <t xml:space="preserve">Project submission overview </t>
  </si>
  <si>
    <t>Total</t>
  </si>
  <si>
    <t>Participant</t>
  </si>
  <si>
    <t>Time</t>
  </si>
  <si>
    <t>Activity</t>
  </si>
  <si>
    <t>Pac-Man game repository setup</t>
  </si>
  <si>
    <t>Setting up original Pac-Man for group use</t>
  </si>
  <si>
    <t>Group management file setup</t>
  </si>
  <si>
    <t>Visualisation tool scouting</t>
  </si>
  <si>
    <t>Group management file maintenance</t>
  </si>
  <si>
    <t>Scoring method implementation</t>
  </si>
  <si>
    <t>Debug mode method implementation</t>
  </si>
  <si>
    <t>14/05/2021</t>
  </si>
  <si>
    <t>Setting up Pac-Man</t>
  </si>
  <si>
    <t>Name</t>
  </si>
  <si>
    <t>Initials</t>
  </si>
  <si>
    <t>13/05/2021</t>
  </si>
  <si>
    <t>Jack Moorin</t>
  </si>
  <si>
    <t>A* library solution implementaton</t>
  </si>
  <si>
    <t>Arpit Sharma</t>
  </si>
  <si>
    <t>A* solution implementation</t>
  </si>
  <si>
    <t>Adam Hubble</t>
  </si>
  <si>
    <t>Conference paper format and styling</t>
  </si>
  <si>
    <t>15/05/2021</t>
  </si>
  <si>
    <t>Iterative testing benchmark setup</t>
  </si>
  <si>
    <t>Designed Pac-Man and ghost icons</t>
  </si>
  <si>
    <t>16/05/2021</t>
  </si>
  <si>
    <t>Joint implementation of Dijkstra with AS</t>
  </si>
  <si>
    <t>Joint implementation of Dijkstra with JM</t>
  </si>
  <si>
    <t xml:space="preserve"> Shortest from all algorithm implementation</t>
  </si>
  <si>
    <t>17/05/2021</t>
  </si>
  <si>
    <t>Implementation of IDDFS algorithm</t>
  </si>
  <si>
    <t>Refactor A* library solution implementation</t>
  </si>
  <si>
    <t>Refactor A* solution implementation</t>
  </si>
  <si>
    <t>Bidirectional BFS solution implementation</t>
  </si>
  <si>
    <t>18/05/2021</t>
  </si>
  <si>
    <t>Implemented A* heuristic catalogue</t>
  </si>
  <si>
    <t>Bidirectional Dijkstra solution implementation</t>
  </si>
  <si>
    <t>19/05/2021</t>
  </si>
  <si>
    <t>Bidirectional A* solution implementation</t>
  </si>
  <si>
    <t>Iterative testing benchmark refactor</t>
  </si>
  <si>
    <t>Bidirectional A* solution implementation with AH</t>
  </si>
  <si>
    <t>Conference paper common contribution</t>
  </si>
  <si>
    <t>20/05/2021</t>
  </si>
  <si>
    <t>21/05/2021</t>
  </si>
  <si>
    <t>22/05/2021</t>
  </si>
  <si>
    <t xml:space="preserve">Travelling Salesperson Problem (TSP) attempt </t>
  </si>
  <si>
    <t>23/05/2021</t>
  </si>
  <si>
    <t>24/05/2021</t>
  </si>
  <si>
    <t>Presentation creation and finalisation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</si>
</sst>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/mm/yyyy;@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 style="thin">
        <color theme="2"/>
      </right>
      <top style="medium">
        <color indexed="64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/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rgb="FFE7E6E6"/>
      </top>
      <bottom style="thin">
        <color rgb="FFE7E6E6"/>
      </bottom>
      <diagonal/>
    </border>
    <border>
      <left style="medium">
        <color indexed="64"/>
      </left>
      <right style="medium">
        <color indexed="64"/>
      </right>
      <top style="thin">
        <color rgb="FFE7E6E6"/>
      </top>
      <bottom style="thin">
        <color rgb="FFE7E6E6"/>
      </bottom>
      <diagonal/>
    </border>
    <border>
      <left/>
      <right style="medium">
        <color indexed="64"/>
      </right>
      <top style="thin">
        <color rgb="FFE7E6E6"/>
      </top>
      <bottom style="thin">
        <color rgb="FFE7E6E6"/>
      </bottom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  <border>
      <left/>
      <right/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14" fontId="0" fillId="0" borderId="13" xfId="0" applyNumberFormat="1" applyBorder="1" applyAlignment="1" applyProtection="1">
      <alignment horizontal="center"/>
      <protection locked="0"/>
    </xf>
    <xf numFmtId="164" fontId="0" fillId="0" borderId="20" xfId="0" applyNumberForma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14" xfId="0" applyBorder="1" applyAlignment="1" applyProtection="1">
      <alignment horizontal="center"/>
      <protection locked="0"/>
    </xf>
    <xf numFmtId="164" fontId="0" fillId="0" borderId="21" xfId="0" applyNumberFormat="1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0" xfId="0" applyProtection="1"/>
    <xf numFmtId="0" fontId="2" fillId="0" borderId="4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</xf>
    <xf numFmtId="14" fontId="0" fillId="2" borderId="11" xfId="0" applyNumberFormat="1" applyFill="1" applyBorder="1" applyAlignment="1" applyProtection="1">
      <alignment horizontal="center"/>
    </xf>
    <xf numFmtId="164" fontId="0" fillId="2" borderId="19" xfId="0" applyNumberFormat="1" applyFill="1" applyBorder="1" applyAlignment="1" applyProtection="1">
      <alignment horizontal="center"/>
    </xf>
    <xf numFmtId="0" fontId="0" fillId="2" borderId="19" xfId="0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0" borderId="28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2" borderId="30" xfId="0" applyFill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4" fillId="4" borderId="2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5" fontId="0" fillId="2" borderId="19" xfId="0" applyNumberFormat="1" applyFill="1" applyBorder="1" applyAlignment="1" applyProtection="1">
      <alignment horizontal="center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0" xfId="0" applyNumberFormat="1" applyBorder="1" applyAlignment="1" applyProtection="1">
      <alignment horizontal="center"/>
      <protection locked="0"/>
    </xf>
    <xf numFmtId="165" fontId="0" fillId="0" borderId="25" xfId="0" applyNumberFormat="1" applyBorder="1" applyAlignment="1" applyProtection="1">
      <alignment horizontal="center"/>
      <protection locked="0"/>
    </xf>
    <xf numFmtId="0" fontId="2" fillId="0" borderId="1" xfId="0" applyNumberFormat="1" applyFont="1" applyBorder="1" applyAlignment="1" applyProtection="1">
      <alignment horizontal="center"/>
    </xf>
    <xf numFmtId="0" fontId="0" fillId="0" borderId="0" xfId="0" applyNumberFormat="1" applyProtection="1">
      <protection locked="0"/>
    </xf>
    <xf numFmtId="0" fontId="5" fillId="0" borderId="33" xfId="0" applyFont="1" applyFill="1" applyBorder="1" applyAlignment="1">
      <alignment horizontal="center" wrapText="1"/>
    </xf>
    <xf numFmtId="0" fontId="5" fillId="0" borderId="34" xfId="0" applyFont="1" applyFill="1" applyBorder="1" applyAlignment="1">
      <alignment horizontal="center" wrapText="1"/>
    </xf>
    <xf numFmtId="0" fontId="5" fillId="0" borderId="35" xfId="0" applyFont="1" applyFill="1" applyBorder="1" applyAlignment="1">
      <alignment horizontal="center" wrapText="1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0" fillId="0" borderId="36" xfId="0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1/relationships/webextension" Target="../webextensions/webextension2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4</xdr:row>
      <xdr:rowOff>57150</xdr:rowOff>
    </xdr:from>
    <xdr:to>
      <xdr:col>21</xdr:col>
      <xdr:colOff>457200</xdr:colOff>
      <xdr:row>14</xdr:row>
      <xdr:rowOff>47625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07BF4D10-A4EA-4404-BB18-0C17FC57B45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07BF4D10-A4EA-4404-BB18-0C17FC57B4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409575</xdr:colOff>
      <xdr:row>3</xdr:row>
      <xdr:rowOff>190501</xdr:rowOff>
    </xdr:from>
    <xdr:to>
      <xdr:col>21</xdr:col>
      <xdr:colOff>485775</xdr:colOff>
      <xdr:row>14</xdr:row>
      <xdr:rowOff>66676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E86420-2225-442D-82A3-7B12DEF94F66}"/>
            </a:ext>
            <a:ext uri="{147F2762-F138-4A5C-976F-8EAC2B608ADB}">
              <a16:predDERef xmlns:a16="http://schemas.microsoft.com/office/drawing/2014/main" pred="{07BF4D10-A4EA-4404-BB18-0C17FC57B454}"/>
            </a:ext>
          </a:extLst>
        </xdr:cNvPr>
        <xdr:cNvSpPr/>
      </xdr:nvSpPr>
      <xdr:spPr>
        <a:xfrm>
          <a:off x="11820525" y="762001"/>
          <a:ext cx="1905000" cy="20002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19</xdr:col>
      <xdr:colOff>85725</xdr:colOff>
      <xdr:row>17</xdr:row>
      <xdr:rowOff>180975</xdr:rowOff>
    </xdr:from>
    <xdr:to>
      <xdr:col>27</xdr:col>
      <xdr:colOff>152400</xdr:colOff>
      <xdr:row>24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C7B3DF-6058-4950-AC9F-1CCA5142900C}"/>
            </a:ext>
            <a:ext uri="{147F2762-F138-4A5C-976F-8EAC2B608ADB}">
              <a16:predDERef xmlns:a16="http://schemas.microsoft.com/office/drawing/2014/main" pred="{06E86420-2225-442D-82A3-7B12DEF94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06275" y="3448050"/>
          <a:ext cx="4991100" cy="119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397564</xdr:colOff>
      <xdr:row>3</xdr:row>
      <xdr:rowOff>197184</xdr:rowOff>
    </xdr:from>
    <xdr:to>
      <xdr:col>10</xdr:col>
      <xdr:colOff>16565</xdr:colOff>
      <xdr:row>15</xdr:row>
      <xdr:rowOff>2839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EB04F83D-527C-4E5F-A421-976BF04CDDBC}"/>
            </a:ext>
            <a:ext uri="{147F2762-F138-4A5C-976F-8EAC2B608ADB}">
              <a16:predDERef xmlns:a16="http://schemas.microsoft.com/office/drawing/2014/main" pred="{BE1A4955-E042-4BA2-AEA3-8459398B596B}"/>
            </a:ext>
          </a:extLst>
        </xdr:cNvPr>
        <xdr:cNvSpPr/>
      </xdr:nvSpPr>
      <xdr:spPr>
        <a:xfrm>
          <a:off x="6450021" y="768684"/>
          <a:ext cx="2166258" cy="212431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16565</xdr:colOff>
      <xdr:row>29</xdr:row>
      <xdr:rowOff>124235</xdr:rowOff>
    </xdr:from>
    <xdr:to>
      <xdr:col>13</xdr:col>
      <xdr:colOff>225404</xdr:colOff>
      <xdr:row>52</xdr:row>
      <xdr:rowOff>8277</xdr:rowOff>
    </xdr:to>
    <xdr:pic>
      <xdr:nvPicPr>
        <xdr:cNvPr id="9" name="Picture 8" descr="Pac-Man | Pac-Man Wiki | Fandom">
          <a:extLst>
            <a:ext uri="{FF2B5EF4-FFF2-40B4-BE49-F238E27FC236}">
              <a16:creationId xmlns:a16="http://schemas.microsoft.com/office/drawing/2014/main" id="{DFE7A524-C4AD-432A-BAA4-0A74E97E23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94"/>
        <a:stretch/>
      </xdr:blipFill>
      <xdr:spPr bwMode="auto">
        <a:xfrm>
          <a:off x="6071152" y="5714996"/>
          <a:ext cx="4380789" cy="426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1</xdr:row>
      <xdr:rowOff>115956</xdr:rowOff>
    </xdr:from>
    <xdr:to>
      <xdr:col>17</xdr:col>
      <xdr:colOff>88219</xdr:colOff>
      <xdr:row>25</xdr:row>
      <xdr:rowOff>100634</xdr:rowOff>
    </xdr:to>
    <xdr:pic>
      <xdr:nvPicPr>
        <xdr:cNvPr id="10" name="Picture 9" descr="Anybody know the artist of the PacMan art in this style? : Pacman">
          <a:extLst>
            <a:ext uri="{FF2B5EF4-FFF2-40B4-BE49-F238E27FC236}">
              <a16:creationId xmlns:a16="http://schemas.microsoft.com/office/drawing/2014/main" id="{904F12F1-0892-4867-AA7F-885A428632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62"/>
        <a:stretch/>
      </xdr:blipFill>
      <xdr:spPr bwMode="auto">
        <a:xfrm>
          <a:off x="8639175" y="306456"/>
          <a:ext cx="4317319" cy="4623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57979</xdr:colOff>
      <xdr:row>15</xdr:row>
      <xdr:rowOff>19050</xdr:rowOff>
    </xdr:from>
    <xdr:to>
      <xdr:col>17</xdr:col>
      <xdr:colOff>91533</xdr:colOff>
      <xdr:row>25</xdr:row>
      <xdr:rowOff>95665</xdr:rowOff>
    </xdr:to>
    <xdr:pic>
      <xdr:nvPicPr>
        <xdr:cNvPr id="11" name="Picture 10" descr="Anybody know the artist of the PacMan art in this style? : Pacman">
          <a:extLst>
            <a:ext uri="{FF2B5EF4-FFF2-40B4-BE49-F238E27FC236}">
              <a16:creationId xmlns:a16="http://schemas.microsoft.com/office/drawing/2014/main" id="{F6B39ABA-D052-42D6-90FF-5B1CF33C72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1" t="56355" b="1"/>
        <a:stretch/>
      </xdr:blipFill>
      <xdr:spPr bwMode="auto">
        <a:xfrm>
          <a:off x="8135179" y="2905125"/>
          <a:ext cx="4824629" cy="2019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4</xdr:row>
      <xdr:rowOff>33338</xdr:rowOff>
    </xdr:from>
    <xdr:to>
      <xdr:col>10</xdr:col>
      <xdr:colOff>0</xdr:colOff>
      <xdr:row>14</xdr:row>
      <xdr:rowOff>180976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5CA5828A-E1DC-4246-9427-5E8AABF6DF9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3" name="Add-in 2" title="Mini Calendar and Date Picker">
              <a:extLst>
                <a:ext uri="{FF2B5EF4-FFF2-40B4-BE49-F238E27FC236}">
                  <a16:creationId xmlns:a16="http://schemas.microsoft.com/office/drawing/2014/main" id="{5CA5828A-E1DC-4246-9427-5E8AABF6DF9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webextensions/webextension1.xml><?xml version="1.0" encoding="utf-8"?>
<we:webextension xmlns:we="http://schemas.microsoft.com/office/webextensions/webextension/2010/11" id="{07BF4D10-A4EA-4404-BB18-0C17FC57B454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21"/>
    <we:property name="opt_wn" value="false"/>
    <we:property name="opt_theme" value="2"/>
    <we:property name="opt_size" value="0"/>
    <we:property name="opt_month" value="&quot;2021-03-01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5CA5828A-E1DC-4246-9427-5E8AABF6DF9A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AD26-0207-42A3-B03F-9734BAD956E2}">
  <sheetPr>
    <tabColor rgb="FF92D050"/>
  </sheetPr>
  <dimension ref="B4:Z34"/>
  <sheetViews>
    <sheetView showGridLines="0" tabSelected="1" topLeftCell="B4" zoomScaleNormal="100" workbookViewId="0">
      <selection activeCell="I31" sqref="I31"/>
    </sheetView>
  </sheetViews>
  <sheetFormatPr defaultRowHeight="15"/>
  <cols>
    <col min="1" max="1" width="9.140625" style="1" customWidth="1"/>
    <col min="2" max="2" width="11.42578125" style="1" customWidth="1"/>
    <col min="3" max="3" width="7.28515625" style="1" customWidth="1"/>
    <col min="4" max="4" width="7.7109375" style="1" customWidth="1"/>
    <col min="5" max="5" width="7.85546875" style="1" customWidth="1"/>
    <col min="6" max="6" width="10.85546875" style="1" customWidth="1"/>
    <col min="7" max="17" width="9.140625" style="1"/>
    <col min="18" max="18" width="16.28515625" style="1" customWidth="1"/>
    <col min="19" max="23" width="9.140625" style="1"/>
    <col min="24" max="24" width="9.85546875" style="1" bestFit="1" customWidth="1"/>
    <col min="25" max="16384" width="9.140625" style="1"/>
  </cols>
  <sheetData>
    <row r="4" spans="2:24" ht="15.75" thickBot="1"/>
    <row r="5" spans="2:24" ht="15.75" thickBot="1">
      <c r="B5" s="11"/>
      <c r="C5" s="57" t="s">
        <v>0</v>
      </c>
      <c r="D5" s="58"/>
      <c r="E5" s="59"/>
      <c r="F5" s="12" t="s">
        <v>1</v>
      </c>
      <c r="G5" s="12" t="s">
        <v>2</v>
      </c>
      <c r="H5" s="57" t="s">
        <v>3</v>
      </c>
      <c r="I5" s="58"/>
      <c r="J5" s="58"/>
      <c r="K5" s="58"/>
      <c r="L5" s="58"/>
      <c r="M5" s="58"/>
      <c r="N5" s="58"/>
      <c r="O5" s="58"/>
      <c r="P5" s="58"/>
      <c r="Q5" s="59"/>
      <c r="R5" s="37" t="s">
        <v>4</v>
      </c>
    </row>
    <row r="6" spans="2:24" ht="15.75" thickBot="1">
      <c r="B6" s="13" t="s">
        <v>5</v>
      </c>
      <c r="C6" s="14" t="s">
        <v>6</v>
      </c>
      <c r="D6" s="53" t="s">
        <v>7</v>
      </c>
      <c r="E6" s="15" t="s">
        <v>8</v>
      </c>
      <c r="F6" s="16">
        <v>44258</v>
      </c>
      <c r="G6" s="17">
        <v>1</v>
      </c>
      <c r="H6" s="60" t="s">
        <v>9</v>
      </c>
      <c r="I6" s="61"/>
      <c r="J6" s="61"/>
      <c r="K6" s="61"/>
      <c r="L6" s="61"/>
      <c r="M6" s="61"/>
      <c r="N6" s="61"/>
      <c r="O6" s="61"/>
      <c r="P6" s="61"/>
      <c r="Q6" s="62"/>
      <c r="R6" s="38" t="s">
        <v>10</v>
      </c>
    </row>
    <row r="7" spans="2:24">
      <c r="C7" s="2" t="s">
        <v>6</v>
      </c>
      <c r="D7" s="51" t="s">
        <v>7</v>
      </c>
      <c r="E7" s="3" t="s">
        <v>8</v>
      </c>
      <c r="F7" s="4">
        <v>44264</v>
      </c>
      <c r="G7" s="5">
        <v>1</v>
      </c>
      <c r="H7" s="54" t="s">
        <v>11</v>
      </c>
      <c r="I7" s="55"/>
      <c r="J7" s="55"/>
      <c r="K7" s="55"/>
      <c r="L7" s="55"/>
      <c r="M7" s="55"/>
      <c r="N7" s="55"/>
      <c r="O7" s="55"/>
      <c r="P7" s="55"/>
      <c r="Q7" s="56"/>
      <c r="R7" s="21" t="s">
        <v>10</v>
      </c>
    </row>
    <row r="8" spans="2:24">
      <c r="C8" s="2" t="s">
        <v>6</v>
      </c>
      <c r="D8" s="51" t="s">
        <v>7</v>
      </c>
      <c r="E8" s="52" t="s">
        <v>8</v>
      </c>
      <c r="F8" s="4">
        <v>44271</v>
      </c>
      <c r="G8" s="5">
        <v>1</v>
      </c>
      <c r="H8" s="54" t="s">
        <v>12</v>
      </c>
      <c r="I8" s="55"/>
      <c r="J8" s="55"/>
      <c r="K8" s="55"/>
      <c r="L8" s="55"/>
      <c r="M8" s="55"/>
      <c r="N8" s="55"/>
      <c r="O8" s="55"/>
      <c r="P8" s="55"/>
      <c r="Q8" s="56"/>
      <c r="R8" s="5" t="s">
        <v>10</v>
      </c>
      <c r="X8" s="6"/>
    </row>
    <row r="9" spans="2:24">
      <c r="C9" s="2" t="s">
        <v>6</v>
      </c>
      <c r="D9" s="51" t="s">
        <v>7</v>
      </c>
      <c r="E9" s="52" t="s">
        <v>8</v>
      </c>
      <c r="F9" s="4" t="s">
        <v>13</v>
      </c>
      <c r="G9" s="5">
        <v>1</v>
      </c>
      <c r="H9" s="54" t="s">
        <v>14</v>
      </c>
      <c r="I9" s="55"/>
      <c r="J9" s="55"/>
      <c r="K9" s="55"/>
      <c r="L9" s="55"/>
      <c r="M9" s="55"/>
      <c r="N9" s="55"/>
      <c r="O9" s="55"/>
      <c r="P9" s="55"/>
      <c r="Q9" s="56"/>
      <c r="R9" s="5" t="s">
        <v>10</v>
      </c>
    </row>
    <row r="10" spans="2:24">
      <c r="C10" s="2" t="s">
        <v>6</v>
      </c>
      <c r="D10" s="51" t="s">
        <v>7</v>
      </c>
      <c r="E10" s="52" t="s">
        <v>8</v>
      </c>
      <c r="F10" s="4" t="s">
        <v>15</v>
      </c>
      <c r="G10" s="5">
        <v>1</v>
      </c>
      <c r="H10" s="54" t="s">
        <v>16</v>
      </c>
      <c r="I10" s="55"/>
      <c r="J10" s="55"/>
      <c r="K10" s="55"/>
      <c r="L10" s="55"/>
      <c r="M10" s="55"/>
      <c r="N10" s="55"/>
      <c r="O10" s="55"/>
      <c r="P10" s="55"/>
      <c r="Q10" s="56"/>
      <c r="R10" s="5" t="s">
        <v>10</v>
      </c>
    </row>
    <row r="11" spans="2:24">
      <c r="C11" s="2" t="s">
        <v>6</v>
      </c>
      <c r="D11" s="51" t="s">
        <v>7</v>
      </c>
      <c r="E11" s="52" t="s">
        <v>8</v>
      </c>
      <c r="F11" s="4">
        <v>44293</v>
      </c>
      <c r="G11" s="5">
        <v>1</v>
      </c>
      <c r="H11" s="54" t="s">
        <v>17</v>
      </c>
      <c r="I11" s="55"/>
      <c r="J11" s="55"/>
      <c r="K11" s="55"/>
      <c r="L11" s="55"/>
      <c r="M11" s="55"/>
      <c r="N11" s="55"/>
      <c r="O11" s="55"/>
      <c r="P11" s="55"/>
      <c r="Q11" s="56"/>
      <c r="R11" s="5" t="s">
        <v>18</v>
      </c>
    </row>
    <row r="12" spans="2:24">
      <c r="C12" s="2" t="s">
        <v>6</v>
      </c>
      <c r="D12" s="51" t="s">
        <v>7</v>
      </c>
      <c r="E12" s="52" t="s">
        <v>8</v>
      </c>
      <c r="F12" s="4">
        <v>44300</v>
      </c>
      <c r="G12" s="5">
        <v>1</v>
      </c>
      <c r="H12" s="54" t="s">
        <v>17</v>
      </c>
      <c r="I12" s="55"/>
      <c r="J12" s="55"/>
      <c r="K12" s="55"/>
      <c r="L12" s="55"/>
      <c r="M12" s="55"/>
      <c r="N12" s="55"/>
      <c r="O12" s="55"/>
      <c r="P12" s="55"/>
      <c r="Q12" s="56"/>
      <c r="R12" s="5" t="s">
        <v>18</v>
      </c>
    </row>
    <row r="13" spans="2:24">
      <c r="C13" s="2" t="s">
        <v>6</v>
      </c>
      <c r="D13" s="51" t="s">
        <v>7</v>
      </c>
      <c r="E13" s="52" t="s">
        <v>8</v>
      </c>
      <c r="F13" s="4">
        <v>44307</v>
      </c>
      <c r="G13" s="5">
        <v>1</v>
      </c>
      <c r="H13" s="54" t="s">
        <v>17</v>
      </c>
      <c r="I13" s="55"/>
      <c r="J13" s="55"/>
      <c r="K13" s="55"/>
      <c r="L13" s="55"/>
      <c r="M13" s="55"/>
      <c r="N13" s="55"/>
      <c r="O13" s="55"/>
      <c r="P13" s="55"/>
      <c r="Q13" s="56"/>
      <c r="R13" s="5" t="s">
        <v>18</v>
      </c>
      <c r="V13" s="6"/>
    </row>
    <row r="14" spans="2:24">
      <c r="C14" s="2" t="s">
        <v>6</v>
      </c>
      <c r="D14" s="51" t="s">
        <v>7</v>
      </c>
      <c r="E14" s="52" t="s">
        <v>8</v>
      </c>
      <c r="F14" s="4">
        <v>44314</v>
      </c>
      <c r="G14" s="5">
        <v>1</v>
      </c>
      <c r="H14" s="54" t="s">
        <v>17</v>
      </c>
      <c r="I14" s="55"/>
      <c r="J14" s="55"/>
      <c r="K14" s="55"/>
      <c r="L14" s="55"/>
      <c r="M14" s="55"/>
      <c r="N14" s="55"/>
      <c r="O14" s="55"/>
      <c r="P14" s="55"/>
      <c r="Q14" s="56"/>
      <c r="R14" s="5" t="s">
        <v>18</v>
      </c>
    </row>
    <row r="15" spans="2:24">
      <c r="C15" s="2" t="s">
        <v>6</v>
      </c>
      <c r="D15" s="51" t="s">
        <v>7</v>
      </c>
      <c r="E15" s="52" t="s">
        <v>8</v>
      </c>
      <c r="F15" s="4">
        <v>44321</v>
      </c>
      <c r="G15" s="5">
        <v>1</v>
      </c>
      <c r="H15" s="54" t="s">
        <v>17</v>
      </c>
      <c r="I15" s="55"/>
      <c r="J15" s="55"/>
      <c r="K15" s="55"/>
      <c r="L15" s="55"/>
      <c r="M15" s="55"/>
      <c r="N15" s="55"/>
      <c r="O15" s="55"/>
      <c r="P15" s="55"/>
      <c r="Q15" s="56"/>
      <c r="R15" s="5" t="s">
        <v>18</v>
      </c>
    </row>
    <row r="16" spans="2:24">
      <c r="C16" s="2" t="s">
        <v>6</v>
      </c>
      <c r="D16" s="51" t="s">
        <v>7</v>
      </c>
      <c r="E16" s="52" t="s">
        <v>8</v>
      </c>
      <c r="F16" s="4">
        <v>44328</v>
      </c>
      <c r="G16" s="5">
        <v>1</v>
      </c>
      <c r="H16" s="54" t="s">
        <v>17</v>
      </c>
      <c r="I16" s="55"/>
      <c r="J16" s="55"/>
      <c r="K16" s="55"/>
      <c r="L16" s="55"/>
      <c r="M16" s="55"/>
      <c r="N16" s="55"/>
      <c r="O16" s="55"/>
      <c r="P16" s="55"/>
      <c r="Q16" s="56"/>
      <c r="R16" s="5" t="s">
        <v>18</v>
      </c>
    </row>
    <row r="17" spans="3:26">
      <c r="C17" s="2" t="s">
        <v>6</v>
      </c>
      <c r="D17" s="51" t="s">
        <v>7</v>
      </c>
      <c r="E17" s="52" t="s">
        <v>8</v>
      </c>
      <c r="F17" s="4">
        <v>44331</v>
      </c>
      <c r="G17" s="5">
        <v>8</v>
      </c>
      <c r="H17" s="54" t="s">
        <v>19</v>
      </c>
      <c r="I17" s="55"/>
      <c r="J17" s="55"/>
      <c r="K17" s="55"/>
      <c r="L17" s="55"/>
      <c r="M17" s="55"/>
      <c r="N17" s="55"/>
      <c r="O17" s="55"/>
      <c r="P17" s="55"/>
      <c r="Q17" s="56"/>
      <c r="R17" s="5" t="s">
        <v>18</v>
      </c>
    </row>
    <row r="18" spans="3:26">
      <c r="C18" s="2" t="s">
        <v>6</v>
      </c>
      <c r="D18" s="51" t="s">
        <v>7</v>
      </c>
      <c r="E18" s="52" t="s">
        <v>8</v>
      </c>
      <c r="F18" s="4">
        <v>44332</v>
      </c>
      <c r="G18" s="5">
        <v>8</v>
      </c>
      <c r="H18" s="54" t="s">
        <v>19</v>
      </c>
      <c r="I18" s="55"/>
      <c r="J18" s="55"/>
      <c r="K18" s="55"/>
      <c r="L18" s="55"/>
      <c r="M18" s="55"/>
      <c r="N18" s="55"/>
      <c r="O18" s="55"/>
      <c r="P18" s="55"/>
      <c r="Q18" s="56"/>
      <c r="R18" s="5" t="s">
        <v>18</v>
      </c>
    </row>
    <row r="19" spans="3:26">
      <c r="C19" s="2" t="s">
        <v>6</v>
      </c>
      <c r="D19" s="51" t="s">
        <v>7</v>
      </c>
      <c r="E19" s="52" t="s">
        <v>8</v>
      </c>
      <c r="F19" s="4">
        <v>44333</v>
      </c>
      <c r="G19" s="5">
        <v>8</v>
      </c>
      <c r="H19" s="54" t="s">
        <v>19</v>
      </c>
      <c r="I19" s="55"/>
      <c r="J19" s="55"/>
      <c r="K19" s="55"/>
      <c r="L19" s="55"/>
      <c r="M19" s="55"/>
      <c r="N19" s="55"/>
      <c r="O19" s="55"/>
      <c r="P19" s="55"/>
      <c r="Q19" s="56"/>
      <c r="R19" s="5" t="s">
        <v>18</v>
      </c>
    </row>
    <row r="20" spans="3:26">
      <c r="C20" s="2" t="s">
        <v>6</v>
      </c>
      <c r="D20" s="51" t="s">
        <v>7</v>
      </c>
      <c r="E20" s="52" t="s">
        <v>8</v>
      </c>
      <c r="F20" s="4">
        <v>44334</v>
      </c>
      <c r="G20" s="5">
        <v>8</v>
      </c>
      <c r="H20" s="54" t="s">
        <v>19</v>
      </c>
      <c r="I20" s="55"/>
      <c r="J20" s="55"/>
      <c r="K20" s="55"/>
      <c r="L20" s="55"/>
      <c r="M20" s="55"/>
      <c r="N20" s="55"/>
      <c r="O20" s="55"/>
      <c r="P20" s="55"/>
      <c r="Q20" s="56"/>
      <c r="R20" s="5" t="s">
        <v>18</v>
      </c>
      <c r="Z20" s="7"/>
    </row>
    <row r="21" spans="3:26">
      <c r="C21" s="2" t="s">
        <v>6</v>
      </c>
      <c r="D21" s="51" t="s">
        <v>7</v>
      </c>
      <c r="E21" s="52" t="s">
        <v>8</v>
      </c>
      <c r="F21" s="4">
        <v>44335</v>
      </c>
      <c r="G21" s="5">
        <v>8</v>
      </c>
      <c r="H21" s="54" t="s">
        <v>19</v>
      </c>
      <c r="I21" s="55"/>
      <c r="J21" s="55"/>
      <c r="K21" s="55"/>
      <c r="L21" s="55"/>
      <c r="M21" s="55"/>
      <c r="N21" s="55"/>
      <c r="O21" s="55"/>
      <c r="P21" s="55"/>
      <c r="Q21" s="56"/>
      <c r="R21" s="5" t="s">
        <v>18</v>
      </c>
    </row>
    <row r="22" spans="3:26">
      <c r="C22" s="2" t="s">
        <v>6</v>
      </c>
      <c r="D22" s="51" t="s">
        <v>7</v>
      </c>
      <c r="E22" s="52" t="s">
        <v>8</v>
      </c>
      <c r="F22" s="4">
        <v>44336</v>
      </c>
      <c r="G22" s="5">
        <v>8</v>
      </c>
      <c r="H22" s="54" t="s">
        <v>19</v>
      </c>
      <c r="I22" s="55"/>
      <c r="J22" s="55"/>
      <c r="K22" s="55"/>
      <c r="L22" s="55"/>
      <c r="M22" s="55"/>
      <c r="N22" s="55"/>
      <c r="O22" s="55"/>
      <c r="P22" s="55"/>
      <c r="Q22" s="56"/>
      <c r="R22" s="5" t="s">
        <v>18</v>
      </c>
    </row>
    <row r="23" spans="3:26">
      <c r="C23" s="2" t="s">
        <v>6</v>
      </c>
      <c r="D23" s="51" t="s">
        <v>7</v>
      </c>
      <c r="E23" s="52" t="s">
        <v>8</v>
      </c>
      <c r="F23" s="4">
        <v>44337</v>
      </c>
      <c r="G23" s="5">
        <v>8</v>
      </c>
      <c r="H23" s="54" t="s">
        <v>20</v>
      </c>
      <c r="I23" s="55"/>
      <c r="J23" s="55"/>
      <c r="K23" s="55"/>
      <c r="L23" s="55"/>
      <c r="M23" s="55"/>
      <c r="N23" s="55"/>
      <c r="O23" s="55"/>
      <c r="P23" s="55"/>
      <c r="Q23" s="56"/>
      <c r="R23" s="5" t="s">
        <v>18</v>
      </c>
      <c r="V23" s="6"/>
    </row>
    <row r="24" spans="3:26">
      <c r="C24" s="2" t="s">
        <v>6</v>
      </c>
      <c r="D24" s="51" t="s">
        <v>7</v>
      </c>
      <c r="E24" s="52" t="s">
        <v>8</v>
      </c>
      <c r="F24" s="4">
        <v>44338</v>
      </c>
      <c r="G24" s="5">
        <v>12</v>
      </c>
      <c r="H24" s="54" t="s">
        <v>20</v>
      </c>
      <c r="I24" s="55"/>
      <c r="J24" s="55"/>
      <c r="K24" s="55"/>
      <c r="L24" s="55"/>
      <c r="M24" s="55"/>
      <c r="N24" s="55"/>
      <c r="O24" s="55"/>
      <c r="P24" s="55"/>
      <c r="Q24" s="56"/>
      <c r="R24" s="5" t="s">
        <v>18</v>
      </c>
    </row>
    <row r="25" spans="3:26">
      <c r="C25" s="2" t="s">
        <v>6</v>
      </c>
      <c r="D25" s="51" t="s">
        <v>7</v>
      </c>
      <c r="E25" s="52" t="s">
        <v>8</v>
      </c>
      <c r="F25" s="4">
        <v>44339</v>
      </c>
      <c r="G25" s="5">
        <v>15</v>
      </c>
      <c r="H25" s="54" t="s">
        <v>20</v>
      </c>
      <c r="I25" s="55"/>
      <c r="J25" s="55"/>
      <c r="K25" s="55"/>
      <c r="L25" s="55"/>
      <c r="M25" s="55"/>
      <c r="N25" s="55"/>
      <c r="O25" s="55"/>
      <c r="P25" s="55"/>
      <c r="Q25" s="56"/>
      <c r="R25" s="5" t="s">
        <v>18</v>
      </c>
    </row>
    <row r="26" spans="3:26">
      <c r="C26" s="2" t="s">
        <v>6</v>
      </c>
      <c r="D26" s="51" t="s">
        <v>7</v>
      </c>
      <c r="E26" s="52" t="s">
        <v>8</v>
      </c>
      <c r="F26" s="4">
        <v>44340</v>
      </c>
      <c r="G26" s="5">
        <v>4</v>
      </c>
      <c r="H26" s="54" t="s">
        <v>21</v>
      </c>
      <c r="I26" s="55"/>
      <c r="J26" s="55"/>
      <c r="K26" s="55"/>
      <c r="L26" s="55"/>
      <c r="M26" s="55"/>
      <c r="N26" s="55"/>
      <c r="O26" s="55"/>
      <c r="P26" s="55"/>
      <c r="Q26" s="56"/>
      <c r="R26" s="5" t="s">
        <v>18</v>
      </c>
      <c r="S26" s="6"/>
    </row>
    <row r="27" spans="3:26" ht="15.75" thickBot="1">
      <c r="C27" s="8" t="s">
        <v>6</v>
      </c>
      <c r="D27" s="49" t="s">
        <v>7</v>
      </c>
      <c r="E27" s="50" t="s">
        <v>8</v>
      </c>
      <c r="F27" s="9" t="s">
        <v>22</v>
      </c>
      <c r="G27" s="10">
        <v>4</v>
      </c>
      <c r="H27" s="63" t="s">
        <v>23</v>
      </c>
      <c r="I27" s="64"/>
      <c r="J27" s="64"/>
      <c r="K27" s="64"/>
      <c r="L27" s="64"/>
      <c r="M27" s="64"/>
      <c r="N27" s="64"/>
      <c r="O27" s="64"/>
      <c r="P27" s="64"/>
      <c r="Q27" s="65"/>
      <c r="R27" s="10"/>
    </row>
    <row r="28" spans="3:26" ht="15.75" thickBo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3:26" ht="15.75" thickBot="1">
      <c r="C29"/>
      <c r="D29"/>
      <c r="E29"/>
      <c r="F29" s="18" t="s">
        <v>24</v>
      </c>
      <c r="G29" s="19">
        <f>SUM(G6:G27)</f>
        <v>102</v>
      </c>
      <c r="H29"/>
      <c r="I29"/>
      <c r="J29"/>
      <c r="K29"/>
      <c r="L29"/>
      <c r="M29"/>
      <c r="N29"/>
      <c r="O29"/>
      <c r="P29"/>
      <c r="Q29"/>
      <c r="R29"/>
    </row>
    <row r="30" spans="3:26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3:26">
      <c r="F31"/>
      <c r="G31"/>
      <c r="H31"/>
      <c r="I31"/>
    </row>
    <row r="32" spans="3:26">
      <c r="C32" s="11"/>
      <c r="D32" s="11"/>
      <c r="E32" s="11"/>
      <c r="F32"/>
      <c r="G32"/>
      <c r="H32"/>
      <c r="I32"/>
      <c r="J32" s="11"/>
      <c r="K32" s="11"/>
      <c r="L32" s="11"/>
      <c r="M32" s="11"/>
      <c r="N32" s="11"/>
      <c r="O32" s="11"/>
      <c r="P32" s="11"/>
      <c r="Q32" s="11"/>
    </row>
    <row r="33" spans="3:17">
      <c r="C33" s="11"/>
      <c r="D33" s="11"/>
      <c r="E33" s="11"/>
      <c r="F33"/>
      <c r="G33"/>
      <c r="H33"/>
      <c r="I33"/>
      <c r="J33" s="11"/>
      <c r="K33" s="11"/>
      <c r="L33" s="11"/>
      <c r="M33" s="11"/>
      <c r="N33" s="11"/>
      <c r="O33" s="11"/>
      <c r="P33" s="11"/>
      <c r="Q33" s="11"/>
    </row>
    <row r="34" spans="3:17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mergeCells count="24">
    <mergeCell ref="H27:Q27"/>
    <mergeCell ref="H22:Q22"/>
    <mergeCell ref="H23:Q23"/>
    <mergeCell ref="H24:Q24"/>
    <mergeCell ref="H25:Q25"/>
    <mergeCell ref="H26:Q26"/>
    <mergeCell ref="H21:Q21"/>
    <mergeCell ref="H10:Q10"/>
    <mergeCell ref="H11:Q11"/>
    <mergeCell ref="H12:Q12"/>
    <mergeCell ref="H13:Q13"/>
    <mergeCell ref="H14:Q14"/>
    <mergeCell ref="H15:Q15"/>
    <mergeCell ref="H16:Q16"/>
    <mergeCell ref="H17:Q17"/>
    <mergeCell ref="H18:Q18"/>
    <mergeCell ref="H19:Q19"/>
    <mergeCell ref="H20:Q20"/>
    <mergeCell ref="H9:Q9"/>
    <mergeCell ref="C5:E5"/>
    <mergeCell ref="H5:Q5"/>
    <mergeCell ref="H6:Q6"/>
    <mergeCell ref="H7:Q7"/>
    <mergeCell ref="H8:Q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443C-9403-44FB-ABD0-7486079DBB9C}">
  <sheetPr>
    <tabColor rgb="FFFFFF00"/>
  </sheetPr>
  <dimension ref="B1:AB59"/>
  <sheetViews>
    <sheetView showGridLines="0" topLeftCell="A5" zoomScaleNormal="100" workbookViewId="0">
      <selection activeCell="D55" sqref="D55"/>
    </sheetView>
  </sheetViews>
  <sheetFormatPr defaultRowHeight="15"/>
  <cols>
    <col min="1" max="1" width="9.140625" style="1"/>
    <col min="2" max="2" width="11.28515625" style="1" customWidth="1"/>
    <col min="3" max="3" width="12.140625" style="1" customWidth="1"/>
    <col min="4" max="4" width="7.28515625" style="1" customWidth="1"/>
    <col min="5" max="5" width="10.85546875" style="39" bestFit="1" customWidth="1"/>
    <col min="6" max="6" width="46.42578125" style="1" bestFit="1" customWidth="1"/>
    <col min="7" max="7" width="6.140625" style="1" customWidth="1"/>
    <col min="8" max="8" width="13.28515625" style="1" bestFit="1" customWidth="1"/>
    <col min="9" max="9" width="7.85546875" style="1" bestFit="1" customWidth="1"/>
    <col min="10" max="10" width="7.85546875" style="1" customWidth="1"/>
    <col min="11" max="20" width="9.140625" style="1"/>
    <col min="21" max="21" width="10.85546875" style="1" bestFit="1" customWidth="1"/>
    <col min="22" max="22" width="43.28515625" style="1" bestFit="1" customWidth="1"/>
    <col min="23" max="23" width="13.7109375" style="1" customWidth="1"/>
    <col min="24" max="16384" width="9.140625" style="1"/>
  </cols>
  <sheetData>
    <row r="1" spans="2:26">
      <c r="E1" s="45"/>
    </row>
    <row r="2" spans="2:26">
      <c r="E2" s="45"/>
    </row>
    <row r="3" spans="2:26">
      <c r="E3" s="45"/>
    </row>
    <row r="4" spans="2:26" ht="15.75" thickBot="1">
      <c r="E4" s="45"/>
    </row>
    <row r="5" spans="2:26" ht="15.75" thickBot="1">
      <c r="B5" s="11"/>
      <c r="C5" s="28" t="s">
        <v>25</v>
      </c>
      <c r="D5" s="29" t="s">
        <v>26</v>
      </c>
      <c r="E5" s="44" t="s">
        <v>1</v>
      </c>
      <c r="F5" s="30" t="s">
        <v>27</v>
      </c>
    </row>
    <row r="6" spans="2:26" ht="15.75" thickBot="1">
      <c r="B6" s="13" t="s">
        <v>5</v>
      </c>
      <c r="C6" s="31" t="s">
        <v>7</v>
      </c>
      <c r="D6" s="17">
        <v>1</v>
      </c>
      <c r="E6" s="40">
        <v>44265</v>
      </c>
      <c r="F6" s="32" t="s">
        <v>28</v>
      </c>
      <c r="R6"/>
      <c r="S6"/>
      <c r="T6"/>
      <c r="U6"/>
      <c r="V6"/>
      <c r="W6"/>
      <c r="X6"/>
    </row>
    <row r="7" spans="2:26">
      <c r="C7" s="23" t="s">
        <v>8</v>
      </c>
      <c r="D7" s="5">
        <v>8</v>
      </c>
      <c r="E7" s="42">
        <v>44265</v>
      </c>
      <c r="F7" s="24" t="s">
        <v>29</v>
      </c>
      <c r="R7"/>
      <c r="S7"/>
      <c r="T7"/>
      <c r="U7"/>
      <c r="V7"/>
      <c r="W7"/>
      <c r="X7"/>
    </row>
    <row r="8" spans="2:26">
      <c r="C8" s="23" t="s">
        <v>6</v>
      </c>
      <c r="D8" s="5">
        <v>8</v>
      </c>
      <c r="E8" s="42">
        <v>44265</v>
      </c>
      <c r="F8" s="24" t="s">
        <v>29</v>
      </c>
      <c r="Q8"/>
      <c r="R8"/>
      <c r="S8"/>
      <c r="T8"/>
      <c r="U8"/>
      <c r="V8"/>
      <c r="W8"/>
      <c r="X8"/>
      <c r="Y8"/>
      <c r="Z8"/>
    </row>
    <row r="9" spans="2:26">
      <c r="C9" s="23" t="s">
        <v>7</v>
      </c>
      <c r="D9" s="5">
        <v>8</v>
      </c>
      <c r="E9" s="42">
        <v>44265</v>
      </c>
      <c r="F9" s="24" t="s">
        <v>29</v>
      </c>
      <c r="Q9"/>
      <c r="R9"/>
      <c r="S9"/>
      <c r="T9"/>
      <c r="U9"/>
      <c r="V9"/>
      <c r="W9"/>
      <c r="X9"/>
      <c r="Y9"/>
      <c r="Z9"/>
    </row>
    <row r="10" spans="2:26">
      <c r="C10" s="20" t="s">
        <v>6</v>
      </c>
      <c r="D10" s="21">
        <v>2</v>
      </c>
      <c r="E10" s="41">
        <v>44266</v>
      </c>
      <c r="F10" s="22" t="s">
        <v>30</v>
      </c>
      <c r="Q10"/>
      <c r="R10"/>
      <c r="S10"/>
      <c r="T10"/>
      <c r="U10"/>
      <c r="V10"/>
      <c r="W10"/>
      <c r="X10"/>
      <c r="Y10"/>
      <c r="Z10"/>
    </row>
    <row r="11" spans="2:26">
      <c r="C11" s="20" t="s">
        <v>6</v>
      </c>
      <c r="D11" s="21">
        <v>1</v>
      </c>
      <c r="E11" s="41">
        <v>44267</v>
      </c>
      <c r="F11" s="22" t="s">
        <v>30</v>
      </c>
      <c r="Q11"/>
      <c r="R11"/>
      <c r="S11"/>
      <c r="T11"/>
      <c r="U11"/>
      <c r="V11"/>
      <c r="W11"/>
      <c r="X11"/>
      <c r="Y11"/>
      <c r="Z11"/>
    </row>
    <row r="12" spans="2:26">
      <c r="C12" s="23" t="s">
        <v>6</v>
      </c>
      <c r="D12" s="5">
        <v>1</v>
      </c>
      <c r="E12" s="42">
        <v>44271</v>
      </c>
      <c r="F12" s="24" t="s">
        <v>31</v>
      </c>
      <c r="Q12"/>
      <c r="R12"/>
      <c r="S12"/>
      <c r="T12"/>
      <c r="U12"/>
      <c r="V12"/>
      <c r="W12"/>
      <c r="X12"/>
      <c r="Y12"/>
      <c r="Z12"/>
    </row>
    <row r="13" spans="2:26">
      <c r="C13" s="23" t="s">
        <v>6</v>
      </c>
      <c r="D13" s="5">
        <v>1</v>
      </c>
      <c r="E13" s="42">
        <v>44293</v>
      </c>
      <c r="F13" s="24" t="s">
        <v>32</v>
      </c>
      <c r="Q13"/>
      <c r="R13"/>
      <c r="S13"/>
      <c r="T13"/>
      <c r="U13"/>
      <c r="V13"/>
      <c r="W13"/>
      <c r="X13"/>
      <c r="Y13"/>
      <c r="Z13"/>
    </row>
    <row r="14" spans="2:26">
      <c r="C14" s="23" t="s">
        <v>6</v>
      </c>
      <c r="D14" s="5">
        <v>1</v>
      </c>
      <c r="E14" s="42">
        <v>44305</v>
      </c>
      <c r="F14" s="24" t="s">
        <v>32</v>
      </c>
      <c r="Q14"/>
      <c r="R14"/>
      <c r="S14"/>
      <c r="T14"/>
      <c r="U14"/>
      <c r="V14"/>
      <c r="W14"/>
      <c r="X14"/>
      <c r="Y14"/>
      <c r="Z14"/>
    </row>
    <row r="15" spans="2:26">
      <c r="C15" s="23" t="s">
        <v>6</v>
      </c>
      <c r="D15" s="5">
        <v>8</v>
      </c>
      <c r="E15" s="42">
        <v>44330</v>
      </c>
      <c r="F15" s="24" t="s">
        <v>33</v>
      </c>
      <c r="Q15"/>
      <c r="R15"/>
      <c r="S15"/>
      <c r="T15"/>
      <c r="U15"/>
      <c r="V15"/>
      <c r="W15"/>
      <c r="X15"/>
      <c r="Y15"/>
      <c r="Z15"/>
    </row>
    <row r="16" spans="2:26" ht="15.75" thickBot="1">
      <c r="C16" s="23" t="s">
        <v>6</v>
      </c>
      <c r="D16" s="5">
        <v>2</v>
      </c>
      <c r="E16" s="42">
        <v>44330</v>
      </c>
      <c r="F16" s="24" t="s">
        <v>34</v>
      </c>
      <c r="Q16"/>
      <c r="R16"/>
      <c r="S16"/>
      <c r="T16"/>
      <c r="U16"/>
      <c r="V16"/>
      <c r="W16"/>
      <c r="X16"/>
      <c r="Y16"/>
      <c r="Z16"/>
    </row>
    <row r="17" spans="3:28">
      <c r="C17" s="23" t="s">
        <v>8</v>
      </c>
      <c r="D17" s="5">
        <v>8</v>
      </c>
      <c r="E17" s="42" t="s">
        <v>35</v>
      </c>
      <c r="F17" s="24" t="s">
        <v>36</v>
      </c>
      <c r="H17" s="29" t="s">
        <v>37</v>
      </c>
      <c r="I17" s="29" t="s">
        <v>38</v>
      </c>
      <c r="J17" s="29" t="s">
        <v>26</v>
      </c>
      <c r="Q17"/>
      <c r="R17"/>
      <c r="S17"/>
      <c r="T17"/>
      <c r="U17"/>
      <c r="V17"/>
      <c r="W17"/>
      <c r="X17"/>
      <c r="Y17"/>
      <c r="Z17"/>
    </row>
    <row r="18" spans="3:28">
      <c r="C18" s="23" t="s">
        <v>7</v>
      </c>
      <c r="D18" s="5">
        <v>8</v>
      </c>
      <c r="E18" s="42" t="s">
        <v>39</v>
      </c>
      <c r="F18" s="24" t="s">
        <v>36</v>
      </c>
      <c r="H18" s="33" t="s">
        <v>40</v>
      </c>
      <c r="I18" s="33" t="s">
        <v>8</v>
      </c>
      <c r="J18" s="33">
        <f>SUMIF(C$7:C$1048576,VLOOKUP(H18,H$18:I$20,2,FALSE),D$7:D$1048576)</f>
        <v>101</v>
      </c>
      <c r="Q18"/>
      <c r="R18"/>
      <c r="S18"/>
      <c r="T18"/>
      <c r="U18"/>
      <c r="V18"/>
      <c r="W18"/>
      <c r="X18"/>
      <c r="Y18"/>
      <c r="Z18"/>
    </row>
    <row r="19" spans="3:28">
      <c r="C19" s="23" t="s">
        <v>6</v>
      </c>
      <c r="D19" s="5">
        <v>5</v>
      </c>
      <c r="E19" s="42">
        <v>44331</v>
      </c>
      <c r="F19" s="24" t="s">
        <v>41</v>
      </c>
      <c r="H19" s="33" t="s">
        <v>42</v>
      </c>
      <c r="I19" s="33" t="s">
        <v>7</v>
      </c>
      <c r="J19" s="33">
        <f>SUMIF(C$7:C$1048576,VLOOKUP(H19,H$18:I$20,2,FALSE),D$7:D$1048576)</f>
        <v>120</v>
      </c>
      <c r="Q19"/>
      <c r="R19"/>
      <c r="S19"/>
      <c r="T19"/>
      <c r="U19"/>
      <c r="V19"/>
      <c r="W19"/>
      <c r="X19"/>
      <c r="Y19"/>
      <c r="Z19"/>
    </row>
    <row r="20" spans="3:28" ht="15.75" thickBot="1">
      <c r="C20" s="23" t="s">
        <v>6</v>
      </c>
      <c r="D20" s="5">
        <v>2</v>
      </c>
      <c r="E20" s="42">
        <v>44331</v>
      </c>
      <c r="F20" s="24" t="s">
        <v>43</v>
      </c>
      <c r="H20" s="34" t="s">
        <v>44</v>
      </c>
      <c r="I20" s="34" t="s">
        <v>6</v>
      </c>
      <c r="J20" s="34">
        <f>SUMIF(C$7:C$1048576,VLOOKUP(H20,H$18:I$20,2,FALSE),D$7:D$1048576)</f>
        <v>145</v>
      </c>
      <c r="Q20"/>
      <c r="R20"/>
      <c r="S20"/>
      <c r="T20"/>
      <c r="U20"/>
      <c r="V20"/>
      <c r="W20"/>
      <c r="X20"/>
      <c r="Y20"/>
      <c r="Z20"/>
    </row>
    <row r="21" spans="3:28" ht="15.75" thickBot="1">
      <c r="C21" s="23" t="s">
        <v>6</v>
      </c>
      <c r="D21" s="5">
        <v>4</v>
      </c>
      <c r="E21" s="42">
        <v>44331</v>
      </c>
      <c r="F21" s="24" t="s">
        <v>45</v>
      </c>
      <c r="H21" s="11"/>
      <c r="I21" s="11"/>
      <c r="J21" s="35"/>
      <c r="Q21"/>
      <c r="R21"/>
      <c r="S21"/>
      <c r="T21"/>
      <c r="U21"/>
      <c r="V21"/>
      <c r="W21"/>
      <c r="X21"/>
      <c r="Y21"/>
      <c r="Z21"/>
    </row>
    <row r="22" spans="3:28" ht="15.75" thickBot="1">
      <c r="C22" s="23" t="s">
        <v>8</v>
      </c>
      <c r="D22" s="5">
        <v>8</v>
      </c>
      <c r="E22" s="42" t="s">
        <v>46</v>
      </c>
      <c r="F22" s="24" t="s">
        <v>47</v>
      </c>
      <c r="H22" s="11"/>
      <c r="I22" s="36" t="s">
        <v>24</v>
      </c>
      <c r="J22" s="19">
        <f>SUM(J18:J21)</f>
        <v>366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3:28">
      <c r="C23" s="23" t="s">
        <v>8</v>
      </c>
      <c r="D23" s="5">
        <v>4</v>
      </c>
      <c r="E23" s="42" t="s">
        <v>46</v>
      </c>
      <c r="F23" s="24" t="s">
        <v>48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3:28">
      <c r="C24" s="23" t="s">
        <v>8</v>
      </c>
      <c r="D24" s="5">
        <v>8</v>
      </c>
      <c r="E24" s="42" t="s">
        <v>49</v>
      </c>
      <c r="F24" s="24" t="s">
        <v>50</v>
      </c>
      <c r="Q24"/>
      <c r="R24"/>
      <c r="S24"/>
      <c r="T24"/>
      <c r="U24"/>
      <c r="V24"/>
      <c r="W24"/>
      <c r="X24"/>
      <c r="Y24"/>
      <c r="Z24"/>
      <c r="AA24"/>
      <c r="AB24"/>
    </row>
    <row r="25" spans="3:28">
      <c r="C25" s="23" t="s">
        <v>7</v>
      </c>
      <c r="D25" s="5">
        <v>8</v>
      </c>
      <c r="E25" s="42" t="s">
        <v>49</v>
      </c>
      <c r="F25" s="24" t="s">
        <v>51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3:28">
      <c r="C26" s="23" t="s">
        <v>6</v>
      </c>
      <c r="D26" s="5">
        <v>8</v>
      </c>
      <c r="E26" s="42">
        <v>44332</v>
      </c>
      <c r="F26" s="24" t="s">
        <v>43</v>
      </c>
      <c r="Q26"/>
      <c r="R26"/>
      <c r="S26"/>
      <c r="T26"/>
      <c r="U26"/>
      <c r="V26"/>
      <c r="W26"/>
      <c r="X26"/>
      <c r="Y26"/>
      <c r="Z26"/>
    </row>
    <row r="27" spans="3:28">
      <c r="C27" s="23" t="s">
        <v>6</v>
      </c>
      <c r="D27" s="5">
        <v>8</v>
      </c>
      <c r="E27" s="42">
        <v>44332</v>
      </c>
      <c r="F27" s="24" t="s">
        <v>43</v>
      </c>
      <c r="Q27"/>
      <c r="R27"/>
      <c r="S27"/>
      <c r="T27"/>
      <c r="U27"/>
      <c r="V27"/>
      <c r="W27"/>
      <c r="X27"/>
      <c r="Y27"/>
      <c r="Z27"/>
    </row>
    <row r="28" spans="3:28">
      <c r="C28" s="23" t="s">
        <v>7</v>
      </c>
      <c r="D28" s="5">
        <v>3</v>
      </c>
      <c r="E28" s="42">
        <v>44333</v>
      </c>
      <c r="F28" s="24" t="s">
        <v>52</v>
      </c>
      <c r="Q28"/>
      <c r="R28"/>
      <c r="S28"/>
      <c r="T28"/>
      <c r="U28"/>
      <c r="V28"/>
      <c r="W28"/>
      <c r="X28"/>
      <c r="Y28"/>
      <c r="Z28"/>
    </row>
    <row r="29" spans="3:28">
      <c r="C29" s="23" t="s">
        <v>8</v>
      </c>
      <c r="D29" s="5">
        <v>8</v>
      </c>
      <c r="E29" s="42" t="s">
        <v>53</v>
      </c>
      <c r="F29" s="24" t="s">
        <v>54</v>
      </c>
      <c r="Q29"/>
      <c r="R29"/>
      <c r="S29"/>
      <c r="T29"/>
      <c r="U29"/>
      <c r="V29"/>
      <c r="W29"/>
      <c r="X29"/>
      <c r="Y29"/>
      <c r="Z29"/>
    </row>
    <row r="30" spans="3:28">
      <c r="C30" s="23" t="s">
        <v>6</v>
      </c>
      <c r="D30" s="5">
        <v>4</v>
      </c>
      <c r="E30" s="42">
        <v>44333</v>
      </c>
      <c r="F30" s="24" t="s">
        <v>43</v>
      </c>
      <c r="R30"/>
      <c r="S30"/>
      <c r="T30"/>
      <c r="U30"/>
      <c r="V30"/>
      <c r="W30"/>
      <c r="X30"/>
    </row>
    <row r="31" spans="3:28">
      <c r="C31" s="23" t="s">
        <v>6</v>
      </c>
      <c r="D31" s="5">
        <v>2</v>
      </c>
      <c r="E31" s="42">
        <v>44333</v>
      </c>
      <c r="F31" s="24" t="s">
        <v>55</v>
      </c>
      <c r="R31"/>
      <c r="S31"/>
      <c r="T31"/>
      <c r="U31"/>
      <c r="V31"/>
      <c r="W31"/>
      <c r="X31"/>
    </row>
    <row r="32" spans="3:28">
      <c r="C32" s="23" t="s">
        <v>6</v>
      </c>
      <c r="D32" s="5">
        <v>8</v>
      </c>
      <c r="E32" s="42">
        <v>44333</v>
      </c>
      <c r="F32" s="24" t="s">
        <v>56</v>
      </c>
      <c r="R32"/>
      <c r="S32"/>
      <c r="T32"/>
      <c r="U32"/>
      <c r="V32"/>
      <c r="W32"/>
      <c r="X32"/>
    </row>
    <row r="33" spans="3:24">
      <c r="C33" s="23" t="s">
        <v>7</v>
      </c>
      <c r="D33" s="5">
        <v>8</v>
      </c>
      <c r="E33" s="42" t="s">
        <v>53</v>
      </c>
      <c r="F33" s="24" t="s">
        <v>57</v>
      </c>
      <c r="R33"/>
      <c r="S33"/>
      <c r="T33"/>
      <c r="U33"/>
      <c r="V33"/>
      <c r="W33"/>
      <c r="X33"/>
    </row>
    <row r="34" spans="3:24">
      <c r="C34" s="23" t="s">
        <v>7</v>
      </c>
      <c r="D34" s="5">
        <v>8</v>
      </c>
      <c r="E34" s="42" t="s">
        <v>58</v>
      </c>
      <c r="F34" s="24" t="s">
        <v>57</v>
      </c>
      <c r="R34"/>
      <c r="S34"/>
      <c r="T34"/>
      <c r="U34"/>
      <c r="V34"/>
      <c r="W34"/>
      <c r="X34"/>
    </row>
    <row r="35" spans="3:24">
      <c r="C35" s="23" t="s">
        <v>6</v>
      </c>
      <c r="D35" s="5">
        <v>8</v>
      </c>
      <c r="E35" s="42" t="s">
        <v>58</v>
      </c>
      <c r="F35" s="24" t="s">
        <v>59</v>
      </c>
      <c r="R35"/>
      <c r="S35"/>
      <c r="T35"/>
      <c r="U35"/>
      <c r="V35"/>
      <c r="W35"/>
      <c r="X35"/>
    </row>
    <row r="36" spans="3:24">
      <c r="C36" s="23" t="s">
        <v>7</v>
      </c>
      <c r="D36" s="5">
        <v>9</v>
      </c>
      <c r="E36" s="42" t="s">
        <v>58</v>
      </c>
      <c r="F36" s="24" t="s">
        <v>60</v>
      </c>
      <c r="R36"/>
      <c r="S36"/>
      <c r="T36"/>
      <c r="U36"/>
      <c r="V36"/>
      <c r="W36"/>
      <c r="X36"/>
    </row>
    <row r="37" spans="3:24">
      <c r="C37" s="23" t="s">
        <v>6</v>
      </c>
      <c r="D37" s="5">
        <v>8</v>
      </c>
      <c r="E37" s="42" t="s">
        <v>61</v>
      </c>
      <c r="F37" s="24" t="s">
        <v>62</v>
      </c>
      <c r="R37"/>
      <c r="S37"/>
      <c r="T37"/>
      <c r="U37"/>
      <c r="V37"/>
      <c r="W37"/>
      <c r="X37"/>
    </row>
    <row r="38" spans="3:24">
      <c r="C38" s="23" t="s">
        <v>6</v>
      </c>
      <c r="D38" s="5">
        <v>2</v>
      </c>
      <c r="E38" s="42" t="s">
        <v>61</v>
      </c>
      <c r="F38" s="24" t="s">
        <v>63</v>
      </c>
      <c r="R38"/>
      <c r="S38"/>
      <c r="T38"/>
      <c r="U38"/>
      <c r="V38"/>
      <c r="W38"/>
      <c r="X38"/>
    </row>
    <row r="39" spans="3:24">
      <c r="C39" s="23" t="s">
        <v>7</v>
      </c>
      <c r="D39" s="5">
        <v>8</v>
      </c>
      <c r="E39" s="42" t="s">
        <v>61</v>
      </c>
      <c r="F39" s="24" t="s">
        <v>64</v>
      </c>
      <c r="R39"/>
      <c r="S39"/>
      <c r="T39"/>
      <c r="U39"/>
      <c r="V39"/>
      <c r="W39"/>
      <c r="X39"/>
    </row>
    <row r="40" spans="3:24">
      <c r="C40" s="23" t="s">
        <v>8</v>
      </c>
      <c r="D40" s="5">
        <v>1</v>
      </c>
      <c r="E40" s="42" t="s">
        <v>61</v>
      </c>
      <c r="F40" s="24" t="s">
        <v>64</v>
      </c>
      <c r="R40"/>
      <c r="S40"/>
      <c r="T40"/>
      <c r="U40"/>
      <c r="V40"/>
      <c r="W40"/>
      <c r="X40"/>
    </row>
    <row r="41" spans="3:24">
      <c r="C41" s="23" t="s">
        <v>8</v>
      </c>
      <c r="D41" s="5">
        <v>8</v>
      </c>
      <c r="E41" s="42" t="s">
        <v>61</v>
      </c>
      <c r="F41" s="24" t="s">
        <v>65</v>
      </c>
      <c r="R41"/>
      <c r="S41"/>
      <c r="T41"/>
      <c r="U41"/>
      <c r="V41"/>
      <c r="W41"/>
      <c r="X41"/>
    </row>
    <row r="42" spans="3:24">
      <c r="C42" s="23" t="s">
        <v>6</v>
      </c>
      <c r="D42" s="5">
        <v>12</v>
      </c>
      <c r="E42" s="42" t="s">
        <v>66</v>
      </c>
      <c r="F42" s="24" t="s">
        <v>65</v>
      </c>
      <c r="R42"/>
      <c r="S42"/>
      <c r="T42"/>
      <c r="U42"/>
      <c r="V42"/>
      <c r="W42"/>
      <c r="X42"/>
    </row>
    <row r="43" spans="3:24">
      <c r="C43" s="23" t="s">
        <v>7</v>
      </c>
      <c r="D43" s="5">
        <v>10</v>
      </c>
      <c r="E43" s="42" t="s">
        <v>66</v>
      </c>
      <c r="F43" s="24" t="s">
        <v>65</v>
      </c>
      <c r="R43"/>
      <c r="S43"/>
      <c r="T43"/>
      <c r="U43"/>
      <c r="V43"/>
      <c r="W43"/>
      <c r="X43"/>
    </row>
    <row r="44" spans="3:24">
      <c r="C44" s="23" t="s">
        <v>8</v>
      </c>
      <c r="D44" s="5">
        <v>8</v>
      </c>
      <c r="E44" s="42" t="s">
        <v>66</v>
      </c>
      <c r="F44" s="24" t="s">
        <v>65</v>
      </c>
      <c r="R44"/>
      <c r="S44"/>
      <c r="T44"/>
      <c r="U44"/>
      <c r="V44"/>
      <c r="W44"/>
      <c r="X44"/>
    </row>
    <row r="45" spans="3:24">
      <c r="C45" s="23" t="s">
        <v>6</v>
      </c>
      <c r="D45" s="5">
        <v>12</v>
      </c>
      <c r="E45" s="42" t="s">
        <v>67</v>
      </c>
      <c r="F45" s="24" t="s">
        <v>65</v>
      </c>
      <c r="R45"/>
      <c r="S45"/>
      <c r="T45"/>
      <c r="U45"/>
      <c r="V45"/>
      <c r="W45"/>
      <c r="X45"/>
    </row>
    <row r="46" spans="3:24">
      <c r="C46" s="23" t="s">
        <v>7</v>
      </c>
      <c r="D46" s="5">
        <v>12</v>
      </c>
      <c r="E46" s="42" t="s">
        <v>67</v>
      </c>
      <c r="F46" s="24" t="s">
        <v>65</v>
      </c>
      <c r="R46"/>
      <c r="S46"/>
      <c r="T46"/>
      <c r="U46"/>
      <c r="V46"/>
      <c r="W46"/>
      <c r="X46"/>
    </row>
    <row r="47" spans="3:24">
      <c r="C47" s="23" t="s">
        <v>8</v>
      </c>
      <c r="D47" s="5">
        <v>12</v>
      </c>
      <c r="E47" s="42" t="s">
        <v>67</v>
      </c>
      <c r="F47" s="24" t="s">
        <v>65</v>
      </c>
      <c r="R47"/>
      <c r="S47"/>
      <c r="T47"/>
      <c r="U47"/>
      <c r="V47"/>
      <c r="W47"/>
      <c r="X47"/>
    </row>
    <row r="48" spans="3:24">
      <c r="C48" s="46" t="s">
        <v>7</v>
      </c>
      <c r="D48" s="47">
        <v>5</v>
      </c>
      <c r="E48" s="48" t="s">
        <v>68</v>
      </c>
      <c r="F48" s="48" t="s">
        <v>69</v>
      </c>
      <c r="R48"/>
      <c r="S48"/>
      <c r="T48"/>
      <c r="U48"/>
      <c r="V48"/>
      <c r="W48"/>
      <c r="X48"/>
    </row>
    <row r="49" spans="3:24">
      <c r="C49" s="23" t="s">
        <v>6</v>
      </c>
      <c r="D49" s="5">
        <v>15</v>
      </c>
      <c r="E49" s="42" t="s">
        <v>68</v>
      </c>
      <c r="F49" s="24" t="s">
        <v>65</v>
      </c>
      <c r="R49"/>
      <c r="S49"/>
      <c r="T49"/>
      <c r="U49"/>
      <c r="V49"/>
      <c r="W49"/>
      <c r="X49"/>
    </row>
    <row r="50" spans="3:24">
      <c r="C50" s="23" t="s">
        <v>7</v>
      </c>
      <c r="D50" s="5">
        <v>10</v>
      </c>
      <c r="E50" s="42" t="s">
        <v>68</v>
      </c>
      <c r="F50" s="24" t="s">
        <v>65</v>
      </c>
      <c r="R50"/>
      <c r="S50"/>
      <c r="T50"/>
      <c r="U50"/>
      <c r="V50"/>
      <c r="W50"/>
      <c r="X50"/>
    </row>
    <row r="51" spans="3:24">
      <c r="C51" s="23" t="s">
        <v>8</v>
      </c>
      <c r="D51" s="5">
        <v>12</v>
      </c>
      <c r="E51" s="42" t="s">
        <v>68</v>
      </c>
      <c r="F51" s="24" t="s">
        <v>65</v>
      </c>
      <c r="R51"/>
      <c r="S51"/>
      <c r="T51"/>
      <c r="U51"/>
      <c r="V51"/>
      <c r="W51"/>
      <c r="X51"/>
    </row>
    <row r="52" spans="3:24">
      <c r="C52" s="23" t="s">
        <v>6</v>
      </c>
      <c r="D52" s="5">
        <v>15</v>
      </c>
      <c r="E52" s="42" t="s">
        <v>70</v>
      </c>
      <c r="F52" s="24" t="s">
        <v>65</v>
      </c>
    </row>
    <row r="53" spans="3:24">
      <c r="C53" s="23" t="s">
        <v>7</v>
      </c>
      <c r="D53" s="5">
        <v>15</v>
      </c>
      <c r="E53" s="42" t="s">
        <v>70</v>
      </c>
      <c r="F53" s="24" t="s">
        <v>65</v>
      </c>
    </row>
    <row r="54" spans="3:24">
      <c r="C54" s="23" t="s">
        <v>8</v>
      </c>
      <c r="D54" s="5">
        <v>8</v>
      </c>
      <c r="E54" s="42" t="s">
        <v>70</v>
      </c>
      <c r="F54" s="24" t="s">
        <v>65</v>
      </c>
    </row>
    <row r="55" spans="3:24">
      <c r="C55" s="23" t="s">
        <v>6</v>
      </c>
      <c r="D55" s="5">
        <v>8</v>
      </c>
      <c r="E55" s="42" t="s">
        <v>71</v>
      </c>
      <c r="F55" s="24" t="s">
        <v>72</v>
      </c>
    </row>
    <row r="56" spans="3:24">
      <c r="C56" s="23" t="s">
        <v>8</v>
      </c>
      <c r="D56" s="5">
        <v>8</v>
      </c>
      <c r="E56" s="42" t="s">
        <v>71</v>
      </c>
      <c r="F56" s="24" t="s">
        <v>72</v>
      </c>
    </row>
    <row r="57" spans="3:24">
      <c r="C57" s="26" t="s">
        <v>7</v>
      </c>
      <c r="D57" s="25">
        <v>8</v>
      </c>
      <c r="E57" s="43" t="s">
        <v>71</v>
      </c>
      <c r="F57" s="27" t="s">
        <v>72</v>
      </c>
    </row>
    <row r="59" spans="3:24">
      <c r="C59"/>
      <c r="D59"/>
      <c r="E59"/>
      <c r="F5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Hubble</dc:creator>
  <cp:keywords/>
  <dc:description/>
  <cp:lastModifiedBy/>
  <cp:revision/>
  <dcterms:created xsi:type="dcterms:W3CDTF">2021-03-03T19:52:30Z</dcterms:created>
  <dcterms:modified xsi:type="dcterms:W3CDTF">2021-05-23T14:01:47Z</dcterms:modified>
  <cp:category/>
  <cp:contentStatus/>
</cp:coreProperties>
</file>