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cology\R\fasterRaster_support\"/>
    </mc:Choice>
  </mc:AlternateContent>
  <xr:revisionPtr revIDLastSave="0" documentId="13_ncr:1_{E047809F-4757-45EB-9A29-7B344109D438}" xr6:coauthVersionLast="47" xr6:coauthVersionMax="47" xr10:uidLastSave="{00000000-0000-0000-0000-000000000000}"/>
  <bookViews>
    <workbookView xWindow="-108" yWindow="-108" windowWidth="23256" windowHeight="12456" xr2:uid="{9EDF7837-0664-48A7-819A-963F193A23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1" l="1"/>
  <c r="T37" i="1"/>
  <c r="S37" i="1"/>
  <c r="H37" i="1"/>
  <c r="G37" i="1"/>
  <c r="AA36" i="1"/>
  <c r="Z36" i="1"/>
  <c r="Y36" i="1"/>
  <c r="T36" i="1"/>
  <c r="S36" i="1"/>
  <c r="O36" i="1"/>
  <c r="N36" i="1"/>
  <c r="M36" i="1"/>
  <c r="H36" i="1"/>
  <c r="G36" i="1"/>
  <c r="AA35" i="1"/>
  <c r="Z35" i="1"/>
  <c r="Y35" i="1"/>
  <c r="T35" i="1"/>
  <c r="S35" i="1"/>
  <c r="O35" i="1"/>
  <c r="N35" i="1"/>
  <c r="M35" i="1"/>
  <c r="H35" i="1"/>
  <c r="G35" i="1"/>
  <c r="B30" i="1"/>
  <c r="V28" i="1"/>
  <c r="U28" i="1"/>
  <c r="T28" i="1"/>
  <c r="S28" i="1"/>
  <c r="J28" i="1"/>
  <c r="I28" i="1"/>
  <c r="H28" i="1"/>
  <c r="G28" i="1"/>
  <c r="AC27" i="1"/>
  <c r="AB27" i="1"/>
  <c r="AA27" i="1"/>
  <c r="Z27" i="1"/>
  <c r="Y27" i="1"/>
  <c r="V27" i="1"/>
  <c r="U27" i="1"/>
  <c r="T27" i="1"/>
  <c r="S27" i="1"/>
  <c r="Q27" i="1"/>
  <c r="P27" i="1"/>
  <c r="O27" i="1"/>
  <c r="N27" i="1"/>
  <c r="M27" i="1"/>
  <c r="J27" i="1"/>
  <c r="I27" i="1"/>
  <c r="H27" i="1"/>
  <c r="G27" i="1"/>
  <c r="AC26" i="1"/>
  <c r="AB26" i="1"/>
  <c r="AA26" i="1"/>
  <c r="Z26" i="1"/>
  <c r="Y26" i="1"/>
  <c r="V26" i="1"/>
  <c r="U26" i="1"/>
  <c r="T26" i="1"/>
  <c r="S26" i="1"/>
  <c r="Q26" i="1"/>
  <c r="P26" i="1"/>
  <c r="O26" i="1"/>
  <c r="N26" i="1"/>
  <c r="M26" i="1"/>
  <c r="J26" i="1"/>
  <c r="I26" i="1"/>
  <c r="H26" i="1"/>
  <c r="G26" i="1"/>
  <c r="AC25" i="1"/>
  <c r="AB25" i="1"/>
  <c r="AA25" i="1"/>
  <c r="Z25" i="1"/>
  <c r="Y25" i="1"/>
  <c r="V25" i="1"/>
  <c r="U25" i="1"/>
  <c r="T25" i="1"/>
  <c r="S25" i="1"/>
  <c r="Q25" i="1"/>
  <c r="P25" i="1"/>
  <c r="O25" i="1"/>
  <c r="N25" i="1"/>
  <c r="M25" i="1"/>
  <c r="J25" i="1"/>
  <c r="I25" i="1"/>
  <c r="H25" i="1"/>
  <c r="G25" i="1"/>
  <c r="AC24" i="1"/>
  <c r="AB24" i="1"/>
  <c r="AA24" i="1"/>
  <c r="Z24" i="1"/>
  <c r="Y24" i="1"/>
  <c r="V24" i="1"/>
  <c r="U24" i="1"/>
  <c r="T24" i="1"/>
  <c r="S24" i="1"/>
  <c r="Q24" i="1"/>
  <c r="P24" i="1"/>
  <c r="O24" i="1"/>
  <c r="N24" i="1"/>
  <c r="M24" i="1"/>
  <c r="J24" i="1"/>
  <c r="I24" i="1"/>
  <c r="H24" i="1"/>
  <c r="G24" i="1"/>
  <c r="B19" i="1"/>
  <c r="V17" i="1"/>
  <c r="U17" i="1"/>
  <c r="T17" i="1"/>
  <c r="S17" i="1"/>
  <c r="J17" i="1"/>
  <c r="I17" i="1"/>
  <c r="H17" i="1"/>
  <c r="G17" i="1"/>
  <c r="AC16" i="1"/>
  <c r="AB16" i="1"/>
  <c r="AA16" i="1"/>
  <c r="Z16" i="1"/>
  <c r="Y16" i="1"/>
  <c r="V16" i="1"/>
  <c r="U16" i="1"/>
  <c r="T16" i="1"/>
  <c r="S16" i="1"/>
  <c r="Q16" i="1"/>
  <c r="P16" i="1"/>
  <c r="O16" i="1"/>
  <c r="N16" i="1"/>
  <c r="M16" i="1"/>
  <c r="J16" i="1"/>
  <c r="I16" i="1"/>
  <c r="H16" i="1"/>
  <c r="G16" i="1"/>
  <c r="AC15" i="1"/>
  <c r="AB15" i="1"/>
  <c r="AA15" i="1"/>
  <c r="Z15" i="1"/>
  <c r="Y15" i="1"/>
  <c r="V15" i="1"/>
  <c r="U15" i="1"/>
  <c r="T15" i="1"/>
  <c r="S15" i="1"/>
  <c r="Q15" i="1"/>
  <c r="P15" i="1"/>
  <c r="O15" i="1"/>
  <c r="N15" i="1"/>
  <c r="M15" i="1"/>
  <c r="J15" i="1"/>
  <c r="I15" i="1"/>
  <c r="H15" i="1"/>
  <c r="G15" i="1"/>
  <c r="AC14" i="1"/>
  <c r="AB14" i="1"/>
  <c r="AA14" i="1"/>
  <c r="Z14" i="1"/>
  <c r="Y14" i="1"/>
  <c r="V14" i="1"/>
  <c r="U14" i="1"/>
  <c r="T14" i="1"/>
  <c r="S14" i="1"/>
  <c r="Q14" i="1"/>
  <c r="P14" i="1"/>
  <c r="O14" i="1"/>
  <c r="N14" i="1"/>
  <c r="M14" i="1"/>
  <c r="J14" i="1"/>
  <c r="I14" i="1"/>
  <c r="H14" i="1"/>
  <c r="G14" i="1"/>
  <c r="AC13" i="1"/>
  <c r="AB13" i="1"/>
  <c r="AA13" i="1"/>
  <c r="Z13" i="1"/>
  <c r="Y13" i="1"/>
  <c r="V13" i="1"/>
  <c r="U13" i="1"/>
  <c r="T13" i="1"/>
  <c r="S13" i="1"/>
  <c r="Q13" i="1"/>
  <c r="P13" i="1"/>
  <c r="O13" i="1"/>
  <c r="N13" i="1"/>
  <c r="M13" i="1"/>
  <c r="J13" i="1"/>
  <c r="I13" i="1"/>
  <c r="H13" i="1"/>
  <c r="G13" i="1"/>
  <c r="AC5" i="1"/>
  <c r="AB5" i="1"/>
  <c r="AA5" i="1"/>
  <c r="Z5" i="1"/>
  <c r="Y5" i="1"/>
  <c r="AC4" i="1"/>
  <c r="AB4" i="1"/>
  <c r="AA4" i="1"/>
  <c r="Z4" i="1"/>
  <c r="Y4" i="1"/>
  <c r="AC3" i="1"/>
  <c r="AB3" i="1"/>
  <c r="AA3" i="1"/>
  <c r="Z3" i="1"/>
  <c r="Y3" i="1"/>
  <c r="AC2" i="1"/>
  <c r="AB2" i="1"/>
  <c r="AA2" i="1"/>
  <c r="Z2" i="1"/>
  <c r="Y2" i="1"/>
  <c r="V6" i="1"/>
  <c r="U6" i="1"/>
  <c r="T6" i="1"/>
  <c r="S6" i="1"/>
  <c r="V5" i="1"/>
  <c r="U5" i="1"/>
  <c r="T5" i="1"/>
  <c r="S5" i="1"/>
  <c r="V4" i="1"/>
  <c r="U4" i="1"/>
  <c r="T4" i="1"/>
  <c r="S4" i="1"/>
  <c r="V3" i="1"/>
  <c r="U3" i="1"/>
  <c r="T3" i="1"/>
  <c r="S3" i="1"/>
  <c r="V2" i="1"/>
  <c r="U2" i="1"/>
  <c r="T2" i="1"/>
  <c r="S2" i="1"/>
  <c r="Q5" i="1"/>
  <c r="P5" i="1"/>
  <c r="O5" i="1"/>
  <c r="N5" i="1"/>
  <c r="M5" i="1"/>
  <c r="Q4" i="1"/>
  <c r="P4" i="1"/>
  <c r="O4" i="1"/>
  <c r="N4" i="1"/>
  <c r="M4" i="1"/>
  <c r="Q3" i="1"/>
  <c r="P3" i="1"/>
  <c r="O3" i="1"/>
  <c r="N3" i="1"/>
  <c r="M3" i="1"/>
  <c r="Q2" i="1"/>
  <c r="P2" i="1"/>
  <c r="O2" i="1"/>
  <c r="N2" i="1"/>
  <c r="M2" i="1"/>
  <c r="J6" i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  <c r="B8" i="1"/>
  <c r="B40" i="1" l="1"/>
  <c r="B41" i="1" s="1"/>
  <c r="B31" i="1"/>
  <c r="B32" i="1" s="1"/>
  <c r="B20" i="1"/>
  <c r="B21" i="1" s="1"/>
  <c r="B9" i="1"/>
  <c r="B10" i="1" s="1"/>
</calcChain>
</file>

<file path=xl/sharedStrings.xml><?xml version="1.0" encoding="utf-8"?>
<sst xmlns="http://schemas.openxmlformats.org/spreadsheetml/2006/main" count="35" uniqueCount="10">
  <si>
    <t>Pf</t>
  </si>
  <si>
    <t>Pff</t>
  </si>
  <si>
    <t>edge</t>
  </si>
  <si>
    <t>forest</t>
  </si>
  <si>
    <t>connect e-w</t>
  </si>
  <si>
    <t>connect n-s</t>
  </si>
  <si>
    <t>possible connect e-w</t>
  </si>
  <si>
    <t>possible connect n-s</t>
  </si>
  <si>
    <t>perforated</t>
  </si>
  <si>
    <t>Pff-Pf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</si>
</sst>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94613-6B5C-4FAD-87CE-D3F78995FA36}">
  <dimension ref="A1:AC41"/>
  <sheetViews>
    <sheetView tabSelected="1" topLeftCell="A19" workbookViewId="0">
      <selection activeCell="B36" sqref="B36"/>
    </sheetView>
  </sheetViews>
  <sheetFormatPr defaultRowHeight="14.4" x14ac:dyDescent="0.3"/>
  <cols>
    <col min="1" max="1" width="4" customWidth="1"/>
    <col min="2" max="2" width="7.33203125" bestFit="1" customWidth="1"/>
    <col min="3" max="7" width="4" customWidth="1"/>
    <col min="8" max="12" width="3.77734375" customWidth="1"/>
    <col min="13" max="17" width="3.21875" customWidth="1"/>
    <col min="19" max="29" width="3.77734375" customWidth="1"/>
  </cols>
  <sheetData>
    <row r="1" spans="1:29" x14ac:dyDescent="0.3">
      <c r="A1" t="s">
        <v>3</v>
      </c>
      <c r="G1" t="s">
        <v>4</v>
      </c>
      <c r="M1" t="s">
        <v>5</v>
      </c>
      <c r="S1" t="s">
        <v>6</v>
      </c>
      <c r="Y1" t="s">
        <v>7</v>
      </c>
    </row>
    <row r="2" spans="1:29" x14ac:dyDescent="0.3">
      <c r="A2">
        <v>1</v>
      </c>
      <c r="B2">
        <v>1</v>
      </c>
      <c r="C2">
        <v>1</v>
      </c>
      <c r="D2">
        <v>0</v>
      </c>
      <c r="E2">
        <v>0</v>
      </c>
      <c r="G2">
        <f>IF(AND(A2=1,B2=1),1,0)</f>
        <v>1</v>
      </c>
      <c r="H2">
        <f t="shared" ref="H2:J2" si="0">IF(AND(B2=1,C2=1),1,0)</f>
        <v>1</v>
      </c>
      <c r="I2">
        <f t="shared" si="0"/>
        <v>0</v>
      </c>
      <c r="J2">
        <f t="shared" si="0"/>
        <v>0</v>
      </c>
      <c r="M2">
        <f>IF(AND(A2=1,A3=1),1,0)</f>
        <v>1</v>
      </c>
      <c r="N2">
        <f t="shared" ref="N2:N5" si="1">IF(AND(B2=1,B3=1),1,0)</f>
        <v>1</v>
      </c>
      <c r="O2">
        <f t="shared" ref="O2:O5" si="2">IF(AND(C2=1,C3=1),1,0)</f>
        <v>1</v>
      </c>
      <c r="P2">
        <f t="shared" ref="P2:P5" si="3">IF(AND(D2=1,D3=1),1,0)</f>
        <v>0</v>
      </c>
      <c r="Q2">
        <f t="shared" ref="Q2:Q5" si="4">IF(AND(E2=1,E3=1),1,0)</f>
        <v>0</v>
      </c>
      <c r="S2">
        <f>IF(OR(A2=1,B2=1),1,0)</f>
        <v>1</v>
      </c>
      <c r="T2">
        <f t="shared" ref="T2:T6" si="5">IF(OR(B2=1,C2=1),1,0)</f>
        <v>1</v>
      </c>
      <c r="U2">
        <f t="shared" ref="U2:U6" si="6">IF(OR(C2=1,D2=1),1,0)</f>
        <v>1</v>
      </c>
      <c r="V2">
        <f t="shared" ref="V2:V6" si="7">IF(OR(D2=1,E2=1),1,0)</f>
        <v>0</v>
      </c>
      <c r="Y2">
        <f>IF(OR(A2=1,A3=1),1,0)</f>
        <v>1</v>
      </c>
      <c r="Z2">
        <f t="shared" ref="Z2:Z5" si="8">IF(OR(B2=1,B3=1),1,0)</f>
        <v>1</v>
      </c>
      <c r="AA2">
        <f t="shared" ref="AA2:AA5" si="9">IF(OR(C2=1,C3=1),1,0)</f>
        <v>1</v>
      </c>
      <c r="AB2">
        <f t="shared" ref="AB2:AB5" si="10">IF(OR(D2=1,D3=1),1,0)</f>
        <v>0</v>
      </c>
      <c r="AC2">
        <f t="shared" ref="AC2:AC5" si="11">IF(OR(E2=1,E3=1),1,0)</f>
        <v>0</v>
      </c>
    </row>
    <row r="3" spans="1:29" x14ac:dyDescent="0.3">
      <c r="A3">
        <v>1</v>
      </c>
      <c r="B3">
        <v>1</v>
      </c>
      <c r="C3">
        <v>1</v>
      </c>
      <c r="D3">
        <v>0</v>
      </c>
      <c r="E3">
        <v>0</v>
      </c>
      <c r="G3">
        <f t="shared" ref="G3:G6" si="12">IF(AND(A3=1,B3=1),1,0)</f>
        <v>1</v>
      </c>
      <c r="H3">
        <f t="shared" ref="H3:H6" si="13">IF(AND(B3=1,C3=1),1,0)</f>
        <v>1</v>
      </c>
      <c r="I3">
        <f t="shared" ref="I3:I6" si="14">IF(AND(C3=1,D3=1),1,0)</f>
        <v>0</v>
      </c>
      <c r="J3">
        <f t="shared" ref="J3:J6" si="15">IF(AND(D3=1,E3=1),1,0)</f>
        <v>0</v>
      </c>
      <c r="M3">
        <f t="shared" ref="M3:M5" si="16">IF(AND(A3=1,A4=1),1,0)</f>
        <v>1</v>
      </c>
      <c r="N3">
        <f t="shared" si="1"/>
        <v>1</v>
      </c>
      <c r="O3">
        <f t="shared" si="2"/>
        <v>1</v>
      </c>
      <c r="P3">
        <f t="shared" si="3"/>
        <v>0</v>
      </c>
      <c r="Q3">
        <f t="shared" si="4"/>
        <v>0</v>
      </c>
      <c r="S3">
        <f t="shared" ref="S3:S6" si="17">IF(OR(A3=1,B3=1),1,0)</f>
        <v>1</v>
      </c>
      <c r="T3">
        <f t="shared" si="5"/>
        <v>1</v>
      </c>
      <c r="U3">
        <f t="shared" si="6"/>
        <v>1</v>
      </c>
      <c r="V3">
        <f t="shared" si="7"/>
        <v>0</v>
      </c>
      <c r="Y3">
        <f t="shared" ref="Y3:Y5" si="18">IF(OR(A3=1,A4=1),1,0)</f>
        <v>1</v>
      </c>
      <c r="Z3">
        <f t="shared" si="8"/>
        <v>1</v>
      </c>
      <c r="AA3">
        <f t="shared" si="9"/>
        <v>1</v>
      </c>
      <c r="AB3">
        <f t="shared" si="10"/>
        <v>0</v>
      </c>
      <c r="AC3">
        <f t="shared" si="11"/>
        <v>0</v>
      </c>
    </row>
    <row r="4" spans="1:29" x14ac:dyDescent="0.3">
      <c r="A4">
        <v>1</v>
      </c>
      <c r="B4">
        <v>1</v>
      </c>
      <c r="C4">
        <v>1</v>
      </c>
      <c r="D4">
        <v>0</v>
      </c>
      <c r="E4">
        <v>0</v>
      </c>
      <c r="G4">
        <f t="shared" si="12"/>
        <v>1</v>
      </c>
      <c r="H4">
        <f t="shared" si="13"/>
        <v>1</v>
      </c>
      <c r="I4">
        <f t="shared" si="14"/>
        <v>0</v>
      </c>
      <c r="J4">
        <f t="shared" si="15"/>
        <v>0</v>
      </c>
      <c r="M4">
        <f t="shared" si="16"/>
        <v>1</v>
      </c>
      <c r="N4">
        <f t="shared" si="1"/>
        <v>1</v>
      </c>
      <c r="O4">
        <f t="shared" si="2"/>
        <v>1</v>
      </c>
      <c r="P4">
        <f t="shared" si="3"/>
        <v>0</v>
      </c>
      <c r="Q4">
        <f t="shared" si="4"/>
        <v>0</v>
      </c>
      <c r="S4">
        <f t="shared" si="17"/>
        <v>1</v>
      </c>
      <c r="T4">
        <f t="shared" si="5"/>
        <v>1</v>
      </c>
      <c r="U4">
        <f t="shared" si="6"/>
        <v>1</v>
      </c>
      <c r="V4">
        <f t="shared" si="7"/>
        <v>0</v>
      </c>
      <c r="Y4">
        <f t="shared" si="18"/>
        <v>1</v>
      </c>
      <c r="Z4">
        <f t="shared" si="8"/>
        <v>1</v>
      </c>
      <c r="AA4">
        <f t="shared" si="9"/>
        <v>1</v>
      </c>
      <c r="AB4">
        <f t="shared" si="10"/>
        <v>0</v>
      </c>
      <c r="AC4">
        <f t="shared" si="11"/>
        <v>0</v>
      </c>
    </row>
    <row r="5" spans="1:29" x14ac:dyDescent="0.3">
      <c r="A5">
        <v>1</v>
      </c>
      <c r="B5">
        <v>1</v>
      </c>
      <c r="C5">
        <v>1</v>
      </c>
      <c r="D5">
        <v>0</v>
      </c>
      <c r="E5">
        <v>0</v>
      </c>
      <c r="G5">
        <f t="shared" si="12"/>
        <v>1</v>
      </c>
      <c r="H5">
        <f t="shared" si="13"/>
        <v>1</v>
      </c>
      <c r="I5">
        <f t="shared" si="14"/>
        <v>0</v>
      </c>
      <c r="J5">
        <f t="shared" si="15"/>
        <v>0</v>
      </c>
      <c r="M5">
        <f t="shared" si="16"/>
        <v>1</v>
      </c>
      <c r="N5">
        <f t="shared" si="1"/>
        <v>1</v>
      </c>
      <c r="O5">
        <f t="shared" si="2"/>
        <v>1</v>
      </c>
      <c r="P5">
        <f t="shared" si="3"/>
        <v>0</v>
      </c>
      <c r="Q5">
        <f t="shared" si="4"/>
        <v>0</v>
      </c>
      <c r="S5">
        <f t="shared" si="17"/>
        <v>1</v>
      </c>
      <c r="T5">
        <f t="shared" si="5"/>
        <v>1</v>
      </c>
      <c r="U5">
        <f t="shared" si="6"/>
        <v>1</v>
      </c>
      <c r="V5">
        <f t="shared" si="7"/>
        <v>0</v>
      </c>
      <c r="Y5">
        <f t="shared" si="18"/>
        <v>1</v>
      </c>
      <c r="Z5">
        <f t="shared" si="8"/>
        <v>1</v>
      </c>
      <c r="AA5">
        <f t="shared" si="9"/>
        <v>1</v>
      </c>
      <c r="AB5">
        <f t="shared" si="10"/>
        <v>0</v>
      </c>
      <c r="AC5">
        <f t="shared" si="11"/>
        <v>0</v>
      </c>
    </row>
    <row r="6" spans="1:29" x14ac:dyDescent="0.3">
      <c r="A6">
        <v>1</v>
      </c>
      <c r="B6">
        <v>1</v>
      </c>
      <c r="C6">
        <v>1</v>
      </c>
      <c r="D6">
        <v>0</v>
      </c>
      <c r="E6">
        <v>0</v>
      </c>
      <c r="G6">
        <f t="shared" si="12"/>
        <v>1</v>
      </c>
      <c r="H6">
        <f t="shared" si="13"/>
        <v>1</v>
      </c>
      <c r="I6">
        <f t="shared" si="14"/>
        <v>0</v>
      </c>
      <c r="J6">
        <f t="shared" si="15"/>
        <v>0</v>
      </c>
      <c r="S6">
        <f t="shared" si="17"/>
        <v>1</v>
      </c>
      <c r="T6">
        <f t="shared" si="5"/>
        <v>1</v>
      </c>
      <c r="U6">
        <f t="shared" si="6"/>
        <v>1</v>
      </c>
      <c r="V6">
        <f t="shared" si="7"/>
        <v>0</v>
      </c>
    </row>
    <row r="8" spans="1:29" x14ac:dyDescent="0.3">
      <c r="A8" t="s">
        <v>0</v>
      </c>
      <c r="B8">
        <f>AVERAGE(A2:E6)</f>
        <v>0.6</v>
      </c>
      <c r="C8" t="s">
        <v>2</v>
      </c>
    </row>
    <row r="9" spans="1:29" x14ac:dyDescent="0.3">
      <c r="A9" t="s">
        <v>1</v>
      </c>
      <c r="B9">
        <f>(SUM(G2:J6)+SUM(M2:Q5))/(SUM(S2:V6)+SUM(Y2:AC5))</f>
        <v>0.81481481481481477</v>
      </c>
    </row>
    <row r="10" spans="1:29" x14ac:dyDescent="0.3">
      <c r="A10" t="s">
        <v>9</v>
      </c>
      <c r="B10">
        <f>B9-B8</f>
        <v>0.21481481481481479</v>
      </c>
    </row>
    <row r="12" spans="1:29" x14ac:dyDescent="0.3">
      <c r="A12" t="s">
        <v>3</v>
      </c>
      <c r="G12" t="s">
        <v>4</v>
      </c>
      <c r="M12" t="s">
        <v>5</v>
      </c>
      <c r="S12" t="s">
        <v>6</v>
      </c>
      <c r="Y12" t="s">
        <v>7</v>
      </c>
    </row>
    <row r="13" spans="1:29" x14ac:dyDescent="0.3">
      <c r="A13">
        <v>1</v>
      </c>
      <c r="B13">
        <v>0</v>
      </c>
      <c r="C13">
        <v>1</v>
      </c>
      <c r="D13">
        <v>0</v>
      </c>
      <c r="E13">
        <v>1</v>
      </c>
      <c r="G13">
        <f>IF(AND(A13=1,B13=1),1,0)</f>
        <v>0</v>
      </c>
      <c r="H13">
        <f t="shared" ref="H13:H17" si="19">IF(AND(B13=1,C13=1),1,0)</f>
        <v>0</v>
      </c>
      <c r="I13">
        <f t="shared" ref="I13:I17" si="20">IF(AND(C13=1,D13=1),1,0)</f>
        <v>0</v>
      </c>
      <c r="J13">
        <f t="shared" ref="J13:J17" si="21">IF(AND(D13=1,E13=1),1,0)</f>
        <v>0</v>
      </c>
      <c r="M13">
        <f>IF(AND(A13=1,A14=1),1,0)</f>
        <v>0</v>
      </c>
      <c r="N13">
        <f t="shared" ref="N13:N16" si="22">IF(AND(B13=1,B14=1),1,0)</f>
        <v>0</v>
      </c>
      <c r="O13">
        <f t="shared" ref="O13:O16" si="23">IF(AND(C13=1,C14=1),1,0)</f>
        <v>1</v>
      </c>
      <c r="P13">
        <f t="shared" ref="P13:P16" si="24">IF(AND(D13=1,D14=1),1,0)</f>
        <v>0</v>
      </c>
      <c r="Q13">
        <f t="shared" ref="Q13:Q16" si="25">IF(AND(E13=1,E14=1),1,0)</f>
        <v>0</v>
      </c>
      <c r="S13">
        <f>IF(OR(A13=1,B13=1),1,0)</f>
        <v>1</v>
      </c>
      <c r="T13">
        <f t="shared" ref="T13:T17" si="26">IF(OR(B13=1,C13=1),1,0)</f>
        <v>1</v>
      </c>
      <c r="U13">
        <f t="shared" ref="U13:U17" si="27">IF(OR(C13=1,D13=1),1,0)</f>
        <v>1</v>
      </c>
      <c r="V13">
        <f t="shared" ref="V13:V17" si="28">IF(OR(D13=1,E13=1),1,0)</f>
        <v>1</v>
      </c>
      <c r="Y13">
        <f>IF(OR(A13=1,A14=1),1,0)</f>
        <v>1</v>
      </c>
      <c r="Z13">
        <f t="shared" ref="Z13:Z16" si="29">IF(OR(B13=1,B14=1),1,0)</f>
        <v>1</v>
      </c>
      <c r="AA13">
        <f t="shared" ref="AA13:AA16" si="30">IF(OR(C13=1,C14=1),1,0)</f>
        <v>1</v>
      </c>
      <c r="AB13">
        <f t="shared" ref="AB13:AB16" si="31">IF(OR(D13=1,D14=1),1,0)</f>
        <v>1</v>
      </c>
      <c r="AC13">
        <f t="shared" ref="AC13:AC16" si="32">IF(OR(E13=1,E14=1),1,0)</f>
        <v>1</v>
      </c>
    </row>
    <row r="14" spans="1:29" x14ac:dyDescent="0.3">
      <c r="A14">
        <v>0</v>
      </c>
      <c r="B14">
        <v>1</v>
      </c>
      <c r="C14">
        <v>1</v>
      </c>
      <c r="D14">
        <v>1</v>
      </c>
      <c r="E14">
        <v>0</v>
      </c>
      <c r="G14">
        <f t="shared" ref="G14:G17" si="33">IF(AND(A14=1,B14=1),1,0)</f>
        <v>0</v>
      </c>
      <c r="H14">
        <f t="shared" si="19"/>
        <v>1</v>
      </c>
      <c r="I14">
        <f t="shared" si="20"/>
        <v>1</v>
      </c>
      <c r="J14">
        <f t="shared" si="21"/>
        <v>0</v>
      </c>
      <c r="M14">
        <f t="shared" ref="M14:M16" si="34">IF(AND(A14=1,A15=1),1,0)</f>
        <v>0</v>
      </c>
      <c r="N14">
        <f t="shared" si="22"/>
        <v>1</v>
      </c>
      <c r="O14">
        <f t="shared" si="23"/>
        <v>1</v>
      </c>
      <c r="P14">
        <f t="shared" si="24"/>
        <v>1</v>
      </c>
      <c r="Q14">
        <f t="shared" si="25"/>
        <v>0</v>
      </c>
      <c r="S14">
        <f t="shared" ref="S14:S17" si="35">IF(OR(A14=1,B14=1),1,0)</f>
        <v>1</v>
      </c>
      <c r="T14">
        <f t="shared" si="26"/>
        <v>1</v>
      </c>
      <c r="U14">
        <f t="shared" si="27"/>
        <v>1</v>
      </c>
      <c r="V14">
        <f t="shared" si="28"/>
        <v>1</v>
      </c>
      <c r="Y14">
        <f t="shared" ref="Y14:Y16" si="36">IF(OR(A14=1,A15=1),1,0)</f>
        <v>1</v>
      </c>
      <c r="Z14">
        <f t="shared" si="29"/>
        <v>1</v>
      </c>
      <c r="AA14">
        <f t="shared" si="30"/>
        <v>1</v>
      </c>
      <c r="AB14">
        <f t="shared" si="31"/>
        <v>1</v>
      </c>
      <c r="AC14">
        <f t="shared" si="32"/>
        <v>0</v>
      </c>
    </row>
    <row r="15" spans="1:29" x14ac:dyDescent="0.3">
      <c r="A15">
        <v>1</v>
      </c>
      <c r="B15">
        <v>1</v>
      </c>
      <c r="C15">
        <v>1</v>
      </c>
      <c r="D15">
        <v>1</v>
      </c>
      <c r="E15">
        <v>0</v>
      </c>
      <c r="G15">
        <f t="shared" si="33"/>
        <v>1</v>
      </c>
      <c r="H15">
        <f t="shared" si="19"/>
        <v>1</v>
      </c>
      <c r="I15">
        <f t="shared" si="20"/>
        <v>1</v>
      </c>
      <c r="J15">
        <f t="shared" si="21"/>
        <v>0</v>
      </c>
      <c r="M15">
        <f t="shared" si="34"/>
        <v>0</v>
      </c>
      <c r="N15">
        <f t="shared" si="22"/>
        <v>1</v>
      </c>
      <c r="O15">
        <f t="shared" si="23"/>
        <v>1</v>
      </c>
      <c r="P15">
        <f t="shared" si="24"/>
        <v>1</v>
      </c>
      <c r="Q15">
        <f t="shared" si="25"/>
        <v>0</v>
      </c>
      <c r="S15">
        <f t="shared" si="35"/>
        <v>1</v>
      </c>
      <c r="T15">
        <f t="shared" si="26"/>
        <v>1</v>
      </c>
      <c r="U15">
        <f t="shared" si="27"/>
        <v>1</v>
      </c>
      <c r="V15">
        <f t="shared" si="28"/>
        <v>1</v>
      </c>
      <c r="Y15">
        <f t="shared" si="36"/>
        <v>1</v>
      </c>
      <c r="Z15">
        <f t="shared" si="29"/>
        <v>1</v>
      </c>
      <c r="AA15">
        <f t="shared" si="30"/>
        <v>1</v>
      </c>
      <c r="AB15">
        <f t="shared" si="31"/>
        <v>1</v>
      </c>
      <c r="AC15">
        <f t="shared" si="32"/>
        <v>0</v>
      </c>
    </row>
    <row r="16" spans="1:29" x14ac:dyDescent="0.3">
      <c r="A16">
        <v>0</v>
      </c>
      <c r="B16">
        <v>1</v>
      </c>
      <c r="C16">
        <v>1</v>
      </c>
      <c r="D16">
        <v>1</v>
      </c>
      <c r="E16">
        <v>0</v>
      </c>
      <c r="G16">
        <f t="shared" si="33"/>
        <v>0</v>
      </c>
      <c r="H16">
        <f t="shared" si="19"/>
        <v>1</v>
      </c>
      <c r="I16">
        <f t="shared" si="20"/>
        <v>1</v>
      </c>
      <c r="J16">
        <f t="shared" si="21"/>
        <v>0</v>
      </c>
      <c r="M16">
        <f t="shared" si="34"/>
        <v>0</v>
      </c>
      <c r="N16">
        <f t="shared" si="22"/>
        <v>0</v>
      </c>
      <c r="O16">
        <f t="shared" si="23"/>
        <v>1</v>
      </c>
      <c r="P16">
        <f t="shared" si="24"/>
        <v>0</v>
      </c>
      <c r="Q16">
        <f t="shared" si="25"/>
        <v>0</v>
      </c>
      <c r="S16">
        <f t="shared" si="35"/>
        <v>1</v>
      </c>
      <c r="T16">
        <f t="shared" si="26"/>
        <v>1</v>
      </c>
      <c r="U16">
        <f t="shared" si="27"/>
        <v>1</v>
      </c>
      <c r="V16">
        <f t="shared" si="28"/>
        <v>1</v>
      </c>
      <c r="Y16">
        <f t="shared" si="36"/>
        <v>1</v>
      </c>
      <c r="Z16">
        <f t="shared" si="29"/>
        <v>1</v>
      </c>
      <c r="AA16">
        <f t="shared" si="30"/>
        <v>1</v>
      </c>
      <c r="AB16">
        <f t="shared" si="31"/>
        <v>1</v>
      </c>
      <c r="AC16">
        <f t="shared" si="32"/>
        <v>1</v>
      </c>
    </row>
    <row r="17" spans="1:29" x14ac:dyDescent="0.3">
      <c r="A17">
        <v>1</v>
      </c>
      <c r="B17">
        <v>0</v>
      </c>
      <c r="C17">
        <v>1</v>
      </c>
      <c r="D17">
        <v>0</v>
      </c>
      <c r="E17">
        <v>1</v>
      </c>
      <c r="G17">
        <f t="shared" si="33"/>
        <v>0</v>
      </c>
      <c r="H17">
        <f t="shared" si="19"/>
        <v>0</v>
      </c>
      <c r="I17">
        <f t="shared" si="20"/>
        <v>0</v>
      </c>
      <c r="J17">
        <f t="shared" si="21"/>
        <v>0</v>
      </c>
      <c r="S17">
        <f t="shared" si="35"/>
        <v>1</v>
      </c>
      <c r="T17">
        <f t="shared" si="26"/>
        <v>1</v>
      </c>
      <c r="U17">
        <f t="shared" si="27"/>
        <v>1</v>
      </c>
      <c r="V17">
        <f t="shared" si="28"/>
        <v>1</v>
      </c>
    </row>
    <row r="19" spans="1:29" x14ac:dyDescent="0.3">
      <c r="A19" t="s">
        <v>0</v>
      </c>
      <c r="B19">
        <f>AVERAGE(A13:E17)</f>
        <v>0.64</v>
      </c>
      <c r="C19" t="s">
        <v>8</v>
      </c>
    </row>
    <row r="20" spans="1:29" x14ac:dyDescent="0.3">
      <c r="A20" t="s">
        <v>1</v>
      </c>
      <c r="B20">
        <f>(SUM(G13:J17)+SUM(M13:Q16))/(SUM(S13:V17)+SUM(Y13:AC16))</f>
        <v>0.39473684210526316</v>
      </c>
    </row>
    <row r="21" spans="1:29" x14ac:dyDescent="0.3">
      <c r="A21" t="s">
        <v>9</v>
      </c>
      <c r="B21">
        <f>B20-B19</f>
        <v>-0.24526315789473685</v>
      </c>
    </row>
    <row r="23" spans="1:29" x14ac:dyDescent="0.3">
      <c r="A23" t="s">
        <v>3</v>
      </c>
      <c r="G23" t="s">
        <v>4</v>
      </c>
      <c r="M23" t="s">
        <v>5</v>
      </c>
      <c r="S23" t="s">
        <v>6</v>
      </c>
      <c r="Y23" t="s">
        <v>7</v>
      </c>
    </row>
    <row r="24" spans="1:29" x14ac:dyDescent="0.3">
      <c r="A24">
        <v>1</v>
      </c>
      <c r="B24">
        <v>1</v>
      </c>
      <c r="C24">
        <v>1</v>
      </c>
      <c r="D24">
        <v>1</v>
      </c>
      <c r="E24">
        <v>1</v>
      </c>
      <c r="G24">
        <f>IF(AND(A24=1,B24=1),1,0)</f>
        <v>1</v>
      </c>
      <c r="H24">
        <f t="shared" ref="H24:H28" si="37">IF(AND(B24=1,C24=1),1,0)</f>
        <v>1</v>
      </c>
      <c r="I24">
        <f t="shared" ref="I24:I28" si="38">IF(AND(C24=1,D24=1),1,0)</f>
        <v>1</v>
      </c>
      <c r="J24">
        <f t="shared" ref="J24:J28" si="39">IF(AND(D24=1,E24=1),1,0)</f>
        <v>1</v>
      </c>
      <c r="M24">
        <f>IF(AND(A24=1,A25=1),1,0)</f>
        <v>0</v>
      </c>
      <c r="N24">
        <f t="shared" ref="N24:N27" si="40">IF(AND(B24=1,B25=1),1,0)</f>
        <v>0</v>
      </c>
      <c r="O24">
        <f t="shared" ref="O24:O27" si="41">IF(AND(C24=1,C25=1),1,0)</f>
        <v>1</v>
      </c>
      <c r="P24">
        <f t="shared" ref="P24:P27" si="42">IF(AND(D24=1,D25=1),1,0)</f>
        <v>0</v>
      </c>
      <c r="Q24">
        <f t="shared" ref="Q24:Q27" si="43">IF(AND(E24=1,E25=1),1,0)</f>
        <v>0</v>
      </c>
      <c r="S24">
        <f>IF(OR(A24=1,B24=1),1,0)</f>
        <v>1</v>
      </c>
      <c r="T24">
        <f t="shared" ref="T24:T28" si="44">IF(OR(B24=1,C24=1),1,0)</f>
        <v>1</v>
      </c>
      <c r="U24">
        <f t="shared" ref="U24:U28" si="45">IF(OR(C24=1,D24=1),1,0)</f>
        <v>1</v>
      </c>
      <c r="V24">
        <f t="shared" ref="V24:V28" si="46">IF(OR(D24=1,E24=1),1,0)</f>
        <v>1</v>
      </c>
      <c r="Y24">
        <f>IF(OR(A24=1,A25=1),1,0)</f>
        <v>1</v>
      </c>
      <c r="Z24">
        <f t="shared" ref="Z24:Z27" si="47">IF(OR(B24=1,B25=1),1,0)</f>
        <v>1</v>
      </c>
      <c r="AA24">
        <f t="shared" ref="AA24:AA27" si="48">IF(OR(C24=1,C25=1),1,0)</f>
        <v>1</v>
      </c>
      <c r="AB24">
        <f t="shared" ref="AB24:AB27" si="49">IF(OR(D24=1,D25=1),1,0)</f>
        <v>1</v>
      </c>
      <c r="AC24">
        <f t="shared" ref="AC24:AC27" si="50">IF(OR(E24=1,E25=1),1,0)</f>
        <v>1</v>
      </c>
    </row>
    <row r="25" spans="1:29" x14ac:dyDescent="0.3">
      <c r="A25">
        <v>0</v>
      </c>
      <c r="B25">
        <v>0</v>
      </c>
      <c r="C25">
        <v>1</v>
      </c>
      <c r="D25">
        <v>0</v>
      </c>
      <c r="E25">
        <v>0</v>
      </c>
      <c r="G25">
        <f t="shared" ref="G25:G28" si="51">IF(AND(A25=1,B25=1),1,0)</f>
        <v>0</v>
      </c>
      <c r="H25">
        <f t="shared" si="37"/>
        <v>0</v>
      </c>
      <c r="I25">
        <f t="shared" si="38"/>
        <v>0</v>
      </c>
      <c r="J25">
        <f t="shared" si="39"/>
        <v>0</v>
      </c>
      <c r="M25">
        <f t="shared" ref="M25:M27" si="52">IF(AND(A25=1,A26=1),1,0)</f>
        <v>0</v>
      </c>
      <c r="N25">
        <f t="shared" si="40"/>
        <v>0</v>
      </c>
      <c r="O25">
        <f t="shared" si="41"/>
        <v>1</v>
      </c>
      <c r="P25">
        <f t="shared" si="42"/>
        <v>0</v>
      </c>
      <c r="Q25">
        <f t="shared" si="43"/>
        <v>0</v>
      </c>
      <c r="S25">
        <f t="shared" ref="S25:S28" si="53">IF(OR(A25=1,B25=1),1,0)</f>
        <v>0</v>
      </c>
      <c r="T25">
        <f t="shared" si="44"/>
        <v>1</v>
      </c>
      <c r="U25">
        <f t="shared" si="45"/>
        <v>1</v>
      </c>
      <c r="V25">
        <f t="shared" si="46"/>
        <v>0</v>
      </c>
      <c r="Y25">
        <f t="shared" ref="Y25:Y27" si="54">IF(OR(A25=1,A26=1),1,0)</f>
        <v>1</v>
      </c>
      <c r="Z25">
        <f t="shared" si="47"/>
        <v>1</v>
      </c>
      <c r="AA25">
        <f t="shared" si="48"/>
        <v>1</v>
      </c>
      <c r="AB25">
        <f t="shared" si="49"/>
        <v>1</v>
      </c>
      <c r="AC25">
        <f t="shared" si="50"/>
        <v>1</v>
      </c>
    </row>
    <row r="26" spans="1:29" x14ac:dyDescent="0.3">
      <c r="A26">
        <v>1</v>
      </c>
      <c r="B26">
        <v>1</v>
      </c>
      <c r="C26">
        <v>1</v>
      </c>
      <c r="D26">
        <v>1</v>
      </c>
      <c r="E26">
        <v>1</v>
      </c>
      <c r="G26">
        <f t="shared" si="51"/>
        <v>1</v>
      </c>
      <c r="H26">
        <f t="shared" si="37"/>
        <v>1</v>
      </c>
      <c r="I26">
        <f t="shared" si="38"/>
        <v>1</v>
      </c>
      <c r="J26">
        <f t="shared" si="39"/>
        <v>1</v>
      </c>
      <c r="M26">
        <f t="shared" si="52"/>
        <v>0</v>
      </c>
      <c r="N26">
        <f t="shared" si="40"/>
        <v>0</v>
      </c>
      <c r="O26">
        <f t="shared" si="41"/>
        <v>1</v>
      </c>
      <c r="P26">
        <f t="shared" si="42"/>
        <v>0</v>
      </c>
      <c r="Q26">
        <f t="shared" si="43"/>
        <v>0</v>
      </c>
      <c r="S26">
        <f t="shared" si="53"/>
        <v>1</v>
      </c>
      <c r="T26">
        <f t="shared" si="44"/>
        <v>1</v>
      </c>
      <c r="U26">
        <f t="shared" si="45"/>
        <v>1</v>
      </c>
      <c r="V26">
        <f t="shared" si="46"/>
        <v>1</v>
      </c>
      <c r="Y26">
        <f t="shared" si="54"/>
        <v>1</v>
      </c>
      <c r="Z26">
        <f t="shared" si="47"/>
        <v>1</v>
      </c>
      <c r="AA26">
        <f t="shared" si="48"/>
        <v>1</v>
      </c>
      <c r="AB26">
        <f t="shared" si="49"/>
        <v>1</v>
      </c>
      <c r="AC26">
        <f t="shared" si="50"/>
        <v>1</v>
      </c>
    </row>
    <row r="27" spans="1:29" x14ac:dyDescent="0.3">
      <c r="A27">
        <v>0</v>
      </c>
      <c r="B27">
        <v>0</v>
      </c>
      <c r="C27">
        <v>1</v>
      </c>
      <c r="D27">
        <v>0</v>
      </c>
      <c r="E27">
        <v>0</v>
      </c>
      <c r="G27">
        <f t="shared" si="51"/>
        <v>0</v>
      </c>
      <c r="H27">
        <f t="shared" si="37"/>
        <v>0</v>
      </c>
      <c r="I27">
        <f t="shared" si="38"/>
        <v>0</v>
      </c>
      <c r="J27">
        <f t="shared" si="39"/>
        <v>0</v>
      </c>
      <c r="M27">
        <f t="shared" si="52"/>
        <v>0</v>
      </c>
      <c r="N27">
        <f t="shared" si="40"/>
        <v>0</v>
      </c>
      <c r="O27">
        <f t="shared" si="41"/>
        <v>1</v>
      </c>
      <c r="P27">
        <f t="shared" si="42"/>
        <v>0</v>
      </c>
      <c r="Q27">
        <f t="shared" si="43"/>
        <v>0</v>
      </c>
      <c r="S27">
        <f t="shared" si="53"/>
        <v>0</v>
      </c>
      <c r="T27">
        <f t="shared" si="44"/>
        <v>1</v>
      </c>
      <c r="U27">
        <f t="shared" si="45"/>
        <v>1</v>
      </c>
      <c r="V27">
        <f t="shared" si="46"/>
        <v>0</v>
      </c>
      <c r="Y27">
        <f t="shared" si="54"/>
        <v>1</v>
      </c>
      <c r="Z27">
        <f t="shared" si="47"/>
        <v>1</v>
      </c>
      <c r="AA27">
        <f t="shared" si="48"/>
        <v>1</v>
      </c>
      <c r="AB27">
        <f t="shared" si="49"/>
        <v>1</v>
      </c>
      <c r="AC27">
        <f t="shared" si="50"/>
        <v>1</v>
      </c>
    </row>
    <row r="28" spans="1:29" x14ac:dyDescent="0.3">
      <c r="A28">
        <v>1</v>
      </c>
      <c r="B28">
        <v>1</v>
      </c>
      <c r="C28">
        <v>1</v>
      </c>
      <c r="D28">
        <v>1</v>
      </c>
      <c r="E28">
        <v>1</v>
      </c>
      <c r="G28">
        <f t="shared" si="51"/>
        <v>1</v>
      </c>
      <c r="H28">
        <f t="shared" si="37"/>
        <v>1</v>
      </c>
      <c r="I28">
        <f t="shared" si="38"/>
        <v>1</v>
      </c>
      <c r="J28">
        <f t="shared" si="39"/>
        <v>1</v>
      </c>
      <c r="S28">
        <f t="shared" si="53"/>
        <v>1</v>
      </c>
      <c r="T28">
        <f t="shared" si="44"/>
        <v>1</v>
      </c>
      <c r="U28">
        <f t="shared" si="45"/>
        <v>1</v>
      </c>
      <c r="V28">
        <f t="shared" si="46"/>
        <v>1</v>
      </c>
    </row>
    <row r="30" spans="1:29" x14ac:dyDescent="0.3">
      <c r="A30" t="s">
        <v>0</v>
      </c>
      <c r="B30">
        <f>AVERAGE(A24:E28)</f>
        <v>0.68</v>
      </c>
      <c r="C30" t="s">
        <v>8</v>
      </c>
    </row>
    <row r="31" spans="1:29" x14ac:dyDescent="0.3">
      <c r="A31" t="s">
        <v>1</v>
      </c>
      <c r="B31">
        <f>(SUM(G24:J28)+SUM(M24:Q27))/(SUM(S24:V28)+SUM(Y24:AC27))</f>
        <v>0.44444444444444442</v>
      </c>
    </row>
    <row r="32" spans="1:29" x14ac:dyDescent="0.3">
      <c r="A32" t="s">
        <v>9</v>
      </c>
      <c r="B32">
        <f>B31-B30</f>
        <v>-0.23555555555555563</v>
      </c>
    </row>
    <row r="34" spans="1:27" x14ac:dyDescent="0.3">
      <c r="A34" t="s">
        <v>3</v>
      </c>
      <c r="G34" t="s">
        <v>4</v>
      </c>
      <c r="M34" t="s">
        <v>5</v>
      </c>
      <c r="S34" t="s">
        <v>6</v>
      </c>
      <c r="Y34" t="s">
        <v>7</v>
      </c>
    </row>
    <row r="35" spans="1:27" x14ac:dyDescent="0.3">
      <c r="A35">
        <v>1</v>
      </c>
      <c r="B35">
        <v>1</v>
      </c>
      <c r="C35">
        <v>0</v>
      </c>
      <c r="G35">
        <f>IF(AND(A35=1,B35=1),1,0)</f>
        <v>1</v>
      </c>
      <c r="H35">
        <f t="shared" ref="H35:H37" si="55">IF(AND(B35=1,C35=1),1,0)</f>
        <v>0</v>
      </c>
      <c r="M35">
        <f>IF(AND(A35=1,A36=1),1,0)</f>
        <v>1</v>
      </c>
      <c r="N35">
        <f t="shared" ref="N35:N36" si="56">IF(AND(B35=1,B36=1),1,0)</f>
        <v>1</v>
      </c>
      <c r="O35">
        <f t="shared" ref="O35:O36" si="57">IF(AND(C35=1,C36=1),1,0)</f>
        <v>0</v>
      </c>
      <c r="S35">
        <f>IF(OR(A35=1,B35=1),1,0)</f>
        <v>1</v>
      </c>
      <c r="T35">
        <f t="shared" ref="T35:T37" si="58">IF(OR(B35=1,C35=1),1,0)</f>
        <v>1</v>
      </c>
      <c r="Y35">
        <f>IF(OR(A35=1,A36=1),1,0)</f>
        <v>1</v>
      </c>
      <c r="Z35">
        <f t="shared" ref="Z35:Z36" si="59">IF(OR(B35=1,B36=1),1,0)</f>
        <v>1</v>
      </c>
      <c r="AA35">
        <f t="shared" ref="AA35:AA36" si="60">IF(OR(C35=1,C36=1),1,0)</f>
        <v>0</v>
      </c>
    </row>
    <row r="36" spans="1:27" x14ac:dyDescent="0.3">
      <c r="A36">
        <v>1</v>
      </c>
      <c r="B36">
        <v>1</v>
      </c>
      <c r="C36">
        <v>0</v>
      </c>
      <c r="G36">
        <f t="shared" ref="G36:G37" si="61">IF(AND(A36=1,B36=1),1,0)</f>
        <v>1</v>
      </c>
      <c r="H36">
        <f t="shared" si="55"/>
        <v>0</v>
      </c>
      <c r="M36">
        <f t="shared" ref="M36" si="62">IF(AND(A36=1,A37=1),1,0)</f>
        <v>1</v>
      </c>
      <c r="N36">
        <f t="shared" si="56"/>
        <v>0</v>
      </c>
      <c r="O36">
        <f t="shared" si="57"/>
        <v>0</v>
      </c>
      <c r="S36">
        <f t="shared" ref="S36:S37" si="63">IF(OR(A36=1,B36=1),1,0)</f>
        <v>1</v>
      </c>
      <c r="T36">
        <f t="shared" si="58"/>
        <v>1</v>
      </c>
      <c r="Y36">
        <f t="shared" ref="Y36" si="64">IF(OR(A36=1,A37=1),1,0)</f>
        <v>1</v>
      </c>
      <c r="Z36">
        <f t="shared" si="59"/>
        <v>1</v>
      </c>
      <c r="AA36">
        <f t="shared" si="60"/>
        <v>0</v>
      </c>
    </row>
    <row r="37" spans="1:27" x14ac:dyDescent="0.3">
      <c r="A37">
        <v>1</v>
      </c>
      <c r="B37">
        <v>0</v>
      </c>
      <c r="C37">
        <v>0</v>
      </c>
      <c r="G37">
        <f t="shared" si="61"/>
        <v>0</v>
      </c>
      <c r="H37">
        <f t="shared" si="55"/>
        <v>0</v>
      </c>
      <c r="S37">
        <f t="shared" si="63"/>
        <v>1</v>
      </c>
      <c r="T37">
        <f t="shared" si="58"/>
        <v>0</v>
      </c>
    </row>
    <row r="39" spans="1:27" x14ac:dyDescent="0.3">
      <c r="A39" t="s">
        <v>0</v>
      </c>
      <c r="B39">
        <f>AVERAGE(A35:C37)</f>
        <v>0.55555555555555558</v>
      </c>
    </row>
    <row r="40" spans="1:27" x14ac:dyDescent="0.3">
      <c r="A40" t="s">
        <v>1</v>
      </c>
      <c r="B40">
        <f>(SUM(G35:H37)+SUM(M35:O36))/(SUM(S35:T37)+SUM(Y35:AA36))</f>
        <v>0.55555555555555558</v>
      </c>
    </row>
    <row r="41" spans="1:27" x14ac:dyDescent="0.3">
      <c r="A41" t="s">
        <v>9</v>
      </c>
      <c r="B41">
        <f>B40-B39</f>
        <v>0</v>
      </c>
    </row>
  </sheetData>
  <conditionalFormatting sqref="A2:E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:E1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4:E2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5:E3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Smith</dc:creator>
  <cp:lastModifiedBy>Adam Smith</cp:lastModifiedBy>
  <dcterms:created xsi:type="dcterms:W3CDTF">2024-04-22T14:31:06Z</dcterms:created>
  <dcterms:modified xsi:type="dcterms:W3CDTF">2024-04-23T03:56:39Z</dcterms:modified>
</cp:coreProperties>
</file>