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7"/>
  <workbookPr/>
  <mc:AlternateContent xmlns:mc="http://schemas.openxmlformats.org/markup-compatibility/2006">
    <mc:Choice Requires="x15">
      <x15ac:absPath xmlns:x15ac="http://schemas.microsoft.com/office/spreadsheetml/2010/11/ac" url="C:\Users\mbedryj\Desktop\wysylka_aWORP_26112018\korekta_raportu\"/>
    </mc:Choice>
  </mc:AlternateContent>
  <xr:revisionPtr revIDLastSave="0" documentId="13_ncr:1_{1D4D562C-16E6-48FF-AD87-142003FD5525}" xr6:coauthVersionLast="47" xr6:coauthVersionMax="47" xr10:uidLastSave="{00000000-0000-0000-0000-000000000000}"/>
  <bookViews>
    <workbookView xWindow="0" yWindow="0" windowWidth="17310" windowHeight="13695" tabRatio="857" firstSheet="1" activeTab="1" xr2:uid="{00000000-000D-0000-FFFF-FFFF00000000}"/>
  </bookViews>
  <sheets>
    <sheet name="wykaz_zalacznikow" sheetId="14" r:id="rId1"/>
    <sheet name="zalacznik1" sheetId="1" r:id="rId2"/>
    <sheet name="zalacznik2" sheetId="2" r:id="rId3"/>
    <sheet name="zalacznik3" sheetId="3" r:id="rId4"/>
    <sheet name="zalacznik4" sheetId="19" r:id="rId5"/>
    <sheet name="zalacznik5" sheetId="20" r:id="rId6"/>
    <sheet name="zalacznik6" sheetId="17" r:id="rId7"/>
    <sheet name="zalacznik7" sheetId="11" r:id="rId8"/>
    <sheet name="zalacznik8" sheetId="12" r:id="rId9"/>
    <sheet name="zalacznik9" sheetId="13" r:id="rId10"/>
    <sheet name="zalacznik10" sheetId="21" r:id="rId11"/>
    <sheet name="zalacznik11" sheetId="16" r:id="rId12"/>
  </sheets>
  <definedNames>
    <definedName name="_xlnm._FilterDatabase" localSheetId="10" hidden="1">zalacznik10!$A$1:$J$27</definedName>
    <definedName name="_xlnm._FilterDatabase" localSheetId="3" hidden="1">zalacznik3!$A$3:$K$3</definedName>
    <definedName name="_xlnm._FilterDatabase" localSheetId="4" hidden="1">zalacznik4!$B$1:$G$1004</definedName>
    <definedName name="_xlnm._FilterDatabase" localSheetId="5" hidden="1">zalacznik5!$A$1:$C$867</definedName>
    <definedName name="_xlnm._FilterDatabase" localSheetId="9" hidden="1">zalacznik9!$A$1:$F$34</definedName>
    <definedName name="_Toc517954446" localSheetId="9">zalacznik9!$M$16</definedName>
    <definedName name="_xlnm.Database" localSheetId="4">zalacznik4!$B$1:$G$1004</definedName>
    <definedName name="_xlnm.Database" localSheetId="5">zalacznik5!$B$1:$C$4</definedName>
    <definedName name="_xlnm.Database" localSheetId="6">zalacznik6!$B$1:$F$106</definedName>
    <definedName name="_xlnm.Print_Titles" localSheetId="1">zalacznik1!$1:$1</definedName>
    <definedName name="_xlnm.Print_Titles" localSheetId="2">zalacznik2!$1:$1</definedName>
    <definedName name="_xlnm.Print_Titles" localSheetId="3">zalacznik3!$1:$2</definedName>
    <definedName name="_xlnm.Print_Titles" localSheetId="5">zalacznik5!$1:$1</definedName>
    <definedName name="_xlnm.Print_Titles" localSheetId="6">zalacznik6!$1:$1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7" l="1"/>
  <c r="H5" i="17"/>
  <c r="H4" i="17"/>
  <c r="H7" i="17" s="1"/>
  <c r="K136" i="3" l="1"/>
  <c r="I136" i="3"/>
  <c r="F136" i="3"/>
  <c r="D136" i="3"/>
  <c r="K683" i="3" l="1"/>
  <c r="I683" i="3"/>
  <c r="F683" i="3"/>
  <c r="D683" i="3"/>
  <c r="K682" i="3"/>
  <c r="I682" i="3"/>
  <c r="F682" i="3"/>
  <c r="D682" i="3"/>
  <c r="K681" i="3"/>
  <c r="I681" i="3"/>
  <c r="F681" i="3"/>
  <c r="D681" i="3"/>
  <c r="K680" i="3"/>
  <c r="I680" i="3"/>
  <c r="F680" i="3"/>
  <c r="D680" i="3"/>
  <c r="K679" i="3"/>
  <c r="I679" i="3"/>
  <c r="F679" i="3"/>
  <c r="D679" i="3"/>
  <c r="K678" i="3"/>
  <c r="I678" i="3"/>
  <c r="F678" i="3"/>
  <c r="D678" i="3"/>
  <c r="K677" i="3"/>
  <c r="I677" i="3"/>
  <c r="F677" i="3"/>
  <c r="D677" i="3"/>
  <c r="K676" i="3"/>
  <c r="I676" i="3"/>
  <c r="F676" i="3"/>
  <c r="D676" i="3"/>
  <c r="K675" i="3"/>
  <c r="I675" i="3"/>
  <c r="F675" i="3"/>
  <c r="D675" i="3"/>
  <c r="K674" i="3"/>
  <c r="I674" i="3"/>
  <c r="F674" i="3"/>
  <c r="D674" i="3"/>
  <c r="K673" i="3"/>
  <c r="I673" i="3"/>
  <c r="F673" i="3"/>
  <c r="D673" i="3"/>
  <c r="K672" i="3"/>
  <c r="I672" i="3"/>
  <c r="F672" i="3"/>
  <c r="D672" i="3"/>
  <c r="K671" i="3"/>
  <c r="I671" i="3"/>
  <c r="F671" i="3"/>
  <c r="D671" i="3"/>
  <c r="K670" i="3"/>
  <c r="I670" i="3"/>
  <c r="F670" i="3"/>
  <c r="D670" i="3"/>
  <c r="K669" i="3"/>
  <c r="I669" i="3"/>
  <c r="F669" i="3"/>
  <c r="D669" i="3"/>
  <c r="K668" i="3"/>
  <c r="I668" i="3"/>
  <c r="F668" i="3"/>
  <c r="D668" i="3"/>
  <c r="K667" i="3"/>
  <c r="I667" i="3"/>
  <c r="F667" i="3"/>
  <c r="D667" i="3"/>
  <c r="K666" i="3"/>
  <c r="I666" i="3"/>
  <c r="F666" i="3"/>
  <c r="D666" i="3"/>
  <c r="K665" i="3"/>
  <c r="I665" i="3"/>
  <c r="F665" i="3"/>
  <c r="D665" i="3"/>
  <c r="K664" i="3"/>
  <c r="I664" i="3"/>
  <c r="F664" i="3"/>
  <c r="D664" i="3"/>
  <c r="K663" i="3"/>
  <c r="I663" i="3"/>
  <c r="F663" i="3"/>
  <c r="D663" i="3"/>
  <c r="K662" i="3"/>
  <c r="I662" i="3"/>
  <c r="F662" i="3"/>
  <c r="D662" i="3"/>
  <c r="K661" i="3"/>
  <c r="I661" i="3"/>
  <c r="F661" i="3"/>
  <c r="D661" i="3"/>
  <c r="K660" i="3"/>
  <c r="I660" i="3"/>
  <c r="F660" i="3"/>
  <c r="D660" i="3"/>
  <c r="K659" i="3"/>
  <c r="I659" i="3"/>
  <c r="F659" i="3"/>
  <c r="D659" i="3"/>
  <c r="K658" i="3"/>
  <c r="I658" i="3"/>
  <c r="F658" i="3"/>
  <c r="D658" i="3"/>
  <c r="K657" i="3"/>
  <c r="I657" i="3"/>
  <c r="F657" i="3"/>
  <c r="D657" i="3"/>
  <c r="K656" i="3"/>
  <c r="I656" i="3"/>
  <c r="F656" i="3"/>
  <c r="D656" i="3"/>
  <c r="K655" i="3"/>
  <c r="I655" i="3"/>
  <c r="F655" i="3"/>
  <c r="D655" i="3"/>
  <c r="K654" i="3"/>
  <c r="I654" i="3"/>
  <c r="F654" i="3"/>
  <c r="D654" i="3"/>
  <c r="K653" i="3"/>
  <c r="I653" i="3"/>
  <c r="F653" i="3"/>
  <c r="D653" i="3"/>
  <c r="K652" i="3"/>
  <c r="I652" i="3"/>
  <c r="F652" i="3"/>
  <c r="D652" i="3"/>
  <c r="K651" i="3"/>
  <c r="I651" i="3"/>
  <c r="F651" i="3"/>
  <c r="D651" i="3"/>
  <c r="K650" i="3"/>
  <c r="I650" i="3"/>
  <c r="F650" i="3"/>
  <c r="D650" i="3"/>
  <c r="K649" i="3"/>
  <c r="I649" i="3"/>
  <c r="F649" i="3"/>
  <c r="D649" i="3"/>
  <c r="K648" i="3"/>
  <c r="I648" i="3"/>
  <c r="F648" i="3"/>
  <c r="D648" i="3"/>
  <c r="K647" i="3"/>
  <c r="I647" i="3"/>
  <c r="F647" i="3"/>
  <c r="D647" i="3"/>
  <c r="K646" i="3"/>
  <c r="I646" i="3"/>
  <c r="F646" i="3"/>
  <c r="D646" i="3"/>
  <c r="K645" i="3"/>
  <c r="I645" i="3"/>
  <c r="F645" i="3"/>
  <c r="D645" i="3"/>
  <c r="K644" i="3"/>
  <c r="I644" i="3"/>
  <c r="F644" i="3"/>
  <c r="D644" i="3"/>
  <c r="K643" i="3"/>
  <c r="I643" i="3"/>
  <c r="F643" i="3"/>
  <c r="D643" i="3"/>
  <c r="K642" i="3"/>
  <c r="I642" i="3"/>
  <c r="F642" i="3"/>
  <c r="D642" i="3"/>
  <c r="K641" i="3"/>
  <c r="I641" i="3"/>
  <c r="F641" i="3"/>
  <c r="D641" i="3"/>
  <c r="K640" i="3"/>
  <c r="I640" i="3"/>
  <c r="F640" i="3"/>
  <c r="D640" i="3"/>
  <c r="K639" i="3"/>
  <c r="I639" i="3"/>
  <c r="F639" i="3"/>
  <c r="D639" i="3"/>
  <c r="K638" i="3"/>
  <c r="I638" i="3"/>
  <c r="F638" i="3"/>
  <c r="D638" i="3"/>
  <c r="K637" i="3"/>
  <c r="I637" i="3"/>
  <c r="F637" i="3"/>
  <c r="D637" i="3"/>
  <c r="K636" i="3"/>
  <c r="I636" i="3"/>
  <c r="F636" i="3"/>
  <c r="D636" i="3"/>
  <c r="K635" i="3"/>
  <c r="I635" i="3"/>
  <c r="F635" i="3"/>
  <c r="D635" i="3"/>
  <c r="K634" i="3"/>
  <c r="I634" i="3"/>
  <c r="F634" i="3"/>
  <c r="D634" i="3"/>
  <c r="K633" i="3"/>
  <c r="I633" i="3"/>
  <c r="F633" i="3"/>
  <c r="D633" i="3"/>
  <c r="K632" i="3"/>
  <c r="I632" i="3"/>
  <c r="F632" i="3"/>
  <c r="D632" i="3"/>
  <c r="K631" i="3"/>
  <c r="I631" i="3"/>
  <c r="F631" i="3"/>
  <c r="D631" i="3"/>
  <c r="K630" i="3"/>
  <c r="I630" i="3"/>
  <c r="F630" i="3"/>
  <c r="D630" i="3"/>
  <c r="K629" i="3"/>
  <c r="I629" i="3"/>
  <c r="F629" i="3"/>
  <c r="D629" i="3"/>
  <c r="K628" i="3"/>
  <c r="I628" i="3"/>
  <c r="F628" i="3"/>
  <c r="D628" i="3"/>
  <c r="K627" i="3"/>
  <c r="I627" i="3"/>
  <c r="F627" i="3"/>
  <c r="D627" i="3"/>
  <c r="K626" i="3"/>
  <c r="I626" i="3"/>
  <c r="F626" i="3"/>
  <c r="D626" i="3"/>
  <c r="K625" i="3"/>
  <c r="I625" i="3"/>
  <c r="F625" i="3"/>
  <c r="D625" i="3"/>
  <c r="K624" i="3"/>
  <c r="I624" i="3"/>
  <c r="F624" i="3"/>
  <c r="D624" i="3"/>
  <c r="K623" i="3"/>
  <c r="I623" i="3"/>
  <c r="F623" i="3"/>
  <c r="D623" i="3"/>
  <c r="K622" i="3"/>
  <c r="I622" i="3"/>
  <c r="F622" i="3"/>
  <c r="D622" i="3"/>
  <c r="K621" i="3"/>
  <c r="I621" i="3"/>
  <c r="F621" i="3"/>
  <c r="D621" i="3"/>
  <c r="K620" i="3"/>
  <c r="I620" i="3"/>
  <c r="F620" i="3"/>
  <c r="D620" i="3"/>
  <c r="K619" i="3"/>
  <c r="I619" i="3"/>
  <c r="F619" i="3"/>
  <c r="D619" i="3"/>
  <c r="K618" i="3"/>
  <c r="I618" i="3"/>
  <c r="F618" i="3"/>
  <c r="D618" i="3"/>
  <c r="K617" i="3"/>
  <c r="I617" i="3"/>
  <c r="F617" i="3"/>
  <c r="D617" i="3"/>
  <c r="K616" i="3"/>
  <c r="I616" i="3"/>
  <c r="F616" i="3"/>
  <c r="D616" i="3"/>
  <c r="K615" i="3"/>
  <c r="I615" i="3"/>
  <c r="F615" i="3"/>
  <c r="D615" i="3"/>
  <c r="K614" i="3"/>
  <c r="I614" i="3"/>
  <c r="F614" i="3"/>
  <c r="D614" i="3"/>
  <c r="K613" i="3"/>
  <c r="I613" i="3"/>
  <c r="F613" i="3"/>
  <c r="D613" i="3"/>
  <c r="K612" i="3"/>
  <c r="I612" i="3"/>
  <c r="F612" i="3"/>
  <c r="D612" i="3"/>
  <c r="K611" i="3"/>
  <c r="I611" i="3"/>
  <c r="F611" i="3"/>
  <c r="D611" i="3"/>
  <c r="K610" i="3"/>
  <c r="I610" i="3"/>
  <c r="F610" i="3"/>
  <c r="D610" i="3"/>
  <c r="K609" i="3"/>
  <c r="I609" i="3"/>
  <c r="F609" i="3"/>
  <c r="D609" i="3"/>
  <c r="K608" i="3"/>
  <c r="I608" i="3"/>
  <c r="F608" i="3"/>
  <c r="D608" i="3"/>
  <c r="K607" i="3"/>
  <c r="I607" i="3"/>
  <c r="F607" i="3"/>
  <c r="D607" i="3"/>
  <c r="K606" i="3"/>
  <c r="I606" i="3"/>
  <c r="F606" i="3"/>
  <c r="D606" i="3"/>
  <c r="K605" i="3"/>
  <c r="I605" i="3"/>
  <c r="F605" i="3"/>
  <c r="D605" i="3"/>
  <c r="K604" i="3"/>
  <c r="I604" i="3"/>
  <c r="F604" i="3"/>
  <c r="D604" i="3"/>
  <c r="K603" i="3"/>
  <c r="I603" i="3"/>
  <c r="F603" i="3"/>
  <c r="D603" i="3"/>
  <c r="K602" i="3"/>
  <c r="I602" i="3"/>
  <c r="F602" i="3"/>
  <c r="D602" i="3"/>
  <c r="K601" i="3"/>
  <c r="I601" i="3"/>
  <c r="F601" i="3"/>
  <c r="D601" i="3"/>
  <c r="K600" i="3"/>
  <c r="I600" i="3"/>
  <c r="F600" i="3"/>
  <c r="D600" i="3"/>
  <c r="K599" i="3"/>
  <c r="I599" i="3"/>
  <c r="F599" i="3"/>
  <c r="D599" i="3"/>
  <c r="K598" i="3"/>
  <c r="I598" i="3"/>
  <c r="F598" i="3"/>
  <c r="D598" i="3"/>
  <c r="K597" i="3"/>
  <c r="I597" i="3"/>
  <c r="F597" i="3"/>
  <c r="D597" i="3"/>
  <c r="K596" i="3"/>
  <c r="I596" i="3"/>
  <c r="F596" i="3"/>
  <c r="D596" i="3"/>
  <c r="K595" i="3"/>
  <c r="I595" i="3"/>
  <c r="F595" i="3"/>
  <c r="D595" i="3"/>
  <c r="K594" i="3"/>
  <c r="I594" i="3"/>
  <c r="F594" i="3"/>
  <c r="D594" i="3"/>
  <c r="K593" i="3"/>
  <c r="I593" i="3"/>
  <c r="F593" i="3"/>
  <c r="D593" i="3"/>
  <c r="K592" i="3"/>
  <c r="I592" i="3"/>
  <c r="F592" i="3"/>
  <c r="D592" i="3"/>
  <c r="K591" i="3"/>
  <c r="I591" i="3"/>
  <c r="F591" i="3"/>
  <c r="D591" i="3"/>
  <c r="K590" i="3"/>
  <c r="I590" i="3"/>
  <c r="F590" i="3"/>
  <c r="D590" i="3"/>
  <c r="K589" i="3"/>
  <c r="I589" i="3"/>
  <c r="F589" i="3"/>
  <c r="D589" i="3"/>
  <c r="K588" i="3"/>
  <c r="I588" i="3"/>
  <c r="F588" i="3"/>
  <c r="D588" i="3"/>
  <c r="K587" i="3"/>
  <c r="I587" i="3"/>
  <c r="F587" i="3"/>
  <c r="D587" i="3"/>
  <c r="K586" i="3"/>
  <c r="I586" i="3"/>
  <c r="F586" i="3"/>
  <c r="D586" i="3"/>
  <c r="K585" i="3"/>
  <c r="I585" i="3"/>
  <c r="F585" i="3"/>
  <c r="D585" i="3"/>
  <c r="K584" i="3"/>
  <c r="I584" i="3"/>
  <c r="F584" i="3"/>
  <c r="D584" i="3"/>
  <c r="K583" i="3"/>
  <c r="I583" i="3"/>
  <c r="F583" i="3"/>
  <c r="D583" i="3"/>
  <c r="K582" i="3"/>
  <c r="I582" i="3"/>
  <c r="F582" i="3"/>
  <c r="D582" i="3"/>
  <c r="K581" i="3"/>
  <c r="I581" i="3"/>
  <c r="F581" i="3"/>
  <c r="D581" i="3"/>
  <c r="K580" i="3"/>
  <c r="I580" i="3"/>
  <c r="F580" i="3"/>
  <c r="D580" i="3"/>
  <c r="K579" i="3"/>
  <c r="I579" i="3"/>
  <c r="F579" i="3"/>
  <c r="D579" i="3"/>
  <c r="K578" i="3"/>
  <c r="I578" i="3"/>
  <c r="F578" i="3"/>
  <c r="D578" i="3"/>
  <c r="K577" i="3"/>
  <c r="I577" i="3"/>
  <c r="F577" i="3"/>
  <c r="D577" i="3"/>
  <c r="K576" i="3"/>
  <c r="I576" i="3"/>
  <c r="F576" i="3"/>
  <c r="D576" i="3"/>
  <c r="K575" i="3"/>
  <c r="I575" i="3"/>
  <c r="F575" i="3"/>
  <c r="D575" i="3"/>
  <c r="K574" i="3"/>
  <c r="I574" i="3"/>
  <c r="F574" i="3"/>
  <c r="D574" i="3"/>
  <c r="K573" i="3"/>
  <c r="I573" i="3"/>
  <c r="F573" i="3"/>
  <c r="D573" i="3"/>
  <c r="K572" i="3"/>
  <c r="I572" i="3"/>
  <c r="F572" i="3"/>
  <c r="D572" i="3"/>
  <c r="K571" i="3"/>
  <c r="I571" i="3"/>
  <c r="F571" i="3"/>
  <c r="D571" i="3"/>
  <c r="K570" i="3"/>
  <c r="I570" i="3"/>
  <c r="F570" i="3"/>
  <c r="D570" i="3"/>
  <c r="K569" i="3"/>
  <c r="I569" i="3"/>
  <c r="F569" i="3"/>
  <c r="D569" i="3"/>
  <c r="K568" i="3"/>
  <c r="I568" i="3"/>
  <c r="F568" i="3"/>
  <c r="D568" i="3"/>
  <c r="K567" i="3"/>
  <c r="I567" i="3"/>
  <c r="F567" i="3"/>
  <c r="D567" i="3"/>
  <c r="K566" i="3"/>
  <c r="I566" i="3"/>
  <c r="F566" i="3"/>
  <c r="D566" i="3"/>
  <c r="K565" i="3"/>
  <c r="I565" i="3"/>
  <c r="F565" i="3"/>
  <c r="D565" i="3"/>
  <c r="K564" i="3"/>
  <c r="I564" i="3"/>
  <c r="F564" i="3"/>
  <c r="D564" i="3"/>
  <c r="K563" i="3"/>
  <c r="I563" i="3"/>
  <c r="F563" i="3"/>
  <c r="D563" i="3"/>
  <c r="K562" i="3"/>
  <c r="I562" i="3"/>
  <c r="F562" i="3"/>
  <c r="D562" i="3"/>
  <c r="K561" i="3"/>
  <c r="I561" i="3"/>
  <c r="F561" i="3"/>
  <c r="D561" i="3"/>
  <c r="K560" i="3"/>
  <c r="I560" i="3"/>
  <c r="F560" i="3"/>
  <c r="D560" i="3"/>
  <c r="K559" i="3"/>
  <c r="I559" i="3"/>
  <c r="F559" i="3"/>
  <c r="D559" i="3"/>
  <c r="K558" i="3"/>
  <c r="I558" i="3"/>
  <c r="F558" i="3"/>
  <c r="D558" i="3"/>
  <c r="K557" i="3"/>
  <c r="I557" i="3"/>
  <c r="F557" i="3"/>
  <c r="D557" i="3"/>
  <c r="K556" i="3"/>
  <c r="I556" i="3"/>
  <c r="F556" i="3"/>
  <c r="D556" i="3"/>
  <c r="K555" i="3"/>
  <c r="I555" i="3"/>
  <c r="F555" i="3"/>
  <c r="D555" i="3"/>
  <c r="K554" i="3"/>
  <c r="I554" i="3"/>
  <c r="F554" i="3"/>
  <c r="D554" i="3"/>
  <c r="K553" i="3"/>
  <c r="I553" i="3"/>
  <c r="F553" i="3"/>
  <c r="D553" i="3"/>
  <c r="K552" i="3"/>
  <c r="I552" i="3"/>
  <c r="F552" i="3"/>
  <c r="D552" i="3"/>
  <c r="K551" i="3"/>
  <c r="I551" i="3"/>
  <c r="F551" i="3"/>
  <c r="D551" i="3"/>
  <c r="K550" i="3"/>
  <c r="I550" i="3"/>
  <c r="F550" i="3"/>
  <c r="D550" i="3"/>
  <c r="K549" i="3"/>
  <c r="I549" i="3"/>
  <c r="F549" i="3"/>
  <c r="D549" i="3"/>
  <c r="K548" i="3"/>
  <c r="I548" i="3"/>
  <c r="F548" i="3"/>
  <c r="D548" i="3"/>
  <c r="K547" i="3"/>
  <c r="I547" i="3"/>
  <c r="F547" i="3"/>
  <c r="D547" i="3"/>
  <c r="K546" i="3"/>
  <c r="I546" i="3"/>
  <c r="F546" i="3"/>
  <c r="D546" i="3"/>
  <c r="K545" i="3"/>
  <c r="I545" i="3"/>
  <c r="F545" i="3"/>
  <c r="D545" i="3"/>
  <c r="K544" i="3"/>
  <c r="I544" i="3"/>
  <c r="F544" i="3"/>
  <c r="D544" i="3"/>
  <c r="K543" i="3"/>
  <c r="I543" i="3"/>
  <c r="F543" i="3"/>
  <c r="D543" i="3"/>
  <c r="K542" i="3"/>
  <c r="I542" i="3"/>
  <c r="F542" i="3"/>
  <c r="D542" i="3"/>
  <c r="K541" i="3"/>
  <c r="I541" i="3"/>
  <c r="F541" i="3"/>
  <c r="D541" i="3"/>
  <c r="K540" i="3"/>
  <c r="I540" i="3"/>
  <c r="F540" i="3"/>
  <c r="D540" i="3"/>
  <c r="K539" i="3"/>
  <c r="I539" i="3"/>
  <c r="F539" i="3"/>
  <c r="D539" i="3"/>
  <c r="K538" i="3"/>
  <c r="I538" i="3"/>
  <c r="F538" i="3"/>
  <c r="D538" i="3"/>
  <c r="K537" i="3"/>
  <c r="I537" i="3"/>
  <c r="F537" i="3"/>
  <c r="D537" i="3"/>
  <c r="K536" i="3"/>
  <c r="I536" i="3"/>
  <c r="F536" i="3"/>
  <c r="D536" i="3"/>
  <c r="K535" i="3"/>
  <c r="I535" i="3"/>
  <c r="F535" i="3"/>
  <c r="D535" i="3"/>
  <c r="K534" i="3"/>
  <c r="I534" i="3"/>
  <c r="F534" i="3"/>
  <c r="D534" i="3"/>
  <c r="K533" i="3"/>
  <c r="I533" i="3"/>
  <c r="F533" i="3"/>
  <c r="D533" i="3"/>
  <c r="K532" i="3"/>
  <c r="I532" i="3"/>
  <c r="F532" i="3"/>
  <c r="D532" i="3"/>
  <c r="K531" i="3"/>
  <c r="I531" i="3"/>
  <c r="F531" i="3"/>
  <c r="D531" i="3"/>
  <c r="K530" i="3"/>
  <c r="I530" i="3"/>
  <c r="F530" i="3"/>
  <c r="D530" i="3"/>
  <c r="K529" i="3"/>
  <c r="I529" i="3"/>
  <c r="F529" i="3"/>
  <c r="D529" i="3"/>
  <c r="K528" i="3"/>
  <c r="I528" i="3"/>
  <c r="F528" i="3"/>
  <c r="D528" i="3"/>
  <c r="K527" i="3"/>
  <c r="I527" i="3"/>
  <c r="F527" i="3"/>
  <c r="D527" i="3"/>
  <c r="K526" i="3"/>
  <c r="I526" i="3"/>
  <c r="F526" i="3"/>
  <c r="D526" i="3"/>
  <c r="K525" i="3"/>
  <c r="I525" i="3"/>
  <c r="F525" i="3"/>
  <c r="D525" i="3"/>
  <c r="K524" i="3"/>
  <c r="I524" i="3"/>
  <c r="F524" i="3"/>
  <c r="D524" i="3"/>
  <c r="K523" i="3"/>
  <c r="I523" i="3"/>
  <c r="F523" i="3"/>
  <c r="D523" i="3"/>
  <c r="K522" i="3"/>
  <c r="I522" i="3"/>
  <c r="F522" i="3"/>
  <c r="D522" i="3"/>
  <c r="K521" i="3"/>
  <c r="I521" i="3"/>
  <c r="F521" i="3"/>
  <c r="D521" i="3"/>
  <c r="K520" i="3"/>
  <c r="I520" i="3"/>
  <c r="F520" i="3"/>
  <c r="D520" i="3"/>
  <c r="K519" i="3"/>
  <c r="I519" i="3"/>
  <c r="F519" i="3"/>
  <c r="D519" i="3"/>
  <c r="K518" i="3"/>
  <c r="I518" i="3"/>
  <c r="F518" i="3"/>
  <c r="D518" i="3"/>
  <c r="K517" i="3"/>
  <c r="I517" i="3"/>
  <c r="F517" i="3"/>
  <c r="D517" i="3"/>
  <c r="K516" i="3"/>
  <c r="I516" i="3"/>
  <c r="F516" i="3"/>
  <c r="D516" i="3"/>
  <c r="K515" i="3"/>
  <c r="I515" i="3"/>
  <c r="F515" i="3"/>
  <c r="D515" i="3"/>
  <c r="K514" i="3"/>
  <c r="I514" i="3"/>
  <c r="F514" i="3"/>
  <c r="D514" i="3"/>
  <c r="K513" i="3"/>
  <c r="I513" i="3"/>
  <c r="F513" i="3"/>
  <c r="D513" i="3"/>
  <c r="K512" i="3"/>
  <c r="I512" i="3"/>
  <c r="F512" i="3"/>
  <c r="D512" i="3"/>
  <c r="K511" i="3"/>
  <c r="I511" i="3"/>
  <c r="F511" i="3"/>
  <c r="D511" i="3"/>
  <c r="K510" i="3"/>
  <c r="I510" i="3"/>
  <c r="F510" i="3"/>
  <c r="D510" i="3"/>
  <c r="K509" i="3"/>
  <c r="I509" i="3"/>
  <c r="F509" i="3"/>
  <c r="D509" i="3"/>
  <c r="K508" i="3"/>
  <c r="I508" i="3"/>
  <c r="F508" i="3"/>
  <c r="D508" i="3"/>
  <c r="K507" i="3"/>
  <c r="I507" i="3"/>
  <c r="F507" i="3"/>
  <c r="D507" i="3"/>
  <c r="K506" i="3"/>
  <c r="I506" i="3"/>
  <c r="F506" i="3"/>
  <c r="D506" i="3"/>
  <c r="K505" i="3"/>
  <c r="I505" i="3"/>
  <c r="F505" i="3"/>
  <c r="D505" i="3"/>
  <c r="K504" i="3"/>
  <c r="I504" i="3"/>
  <c r="F504" i="3"/>
  <c r="D504" i="3"/>
  <c r="K503" i="3"/>
  <c r="I503" i="3"/>
  <c r="F503" i="3"/>
  <c r="D503" i="3"/>
  <c r="K502" i="3"/>
  <c r="I502" i="3"/>
  <c r="F502" i="3"/>
  <c r="D502" i="3"/>
  <c r="K501" i="3"/>
  <c r="I501" i="3"/>
  <c r="F501" i="3"/>
  <c r="D501" i="3"/>
  <c r="K500" i="3"/>
  <c r="I500" i="3"/>
  <c r="F500" i="3"/>
  <c r="D500" i="3"/>
  <c r="K499" i="3"/>
  <c r="I499" i="3"/>
  <c r="F499" i="3"/>
  <c r="D499" i="3"/>
  <c r="K498" i="3"/>
  <c r="I498" i="3"/>
  <c r="F498" i="3"/>
  <c r="D498" i="3"/>
  <c r="K497" i="3"/>
  <c r="I497" i="3"/>
  <c r="F497" i="3"/>
  <c r="D497" i="3"/>
  <c r="K496" i="3"/>
  <c r="I496" i="3"/>
  <c r="F496" i="3"/>
  <c r="D496" i="3"/>
  <c r="K495" i="3"/>
  <c r="I495" i="3"/>
  <c r="F495" i="3"/>
  <c r="D495" i="3"/>
  <c r="K494" i="3"/>
  <c r="I494" i="3"/>
  <c r="F494" i="3"/>
  <c r="D494" i="3"/>
  <c r="K493" i="3"/>
  <c r="I493" i="3"/>
  <c r="F493" i="3"/>
  <c r="D493" i="3"/>
  <c r="K492" i="3"/>
  <c r="I492" i="3"/>
  <c r="F492" i="3"/>
  <c r="D492" i="3"/>
  <c r="K491" i="3"/>
  <c r="I491" i="3"/>
  <c r="F491" i="3"/>
  <c r="D491" i="3"/>
  <c r="K490" i="3"/>
  <c r="I490" i="3"/>
  <c r="F490" i="3"/>
  <c r="D490" i="3"/>
  <c r="K489" i="3"/>
  <c r="I489" i="3"/>
  <c r="F489" i="3"/>
  <c r="D489" i="3"/>
  <c r="K488" i="3"/>
  <c r="I488" i="3"/>
  <c r="F488" i="3"/>
  <c r="D488" i="3"/>
  <c r="K487" i="3"/>
  <c r="I487" i="3"/>
  <c r="F487" i="3"/>
  <c r="D487" i="3"/>
  <c r="K486" i="3"/>
  <c r="I486" i="3"/>
  <c r="F486" i="3"/>
  <c r="D486" i="3"/>
  <c r="K485" i="3"/>
  <c r="I485" i="3"/>
  <c r="F485" i="3"/>
  <c r="D485" i="3"/>
  <c r="K484" i="3"/>
  <c r="I484" i="3"/>
  <c r="F484" i="3"/>
  <c r="D484" i="3"/>
  <c r="K483" i="3"/>
  <c r="I483" i="3"/>
  <c r="F483" i="3"/>
  <c r="D483" i="3"/>
  <c r="K482" i="3"/>
  <c r="I482" i="3"/>
  <c r="F482" i="3"/>
  <c r="D482" i="3"/>
  <c r="K481" i="3"/>
  <c r="I481" i="3"/>
  <c r="F481" i="3"/>
  <c r="D481" i="3"/>
  <c r="K480" i="3"/>
  <c r="I480" i="3"/>
  <c r="F480" i="3"/>
  <c r="D480" i="3"/>
  <c r="K479" i="3"/>
  <c r="I479" i="3"/>
  <c r="F479" i="3"/>
  <c r="D479" i="3"/>
  <c r="K478" i="3"/>
  <c r="I478" i="3"/>
  <c r="F478" i="3"/>
  <c r="D478" i="3"/>
  <c r="K477" i="3"/>
  <c r="I477" i="3"/>
  <c r="F477" i="3"/>
  <c r="D477" i="3"/>
  <c r="K476" i="3"/>
  <c r="I476" i="3"/>
  <c r="F476" i="3"/>
  <c r="D476" i="3"/>
  <c r="K475" i="3"/>
  <c r="I475" i="3"/>
  <c r="F475" i="3"/>
  <c r="D475" i="3"/>
  <c r="K474" i="3"/>
  <c r="I474" i="3"/>
  <c r="F474" i="3"/>
  <c r="D474" i="3"/>
  <c r="K473" i="3"/>
  <c r="I473" i="3"/>
  <c r="F473" i="3"/>
  <c r="D473" i="3"/>
  <c r="K472" i="3"/>
  <c r="I472" i="3"/>
  <c r="F472" i="3"/>
  <c r="D472" i="3"/>
  <c r="K471" i="3"/>
  <c r="I471" i="3"/>
  <c r="F471" i="3"/>
  <c r="D471" i="3"/>
  <c r="K470" i="3"/>
  <c r="I470" i="3"/>
  <c r="F470" i="3"/>
  <c r="D470" i="3"/>
  <c r="K469" i="3"/>
  <c r="I469" i="3"/>
  <c r="F469" i="3"/>
  <c r="D469" i="3"/>
  <c r="K468" i="3"/>
  <c r="I468" i="3"/>
  <c r="F468" i="3"/>
  <c r="D468" i="3"/>
  <c r="K467" i="3"/>
  <c r="I467" i="3"/>
  <c r="F467" i="3"/>
  <c r="D467" i="3"/>
  <c r="K466" i="3"/>
  <c r="I466" i="3"/>
  <c r="F466" i="3"/>
  <c r="D466" i="3"/>
  <c r="K465" i="3"/>
  <c r="I465" i="3"/>
  <c r="F465" i="3"/>
  <c r="D465" i="3"/>
  <c r="K464" i="3"/>
  <c r="I464" i="3"/>
  <c r="F464" i="3"/>
  <c r="D464" i="3"/>
  <c r="K463" i="3"/>
  <c r="I463" i="3"/>
  <c r="F463" i="3"/>
  <c r="D463" i="3"/>
  <c r="K462" i="3"/>
  <c r="I462" i="3"/>
  <c r="F462" i="3"/>
  <c r="D462" i="3"/>
  <c r="K461" i="3"/>
  <c r="I461" i="3"/>
  <c r="F461" i="3"/>
  <c r="D461" i="3"/>
  <c r="K460" i="3"/>
  <c r="I460" i="3"/>
  <c r="F460" i="3"/>
  <c r="D460" i="3"/>
  <c r="K459" i="3"/>
  <c r="I459" i="3"/>
  <c r="F459" i="3"/>
  <c r="D459" i="3"/>
  <c r="K458" i="3"/>
  <c r="I458" i="3"/>
  <c r="F458" i="3"/>
  <c r="D458" i="3"/>
  <c r="K457" i="3"/>
  <c r="I457" i="3"/>
  <c r="F457" i="3"/>
  <c r="D457" i="3"/>
  <c r="K456" i="3"/>
  <c r="I456" i="3"/>
  <c r="F456" i="3"/>
  <c r="D456" i="3"/>
  <c r="K455" i="3"/>
  <c r="I455" i="3"/>
  <c r="F455" i="3"/>
  <c r="D455" i="3"/>
  <c r="K454" i="3"/>
  <c r="I454" i="3"/>
  <c r="F454" i="3"/>
  <c r="D454" i="3"/>
  <c r="K453" i="3"/>
  <c r="I453" i="3"/>
  <c r="F453" i="3"/>
  <c r="D453" i="3"/>
  <c r="K452" i="3"/>
  <c r="I452" i="3"/>
  <c r="F452" i="3"/>
  <c r="D452" i="3"/>
  <c r="K451" i="3"/>
  <c r="I451" i="3"/>
  <c r="F451" i="3"/>
  <c r="D451" i="3"/>
  <c r="K450" i="3"/>
  <c r="I450" i="3"/>
  <c r="F450" i="3"/>
  <c r="D450" i="3"/>
  <c r="K449" i="3"/>
  <c r="I449" i="3"/>
  <c r="F449" i="3"/>
  <c r="D449" i="3"/>
  <c r="K448" i="3"/>
  <c r="I448" i="3"/>
  <c r="F448" i="3"/>
  <c r="D448" i="3"/>
  <c r="K447" i="3"/>
  <c r="I447" i="3"/>
  <c r="F447" i="3"/>
  <c r="D447" i="3"/>
  <c r="K446" i="3"/>
  <c r="I446" i="3"/>
  <c r="F446" i="3"/>
  <c r="D446" i="3"/>
  <c r="K445" i="3"/>
  <c r="I445" i="3"/>
  <c r="F445" i="3"/>
  <c r="D445" i="3"/>
  <c r="K444" i="3"/>
  <c r="I444" i="3"/>
  <c r="F444" i="3"/>
  <c r="D444" i="3"/>
  <c r="K443" i="3"/>
  <c r="I443" i="3"/>
  <c r="F443" i="3"/>
  <c r="D443" i="3"/>
  <c r="K442" i="3"/>
  <c r="I442" i="3"/>
  <c r="F442" i="3"/>
  <c r="D442" i="3"/>
  <c r="K441" i="3"/>
  <c r="I441" i="3"/>
  <c r="F441" i="3"/>
  <c r="D441" i="3"/>
  <c r="K440" i="3"/>
  <c r="I440" i="3"/>
  <c r="F440" i="3"/>
  <c r="D440" i="3"/>
  <c r="K439" i="3"/>
  <c r="I439" i="3"/>
  <c r="F439" i="3"/>
  <c r="D439" i="3"/>
  <c r="K438" i="3"/>
  <c r="I438" i="3"/>
  <c r="F438" i="3"/>
  <c r="D438" i="3"/>
  <c r="K437" i="3"/>
  <c r="I437" i="3"/>
  <c r="F437" i="3"/>
  <c r="D437" i="3"/>
  <c r="K436" i="3"/>
  <c r="I436" i="3"/>
  <c r="F436" i="3"/>
  <c r="D436" i="3"/>
  <c r="K435" i="3"/>
  <c r="I435" i="3"/>
  <c r="F435" i="3"/>
  <c r="D435" i="3"/>
  <c r="K434" i="3"/>
  <c r="I434" i="3"/>
  <c r="F434" i="3"/>
  <c r="D434" i="3"/>
  <c r="K433" i="3"/>
  <c r="I433" i="3"/>
  <c r="F433" i="3"/>
  <c r="D433" i="3"/>
  <c r="K432" i="3"/>
  <c r="I432" i="3"/>
  <c r="F432" i="3"/>
  <c r="D432" i="3"/>
  <c r="K431" i="3"/>
  <c r="I431" i="3"/>
  <c r="F431" i="3"/>
  <c r="D431" i="3"/>
  <c r="K430" i="3"/>
  <c r="I430" i="3"/>
  <c r="F430" i="3"/>
  <c r="D430" i="3"/>
  <c r="K429" i="3"/>
  <c r="I429" i="3"/>
  <c r="F429" i="3"/>
  <c r="D429" i="3"/>
  <c r="K428" i="3"/>
  <c r="I428" i="3"/>
  <c r="F428" i="3"/>
  <c r="D428" i="3"/>
  <c r="K427" i="3"/>
  <c r="I427" i="3"/>
  <c r="F427" i="3"/>
  <c r="D427" i="3"/>
  <c r="K426" i="3"/>
  <c r="I426" i="3"/>
  <c r="F426" i="3"/>
  <c r="D426" i="3"/>
  <c r="K425" i="3"/>
  <c r="I425" i="3"/>
  <c r="F425" i="3"/>
  <c r="D425" i="3"/>
  <c r="K424" i="3"/>
  <c r="I424" i="3"/>
  <c r="F424" i="3"/>
  <c r="D424" i="3"/>
  <c r="K423" i="3"/>
  <c r="I423" i="3"/>
  <c r="F423" i="3"/>
  <c r="D423" i="3"/>
  <c r="K422" i="3"/>
  <c r="I422" i="3"/>
  <c r="F422" i="3"/>
  <c r="D422" i="3"/>
  <c r="K421" i="3"/>
  <c r="I421" i="3"/>
  <c r="F421" i="3"/>
  <c r="D421" i="3"/>
  <c r="K420" i="3"/>
  <c r="I420" i="3"/>
  <c r="F420" i="3"/>
  <c r="D420" i="3"/>
  <c r="K419" i="3"/>
  <c r="I419" i="3"/>
  <c r="F419" i="3"/>
  <c r="D419" i="3"/>
  <c r="K418" i="3"/>
  <c r="I418" i="3"/>
  <c r="F418" i="3"/>
  <c r="D418" i="3"/>
  <c r="K417" i="3"/>
  <c r="I417" i="3"/>
  <c r="F417" i="3"/>
  <c r="D417" i="3"/>
  <c r="K416" i="3"/>
  <c r="I416" i="3"/>
  <c r="F416" i="3"/>
  <c r="D416" i="3"/>
  <c r="K415" i="3"/>
  <c r="I415" i="3"/>
  <c r="F415" i="3"/>
  <c r="D415" i="3"/>
  <c r="K414" i="3"/>
  <c r="I414" i="3"/>
  <c r="F414" i="3"/>
  <c r="D414" i="3"/>
  <c r="K413" i="3"/>
  <c r="I413" i="3"/>
  <c r="F413" i="3"/>
  <c r="D413" i="3"/>
  <c r="K412" i="3"/>
  <c r="I412" i="3"/>
  <c r="F412" i="3"/>
  <c r="D412" i="3"/>
  <c r="K411" i="3"/>
  <c r="I411" i="3"/>
  <c r="F411" i="3"/>
  <c r="D411" i="3"/>
  <c r="K410" i="3"/>
  <c r="I410" i="3"/>
  <c r="F410" i="3"/>
  <c r="D410" i="3"/>
  <c r="K409" i="3"/>
  <c r="I409" i="3"/>
  <c r="F409" i="3"/>
  <c r="D409" i="3"/>
  <c r="K408" i="3"/>
  <c r="I408" i="3"/>
  <c r="F408" i="3"/>
  <c r="D408" i="3"/>
  <c r="K407" i="3"/>
  <c r="I407" i="3"/>
  <c r="F407" i="3"/>
  <c r="D407" i="3"/>
  <c r="K406" i="3"/>
  <c r="I406" i="3"/>
  <c r="F406" i="3"/>
  <c r="D406" i="3"/>
  <c r="K405" i="3"/>
  <c r="I405" i="3"/>
  <c r="F405" i="3"/>
  <c r="D405" i="3"/>
  <c r="K404" i="3"/>
  <c r="I404" i="3"/>
  <c r="F404" i="3"/>
  <c r="D404" i="3"/>
  <c r="K403" i="3"/>
  <c r="I403" i="3"/>
  <c r="F403" i="3"/>
  <c r="D403" i="3"/>
  <c r="K402" i="3"/>
  <c r="I402" i="3"/>
  <c r="F402" i="3"/>
  <c r="D402" i="3"/>
  <c r="K401" i="3"/>
  <c r="I401" i="3"/>
  <c r="F401" i="3"/>
  <c r="D401" i="3"/>
  <c r="K400" i="3"/>
  <c r="I400" i="3"/>
  <c r="F400" i="3"/>
  <c r="D400" i="3"/>
  <c r="K399" i="3"/>
  <c r="I399" i="3"/>
  <c r="F399" i="3"/>
  <c r="D399" i="3"/>
  <c r="K398" i="3"/>
  <c r="I398" i="3"/>
  <c r="F398" i="3"/>
  <c r="D398" i="3"/>
  <c r="K397" i="3"/>
  <c r="I397" i="3"/>
  <c r="F397" i="3"/>
  <c r="D397" i="3"/>
  <c r="K396" i="3"/>
  <c r="I396" i="3"/>
  <c r="F396" i="3"/>
  <c r="D396" i="3"/>
  <c r="K395" i="3"/>
  <c r="I395" i="3"/>
  <c r="F395" i="3"/>
  <c r="D395" i="3"/>
  <c r="K394" i="3"/>
  <c r="I394" i="3"/>
  <c r="F394" i="3"/>
  <c r="D394" i="3"/>
  <c r="K393" i="3"/>
  <c r="I393" i="3"/>
  <c r="F393" i="3"/>
  <c r="D393" i="3"/>
  <c r="K392" i="3"/>
  <c r="I392" i="3"/>
  <c r="F392" i="3"/>
  <c r="D392" i="3"/>
  <c r="K391" i="3"/>
  <c r="I391" i="3"/>
  <c r="F391" i="3"/>
  <c r="D391" i="3"/>
  <c r="K390" i="3"/>
  <c r="I390" i="3"/>
  <c r="F390" i="3"/>
  <c r="D390" i="3"/>
  <c r="K389" i="3"/>
  <c r="I389" i="3"/>
  <c r="F389" i="3"/>
  <c r="D389" i="3"/>
  <c r="K388" i="3"/>
  <c r="I388" i="3"/>
  <c r="F388" i="3"/>
  <c r="D388" i="3"/>
  <c r="K387" i="3"/>
  <c r="I387" i="3"/>
  <c r="F387" i="3"/>
  <c r="D387" i="3"/>
  <c r="K386" i="3"/>
  <c r="I386" i="3"/>
  <c r="F386" i="3"/>
  <c r="D386" i="3"/>
  <c r="K385" i="3"/>
  <c r="I385" i="3"/>
  <c r="F385" i="3"/>
  <c r="D385" i="3"/>
  <c r="K384" i="3"/>
  <c r="I384" i="3"/>
  <c r="F384" i="3"/>
  <c r="D384" i="3"/>
  <c r="K383" i="3"/>
  <c r="I383" i="3"/>
  <c r="F383" i="3"/>
  <c r="D383" i="3"/>
  <c r="K382" i="3"/>
  <c r="I382" i="3"/>
  <c r="F382" i="3"/>
  <c r="D382" i="3"/>
  <c r="K381" i="3"/>
  <c r="I381" i="3"/>
  <c r="F381" i="3"/>
  <c r="D381" i="3"/>
  <c r="K380" i="3"/>
  <c r="I380" i="3"/>
  <c r="F380" i="3"/>
  <c r="D380" i="3"/>
  <c r="K379" i="3"/>
  <c r="I379" i="3"/>
  <c r="F379" i="3"/>
  <c r="D379" i="3"/>
  <c r="K378" i="3"/>
  <c r="I378" i="3"/>
  <c r="F378" i="3"/>
  <c r="D378" i="3"/>
  <c r="K377" i="3"/>
  <c r="I377" i="3"/>
  <c r="F377" i="3"/>
  <c r="D377" i="3"/>
  <c r="K376" i="3"/>
  <c r="I376" i="3"/>
  <c r="F376" i="3"/>
  <c r="D376" i="3"/>
  <c r="K375" i="3"/>
  <c r="I375" i="3"/>
  <c r="F375" i="3"/>
  <c r="D375" i="3"/>
  <c r="K374" i="3"/>
  <c r="I374" i="3"/>
  <c r="F374" i="3"/>
  <c r="D374" i="3"/>
  <c r="K373" i="3"/>
  <c r="I373" i="3"/>
  <c r="F373" i="3"/>
  <c r="D373" i="3"/>
  <c r="K372" i="3"/>
  <c r="I372" i="3"/>
  <c r="F372" i="3"/>
  <c r="D372" i="3"/>
  <c r="K371" i="3"/>
  <c r="I371" i="3"/>
  <c r="F371" i="3"/>
  <c r="D371" i="3"/>
  <c r="K370" i="3"/>
  <c r="I370" i="3"/>
  <c r="F370" i="3"/>
  <c r="D370" i="3"/>
  <c r="K369" i="3"/>
  <c r="I369" i="3"/>
  <c r="F369" i="3"/>
  <c r="D369" i="3"/>
  <c r="K368" i="3"/>
  <c r="I368" i="3"/>
  <c r="F368" i="3"/>
  <c r="D368" i="3"/>
  <c r="K367" i="3"/>
  <c r="I367" i="3"/>
  <c r="F367" i="3"/>
  <c r="D367" i="3"/>
  <c r="K366" i="3"/>
  <c r="I366" i="3"/>
  <c r="F366" i="3"/>
  <c r="D366" i="3"/>
  <c r="K365" i="3"/>
  <c r="I365" i="3"/>
  <c r="F365" i="3"/>
  <c r="D365" i="3"/>
  <c r="K364" i="3"/>
  <c r="I364" i="3"/>
  <c r="F364" i="3"/>
  <c r="D364" i="3"/>
  <c r="K363" i="3"/>
  <c r="I363" i="3"/>
  <c r="F363" i="3"/>
  <c r="D363" i="3"/>
  <c r="K362" i="3"/>
  <c r="I362" i="3"/>
  <c r="F362" i="3"/>
  <c r="D362" i="3"/>
  <c r="K361" i="3"/>
  <c r="I361" i="3"/>
  <c r="F361" i="3"/>
  <c r="D361" i="3"/>
  <c r="K360" i="3"/>
  <c r="I360" i="3"/>
  <c r="F360" i="3"/>
  <c r="D360" i="3"/>
  <c r="K359" i="3"/>
  <c r="I359" i="3"/>
  <c r="F359" i="3"/>
  <c r="D359" i="3"/>
  <c r="K358" i="3"/>
  <c r="I358" i="3"/>
  <c r="F358" i="3"/>
  <c r="D358" i="3"/>
  <c r="K357" i="3"/>
  <c r="I357" i="3"/>
  <c r="F357" i="3"/>
  <c r="D357" i="3"/>
  <c r="K356" i="3"/>
  <c r="I356" i="3"/>
  <c r="F356" i="3"/>
  <c r="D356" i="3"/>
  <c r="K355" i="3"/>
  <c r="I355" i="3"/>
  <c r="F355" i="3"/>
  <c r="D355" i="3"/>
  <c r="K354" i="3"/>
  <c r="I354" i="3"/>
  <c r="F354" i="3"/>
  <c r="D354" i="3"/>
  <c r="K353" i="3"/>
  <c r="I353" i="3"/>
  <c r="F353" i="3"/>
  <c r="D353" i="3"/>
  <c r="K352" i="3"/>
  <c r="I352" i="3"/>
  <c r="F352" i="3"/>
  <c r="D352" i="3"/>
  <c r="K351" i="3"/>
  <c r="I351" i="3"/>
  <c r="F351" i="3"/>
  <c r="D351" i="3"/>
  <c r="K350" i="3"/>
  <c r="I350" i="3"/>
  <c r="F350" i="3"/>
  <c r="D350" i="3"/>
  <c r="K349" i="3"/>
  <c r="I349" i="3"/>
  <c r="F349" i="3"/>
  <c r="D349" i="3"/>
  <c r="K348" i="3"/>
  <c r="I348" i="3"/>
  <c r="F348" i="3"/>
  <c r="D348" i="3"/>
  <c r="K347" i="3"/>
  <c r="I347" i="3"/>
  <c r="F347" i="3"/>
  <c r="D347" i="3"/>
  <c r="K346" i="3"/>
  <c r="I346" i="3"/>
  <c r="F346" i="3"/>
  <c r="D346" i="3"/>
  <c r="K345" i="3"/>
  <c r="I345" i="3"/>
  <c r="F345" i="3"/>
  <c r="D345" i="3"/>
  <c r="K344" i="3"/>
  <c r="I344" i="3"/>
  <c r="F344" i="3"/>
  <c r="D344" i="3"/>
  <c r="K343" i="3"/>
  <c r="I343" i="3"/>
  <c r="F343" i="3"/>
  <c r="D343" i="3"/>
  <c r="K342" i="3"/>
  <c r="I342" i="3"/>
  <c r="F342" i="3"/>
  <c r="D342" i="3"/>
  <c r="K341" i="3"/>
  <c r="I341" i="3"/>
  <c r="F341" i="3"/>
  <c r="D341" i="3"/>
  <c r="K340" i="3"/>
  <c r="I340" i="3"/>
  <c r="F340" i="3"/>
  <c r="D340" i="3"/>
  <c r="K339" i="3"/>
  <c r="I339" i="3"/>
  <c r="F339" i="3"/>
  <c r="D339" i="3"/>
  <c r="K338" i="3"/>
  <c r="I338" i="3"/>
  <c r="F338" i="3"/>
  <c r="D338" i="3"/>
  <c r="K337" i="3"/>
  <c r="I337" i="3"/>
  <c r="F337" i="3"/>
  <c r="D337" i="3"/>
  <c r="K336" i="3"/>
  <c r="I336" i="3"/>
  <c r="F336" i="3"/>
  <c r="D336" i="3"/>
  <c r="K335" i="3"/>
  <c r="I335" i="3"/>
  <c r="F335" i="3"/>
  <c r="D335" i="3"/>
  <c r="K334" i="3"/>
  <c r="I334" i="3"/>
  <c r="F334" i="3"/>
  <c r="D334" i="3"/>
  <c r="K333" i="3"/>
  <c r="I333" i="3"/>
  <c r="F333" i="3"/>
  <c r="D333" i="3"/>
  <c r="K332" i="3"/>
  <c r="I332" i="3"/>
  <c r="F332" i="3"/>
  <c r="D332" i="3"/>
  <c r="K331" i="3"/>
  <c r="I331" i="3"/>
  <c r="F331" i="3"/>
  <c r="D331" i="3"/>
  <c r="K330" i="3"/>
  <c r="I330" i="3"/>
  <c r="F330" i="3"/>
  <c r="D330" i="3"/>
  <c r="K329" i="3"/>
  <c r="I329" i="3"/>
  <c r="F329" i="3"/>
  <c r="D329" i="3"/>
  <c r="K328" i="3"/>
  <c r="I328" i="3"/>
  <c r="F328" i="3"/>
  <c r="D328" i="3"/>
  <c r="K327" i="3"/>
  <c r="I327" i="3"/>
  <c r="F327" i="3"/>
  <c r="D327" i="3"/>
  <c r="K326" i="3"/>
  <c r="I326" i="3"/>
  <c r="F326" i="3"/>
  <c r="D326" i="3"/>
  <c r="K325" i="3"/>
  <c r="I325" i="3"/>
  <c r="F325" i="3"/>
  <c r="D325" i="3"/>
  <c r="K324" i="3"/>
  <c r="I324" i="3"/>
  <c r="F324" i="3"/>
  <c r="D324" i="3"/>
  <c r="K323" i="3"/>
  <c r="I323" i="3"/>
  <c r="F323" i="3"/>
  <c r="D323" i="3"/>
  <c r="K322" i="3"/>
  <c r="I322" i="3"/>
  <c r="F322" i="3"/>
  <c r="D322" i="3"/>
  <c r="K321" i="3"/>
  <c r="I321" i="3"/>
  <c r="F321" i="3"/>
  <c r="D321" i="3"/>
  <c r="K320" i="3"/>
  <c r="I320" i="3"/>
  <c r="F320" i="3"/>
  <c r="D320" i="3"/>
  <c r="K319" i="3"/>
  <c r="I319" i="3"/>
  <c r="F319" i="3"/>
  <c r="D319" i="3"/>
  <c r="K318" i="3"/>
  <c r="I318" i="3"/>
  <c r="F318" i="3"/>
  <c r="D318" i="3"/>
  <c r="K317" i="3"/>
  <c r="I317" i="3"/>
  <c r="F317" i="3"/>
  <c r="D317" i="3"/>
  <c r="K316" i="3"/>
  <c r="I316" i="3"/>
  <c r="F316" i="3"/>
  <c r="D316" i="3"/>
  <c r="K315" i="3"/>
  <c r="I315" i="3"/>
  <c r="F315" i="3"/>
  <c r="D315" i="3"/>
  <c r="K314" i="3"/>
  <c r="I314" i="3"/>
  <c r="F314" i="3"/>
  <c r="D314" i="3"/>
  <c r="K313" i="3"/>
  <c r="I313" i="3"/>
  <c r="F313" i="3"/>
  <c r="D313" i="3"/>
  <c r="K312" i="3"/>
  <c r="I312" i="3"/>
  <c r="F312" i="3"/>
  <c r="D312" i="3"/>
  <c r="K311" i="3"/>
  <c r="I311" i="3"/>
  <c r="F311" i="3"/>
  <c r="D311" i="3"/>
  <c r="K310" i="3"/>
  <c r="I310" i="3"/>
  <c r="F310" i="3"/>
  <c r="D310" i="3"/>
  <c r="K309" i="3"/>
  <c r="I309" i="3"/>
  <c r="F309" i="3"/>
  <c r="D309" i="3"/>
  <c r="K308" i="3"/>
  <c r="I308" i="3"/>
  <c r="F308" i="3"/>
  <c r="D308" i="3"/>
  <c r="K307" i="3"/>
  <c r="I307" i="3"/>
  <c r="F307" i="3"/>
  <c r="D307" i="3"/>
  <c r="K306" i="3"/>
  <c r="I306" i="3"/>
  <c r="F306" i="3"/>
  <c r="D306" i="3"/>
  <c r="K305" i="3"/>
  <c r="I305" i="3"/>
  <c r="F305" i="3"/>
  <c r="D305" i="3"/>
  <c r="K304" i="3"/>
  <c r="I304" i="3"/>
  <c r="F304" i="3"/>
  <c r="D304" i="3"/>
  <c r="K303" i="3"/>
  <c r="I303" i="3"/>
  <c r="F303" i="3"/>
  <c r="D303" i="3"/>
  <c r="K302" i="3"/>
  <c r="I302" i="3"/>
  <c r="F302" i="3"/>
  <c r="D302" i="3"/>
  <c r="K301" i="3"/>
  <c r="I301" i="3"/>
  <c r="F301" i="3"/>
  <c r="D301" i="3"/>
  <c r="K300" i="3"/>
  <c r="I300" i="3"/>
  <c r="F300" i="3"/>
  <c r="D300" i="3"/>
  <c r="K299" i="3"/>
  <c r="I299" i="3"/>
  <c r="F299" i="3"/>
  <c r="D299" i="3"/>
  <c r="K298" i="3"/>
  <c r="I298" i="3"/>
  <c r="F298" i="3"/>
  <c r="D298" i="3"/>
  <c r="K297" i="3"/>
  <c r="I297" i="3"/>
  <c r="F297" i="3"/>
  <c r="D297" i="3"/>
  <c r="K296" i="3"/>
  <c r="I296" i="3"/>
  <c r="F296" i="3"/>
  <c r="D296" i="3"/>
  <c r="K295" i="3"/>
  <c r="I295" i="3"/>
  <c r="F295" i="3"/>
  <c r="D295" i="3"/>
  <c r="K294" i="3"/>
  <c r="I294" i="3"/>
  <c r="F294" i="3"/>
  <c r="D294" i="3"/>
  <c r="K293" i="3"/>
  <c r="I293" i="3"/>
  <c r="F293" i="3"/>
  <c r="D293" i="3"/>
  <c r="K292" i="3"/>
  <c r="I292" i="3"/>
  <c r="F292" i="3"/>
  <c r="D292" i="3"/>
  <c r="K291" i="3"/>
  <c r="I291" i="3"/>
  <c r="F291" i="3"/>
  <c r="D291" i="3"/>
  <c r="K290" i="3"/>
  <c r="I290" i="3"/>
  <c r="F290" i="3"/>
  <c r="D290" i="3"/>
  <c r="K289" i="3"/>
  <c r="I289" i="3"/>
  <c r="F289" i="3"/>
  <c r="D289" i="3"/>
  <c r="K288" i="3"/>
  <c r="I288" i="3"/>
  <c r="F288" i="3"/>
  <c r="D288" i="3"/>
  <c r="K287" i="3"/>
  <c r="I287" i="3"/>
  <c r="F287" i="3"/>
  <c r="D287" i="3"/>
  <c r="K286" i="3"/>
  <c r="I286" i="3"/>
  <c r="F286" i="3"/>
  <c r="D286" i="3"/>
  <c r="K285" i="3"/>
  <c r="I285" i="3"/>
  <c r="F285" i="3"/>
  <c r="D285" i="3"/>
  <c r="K284" i="3"/>
  <c r="I284" i="3"/>
  <c r="F284" i="3"/>
  <c r="D284" i="3"/>
  <c r="K283" i="3"/>
  <c r="I283" i="3"/>
  <c r="F283" i="3"/>
  <c r="D283" i="3"/>
  <c r="K282" i="3"/>
  <c r="I282" i="3"/>
  <c r="F282" i="3"/>
  <c r="D282" i="3"/>
  <c r="K281" i="3"/>
  <c r="I281" i="3"/>
  <c r="F281" i="3"/>
  <c r="D281" i="3"/>
  <c r="K280" i="3"/>
  <c r="I280" i="3"/>
  <c r="F280" i="3"/>
  <c r="D280" i="3"/>
  <c r="K279" i="3"/>
  <c r="I279" i="3"/>
  <c r="F279" i="3"/>
  <c r="D279" i="3"/>
  <c r="K278" i="3"/>
  <c r="I278" i="3"/>
  <c r="F278" i="3"/>
  <c r="D278" i="3"/>
  <c r="K277" i="3"/>
  <c r="I277" i="3"/>
  <c r="F277" i="3"/>
  <c r="D277" i="3"/>
  <c r="K276" i="3"/>
  <c r="I276" i="3"/>
  <c r="F276" i="3"/>
  <c r="D276" i="3"/>
  <c r="K275" i="3"/>
  <c r="I275" i="3"/>
  <c r="F275" i="3"/>
  <c r="D275" i="3"/>
  <c r="K274" i="3"/>
  <c r="I274" i="3"/>
  <c r="F274" i="3"/>
  <c r="D274" i="3"/>
  <c r="K273" i="3"/>
  <c r="I273" i="3"/>
  <c r="F273" i="3"/>
  <c r="D273" i="3"/>
  <c r="K272" i="3"/>
  <c r="I272" i="3"/>
  <c r="F272" i="3"/>
  <c r="D272" i="3"/>
  <c r="K271" i="3"/>
  <c r="I271" i="3"/>
  <c r="F271" i="3"/>
  <c r="D271" i="3"/>
  <c r="K270" i="3"/>
  <c r="I270" i="3"/>
  <c r="F270" i="3"/>
  <c r="D270" i="3"/>
  <c r="K269" i="3"/>
  <c r="I269" i="3"/>
  <c r="F269" i="3"/>
  <c r="D269" i="3"/>
  <c r="K268" i="3"/>
  <c r="I268" i="3"/>
  <c r="F268" i="3"/>
  <c r="D268" i="3"/>
  <c r="K267" i="3"/>
  <c r="I267" i="3"/>
  <c r="F267" i="3"/>
  <c r="D267" i="3"/>
  <c r="K266" i="3"/>
  <c r="I266" i="3"/>
  <c r="F266" i="3"/>
  <c r="D266" i="3"/>
  <c r="K265" i="3"/>
  <c r="I265" i="3"/>
  <c r="F265" i="3"/>
  <c r="D265" i="3"/>
  <c r="K264" i="3"/>
  <c r="I264" i="3"/>
  <c r="F264" i="3"/>
  <c r="D264" i="3"/>
  <c r="K263" i="3"/>
  <c r="I263" i="3"/>
  <c r="F263" i="3"/>
  <c r="D263" i="3"/>
  <c r="K262" i="3"/>
  <c r="I262" i="3"/>
  <c r="F262" i="3"/>
  <c r="D262" i="3"/>
  <c r="K261" i="3"/>
  <c r="I261" i="3"/>
  <c r="F261" i="3"/>
  <c r="D261" i="3"/>
  <c r="K260" i="3"/>
  <c r="I260" i="3"/>
  <c r="F260" i="3"/>
  <c r="D260" i="3"/>
  <c r="K259" i="3"/>
  <c r="I259" i="3"/>
  <c r="F259" i="3"/>
  <c r="D259" i="3"/>
  <c r="K258" i="3"/>
  <c r="I258" i="3"/>
  <c r="F258" i="3"/>
  <c r="D258" i="3"/>
  <c r="K257" i="3"/>
  <c r="I257" i="3"/>
  <c r="F257" i="3"/>
  <c r="D257" i="3"/>
  <c r="K256" i="3"/>
  <c r="I256" i="3"/>
  <c r="F256" i="3"/>
  <c r="D256" i="3"/>
  <c r="K255" i="3"/>
  <c r="I255" i="3"/>
  <c r="F255" i="3"/>
  <c r="D255" i="3"/>
  <c r="K254" i="3"/>
  <c r="I254" i="3"/>
  <c r="F254" i="3"/>
  <c r="D254" i="3"/>
  <c r="K253" i="3"/>
  <c r="I253" i="3"/>
  <c r="F253" i="3"/>
  <c r="D253" i="3"/>
  <c r="K252" i="3"/>
  <c r="I252" i="3"/>
  <c r="F252" i="3"/>
  <c r="D252" i="3"/>
  <c r="K251" i="3"/>
  <c r="I251" i="3"/>
  <c r="F251" i="3"/>
  <c r="D251" i="3"/>
  <c r="K250" i="3"/>
  <c r="I250" i="3"/>
  <c r="F250" i="3"/>
  <c r="D250" i="3"/>
  <c r="K249" i="3"/>
  <c r="I249" i="3"/>
  <c r="F249" i="3"/>
  <c r="D249" i="3"/>
  <c r="K248" i="3"/>
  <c r="I248" i="3"/>
  <c r="F248" i="3"/>
  <c r="D248" i="3"/>
  <c r="K247" i="3"/>
  <c r="I247" i="3"/>
  <c r="F247" i="3"/>
  <c r="D247" i="3"/>
  <c r="K246" i="3"/>
  <c r="I246" i="3"/>
  <c r="F246" i="3"/>
  <c r="D246" i="3"/>
  <c r="K245" i="3"/>
  <c r="I245" i="3"/>
  <c r="F245" i="3"/>
  <c r="D245" i="3"/>
  <c r="K244" i="3"/>
  <c r="I244" i="3"/>
  <c r="F244" i="3"/>
  <c r="D244" i="3"/>
  <c r="K243" i="3"/>
  <c r="I243" i="3"/>
  <c r="F243" i="3"/>
  <c r="D243" i="3"/>
  <c r="K242" i="3"/>
  <c r="I242" i="3"/>
  <c r="F242" i="3"/>
  <c r="D242" i="3"/>
  <c r="K241" i="3"/>
  <c r="I241" i="3"/>
  <c r="F241" i="3"/>
  <c r="D241" i="3"/>
  <c r="K240" i="3"/>
  <c r="I240" i="3"/>
  <c r="F240" i="3"/>
  <c r="D240" i="3"/>
  <c r="K239" i="3"/>
  <c r="I239" i="3"/>
  <c r="F239" i="3"/>
  <c r="D239" i="3"/>
  <c r="K238" i="3"/>
  <c r="I238" i="3"/>
  <c r="F238" i="3"/>
  <c r="D238" i="3"/>
  <c r="K237" i="3"/>
  <c r="I237" i="3"/>
  <c r="F237" i="3"/>
  <c r="D237" i="3"/>
  <c r="K236" i="3"/>
  <c r="I236" i="3"/>
  <c r="F236" i="3"/>
  <c r="D236" i="3"/>
  <c r="K235" i="3"/>
  <c r="I235" i="3"/>
  <c r="F235" i="3"/>
  <c r="D235" i="3"/>
  <c r="K234" i="3"/>
  <c r="I234" i="3"/>
  <c r="F234" i="3"/>
  <c r="D234" i="3"/>
  <c r="K233" i="3"/>
  <c r="I233" i="3"/>
  <c r="F233" i="3"/>
  <c r="D233" i="3"/>
  <c r="K232" i="3"/>
  <c r="I232" i="3"/>
  <c r="F232" i="3"/>
  <c r="D232" i="3"/>
  <c r="K231" i="3"/>
  <c r="I231" i="3"/>
  <c r="F231" i="3"/>
  <c r="D231" i="3"/>
  <c r="K230" i="3"/>
  <c r="I230" i="3"/>
  <c r="F230" i="3"/>
  <c r="D230" i="3"/>
  <c r="K229" i="3"/>
  <c r="I229" i="3"/>
  <c r="F229" i="3"/>
  <c r="D229" i="3"/>
  <c r="K228" i="3"/>
  <c r="I228" i="3"/>
  <c r="F228" i="3"/>
  <c r="D228" i="3"/>
  <c r="K227" i="3"/>
  <c r="I227" i="3"/>
  <c r="F227" i="3"/>
  <c r="D227" i="3"/>
  <c r="K226" i="3"/>
  <c r="I226" i="3"/>
  <c r="F226" i="3"/>
  <c r="D226" i="3"/>
  <c r="K225" i="3"/>
  <c r="I225" i="3"/>
  <c r="F225" i="3"/>
  <c r="D225" i="3"/>
  <c r="K224" i="3"/>
  <c r="I224" i="3"/>
  <c r="F224" i="3"/>
  <c r="D224" i="3"/>
  <c r="K223" i="3"/>
  <c r="I223" i="3"/>
  <c r="F223" i="3"/>
  <c r="D223" i="3"/>
  <c r="K222" i="3"/>
  <c r="I222" i="3"/>
  <c r="F222" i="3"/>
  <c r="D222" i="3"/>
  <c r="K221" i="3"/>
  <c r="I221" i="3"/>
  <c r="F221" i="3"/>
  <c r="D221" i="3"/>
  <c r="K220" i="3"/>
  <c r="I220" i="3"/>
  <c r="F220" i="3"/>
  <c r="D220" i="3"/>
  <c r="K219" i="3"/>
  <c r="I219" i="3"/>
  <c r="F219" i="3"/>
  <c r="D219" i="3"/>
  <c r="K218" i="3"/>
  <c r="I218" i="3"/>
  <c r="F218" i="3"/>
  <c r="D218" i="3"/>
  <c r="K217" i="3"/>
  <c r="I217" i="3"/>
  <c r="F217" i="3"/>
  <c r="D217" i="3"/>
  <c r="K216" i="3"/>
  <c r="I216" i="3"/>
  <c r="F216" i="3"/>
  <c r="D216" i="3"/>
  <c r="K215" i="3"/>
  <c r="I215" i="3"/>
  <c r="F215" i="3"/>
  <c r="D215" i="3"/>
  <c r="K214" i="3"/>
  <c r="I214" i="3"/>
  <c r="F214" i="3"/>
  <c r="D214" i="3"/>
  <c r="K213" i="3"/>
  <c r="I213" i="3"/>
  <c r="F213" i="3"/>
  <c r="D213" i="3"/>
  <c r="K212" i="3"/>
  <c r="I212" i="3"/>
  <c r="F212" i="3"/>
  <c r="D212" i="3"/>
  <c r="K211" i="3"/>
  <c r="I211" i="3"/>
  <c r="F211" i="3"/>
  <c r="D211" i="3"/>
  <c r="K210" i="3"/>
  <c r="I210" i="3"/>
  <c r="F210" i="3"/>
  <c r="D210" i="3"/>
  <c r="K209" i="3"/>
  <c r="I209" i="3"/>
  <c r="F209" i="3"/>
  <c r="D209" i="3"/>
  <c r="K208" i="3"/>
  <c r="I208" i="3"/>
  <c r="F208" i="3"/>
  <c r="D208" i="3"/>
  <c r="K207" i="3"/>
  <c r="I207" i="3"/>
  <c r="F207" i="3"/>
  <c r="D207" i="3"/>
  <c r="K206" i="3"/>
  <c r="I206" i="3"/>
  <c r="F206" i="3"/>
  <c r="D206" i="3"/>
  <c r="K205" i="3"/>
  <c r="I205" i="3"/>
  <c r="F205" i="3"/>
  <c r="D205" i="3"/>
  <c r="K204" i="3"/>
  <c r="I204" i="3"/>
  <c r="F204" i="3"/>
  <c r="D204" i="3"/>
  <c r="K203" i="3"/>
  <c r="I203" i="3"/>
  <c r="F203" i="3"/>
  <c r="D203" i="3"/>
  <c r="K202" i="3"/>
  <c r="I202" i="3"/>
  <c r="F202" i="3"/>
  <c r="D202" i="3"/>
  <c r="K201" i="3"/>
  <c r="I201" i="3"/>
  <c r="F201" i="3"/>
  <c r="D201" i="3"/>
  <c r="K200" i="3"/>
  <c r="I200" i="3"/>
  <c r="F200" i="3"/>
  <c r="D200" i="3"/>
  <c r="K199" i="3"/>
  <c r="I199" i="3"/>
  <c r="F199" i="3"/>
  <c r="D199" i="3"/>
  <c r="K198" i="3"/>
  <c r="I198" i="3"/>
  <c r="F198" i="3"/>
  <c r="D198" i="3"/>
  <c r="K197" i="3"/>
  <c r="I197" i="3"/>
  <c r="F197" i="3"/>
  <c r="D197" i="3"/>
  <c r="K196" i="3"/>
  <c r="I196" i="3"/>
  <c r="F196" i="3"/>
  <c r="D196" i="3"/>
  <c r="K195" i="3"/>
  <c r="I195" i="3"/>
  <c r="F195" i="3"/>
  <c r="D195" i="3"/>
  <c r="K194" i="3"/>
  <c r="I194" i="3"/>
  <c r="F194" i="3"/>
  <c r="D194" i="3"/>
  <c r="K193" i="3"/>
  <c r="I193" i="3"/>
  <c r="F193" i="3"/>
  <c r="D193" i="3"/>
  <c r="K192" i="3"/>
  <c r="I192" i="3"/>
  <c r="F192" i="3"/>
  <c r="D192" i="3"/>
  <c r="K191" i="3"/>
  <c r="I191" i="3"/>
  <c r="F191" i="3"/>
  <c r="D191" i="3"/>
  <c r="K190" i="3"/>
  <c r="I190" i="3"/>
  <c r="F190" i="3"/>
  <c r="D190" i="3"/>
  <c r="K189" i="3"/>
  <c r="I189" i="3"/>
  <c r="F189" i="3"/>
  <c r="D189" i="3"/>
  <c r="K188" i="3"/>
  <c r="I188" i="3"/>
  <c r="F188" i="3"/>
  <c r="D188" i="3"/>
  <c r="K187" i="3"/>
  <c r="I187" i="3"/>
  <c r="F187" i="3"/>
  <c r="D187" i="3"/>
  <c r="K186" i="3"/>
  <c r="I186" i="3"/>
  <c r="F186" i="3"/>
  <c r="D186" i="3"/>
  <c r="K185" i="3"/>
  <c r="I185" i="3"/>
  <c r="F185" i="3"/>
  <c r="D185" i="3"/>
  <c r="K184" i="3"/>
  <c r="I184" i="3"/>
  <c r="F184" i="3"/>
  <c r="D184" i="3"/>
  <c r="K183" i="3"/>
  <c r="I183" i="3"/>
  <c r="F183" i="3"/>
  <c r="D183" i="3"/>
  <c r="K182" i="3"/>
  <c r="I182" i="3"/>
  <c r="F182" i="3"/>
  <c r="D182" i="3"/>
  <c r="K181" i="3"/>
  <c r="I181" i="3"/>
  <c r="F181" i="3"/>
  <c r="D181" i="3"/>
  <c r="K180" i="3"/>
  <c r="I180" i="3"/>
  <c r="F180" i="3"/>
  <c r="D180" i="3"/>
  <c r="K179" i="3"/>
  <c r="I179" i="3"/>
  <c r="F179" i="3"/>
  <c r="D179" i="3"/>
  <c r="K178" i="3"/>
  <c r="I178" i="3"/>
  <c r="F178" i="3"/>
  <c r="D178" i="3"/>
  <c r="K177" i="3"/>
  <c r="I177" i="3"/>
  <c r="F177" i="3"/>
  <c r="D177" i="3"/>
  <c r="K176" i="3"/>
  <c r="I176" i="3"/>
  <c r="F176" i="3"/>
  <c r="D176" i="3"/>
  <c r="K175" i="3"/>
  <c r="I175" i="3"/>
  <c r="F175" i="3"/>
  <c r="D175" i="3"/>
  <c r="K174" i="3"/>
  <c r="I174" i="3"/>
  <c r="F174" i="3"/>
  <c r="D174" i="3"/>
  <c r="K173" i="3"/>
  <c r="I173" i="3"/>
  <c r="F173" i="3"/>
  <c r="D173" i="3"/>
  <c r="K172" i="3"/>
  <c r="I172" i="3"/>
  <c r="F172" i="3"/>
  <c r="D172" i="3"/>
  <c r="K171" i="3"/>
  <c r="I171" i="3"/>
  <c r="F171" i="3"/>
  <c r="D171" i="3"/>
  <c r="K170" i="3"/>
  <c r="I170" i="3"/>
  <c r="F170" i="3"/>
  <c r="D170" i="3"/>
  <c r="K169" i="3"/>
  <c r="I169" i="3"/>
  <c r="F169" i="3"/>
  <c r="D169" i="3"/>
  <c r="K168" i="3"/>
  <c r="I168" i="3"/>
  <c r="F168" i="3"/>
  <c r="D168" i="3"/>
  <c r="K167" i="3"/>
  <c r="I167" i="3"/>
  <c r="F167" i="3"/>
  <c r="D167" i="3"/>
  <c r="K166" i="3"/>
  <c r="I166" i="3"/>
  <c r="F166" i="3"/>
  <c r="D166" i="3"/>
  <c r="K165" i="3"/>
  <c r="I165" i="3"/>
  <c r="F165" i="3"/>
  <c r="D165" i="3"/>
  <c r="K164" i="3"/>
  <c r="I164" i="3"/>
  <c r="F164" i="3"/>
  <c r="D164" i="3"/>
  <c r="K163" i="3"/>
  <c r="I163" i="3"/>
  <c r="F163" i="3"/>
  <c r="D163" i="3"/>
  <c r="K162" i="3"/>
  <c r="I162" i="3"/>
  <c r="F162" i="3"/>
  <c r="D162" i="3"/>
  <c r="K161" i="3"/>
  <c r="I161" i="3"/>
  <c r="F161" i="3"/>
  <c r="D161" i="3"/>
  <c r="K160" i="3"/>
  <c r="I160" i="3"/>
  <c r="F160" i="3"/>
  <c r="D160" i="3"/>
  <c r="K159" i="3"/>
  <c r="I159" i="3"/>
  <c r="F159" i="3"/>
  <c r="D159" i="3"/>
  <c r="K158" i="3"/>
  <c r="I158" i="3"/>
  <c r="F158" i="3"/>
  <c r="D158" i="3"/>
  <c r="K157" i="3"/>
  <c r="I157" i="3"/>
  <c r="F157" i="3"/>
  <c r="D157" i="3"/>
  <c r="K156" i="3"/>
  <c r="I156" i="3"/>
  <c r="F156" i="3"/>
  <c r="D156" i="3"/>
  <c r="K155" i="3"/>
  <c r="I155" i="3"/>
  <c r="F155" i="3"/>
  <c r="D155" i="3"/>
  <c r="K154" i="3"/>
  <c r="I154" i="3"/>
  <c r="F154" i="3"/>
  <c r="D154" i="3"/>
  <c r="K153" i="3"/>
  <c r="I153" i="3"/>
  <c r="F153" i="3"/>
  <c r="D153" i="3"/>
  <c r="K152" i="3"/>
  <c r="I152" i="3"/>
  <c r="F152" i="3"/>
  <c r="D152" i="3"/>
  <c r="K151" i="3"/>
  <c r="I151" i="3"/>
  <c r="F151" i="3"/>
  <c r="D151" i="3"/>
  <c r="K150" i="3"/>
  <c r="I150" i="3"/>
  <c r="F150" i="3"/>
  <c r="D150" i="3"/>
  <c r="K149" i="3"/>
  <c r="I149" i="3"/>
  <c r="F149" i="3"/>
  <c r="D149" i="3"/>
  <c r="K148" i="3"/>
  <c r="I148" i="3"/>
  <c r="F148" i="3"/>
  <c r="D148" i="3"/>
  <c r="K147" i="3"/>
  <c r="I147" i="3"/>
  <c r="F147" i="3"/>
  <c r="D147" i="3"/>
  <c r="K146" i="3"/>
  <c r="I146" i="3"/>
  <c r="F146" i="3"/>
  <c r="D146" i="3"/>
  <c r="K145" i="3"/>
  <c r="I145" i="3"/>
  <c r="F145" i="3"/>
  <c r="D145" i="3"/>
  <c r="K144" i="3"/>
  <c r="I144" i="3"/>
  <c r="F144" i="3"/>
  <c r="D144" i="3"/>
  <c r="K143" i="3"/>
  <c r="I143" i="3"/>
  <c r="F143" i="3"/>
  <c r="D143" i="3"/>
  <c r="K142" i="3"/>
  <c r="I142" i="3"/>
  <c r="F142" i="3"/>
  <c r="D142" i="3"/>
  <c r="K141" i="3"/>
  <c r="I141" i="3"/>
  <c r="F141" i="3"/>
  <c r="D141" i="3"/>
  <c r="K140" i="3"/>
  <c r="I140" i="3"/>
  <c r="F140" i="3"/>
  <c r="D140" i="3"/>
  <c r="K139" i="3"/>
  <c r="I139" i="3"/>
  <c r="F139" i="3"/>
  <c r="D139" i="3"/>
  <c r="K138" i="3"/>
  <c r="I138" i="3"/>
  <c r="F138" i="3"/>
  <c r="D138" i="3"/>
  <c r="K137" i="3"/>
  <c r="I137" i="3"/>
  <c r="F137" i="3"/>
  <c r="D137" i="3"/>
  <c r="K135" i="3"/>
  <c r="I135" i="3"/>
  <c r="F135" i="3"/>
  <c r="D135" i="3"/>
  <c r="K134" i="3"/>
  <c r="I134" i="3"/>
  <c r="F134" i="3"/>
  <c r="D134" i="3"/>
  <c r="K133" i="3"/>
  <c r="I133" i="3"/>
  <c r="F133" i="3"/>
  <c r="D133" i="3"/>
  <c r="K132" i="3"/>
  <c r="I132" i="3"/>
  <c r="F132" i="3"/>
  <c r="D132" i="3"/>
  <c r="K131" i="3"/>
  <c r="I131" i="3"/>
  <c r="F131" i="3"/>
  <c r="D131" i="3"/>
  <c r="K130" i="3"/>
  <c r="I130" i="3"/>
  <c r="F130" i="3"/>
  <c r="D130" i="3"/>
  <c r="K129" i="3"/>
  <c r="I129" i="3"/>
  <c r="F129" i="3"/>
  <c r="D129" i="3"/>
  <c r="K128" i="3"/>
  <c r="I128" i="3"/>
  <c r="F128" i="3"/>
  <c r="D128" i="3"/>
  <c r="K127" i="3"/>
  <c r="I127" i="3"/>
  <c r="F127" i="3"/>
  <c r="D127" i="3"/>
  <c r="K126" i="3"/>
  <c r="I126" i="3"/>
  <c r="F126" i="3"/>
  <c r="D126" i="3"/>
  <c r="K125" i="3"/>
  <c r="I125" i="3"/>
  <c r="F125" i="3"/>
  <c r="D125" i="3"/>
  <c r="K124" i="3"/>
  <c r="I124" i="3"/>
  <c r="F124" i="3"/>
  <c r="D124" i="3"/>
  <c r="K123" i="3"/>
  <c r="I123" i="3"/>
  <c r="F123" i="3"/>
  <c r="D123" i="3"/>
  <c r="K122" i="3"/>
  <c r="I122" i="3"/>
  <c r="F122" i="3"/>
  <c r="D122" i="3"/>
  <c r="K121" i="3"/>
  <c r="I121" i="3"/>
  <c r="F121" i="3"/>
  <c r="D121" i="3"/>
  <c r="K120" i="3"/>
  <c r="I120" i="3"/>
  <c r="F120" i="3"/>
  <c r="D120" i="3"/>
  <c r="K119" i="3"/>
  <c r="I119" i="3"/>
  <c r="F119" i="3"/>
  <c r="D119" i="3"/>
  <c r="K118" i="3"/>
  <c r="I118" i="3"/>
  <c r="F118" i="3"/>
  <c r="D118" i="3"/>
  <c r="K117" i="3"/>
  <c r="I117" i="3"/>
  <c r="F117" i="3"/>
  <c r="D117" i="3"/>
  <c r="K116" i="3"/>
  <c r="I116" i="3"/>
  <c r="F116" i="3"/>
  <c r="D116" i="3"/>
  <c r="K115" i="3"/>
  <c r="I115" i="3"/>
  <c r="F115" i="3"/>
  <c r="D115" i="3"/>
  <c r="K114" i="3"/>
  <c r="I114" i="3"/>
  <c r="F114" i="3"/>
  <c r="D114" i="3"/>
  <c r="K113" i="3"/>
  <c r="I113" i="3"/>
  <c r="F113" i="3"/>
  <c r="D113" i="3"/>
  <c r="K112" i="3"/>
  <c r="I112" i="3"/>
  <c r="F112" i="3"/>
  <c r="D112" i="3"/>
  <c r="K111" i="3"/>
  <c r="I111" i="3"/>
  <c r="F111" i="3"/>
  <c r="D111" i="3"/>
  <c r="K110" i="3"/>
  <c r="I110" i="3"/>
  <c r="F110" i="3"/>
  <c r="D110" i="3"/>
  <c r="K109" i="3"/>
  <c r="I109" i="3"/>
  <c r="F109" i="3"/>
  <c r="D109" i="3"/>
  <c r="K108" i="3"/>
  <c r="I108" i="3"/>
  <c r="F108" i="3"/>
  <c r="D108" i="3"/>
  <c r="K107" i="3"/>
  <c r="I107" i="3"/>
  <c r="F107" i="3"/>
  <c r="D107" i="3"/>
  <c r="K106" i="3"/>
  <c r="I106" i="3"/>
  <c r="F106" i="3"/>
  <c r="D106" i="3"/>
  <c r="K105" i="3"/>
  <c r="I105" i="3"/>
  <c r="F105" i="3"/>
  <c r="D105" i="3"/>
  <c r="K104" i="3"/>
  <c r="I104" i="3"/>
  <c r="F104" i="3"/>
  <c r="D104" i="3"/>
  <c r="K103" i="3"/>
  <c r="I103" i="3"/>
  <c r="F103" i="3"/>
  <c r="D103" i="3"/>
  <c r="K102" i="3"/>
  <c r="I102" i="3"/>
  <c r="F102" i="3"/>
  <c r="D102" i="3"/>
  <c r="K101" i="3"/>
  <c r="I101" i="3"/>
  <c r="F101" i="3"/>
  <c r="D101" i="3"/>
  <c r="K100" i="3"/>
  <c r="I100" i="3"/>
  <c r="F100" i="3"/>
  <c r="D100" i="3"/>
  <c r="K99" i="3"/>
  <c r="I99" i="3"/>
  <c r="F99" i="3"/>
  <c r="D99" i="3"/>
  <c r="K98" i="3"/>
  <c r="I98" i="3"/>
  <c r="F98" i="3"/>
  <c r="D98" i="3"/>
  <c r="K97" i="3"/>
  <c r="I97" i="3"/>
  <c r="F97" i="3"/>
  <c r="D97" i="3"/>
  <c r="K96" i="3"/>
  <c r="I96" i="3"/>
  <c r="F96" i="3"/>
  <c r="D96" i="3"/>
  <c r="K95" i="3"/>
  <c r="I95" i="3"/>
  <c r="F95" i="3"/>
  <c r="D95" i="3"/>
  <c r="K94" i="3"/>
  <c r="I94" i="3"/>
  <c r="F94" i="3"/>
  <c r="D94" i="3"/>
  <c r="K93" i="3"/>
  <c r="I93" i="3"/>
  <c r="F93" i="3"/>
  <c r="D93" i="3"/>
  <c r="K92" i="3"/>
  <c r="I92" i="3"/>
  <c r="F92" i="3"/>
  <c r="D92" i="3"/>
  <c r="K91" i="3"/>
  <c r="I91" i="3"/>
  <c r="F91" i="3"/>
  <c r="D91" i="3"/>
  <c r="K90" i="3"/>
  <c r="I90" i="3"/>
  <c r="F90" i="3"/>
  <c r="D90" i="3"/>
  <c r="K89" i="3"/>
  <c r="I89" i="3"/>
  <c r="F89" i="3"/>
  <c r="D89" i="3"/>
  <c r="K88" i="3"/>
  <c r="I88" i="3"/>
  <c r="F88" i="3"/>
  <c r="D88" i="3"/>
  <c r="K87" i="3"/>
  <c r="I87" i="3"/>
  <c r="F87" i="3"/>
  <c r="D87" i="3"/>
  <c r="K86" i="3"/>
  <c r="I86" i="3"/>
  <c r="F86" i="3"/>
  <c r="D86" i="3"/>
  <c r="K85" i="3"/>
  <c r="I85" i="3"/>
  <c r="F85" i="3"/>
  <c r="D85" i="3"/>
  <c r="K84" i="3"/>
  <c r="I84" i="3"/>
  <c r="F84" i="3"/>
  <c r="D84" i="3"/>
  <c r="K83" i="3"/>
  <c r="I83" i="3"/>
  <c r="F83" i="3"/>
  <c r="D83" i="3"/>
  <c r="K82" i="3"/>
  <c r="I82" i="3"/>
  <c r="F82" i="3"/>
  <c r="D82" i="3"/>
  <c r="K81" i="3"/>
  <c r="I81" i="3"/>
  <c r="F81" i="3"/>
  <c r="D81" i="3"/>
  <c r="K80" i="3"/>
  <c r="I80" i="3"/>
  <c r="F80" i="3"/>
  <c r="D80" i="3"/>
  <c r="K79" i="3"/>
  <c r="I79" i="3"/>
  <c r="F79" i="3"/>
  <c r="D79" i="3"/>
  <c r="K78" i="3"/>
  <c r="I78" i="3"/>
  <c r="F78" i="3"/>
  <c r="D78" i="3"/>
  <c r="K77" i="3"/>
  <c r="I77" i="3"/>
  <c r="F77" i="3"/>
  <c r="D77" i="3"/>
  <c r="K76" i="3"/>
  <c r="I76" i="3"/>
  <c r="F76" i="3"/>
  <c r="D76" i="3"/>
  <c r="K75" i="3"/>
  <c r="I75" i="3"/>
  <c r="F75" i="3"/>
  <c r="D75" i="3"/>
  <c r="K74" i="3"/>
  <c r="I74" i="3"/>
  <c r="F74" i="3"/>
  <c r="D74" i="3"/>
  <c r="K73" i="3"/>
  <c r="I73" i="3"/>
  <c r="F73" i="3"/>
  <c r="D73" i="3"/>
  <c r="K72" i="3"/>
  <c r="I72" i="3"/>
  <c r="F72" i="3"/>
  <c r="D72" i="3"/>
  <c r="K71" i="3"/>
  <c r="I71" i="3"/>
  <c r="F71" i="3"/>
  <c r="D71" i="3"/>
  <c r="K70" i="3"/>
  <c r="I70" i="3"/>
  <c r="F70" i="3"/>
  <c r="D70" i="3"/>
  <c r="K69" i="3"/>
  <c r="I69" i="3"/>
  <c r="F69" i="3"/>
  <c r="D69" i="3"/>
  <c r="K68" i="3"/>
  <c r="I68" i="3"/>
  <c r="F68" i="3"/>
  <c r="D68" i="3"/>
  <c r="K67" i="3"/>
  <c r="I67" i="3"/>
  <c r="F67" i="3"/>
  <c r="D67" i="3"/>
  <c r="K66" i="3"/>
  <c r="I66" i="3"/>
  <c r="F66" i="3"/>
  <c r="D66" i="3"/>
  <c r="K65" i="3"/>
  <c r="I65" i="3"/>
  <c r="F65" i="3"/>
  <c r="D65" i="3"/>
  <c r="K64" i="3"/>
  <c r="I64" i="3"/>
  <c r="F64" i="3"/>
  <c r="D64" i="3"/>
  <c r="K63" i="3"/>
  <c r="I63" i="3"/>
  <c r="F63" i="3"/>
  <c r="D63" i="3"/>
  <c r="K62" i="3"/>
  <c r="I62" i="3"/>
  <c r="F62" i="3"/>
  <c r="D62" i="3"/>
  <c r="K61" i="3"/>
  <c r="I61" i="3"/>
  <c r="F61" i="3"/>
  <c r="D61" i="3"/>
  <c r="K60" i="3"/>
  <c r="I60" i="3"/>
  <c r="F60" i="3"/>
  <c r="D60" i="3"/>
  <c r="K59" i="3"/>
  <c r="I59" i="3"/>
  <c r="F59" i="3"/>
  <c r="D59" i="3"/>
  <c r="K58" i="3"/>
  <c r="I58" i="3"/>
  <c r="F58" i="3"/>
  <c r="D58" i="3"/>
  <c r="K57" i="3"/>
  <c r="I57" i="3"/>
  <c r="F57" i="3"/>
  <c r="D57" i="3"/>
  <c r="K56" i="3"/>
  <c r="I56" i="3"/>
  <c r="F56" i="3"/>
  <c r="D56" i="3"/>
  <c r="K55" i="3"/>
  <c r="I55" i="3"/>
  <c r="F55" i="3"/>
  <c r="D55" i="3"/>
  <c r="K54" i="3"/>
  <c r="I54" i="3"/>
  <c r="F54" i="3"/>
  <c r="D54" i="3"/>
  <c r="K53" i="3"/>
  <c r="I53" i="3"/>
  <c r="F53" i="3"/>
  <c r="D53" i="3"/>
  <c r="K52" i="3"/>
  <c r="I52" i="3"/>
  <c r="F52" i="3"/>
  <c r="D52" i="3"/>
  <c r="K51" i="3"/>
  <c r="I51" i="3"/>
  <c r="F51" i="3"/>
  <c r="D51" i="3"/>
  <c r="K50" i="3"/>
  <c r="I50" i="3"/>
  <c r="F50" i="3"/>
  <c r="D50" i="3"/>
  <c r="K49" i="3"/>
  <c r="I49" i="3"/>
  <c r="F49" i="3"/>
  <c r="D49" i="3"/>
  <c r="K48" i="3"/>
  <c r="I48" i="3"/>
  <c r="F48" i="3"/>
  <c r="D48" i="3"/>
  <c r="K47" i="3"/>
  <c r="I47" i="3"/>
  <c r="F47" i="3"/>
  <c r="D47" i="3"/>
  <c r="K46" i="3"/>
  <c r="I46" i="3"/>
  <c r="F46" i="3"/>
  <c r="D46" i="3"/>
  <c r="K45" i="3"/>
  <c r="I45" i="3"/>
  <c r="F45" i="3"/>
  <c r="D45" i="3"/>
  <c r="K44" i="3"/>
  <c r="I44" i="3"/>
  <c r="F44" i="3"/>
  <c r="D44" i="3"/>
  <c r="K43" i="3"/>
  <c r="I43" i="3"/>
  <c r="F43" i="3"/>
  <c r="D43" i="3"/>
  <c r="K42" i="3"/>
  <c r="I42" i="3"/>
  <c r="F42" i="3"/>
  <c r="D42" i="3"/>
  <c r="K41" i="3"/>
  <c r="I41" i="3"/>
  <c r="F41" i="3"/>
  <c r="D41" i="3"/>
  <c r="K40" i="3"/>
  <c r="I40" i="3"/>
  <c r="F40" i="3"/>
  <c r="D40" i="3"/>
  <c r="K39" i="3"/>
  <c r="I39" i="3"/>
  <c r="F39" i="3"/>
  <c r="D39" i="3"/>
  <c r="K38" i="3"/>
  <c r="I38" i="3"/>
  <c r="F38" i="3"/>
  <c r="D38" i="3"/>
  <c r="K37" i="3"/>
  <c r="I37" i="3"/>
  <c r="F37" i="3"/>
  <c r="D37" i="3"/>
  <c r="K36" i="3"/>
  <c r="I36" i="3"/>
  <c r="F36" i="3"/>
  <c r="D36" i="3"/>
  <c r="K35" i="3"/>
  <c r="I35" i="3"/>
  <c r="F35" i="3"/>
  <c r="D35" i="3"/>
  <c r="K34" i="3"/>
  <c r="I34" i="3"/>
  <c r="F34" i="3"/>
  <c r="D34" i="3"/>
  <c r="K33" i="3"/>
  <c r="I33" i="3"/>
  <c r="F33" i="3"/>
  <c r="D33" i="3"/>
  <c r="K32" i="3"/>
  <c r="I32" i="3"/>
  <c r="F32" i="3"/>
  <c r="D32" i="3"/>
  <c r="K31" i="3"/>
  <c r="I31" i="3"/>
  <c r="F31" i="3"/>
  <c r="D31" i="3"/>
  <c r="K30" i="3"/>
  <c r="I30" i="3"/>
  <c r="F30" i="3"/>
  <c r="D30" i="3"/>
  <c r="K29" i="3"/>
  <c r="I29" i="3"/>
  <c r="F29" i="3"/>
  <c r="D29" i="3"/>
  <c r="K28" i="3"/>
  <c r="I28" i="3"/>
  <c r="F28" i="3"/>
  <c r="D28" i="3"/>
  <c r="K27" i="3"/>
  <c r="I27" i="3"/>
  <c r="F27" i="3"/>
  <c r="D27" i="3"/>
  <c r="K26" i="3"/>
  <c r="I26" i="3"/>
  <c r="F26" i="3"/>
  <c r="D26" i="3"/>
  <c r="K25" i="3"/>
  <c r="I25" i="3"/>
  <c r="F25" i="3"/>
  <c r="D25" i="3"/>
  <c r="K24" i="3"/>
  <c r="I24" i="3"/>
  <c r="F24" i="3"/>
  <c r="D24" i="3"/>
  <c r="K23" i="3"/>
  <c r="I23" i="3"/>
  <c r="F23" i="3"/>
  <c r="D23" i="3"/>
  <c r="K22" i="3"/>
  <c r="I22" i="3"/>
  <c r="F22" i="3"/>
  <c r="D22" i="3"/>
  <c r="K21" i="3"/>
  <c r="I21" i="3"/>
  <c r="F21" i="3"/>
  <c r="D21" i="3"/>
  <c r="K20" i="3"/>
  <c r="I20" i="3"/>
  <c r="F20" i="3"/>
  <c r="D20" i="3"/>
  <c r="K19" i="3"/>
  <c r="I19" i="3"/>
  <c r="F19" i="3"/>
  <c r="D19" i="3"/>
  <c r="K18" i="3"/>
  <c r="I18" i="3"/>
  <c r="F18" i="3"/>
  <c r="D18" i="3"/>
  <c r="K17" i="3"/>
  <c r="I17" i="3"/>
  <c r="F17" i="3"/>
  <c r="D17" i="3"/>
  <c r="K16" i="3"/>
  <c r="I16" i="3"/>
  <c r="F16" i="3"/>
  <c r="D16" i="3"/>
  <c r="K15" i="3"/>
  <c r="I15" i="3"/>
  <c r="F15" i="3"/>
  <c r="D15" i="3"/>
  <c r="K14" i="3"/>
  <c r="I14" i="3"/>
  <c r="F14" i="3"/>
  <c r="D14" i="3"/>
  <c r="K13" i="3"/>
  <c r="I13" i="3"/>
  <c r="F13" i="3"/>
  <c r="D13" i="3"/>
  <c r="K12" i="3"/>
  <c r="I12" i="3"/>
  <c r="F12" i="3"/>
  <c r="D12" i="3"/>
  <c r="K11" i="3"/>
  <c r="I11" i="3"/>
  <c r="F11" i="3"/>
  <c r="D11" i="3"/>
  <c r="K10" i="3"/>
  <c r="I10" i="3"/>
  <c r="F10" i="3"/>
  <c r="D10" i="3"/>
  <c r="K9" i="3"/>
  <c r="I9" i="3"/>
  <c r="F9" i="3"/>
  <c r="D9" i="3"/>
  <c r="K8" i="3"/>
  <c r="I8" i="3"/>
  <c r="F8" i="3"/>
  <c r="D8" i="3"/>
  <c r="K7" i="3"/>
  <c r="I7" i="3"/>
  <c r="F7" i="3"/>
  <c r="D7" i="3"/>
  <c r="K6" i="3"/>
  <c r="I6" i="3"/>
  <c r="F6" i="3"/>
  <c r="D6" i="3"/>
  <c r="K5" i="3"/>
  <c r="I5" i="3"/>
  <c r="F5" i="3"/>
  <c r="D5" i="3"/>
  <c r="K4" i="3"/>
  <c r="I4" i="3"/>
  <c r="F4" i="3"/>
  <c r="D4" i="3"/>
</calcChain>
</file>

<file path=xl/sharedStrings.xml><?xml version="1.0" encoding="utf-8"?>
<sst xmlns="http://schemas.openxmlformats.org/spreadsheetml/2006/main" count="6797" uniqueCount="3632">
  <si>
    <t>Nr załącznika</t>
  </si>
  <si>
    <t>Temat załącznika</t>
  </si>
  <si>
    <t>Zestawienie powodzi historycznych rzecznych o mechanizmie naturalnego wezbrania</t>
  </si>
  <si>
    <t>Zestawienie powodzi prawdopodobnych rzecznych o mechanizmie naturalnego wezbrania</t>
  </si>
  <si>
    <t>Wyniki weryfikacji ONNP określonych w WORP w 2011 r.</t>
  </si>
  <si>
    <t>Zestawienie cieków określonych jako ONNP</t>
  </si>
  <si>
    <t>Zestawienie cieków uwzględnianych w WORP, dla których nie stwierdzono znaczącego ryzyka powodziowego (nie zostały zakwalifikowanej jako ONNP)</t>
  </si>
  <si>
    <t>Zestawienie cieków wykazujących tendencję do znaczącego ryzyka powodziowego, proponowanych do szczegółowej analizy zagrożenia i ryzyka powodziowego w trzecim cyklu planistycznym</t>
  </si>
  <si>
    <t>Zestawienie powodzi historycznych od strony morza</t>
  </si>
  <si>
    <t>Zestawienie powodzi prawdopodobnych od strony morza</t>
  </si>
  <si>
    <t>Zestawienie akwenów i cieków bezpośrednio uchodzących do morza lub morskich wód wewnętrznych, określonych jako ONNP</t>
  </si>
  <si>
    <t>Zbiorniki, dla których wyznaczono ONNP dla powodzi powstałych w wyniku zniszczenia lub uszkodzenia budowli piętrzących</t>
  </si>
  <si>
    <t>Zbiorniki uwzględniane w analizie, dla których nie wyznaczono ONNP dla powodzi powstałych w wyniku zniszczenia lub uszkodzenia budowli piętrzących</t>
  </si>
  <si>
    <t>Rok powodzi</t>
  </si>
  <si>
    <t>Cieki, na których wystąpiła powódź</t>
  </si>
  <si>
    <t>OBSZAR DORZECZA DNIESTRU</t>
  </si>
  <si>
    <t>region wodny Dniestru</t>
  </si>
  <si>
    <t xml:space="preserve">Hoszowczyk, Jasieńka, Olchy, Pastewnik, Stebnik, Strwiąż, </t>
  </si>
  <si>
    <t xml:space="preserve">Jasieńka, Królówka, Olchy, Pastewnik, Stebnik, </t>
  </si>
  <si>
    <t xml:space="preserve">Głęboki Potok, Olchy, Potok Jasienka, Strwiąż, </t>
  </si>
  <si>
    <t xml:space="preserve">Stebnik, </t>
  </si>
  <si>
    <t>OBSZAR DORZECZA DUNAJU</t>
  </si>
  <si>
    <t>region wodny Czarnej Orawy</t>
  </si>
  <si>
    <t xml:space="preserve">Borczak, Czarna Orawa, Zubrzyca, </t>
  </si>
  <si>
    <t>OBSZAR DORZECZA ŁABY</t>
  </si>
  <si>
    <t>region wodny Orlicy</t>
  </si>
  <si>
    <t xml:space="preserve">Orlica, </t>
  </si>
  <si>
    <t>OBSZAR DORZECZA ODRY</t>
  </si>
  <si>
    <t>region wodny Dolnej Odry i Przymorza Zachodniego</t>
  </si>
  <si>
    <t xml:space="preserve">Wogra, </t>
  </si>
  <si>
    <t xml:space="preserve">Odra, </t>
  </si>
  <si>
    <t xml:space="preserve">Kanał Lądkowski, Struga Konarzewska, </t>
  </si>
  <si>
    <t xml:space="preserve">Rega, </t>
  </si>
  <si>
    <t xml:space="preserve">Bukowa, Stobnica, </t>
  </si>
  <si>
    <t xml:space="preserve">Odra, Rega, </t>
  </si>
  <si>
    <t xml:space="preserve">Odra, Parsęta, Więceminka, </t>
  </si>
  <si>
    <t xml:space="preserve">Kanał Graniczny, Radusza, </t>
  </si>
  <si>
    <t xml:space="preserve">Grabowa, Kanał Lądkowski, Kanał Nowogródek, Krąpiel, Mała Gunica, Parsęta, Przystawski Potok, Struga Konarzewska, Struga Wołczkowska, Więceminka, </t>
  </si>
  <si>
    <t>region wodny Górnej Odry</t>
  </si>
  <si>
    <t xml:space="preserve">Bobrówka, Olza, </t>
  </si>
  <si>
    <t xml:space="preserve">Bobrówka, Krzanówka, Mała Panew, Nysa Kłodzka, Odra, Olza, Puńcówka, Ruda, Stobrawa, Stradunia, Wołczyński Strumień, </t>
  </si>
  <si>
    <t xml:space="preserve">Piotrówka, </t>
  </si>
  <si>
    <t xml:space="preserve">Bobrówka, Olza, Pielgrzymówka, Piotrówka, </t>
  </si>
  <si>
    <t xml:space="preserve">Bobrówka, Bytomka, Cedron, Chrząstawa, Dopływ z Wielkiej Kolonii, Drama, Jemielnica, K II, Kalembianka, Kłodnica, Mała Panew, Nacyna, Odra, Olza, Oziąbel, Piotrówka, Piotrówka, Pielgrzymówka, Prószkowski Potok, Puńcówka, Rdzawka, Rów Rydułtowski, Ruda, Sarkandrowiec, Stradunia, Sucha, Swornica, Szerzyna, Szotkówka, Wołczyński Strumień, Wrona, </t>
  </si>
  <si>
    <t xml:space="preserve">Piotrówka, Puńcówka, </t>
  </si>
  <si>
    <t xml:space="preserve">Kłodnica, Ostropka, Piotrówka, Sośnicki Potok, </t>
  </si>
  <si>
    <t xml:space="preserve">Cedron, Chrząstawa, Jamna, Ruda, Skrzydłowicki Potok, </t>
  </si>
  <si>
    <t>Bobrówka, Bystra, Cienka, Czerna, Drama, Janoszka, Juraszówka, Krasna, Nieledwianka, Olza, Ostropka, Piotrówka, Salamonka,</t>
  </si>
  <si>
    <t xml:space="preserve">Ostropka, </t>
  </si>
  <si>
    <t xml:space="preserve">Bystra, Czerna, Dopływ w Czarnowąsach, Janoszka, Juraszówka, Nieledwianka, Salamonka, Sumina, </t>
  </si>
  <si>
    <t>region wodny Noteci</t>
  </si>
  <si>
    <t xml:space="preserve">Noteć, </t>
  </si>
  <si>
    <t xml:space="preserve">Dopływ ze Złotnik Kujawskich, </t>
  </si>
  <si>
    <t xml:space="preserve">Kanał Smyrnia, Noteć, </t>
  </si>
  <si>
    <t xml:space="preserve">Kanał Smyrnia, </t>
  </si>
  <si>
    <t>region wodny Środkowej Odry</t>
  </si>
  <si>
    <t xml:space="preserve">Nysa Kłodzka, </t>
  </si>
  <si>
    <t xml:space="preserve">Kaczawa, Nysa Kłodzka, Odra, Ścinawka, </t>
  </si>
  <si>
    <t xml:space="preserve">Cedron, Dopływ z Suszyny, </t>
  </si>
  <si>
    <t xml:space="preserve">Kaczawa, </t>
  </si>
  <si>
    <t xml:space="preserve">Kaczawa, Ścinawka, </t>
  </si>
  <si>
    <t xml:space="preserve">Ścinawka, </t>
  </si>
  <si>
    <t xml:space="preserve">Dopływ z Raszkowa, Kaczawa, </t>
  </si>
  <si>
    <t xml:space="preserve">Baczyna, Barycz, Bielawka, Bóbr, Bruśnik, Brzeźnica, Cicha Woda, Dopływ spod Brzezinek, Dopływ spod Tyńca Małego, Dopływ w Nowej Rudzie, Dopływ w Wieściszowie, Dopływ z Doliny, Dopływ z Nowej Wsi Kąckiej, Dopływ z Siedlnicy, Dopływ z Żurawińca-Folwarku, Dzik, Graniczna, Grodkowska Struga, Jarka, Kamienna, Kanał Odry, Kasina, Koci Potok, Kościński Kanał Obry, Lipa, Miedzianka, Mrówka, Niesób, Nysa Łużycka, Nysa, Żyżcza, Odra, Oława, Orla, Osownia, Otłuczyna, Potok Miłoszowski, Potok Żarecki, Przerowa, Radomierka, Rów Polski, Rzęśna, Samica, Siekierka, Srebrna, Pluczka, Szumna Woda, Ścinawka, Widawa, Wierzniczka, Włodzica, Woliborka, Zadrna, </t>
  </si>
  <si>
    <t xml:space="preserve">Bóbr, Cedron, Dopływ spod Izbisk, Dopływ spod Tworzanek, Doprowadzalniki, Kaczkowski Rów, Kanał Prut 1, Korzenna, Kościański Kanał Obry, Lesk, Lubsza, Mosiński Kanał Obry, Niemstowski Potok, Nysa Kłodzka, Nysa Łuzycka, Nysa Łużycka, Odra, Olszówka, Pluczka, Posna, Potok Grzędzki, Rów Polski, Rydzyński Rów, Skora, Srebrna, Waliszewska Woda, Wilczy Rów, Żółta Woda, </t>
  </si>
  <si>
    <t xml:space="preserve">Bełczak, Biedrzychówka, Bożkowski Potok, Bóbr, Brochotka, Bukownica, Czermnica, Dopływ 2 z góry Św. Anny, Dopływ z Biegoszowa, Dopływ z Jodłowa, Dzik, Iwnica, Kaczawa, Kamiennik, Krzywula, Lesk, Lubecki Potok, Łącznica, Młynka, Olszanka, Olszówka, Potok Grzędzki, Potok Piwoda, rowy melioracyjne, Spława, Ścinawka, Włodzica, Woliborka, Zadrna, Złotnica, Złotowski Potok, Żarka, </t>
  </si>
  <si>
    <t xml:space="preserve">Bełczak, Biała Lądecka, Biedrzychówka, Bobrzyca, Bóbr, Brzeźnica, Bystrzyca, Bystrzyca, Strzegomka, Cicha Woda, Czarna Woda, Czerwona Woda, Dopływ spod Nadolic Małych, Dopływ spod Tyńca Małego, Dopływ w Wieściszowie, Dopływ w Woliborzu, Golce, Graniczna, Kaczawa, Kanał Odry, Kasina, Kwisa, Lesk, Lubecki Potok, Lubsza, Morawka, Mrówka, Niemstowski Potok, Nysa Kłodzka, Nysa Łużycka, Olszanka, Olszówka, Piekło, Pławna, Porębnik, Potok Grzędzki, Potok Jędrzychowicki, Rybna, Samica, Skora, Strzegomka, Walimka, Waliszowska Woda, Zadrna, Złota Woda, Złoty Potok, </t>
  </si>
  <si>
    <t xml:space="preserve">Biała Głuchołaska, Bukownica, Bystrzyca, Dopływ z Biegoszowa, Dzik, Iwisa, Kłobia, Kłopotnica, Kwisa, Mora, Otłuczyna, Potok Jadkowa, Potok lesk, Skora, Włodzica, Woliborka, </t>
  </si>
  <si>
    <t xml:space="preserve">Bóbr, Dolna, Kamieńczyk, Nysa Kłodzka, Nysa Łużycka, Posna, </t>
  </si>
  <si>
    <t xml:space="preserve">Biedrzychówka, </t>
  </si>
  <si>
    <t xml:space="preserve">Brzeźnica, Budzówka, Dopływ z Nowej Wsi Kąckiej, Doprowadzalniki, Kanał Prut 1, Kościański Kanał Obry, Lubecki Potok, Mosiński Kanał Obry, Myszka, Odra, Orla, Piwoda, Rdęca, Skora, Strzałka, Świdnik, Żydowski Potok, </t>
  </si>
  <si>
    <t xml:space="preserve">Bystrzyca, Doprowadzalnik, Kanał Prut 1, Kościański Kanał Obry, Mosiński Kanał Obry, </t>
  </si>
  <si>
    <t>region wodny Warty</t>
  </si>
  <si>
    <t xml:space="preserve">Klonówka, Liswarta, Łużyca, Prosna, Warta, </t>
  </si>
  <si>
    <t xml:space="preserve">Pomianka, </t>
  </si>
  <si>
    <t xml:space="preserve">Potok Kochanowicki, </t>
  </si>
  <si>
    <t xml:space="preserve">Bartosz, Czarka, Dopływ spod Harbułtowic, Dopływ spod Międzyborza, Dopływ spod Puszczewa, Dopływ w Blachowni Starej, Dopływ w Wyrazowie, Dopływ z Golążnicy, Dopływ z Jasienia, Dopływ z Klepaczki, Dopływ z Żurawińca-Folwarku, Flisa, Kana, Kanał Bobrowski, Kanał Lodowy, Kanał Siedlicki, Kościński Kanał Obry, Liswarta, Mękwa, Miłosławka, Moskawa, Ner, Niesób, Niniwka, Odra, Oleśnica, Ołobok, Prosna, Rgilewka, Różany Strumień, Stare Koryto Miłosławki, Stradomka, Szumna Woda, Warta, Wiercica, Wierznica, Wirynka, </t>
  </si>
  <si>
    <t xml:space="preserve">Dąbrówka, Dopływ z Pomorzan, Doprowadzalniki, Kanał Grabarski, Kanał Prut 1, Kanał Prut, Kanał Siedlicki, Kościański Kanał Obry, Mogilnica, Mosiński Kanał Obry, Obrzański Kanał Środkowy, Pilsia, Pingona, Pogona, Serawa, Szarka, Warta, Wirynka, </t>
  </si>
  <si>
    <t xml:space="preserve">Bełdówka, </t>
  </si>
  <si>
    <t xml:space="preserve">Białka, Bogdanka, Brudek, Budzówka, Ciek od Zawisnej, Czarka, Dopływ spod Puszczewa, Dopływ w Blachowni Starej, Dopływ w Wyrazowie, Dopływ z Golążnicy, Dopływ z Pieruchów, Garbacz, Grabówka, Kamieniczka, Kanał Wieczyński, Liswarta, Ner, Piaska, Prosna, Stradomka, Struga, Warta, Zimna Woda, </t>
  </si>
  <si>
    <t xml:space="preserve">Bełdówka, Kamieniczka, Kopel, Powa, Wierzbak, </t>
  </si>
  <si>
    <t xml:space="preserve">Bogdanka, Ceglanka, Cybina, Skórzyna, Wierzbak, </t>
  </si>
  <si>
    <t xml:space="preserve">Pogona, Potok Junikowski, Różany Potok, Skórzyna, Wielka, Wierzbak, </t>
  </si>
  <si>
    <t xml:space="preserve">Bogdanka, Debrzyca, Doprowadzalniki, Kanał Gałowski, Kanał Grabarski, Kanał Kluczewski, Kanał Prut 1, Kanał Przybrodzki, Kościański Kanał Obry, Mogilnica Wschodnia, Mogilnica, Mosiński Kanał Obry, Prosna, Sama, Skórzyna, Warta, Wielka, Wierzbak, </t>
  </si>
  <si>
    <t xml:space="preserve">Doprowadzalniki, Kanał Prut 1, Kościański Kanał Obry, Mosiński Kanał Obry, </t>
  </si>
  <si>
    <t>OBSZAR DORZECZA PREGOŁY</t>
  </si>
  <si>
    <t>region wodny Łyny i Węgorapy</t>
  </si>
  <si>
    <t xml:space="preserve">Guber, Łyna, Mamlak, Węgorapa, </t>
  </si>
  <si>
    <t xml:space="preserve">Dopływ spod Janowa, Guber, Mamlak, </t>
  </si>
  <si>
    <t xml:space="preserve">Dopływ spod Kolonii Nowa Różanka, Dopływ spod Starej Różanki, Dopływ z Dębian, Guber, Liwna, Mamlak, </t>
  </si>
  <si>
    <t xml:space="preserve">Guber, Łyna, Mamlak, Sunia, </t>
  </si>
  <si>
    <t>OBSZAR DORZECZA WISŁY</t>
  </si>
  <si>
    <t>region wodny Bugu</t>
  </si>
  <si>
    <t xml:space="preserve">Bug, </t>
  </si>
  <si>
    <t xml:space="preserve">Wieprz, </t>
  </si>
  <si>
    <t xml:space="preserve">Dopływ spod Nowego Krępca, </t>
  </si>
  <si>
    <t xml:space="preserve">Huczwa, Radomirka, Wieprz, </t>
  </si>
  <si>
    <t xml:space="preserve">Cetynia, Huczwa, </t>
  </si>
  <si>
    <t xml:space="preserve">Bug, Cetynia, Dopływ spod Kadłubisk, Dopływ z Komarowa-Osady, Dopływ z Niecieczy, Huczwa, Liwiec, Sieniocha, Sołokija, Świdnica, Wieprz, </t>
  </si>
  <si>
    <t xml:space="preserve">Bug, Dopływ spod Toczysk Średnich, Sieniocha, Wieprz, </t>
  </si>
  <si>
    <t xml:space="preserve">Bojewka, Bug, </t>
  </si>
  <si>
    <t xml:space="preserve">Brok, Bug, Czyżówka, Dopływ spod Dołhobród, Dopływ spod Woli Korhyńskiej, Dopływ z Lipin, Huczwa, Liwiec, Nurzec, Sieniocha, Sołokija, Wełnianka, Wieprz, Włodawka, </t>
  </si>
  <si>
    <t xml:space="preserve">Czechówka, Czyżówka, Dopływ spod Wierzby, Radomirka, Sieniocha, Tyśmienica, Wieprz, Wisła, Żółkiewka, </t>
  </si>
  <si>
    <t xml:space="preserve">Cienka, Dopływ spod Dąbrowy, Sieniocha, </t>
  </si>
  <si>
    <t xml:space="preserve">Cienka, Czechówka, Turna, </t>
  </si>
  <si>
    <t xml:space="preserve">Bug, Cienka, Liwiec, Sieniocha, </t>
  </si>
  <si>
    <t>region wodny Dolnej Wisły</t>
  </si>
  <si>
    <t xml:space="preserve">Wisła, </t>
  </si>
  <si>
    <t xml:space="preserve">Chełst, Łeba, </t>
  </si>
  <si>
    <t xml:space="preserve">Bibrowa, </t>
  </si>
  <si>
    <t xml:space="preserve">Radunia Mała, Radunia, Słupina, Strzelenka, </t>
  </si>
  <si>
    <t xml:space="preserve">Drwęca, Niechwaszcz, Osa, Wisła, </t>
  </si>
  <si>
    <t xml:space="preserve">Biała, Bolszewka, Drwęca, Gościcina, Łeba, Mingajny, Osa, Reda, Wąska, </t>
  </si>
  <si>
    <t xml:space="preserve">Łeba, Piesienica, Tyna, Wda, </t>
  </si>
  <si>
    <t xml:space="preserve">Biała, Cieplicówka, Elbląg,Lutryna, Wisła, </t>
  </si>
  <si>
    <t xml:space="preserve">Biała Tarnowska, Wierzyca, Wisła, </t>
  </si>
  <si>
    <t xml:space="preserve">Brynica, Wda, </t>
  </si>
  <si>
    <t xml:space="preserve">Bolszewka, Brynica, Czarna Woda, Gościcina, Kacza, Kanał Matarnicki, Kanał Młyński, Kanał Mrzezino, Kanał Pompowy, Płutnica, Potok Oliwski, Potok Strzyża, Reda, Samionka, Strzyża, Wda, Zagórska Struga, </t>
  </si>
  <si>
    <t xml:space="preserve">Brynica, Dopływ spod Płociczna, Dopływ spod Przywitowa, Dopływ spod Stępowa, Dopływ z Osielska, Dopływ z Sokoligóry, Dopływ z Wielkich Radowisk, Drwęca, Elbląg, Elszka, Fiszewka, Jelonka, Kacza, Kamienica, Kamionka, Kotomierzyca, Kujawka, Kumiela, Lutryna, Łeba, Młynówka, Niechwaszcz, Okalewka, Olszanka, Pobórska Struga, Rakownica, Ruziec, Samionka, Sandela, Skrwa, Struga Dobrzyńska, Struga Wąbrzeska, Struga Żołędowska, Suchacz, Tatarka, Wawrzonka, Wąska, Wel, Wierzyca, Wisła, Zbrzyca, </t>
  </si>
  <si>
    <t xml:space="preserve">Dopływ spod Wielowsi, Dopływ z bagna Błoto Ostrowskie, </t>
  </si>
  <si>
    <t>region wodny Górnej-Wschodniej Wisły</t>
  </si>
  <si>
    <t xml:space="preserve">San, Wiar, </t>
  </si>
  <si>
    <t xml:space="preserve">Potok Leszczynka, Wisłok, </t>
  </si>
  <si>
    <t xml:space="preserve">Osławica, Potok Leszczynka, Wisła, Wisłok, </t>
  </si>
  <si>
    <t xml:space="preserve">Potok Leszczynka, Przyrwa, Wisłok, </t>
  </si>
  <si>
    <t xml:space="preserve">Libuszanka, Ropa, Sitniczanka, </t>
  </si>
  <si>
    <t xml:space="preserve">Atramentówka, Baryczka, Białka, Bielcza, Breń, Czarna, Czernisławka, Dopływ pod Stawem, Dopływ spod góry Polana, Dopływ w Bachlawie, Glinny Potok, Gładyszówka, Golcówka, Jagódka, Libuszanka, Lubaczówka, Lubatówka, Lubenia, Markówka, Matys, Matysówka, Młynówka, Mucha, Odrzechowski, Osława, Paryja (l), Pielnica, Potok Leszczynka, Potok Libuszanka, Potok Pogwizdówka, Potok Szwedka, Przykopa, Przyrwa, Przysłopianka, Regietówka, Ropa, Ropska Woda, San, San, Złota, Siedliska, Sitniczanka, Sołotwa, Stobnica, Strug, Szewnia, Tanew, Tarnawka, Trzebośnica, Wątok, Wisła, Wisłok, Wisłoka, Wolanka, Zdynia, </t>
  </si>
  <si>
    <t xml:space="preserve">Baryczka, Biała Łada, Czarna Łada, Dolański, Dopływ spod Bukowej, Dopływ spod Magierowa, Głęboki Potok, Klimówka, Kurzynka, Lubaczówka, Łada, Łęg, Łętowska Rzeka, Magierka, Olszynka, Osa, Pielnica, Pijawka, potok bez nazwy (Szufnarowa Rzeka), Potok Mikośka, Potok Pstrągówka, Potok Szwedka, Przerwa, Ropa, Olszynka, Rzumiłka, San, Sołowa, Stobnica, Tarnawka, Trapówka, Tyrawka, Wątok, Wiar, Wisła, Wisznia, Wolanka, </t>
  </si>
  <si>
    <t xml:space="preserve">Dopływ spod Czepelówki, Jasiołka, Krzywy Potok, Lubaczówka, Lubatówka, Markówka, Obarzymka, Potok Mikośka, Rozpucie, San, Stara Rzeka, Wisłoka, Wisznia, Wydrna, </t>
  </si>
  <si>
    <t xml:space="preserve">Babulówka, Czarna, Grabinka, Jasiołka, Kanał Chorzelowski, Kanał Światowiec, Kanał Zarównieński, Lubaczówka, Lubatówka, Łęg, Nagoszanka, Osa, Potok Bobrowski, Potok Mikośka, Potok Nagoszanka, Potok Rów, Potok Wiewiórski, rów Jaślańsko-Chorzelowski,  Rzeka, San, Sołotwa, Szuwarka, Ślączka, Tanew, Trześniówka, Kobylanka, Wisznia, Zamiła, Złota, </t>
  </si>
  <si>
    <t xml:space="preserve"> Dopływ spod góry Magura, Bednarka, Czarny Potok, Daszówka, Dopływ z Kopanin, Dukielka, Gładyszówka, Głęboki Potok, Głęboki,Grabinianka, Jasiołka, Krzywy Potok, Leszczowate, Lubatówka, Łęg, Młynówka, Niebieszczanka, Obarzymka, Olszynka, Osa, Osława, Ostra, Potok Bobrowski, Potok Gogołówka, Potok Leszczynka, Potok Mikośka, Potok Szwedka, Potok Wiewiórski, Przysłopianka, Regietówka, Ropa, Ropienka, Ropska Woda, Rosielna, Rozpucie, San, Stara Rzeka, Stobnica, Strachodzka, Tabor, Wańkówka, Wątok, Wiar, Wisła, Wisłok, Wisłoka, Wolanka, Wydrna, Zagródek, </t>
  </si>
  <si>
    <t xml:space="preserve">Lubatówka, Osława, </t>
  </si>
  <si>
    <t xml:space="preserve">Dopływ z Potoków, Grabinka, Lubatówka, Pielnica, Potok Bobrowski, Serednica, Wisłoka, </t>
  </si>
  <si>
    <t xml:space="preserve">Gładyszówka, Osława, Potok Leszczynka, Potok Szwedka, Przysłopianka, Regietówka, Ropa, Ropska Woda, Wątok, Wolanka, Złota Nitka, </t>
  </si>
  <si>
    <t>region wodny Górnej-Zachodniej Wisły</t>
  </si>
  <si>
    <t xml:space="preserve">Bobrza, </t>
  </si>
  <si>
    <t xml:space="preserve">Belnianka, Furczański Potok, Jachówka, Koszarawa, Łososina, Mały Rogoźnik, Mordarka, Mszanka, Paleczka, Potok Łubinka, Sowlinka, Starowiejski, </t>
  </si>
  <si>
    <t xml:space="preserve">Jabłoniec, Łososina, Mordarka, Potok Starowiejski - Sowlinka, Sowlinka, </t>
  </si>
  <si>
    <t xml:space="preserve">Belnianka, Czarna, Dopływ spod Borku Szlacheckiego, Jachówka, Koprzywianka, Mordarka, Paleczka, Skawinka, Wisła, </t>
  </si>
  <si>
    <t xml:space="preserve">Furczański Potok, Stradomka, Tarnawka, </t>
  </si>
  <si>
    <t xml:space="preserve">Jachówka, Paleczka, Stradomka, Tarnawka, </t>
  </si>
  <si>
    <t xml:space="preserve">Debrza, Dęba, Dopływ spod Janowca, Imielnica, Jachówka, Kanał Średnica, Maskalis, Nida, Nieczajka, Paleczka, Potok Upust, Potok Wątok, Stradomka, Tarnawka, Upust, </t>
  </si>
  <si>
    <t xml:space="preserve">Atramentówka, Bachówka, Banicki Potok, Bartoszowiec, Belnianka spod Podłysicy, Belnianka, Biała, Biczyczanka, Bielnianka, Bobrek, Bogusławiec, Breń, Cedron, Cicha, Czarna Nida, Daljonka, Dąbrowa, Debrza, Dęba, Dopływ spod gaj. Jastrzębi Dół, Dunajec, Frydrychówka, Harbutówka, Hutka, Jachówka, Kanał Odmęcki, Kanał Średnica, Kanał Zyblikiewicza 1 i 2, Kanał Zyblikiewicza, Kleczanka, Krakowica, Mały Rogoźnik, Maskalis, Moszczenica, Nida, Nidzica, Nieczajka, Niskówka, Opatówka, Paleczka, Poprad, Potok Bystrzanka, Potok Gościbia, Potok Kaszowski, Potok Kraśnianka, Potok Pożoga, Potok Sidzina, Potok Spytkowicki, Potok Szwedka, Potok Upust, Potok w Marcinkowicach, Potok Wątok, Raba, Rzepianka, Skawa, Skawinka, Soła, Stare koryto Kanału Zyblikiewicza, Stradomka, Strumień, Szreniawa, Targaniczanka, Tusznica, Upust, Uszwica, Wątok, Wielki Rogoźnik, Wielopolanka, Wieprzówka, Wieśnik, Wisła, Włosień, Wolanka, Zygodówka, Żarnówka, Żylica, </t>
  </si>
  <si>
    <t xml:space="preserve">Biała, Ciek od Czarnocina, Ciek od Pełczysk, Czarna, Czercz, Dęba, dopływ Czarnej, Jaworzynka, Kacanka, Kalna, Kalonka, Kanał Ulga, Kineta, Łęg, Łomniczanka, Poprad, Potok Łącznik, Potok Łubinka, Potok Szwedka, Potok Upust, Potoki, rowy melioracyjne, San, Sosnowicki, Sosnówka, Stradomka, Struga Złota, Tarnawka, Tymówka, Wątok, Wierchomlanka, Wieśnik, Wisła, Wolanka, Wschodnia, Żarnówka, Żylica, </t>
  </si>
  <si>
    <t xml:space="preserve">Czarna, Kacanka, Kolejowy, Nida, Soła, Szreniawa, Tymianka, </t>
  </si>
  <si>
    <t xml:space="preserve">Belnianka spod Podłysicy, Biała, Bibiczanka, Bielnianka, Bobrek, Cicha, Ciek od Beszowej, Czarna Nida, Daljonka, Dłubnia, Dopływ spod gaj. Jastrzębi Dół, Dopływ spod Grabowa, Dopływ z Jasienia, Dopływ z Miechowic, Dopływ z Woli Żydowskiej, Frydrychówka, Garliczka, Gołyszanka, Goróbka, Gróbka, Hutka, Kanał Odmęcki, Kanał Ulga, Kanały Zyblikiewicza 1 i 2, Kineta, Kisielina, Łęg, Małoszówka, Maskalis, Nagoszanka, Nida, Nidzica, Pogwizdowianka, Potok Bobrowski, Potok Jodłowski, Potok Młynówka, Potok Nagoszanka, Potok Polanka, Potok Wiewiórski, Potok Zatocki, Prądnik Korzkiewski, Prądnik, Rudawa, rzeka Grabinka, Rzepnik, San, Stradomka, Strumień, Szarbiówka, Szreniawa, Ścieklec, Śmierdziączka, Tarnawka, Upust, Uszwica, Warkocz, Wisła, Włosień, Wschodnia, </t>
  </si>
  <si>
    <t xml:space="preserve">Banicki Potok, Belnianka spod Podłysicy, Biała Tarnowska, Biała, Biczyczanka, Bielnianka, Biernik, Borczak, Brzuśnik, Bystra, Cicha, Czarna Nida, Czarna Orawa, Czarna, Czarny Dunajec, Czerna, Daljonka, Debrza, Dęba, Dopływ spod Chronowa, Dopływ spod gaj. Jastrzębi Dół, Dopływ w Brzeźnicy, Dopływ z góry Kocie Buty, Dunajec, Grabinianka, Hutka, Janoszka, Jaworzynka, Juraszówka, Juszczyna, Kacanka, Kalna, Kalonka, Kanał Średnica, Kocierzanka, Kowaniec, Krzywiczanka, Leksandrówka, Lubieńka, Łapczycki Potok, Łękawka, Łososina, Miechówka, Mogielica, Nieczajka, Nieledwianka, Niskówka, Ochota, Olchawa, Olszowianka, Polanka, Poprad, Potoczek (Rakowy), Potok Bobrowski, Potok Grodziecki, Potok Kraśnianka i Szymanowia, Potok Osiecki, Potok Szwedka, Potok w Marcinkowicach, Potoki, Przybędza, Raba, Robów, rów melioracyjny Dalni, Salamonka, San, Skotnica, Słopniczanka, Soła, Strachodzka, Suszanka, Szarzanka, Trzebunka, Tynianka, Upust, Wątok, Wielopolanka, Wieśnik, Wiewiórski, Wilczy Potok, Wisła, Wisłoka, Wolanka, Zadział, Zubrzyca, </t>
  </si>
  <si>
    <t xml:space="preserve">Czarna, Dębianka, Dłubnia, Gorzyczanka, Kineta, Kopanina, Koprzywianka, Kurówka, Polanówka, Strumień, Wisła, Włosień, </t>
  </si>
  <si>
    <t xml:space="preserve">Biały Dunajec, Ciek od Beszowej, Czarna, Kacanka, Kineta, Kocierzanka, Mały Rogoźnik, Maskalis, Nida, Potok Bobrowski, Przybędza, Struga Komorowska, Strumień, </t>
  </si>
  <si>
    <t xml:space="preserve">Bachówka, Banicki Potok, Belnianka spod Podłysicy, Biała, Bielnianka, Borczak, Brodło, Bystra, Cicha, Czarna Nida, Czarna Orawa, Czerna, Daljonka, Dopływ spod gaj. Jastrzębi Dół, Dopływ spod Podgór, Dopływ z Miechowic, Dunajec, Grabarka, Hutka, Janoszka, Juraszówka, Klikuszówka, Kocierzanka, Kraczenka, Krzeczowski Potok, Mierzawa, Nida, Nieledwianka, Potok Szwedka, Raba, Regalenka, Rzepianka, Salamonka, Soła, Wątok, Wolanka, Zubrzyca, </t>
  </si>
  <si>
    <t>region wodny Małej Wisły</t>
  </si>
  <si>
    <t xml:space="preserve">Biała Przemsza, Bobrek, Cieplica, Radoń, </t>
  </si>
  <si>
    <t xml:space="preserve">Biała Przemsza, Bładnica, Bobrek, Pogoria, Przemsza, Radoń, Rakówka, Trzebyczka, </t>
  </si>
  <si>
    <t xml:space="preserve">Krzywaniec, Przemsza, Rawa, Wschodnica, Żurówka, </t>
  </si>
  <si>
    <t xml:space="preserve">Bobrek, Rawa, </t>
  </si>
  <si>
    <t xml:space="preserve">Brynica, Ciek Branicki, Dopływ spod Słotwiny, Kanał Branicki, Knajka, Mitręga, Przemsza, Pszczynka, Smudzówka, Trzebyczka, </t>
  </si>
  <si>
    <t xml:space="preserve">Brennica, Bystra, Czerna, Janoszka, Juraszówka, Knajka, Lesnica, Mleczna, Nieledwianka, Salamonka, Soła, </t>
  </si>
  <si>
    <t xml:space="preserve">Mleczna, </t>
  </si>
  <si>
    <t xml:space="preserve">Bystra, Czerna, Janoszka, Juraszówka, Knajka, Nieledwianka, Salamonka, Soła, Trzebyczka, Wisła, </t>
  </si>
  <si>
    <t>region wodny Narwi</t>
  </si>
  <si>
    <t xml:space="preserve">Narew, Pisa, </t>
  </si>
  <si>
    <t xml:space="preserve">Czerna, Dopływ spod Zastawia, </t>
  </si>
  <si>
    <t xml:space="preserve">Dopływ spod Chomentowa, Dopływ spod Żmijewka Włościańskiego, Rozoga, </t>
  </si>
  <si>
    <t xml:space="preserve">Czerna, Dopływ spod Zastawia, Kanał Kaczor, Omulew, Piasecznica, </t>
  </si>
  <si>
    <t xml:space="preserve">Omulew, </t>
  </si>
  <si>
    <t xml:space="preserve">Narew, Pisa, Supraśl, </t>
  </si>
  <si>
    <t xml:space="preserve">Narew, </t>
  </si>
  <si>
    <t xml:space="preserve">Bażantarka, Biała, Piasecznica, </t>
  </si>
  <si>
    <t xml:space="preserve">Biała, Biebrza, Narew, Piasecznica, Pisa, Skroda, </t>
  </si>
  <si>
    <t>region wodny Środkowej Wisły</t>
  </si>
  <si>
    <t xml:space="preserve">Lubienka, </t>
  </si>
  <si>
    <t xml:space="preserve">Chodeczka, Dopływ spod Bodzanowa, Lubienka, </t>
  </si>
  <si>
    <t xml:space="preserve">Pilica, </t>
  </si>
  <si>
    <t xml:space="preserve">Długa, </t>
  </si>
  <si>
    <t xml:space="preserve">Bosak, Chodeczka, Czarna Maleniecka, Dopływ spod Bodzanowa, Lubienka, Radomka, </t>
  </si>
  <si>
    <t xml:space="preserve">Czarna Maleniecka, Dopływ spod Wierzbicy, Wyżnica, </t>
  </si>
  <si>
    <t xml:space="preserve">Wyżnica, </t>
  </si>
  <si>
    <t xml:space="preserve">Węgierka, </t>
  </si>
  <si>
    <t xml:space="preserve">Dopływ spod Wierzbicy, </t>
  </si>
  <si>
    <t xml:space="preserve">Bug, Czarna Maleniecka, Lubienka, </t>
  </si>
  <si>
    <t xml:space="preserve">Świder, </t>
  </si>
  <si>
    <t xml:space="preserve">Baryczka, Brzuśnia, Bug, Bzura, Chodeczka, Czarna Maleniecka, Czarna Meleniecka, Czarna, Dopływ spod Bodzanowa, Dopływ z Borszyna, Dopływ z Lesznowoli, Dopływ z Witaszewic, Kamienna, Kanał Grabowski, Kanał Jeziorki rowy melioracyjne J-3 i J-3-3, Karsówka, Kobyłka, Lubienka, Malina, Martwica, Moszczenica ,Malina, Moszczenica, Mroga, Mrożyca, Pilica, Przylepnica, Raciążnica, Radomka, Radońka, Rów Jeziorki, Rządza, Struga, Świder, Tarczynka, Wilga, Wisła, Wkra, Wrzelowianka, Wyżnica, Zielkówka, zlewnia Kanału Jeziorki, </t>
  </si>
  <si>
    <t xml:space="preserve">Bug, Bzura, Dopływ z Hipolitowa, Dopływ z Kroczewa, Kanał Kromnowski, Kanał Ł-9, Kanał Łasica, Kanał Ożarowski, Mienia, Narew, Nasielna, Utrata, Wilga, Wisła, </t>
  </si>
  <si>
    <t xml:space="preserve">Luciąża, Przylepnica, Teresinka, Utrata, </t>
  </si>
  <si>
    <t xml:space="preserve">Białka, Bobrówka, Brzuśnia, Bug, Czarna Włoszczowska, Czarna, Dopływ spod Zakrzowa, Dopływ w Sokolnikach, Dopływ z Gągoliny, Dopływ z Kuczowa, Dopływ z Secemina, Dopływ z Witaszewic, Dopływ z Zagaja, Drzewiczka, Halszka, Kamienna, Kanał Ożarowski, Krztynia, Lubocz, Malina, Moszczanka, Moszczenica, Mroga, Mrożyca, Pilica, Pisia, Rosica, Seca, Skierniewka, Słupianka, Sołokija, Struga, Świder, Udorka, Uniejówka, Wilga, Wisła, Zwlecza, Żebrówka, </t>
  </si>
  <si>
    <t xml:space="preserve">Bobrówka, Drzewiczka, Kamionka, Kanał Ożarowski, Pisia, Strumień Halinowski, Teresinka, Utrata, Wilga, Wieprz, Wisła, Zalesianka, </t>
  </si>
  <si>
    <t xml:space="preserve">Dopływ spod Zakrzowa, Dopływ z Secemina, Seca, Zwlecza, </t>
  </si>
  <si>
    <t xml:space="preserve">Kanał Ożarowski, Lubienka, Srebrna, Struga Policka, </t>
  </si>
  <si>
    <t xml:space="preserve">Bobrówka, Bzura, Dopływ spod Faustynowa, Dopływ spod Płociczna, Dopływ spod Przywitowa, Dopływ spod Stępowa, Dopływ spod Śródborza, Dopływ z Kroczewa, Iłżanka, Kanał Łasica, Kanał Olszowiecki, Kanał Ożarowski, Lubienka, Ł 9 , Łasica, Mogielanka, Moszczanka, Mroga, Okalewka, Orzyc, Potok Służewiecki, Przylepnica, Raciążnica, Skrwa, Słupianka, Struga Policka, Utrata, Wiązownica, Wilga, Wkra, Wyżnica, </t>
  </si>
  <si>
    <t xml:space="preserve">Skrwa, </t>
  </si>
  <si>
    <t>Cieki, dla których pozyskano informacje o powodziach prawdopodobnych</t>
  </si>
  <si>
    <t xml:space="preserve">Czerwona, Dębnica, Dębosznica, Dzierżęcinka, Gowienica, Grabowa, Gunica, Ina, Kanał Kopań, Kanał Lądkowski, Krąpiel, Leśnica, Mała Ina, Mołstowa, Niemica, Odra, Parsęta, Perznica, Płonia, Polnica, Radew, Rega, Struga Malechowska, Struga Popowska, Strzeżenica, Stuchowska Struga, Studnica, Świniec, Tymienica, Ukleja, Unieść, Wieprza, Wogra, Wołcza, Wołczenica, </t>
  </si>
  <si>
    <t xml:space="preserve">Bierawka, Bytomka, Kłodnica, Lesznica, Mała Panew, Nacyna, Odra,Olza, Opawa, Osobłoga, Prudnik, Psina, Ruda, Stoła, Sumina, Szotkówka, Troja, Złoty Potok, </t>
  </si>
  <si>
    <t xml:space="preserve">Drawa, Górny Kanał Noteci, Gwda, Kanał Bydgoski, Noteć, Piława, </t>
  </si>
  <si>
    <t xml:space="preserve">Barycz, Biała Głuchołaska, Biała Lądecka, Bóbr, Budzówka, Bystrzyca Dusznicka, Bystrzyca, Czarna Woda, Czarny Potok, Czerna Mała, Czerna Wielka, Czerwona Woda, Jedlica, Kaczawa, Kamienna, Kwisa, Lesk, Lubsza, Łomnica, Mała Ślęza, Miedzianka, Morawka, Nysa Kłodzka, Nysa Kołodzka, Nysa Łużycka, Nysa Szalona, Odra, Oława, Orla, Pełcznica, Piława, Polska Woda, Polski Rów, Skora, Strzegomka, Szprotawa, Ścinawa Niemodlińska, Ścinawka, Ślęza, Widawa, Wierzbiak, Witka, Wrzosówka, Zadrna, </t>
  </si>
  <si>
    <t xml:space="preserve">Boży Stok, Cybina, Gadka, Główna, Grabia, Jasieniec, Kanał Bernardyński, Kanał Mosiński, Liswarta, Lutynia, Myja, Ner, Nieciecz, Obra, Olechnwka, Olechówka, Oleśnica, Ordonka, Pisia, Pokrzywnica, Prosna, Radomka, Stradomka, Swędrnia, Trojanówka, Warta, Wełna, Widawka, Wircica, Żeglina, </t>
  </si>
  <si>
    <t xml:space="preserve">Łyna, </t>
  </si>
  <si>
    <t xml:space="preserve">Brok, Bug, Bystrzyca, Czechówka, Czerniejówka, Huczwa, Krzna, Łabuńka, Minina, Nurzec, Świnka, Toczna, Tyśmienica, Uherka, Wieprz, Włodawka, Wojsławka, Wolica, </t>
  </si>
  <si>
    <t xml:space="preserve">Bauda, Bielawa, Bolszewka, Brda, Cedron, Drwęca Warmińska, Drwęca, Elbląg, Elbląg-Dzierzgoń, Gardęga, Gościcina, Kamienica, Kamionka, Kanał Bydgoski, Kanał Raduński, Kłodawa, Liwa, Łeba, Łupawa, Mątawa, Mienia, Mień, Motława, Nogat, Opływ Motławy, Osa, Pasłęka, Radunia, Reda, Ruziec, Rypienica, Skotawa, Słupia, Tążyna, Wałsza, Wąska, Wda, Wel, Wierzyca, Wietcisa, Wisła, Zbrzyca, </t>
  </si>
  <si>
    <t xml:space="preserve">Brzeźnica, Bukowa, Grabinka, Jasiołka, Lubaczówka, Lubatówka, Łada, Łęg, Mleczka, Osława, Pielnica, Ropa, San, Sanna, Sękówka, Stobnica, Szkło, Tanew, Trzebośnica, Trześniówka, Wiar, Wisłok, Wisłoka, Wisznia, </t>
  </si>
  <si>
    <t xml:space="preserve">Biała, Biały Dunajec, Bobrza, Breń, Chechło, Czarna, Dłubina, Dłubnia, Dopływ I, Dopływ II, Dopływ spod Gruszowa, Dopływ spod Kościejowa, Dopływ w Książu Wielkim, Dopływ z Niezwojowic, Dopływ z Zięblic, Drwinka, Dunajec, Gorzyczanka I, Gorzyczanka II, Jakubówka, Jawornik, Kacanka, Kalinka, Kamienica, Kanał Strumień, Kijanka, Koprzywianka, Koszarawa, Kozinka, Kujawka, Łękawka, Łososina, Łubinka, Łucjanówka, Małoszówka, Mierzawa (Sędziszówka), Modlibórka, Mszanka, Nida, Nidka, Nidzica, Opatówka, Podłężanka, Pokrzywianka, Polanówka, Poprad, Potok Kostrzecki, Potok Kościelnicki, Potok od Gabułtowa, Potok Pychowicki, Prądnik, Raba, Rudawa, Sancygniówka, Serafa, Sidzinka, Skawa, Skawinka, Soła, Stradomka, Stradówka, Stryszawka, Suchy Jar, Sudół, Sudół Dominikański, Szarbiówka, Szreniawa, Uszwica, Wilga, Wisła, Wschodnia, Zaldówka, </t>
  </si>
  <si>
    <t xml:space="preserve">Biała, Brynica, Gostynia, Korzenica, Przemsza, Pszczynka, Wisła, </t>
  </si>
  <si>
    <t xml:space="preserve">Biała, Biebrza, Ełk, Gać, Narew, Omulew, Orz, Orzyc, Pisa, Rozoga, Ruż, Supraśl, Ślina, Wissa, </t>
  </si>
  <si>
    <t xml:space="preserve">Bug, Bzura, Cienka, Czarna, Kamienna, Kanał Żerański, Kurówka, Łydynia, Mleczna, Narew, Okrzejka, Orzyc, Pilica, Płonka, Radomka, Rawka, Rządza, Sokołówka, Świder, Świślina, Utrata, Wilga, Wisła, Wkra, Wolbórka, Wyżnica, Zagożdżonka, Zgłowiączka, Zimna Woda, </t>
  </si>
  <si>
    <t>Kod cieku
(ID_HYD_R)</t>
  </si>
  <si>
    <t>WORP 2011 - nazwa rzeki</t>
  </si>
  <si>
    <t>Punktacja maksymalna</t>
  </si>
  <si>
    <t>Punktacja minimalna</t>
  </si>
  <si>
    <t>WORP 2018 - nazwa rzeki</t>
  </si>
  <si>
    <t>[pkt]</t>
  </si>
  <si>
    <t>[%]</t>
  </si>
  <si>
    <t>Odra</t>
  </si>
  <si>
    <t>Opawa</t>
  </si>
  <si>
    <t>Opawica</t>
  </si>
  <si>
    <t>Piotrówka</t>
  </si>
  <si>
    <t>Pielgrzymówka</t>
  </si>
  <si>
    <t>Lesznica</t>
  </si>
  <si>
    <t>Troja</t>
  </si>
  <si>
    <t>Bierawka</t>
  </si>
  <si>
    <t>Bytomka</t>
  </si>
  <si>
    <t>Prudnik</t>
  </si>
  <si>
    <t>Złoty Potok</t>
  </si>
  <si>
    <t>Biała</t>
  </si>
  <si>
    <t>Mała Panew</t>
  </si>
  <si>
    <t>Stoła</t>
  </si>
  <si>
    <t>Bystrzyca</t>
  </si>
  <si>
    <t>Biała Lądecka</t>
  </si>
  <si>
    <t>Morawka</t>
  </si>
  <si>
    <t>Bystrzyca Dusznicka</t>
  </si>
  <si>
    <t>Ścinawka</t>
  </si>
  <si>
    <t>Budzówka</t>
  </si>
  <si>
    <t>Biała Głuchołaska</t>
  </si>
  <si>
    <t>Ścinawa Niemodlińska</t>
  </si>
  <si>
    <t>Stobrawa</t>
  </si>
  <si>
    <t>Budkowiczanka</t>
  </si>
  <si>
    <t>Krynka</t>
  </si>
  <si>
    <t>Ślęza</t>
  </si>
  <si>
    <t>Mała Ślęza</t>
  </si>
  <si>
    <t>Piława</t>
  </si>
  <si>
    <t>Czarna Woda</t>
  </si>
  <si>
    <t>Strzegomka</t>
  </si>
  <si>
    <t>Pełcznica</t>
  </si>
  <si>
    <t>Widawa</t>
  </si>
  <si>
    <t>Kaczawa</t>
  </si>
  <si>
    <t>Nysa Szalona</t>
  </si>
  <si>
    <t>Skora</t>
  </si>
  <si>
    <t>Wierzbiak</t>
  </si>
  <si>
    <t>Barycz</t>
  </si>
  <si>
    <t>Polska Woda</t>
  </si>
  <si>
    <t>Orla</t>
  </si>
  <si>
    <t>Polski Rów</t>
  </si>
  <si>
    <t>Bóbr</t>
  </si>
  <si>
    <t>Świdnik</t>
  </si>
  <si>
    <t>Zadrna</t>
  </si>
  <si>
    <t>Lesk</t>
  </si>
  <si>
    <t>Łomnica</t>
  </si>
  <si>
    <t>Jedlica</t>
  </si>
  <si>
    <t>Kamienna</t>
  </si>
  <si>
    <t>Wrzosówka</t>
  </si>
  <si>
    <t>Kamienica</t>
  </si>
  <si>
    <t>Szprotawa</t>
  </si>
  <si>
    <t>Kwisa</t>
  </si>
  <si>
    <t>Czarny Potok</t>
  </si>
  <si>
    <t>Czerna Wielka</t>
  </si>
  <si>
    <t>Czerna Mała</t>
  </si>
  <si>
    <t>Nysa Łużycka</t>
  </si>
  <si>
    <t>Witka</t>
  </si>
  <si>
    <t>Czerwona Woda</t>
  </si>
  <si>
    <t>Lubsza</t>
  </si>
  <si>
    <t>Ilanka</t>
  </si>
  <si>
    <t>Warta</t>
  </si>
  <si>
    <t>Boży Stok</t>
  </si>
  <si>
    <t>Kamieniczka</t>
  </si>
  <si>
    <t>Stradomka</t>
  </si>
  <si>
    <t>Konopka</t>
  </si>
  <si>
    <t>Sobuczyna</t>
  </si>
  <si>
    <t>Brzezinka</t>
  </si>
  <si>
    <t>Dopływ w Wypalankach</t>
  </si>
  <si>
    <t>Wiercica</t>
  </si>
  <si>
    <t>Radomka</t>
  </si>
  <si>
    <t>Pisia</t>
  </si>
  <si>
    <t>Liswarta</t>
  </si>
  <si>
    <t>Pankówka</t>
  </si>
  <si>
    <t>Piskara</t>
  </si>
  <si>
    <t>Górnianka</t>
  </si>
  <si>
    <t>Biała Oksza</t>
  </si>
  <si>
    <t>Kocinka</t>
  </si>
  <si>
    <t>Sękowica</t>
  </si>
  <si>
    <t>Oleśnica</t>
  </si>
  <si>
    <t>Pyszna</t>
  </si>
  <si>
    <t>Widawka</t>
  </si>
  <si>
    <t>Grabia</t>
  </si>
  <si>
    <t>Tymianka</t>
  </si>
  <si>
    <t>Nieciecz</t>
  </si>
  <si>
    <t>Żeglina</t>
  </si>
  <si>
    <t>Myja</t>
  </si>
  <si>
    <t>Pichna</t>
  </si>
  <si>
    <t>Urszulinka</t>
  </si>
  <si>
    <t>Dopływ spod Karnic</t>
  </si>
  <si>
    <t>Ner</t>
  </si>
  <si>
    <t>Jasień</t>
  </si>
  <si>
    <t>Łódka</t>
  </si>
  <si>
    <t>Jasieniec</t>
  </si>
  <si>
    <t>Bełdówka</t>
  </si>
  <si>
    <t>Gnida</t>
  </si>
  <si>
    <t>Teleszyna</t>
  </si>
  <si>
    <t>Rgilewka</t>
  </si>
  <si>
    <t>Kiełbaska</t>
  </si>
  <si>
    <t>Kiełbaska Duża</t>
  </si>
  <si>
    <t>Powa</t>
  </si>
  <si>
    <t>Meszna</t>
  </si>
  <si>
    <t>Struga Bawół</t>
  </si>
  <si>
    <t>Rudnik</t>
  </si>
  <si>
    <t>Wrześnica</t>
  </si>
  <si>
    <t>Wrześnica Mała</t>
  </si>
  <si>
    <t>Prosna</t>
  </si>
  <si>
    <t>Ołobok</t>
  </si>
  <si>
    <t>Trojanówka</t>
  </si>
  <si>
    <t>Pokrzywnica</t>
  </si>
  <si>
    <t>Swędrnia</t>
  </si>
  <si>
    <t>Lutynia</t>
  </si>
  <si>
    <t>Moskawa</t>
  </si>
  <si>
    <t>Kanał Mosiński</t>
  </si>
  <si>
    <t>Kania</t>
  </si>
  <si>
    <t>Samica Stęszewska</t>
  </si>
  <si>
    <t>Wirynka</t>
  </si>
  <si>
    <t>Cybina</t>
  </si>
  <si>
    <t>Główna</t>
  </si>
  <si>
    <t>Wełna</t>
  </si>
  <si>
    <t>Mała Wełna</t>
  </si>
  <si>
    <t>Sama</t>
  </si>
  <si>
    <t>Obra</t>
  </si>
  <si>
    <t>Noteć</t>
  </si>
  <si>
    <t>Gąsawka</t>
  </si>
  <si>
    <t>Kanał Bydgoski</t>
  </si>
  <si>
    <t>Gwda</t>
  </si>
  <si>
    <t>Drawa</t>
  </si>
  <si>
    <t>Ina</t>
  </si>
  <si>
    <t>Mała Ina</t>
  </si>
  <si>
    <t>Krępiel</t>
  </si>
  <si>
    <t>Krąpiel</t>
  </si>
  <si>
    <t>Gunica</t>
  </si>
  <si>
    <t>Wisła</t>
  </si>
  <si>
    <t>Malinka</t>
  </si>
  <si>
    <t>Kopydło</t>
  </si>
  <si>
    <t>Jawornik</t>
  </si>
  <si>
    <t>Dobka</t>
  </si>
  <si>
    <t>Brennica</t>
  </si>
  <si>
    <t>Leśnica</t>
  </si>
  <si>
    <t>Bładnica</t>
  </si>
  <si>
    <t>Radoń</t>
  </si>
  <si>
    <t>Iłownica</t>
  </si>
  <si>
    <t>Jasienica</t>
  </si>
  <si>
    <t>Pszczynka</t>
  </si>
  <si>
    <t>Korzenica</t>
  </si>
  <si>
    <t>Potok Goławiecki</t>
  </si>
  <si>
    <t>Przemsza</t>
  </si>
  <si>
    <t>Czarna Przemsza</t>
  </si>
  <si>
    <t>Dopływ z Kuźnicy Sulikowskiej</t>
  </si>
  <si>
    <t>Dopływ w Kuźnicy Sulikowskiej</t>
  </si>
  <si>
    <t>Brynica</t>
  </si>
  <si>
    <t>Rawa</t>
  </si>
  <si>
    <t>Biała Przemsza</t>
  </si>
  <si>
    <t>Centara</t>
  </si>
  <si>
    <t>Sucha</t>
  </si>
  <si>
    <t>Tarnówka</t>
  </si>
  <si>
    <t>Bobrek</t>
  </si>
  <si>
    <t>Czerna</t>
  </si>
  <si>
    <t>Rycerka</t>
  </si>
  <si>
    <t>Rycerski Potok</t>
  </si>
  <si>
    <t>Woda Ujsolska</t>
  </si>
  <si>
    <t>Bystra</t>
  </si>
  <si>
    <t>Nickulina</t>
  </si>
  <si>
    <t>Całujówka</t>
  </si>
  <si>
    <t>Nieledwianka</t>
  </si>
  <si>
    <t>Szarzanka</t>
  </si>
  <si>
    <t>Żabniczanka</t>
  </si>
  <si>
    <t>Przybędza</t>
  </si>
  <si>
    <t>Cięcinka</t>
  </si>
  <si>
    <t>Brzuśnianka</t>
  </si>
  <si>
    <t>Juszczynka</t>
  </si>
  <si>
    <t>Leśnianka</t>
  </si>
  <si>
    <t>Koszarawa</t>
  </si>
  <si>
    <t>Krzyżówka</t>
  </si>
  <si>
    <t>Glinna</t>
  </si>
  <si>
    <t>Pewlica</t>
  </si>
  <si>
    <t>Sopotnia</t>
  </si>
  <si>
    <t>Sopotnianka</t>
  </si>
  <si>
    <t>Przyłękówka</t>
  </si>
  <si>
    <t>Trzebinka</t>
  </si>
  <si>
    <t>Żylica</t>
  </si>
  <si>
    <t>Bartoszowiec</t>
  </si>
  <si>
    <t>Łękawka</t>
  </si>
  <si>
    <t>Młyńszczanka</t>
  </si>
  <si>
    <t>Łękawka Mała</t>
  </si>
  <si>
    <t>Kocierzanka</t>
  </si>
  <si>
    <t>Mała Puszcza</t>
  </si>
  <si>
    <t>Wielka Puszcza</t>
  </si>
  <si>
    <t>Węgierka</t>
  </si>
  <si>
    <t>Leśniówka</t>
  </si>
  <si>
    <t>Pisarzówka</t>
  </si>
  <si>
    <t>Słonica</t>
  </si>
  <si>
    <t>Macocha</t>
  </si>
  <si>
    <t>Malecki Potok</t>
  </si>
  <si>
    <t>Osieczanka</t>
  </si>
  <si>
    <t>Skawa</t>
  </si>
  <si>
    <t>Malejówka</t>
  </si>
  <si>
    <t>Dzialski</t>
  </si>
  <si>
    <t>Bystrzanka</t>
  </si>
  <si>
    <t>Głaza</t>
  </si>
  <si>
    <t>Ciśniawa</t>
  </si>
  <si>
    <t>Wieprzczanka</t>
  </si>
  <si>
    <t>Cadynka</t>
  </si>
  <si>
    <t>Sycówka</t>
  </si>
  <si>
    <t>Skawica</t>
  </si>
  <si>
    <t>Jaworzynka</t>
  </si>
  <si>
    <t>Wełcza</t>
  </si>
  <si>
    <t>Jastrzębiec</t>
  </si>
  <si>
    <t>Skawica Górna</t>
  </si>
  <si>
    <t>Skawiczanka</t>
  </si>
  <si>
    <t>Skawica Sołtysia</t>
  </si>
  <si>
    <t>Rotnia</t>
  </si>
  <si>
    <t>Żarnowska Woda</t>
  </si>
  <si>
    <t>Grzechynka</t>
  </si>
  <si>
    <t>Stryszawka</t>
  </si>
  <si>
    <t>Lachówka</t>
  </si>
  <si>
    <t>Kurówka</t>
  </si>
  <si>
    <t>Mącznianka</t>
  </si>
  <si>
    <t>Kocońka</t>
  </si>
  <si>
    <t>Targoszówka</t>
  </si>
  <si>
    <t>Paleczka</t>
  </si>
  <si>
    <t>Jachówka</t>
  </si>
  <si>
    <t>Palczyca</t>
  </si>
  <si>
    <t>Tarnawka</t>
  </si>
  <si>
    <t>Stryszówka</t>
  </si>
  <si>
    <t>Jaszczurówka</t>
  </si>
  <si>
    <t>Ponikiewka</t>
  </si>
  <si>
    <t>Choczenka</t>
  </si>
  <si>
    <t>Kleczanka</t>
  </si>
  <si>
    <t>Babiczanka</t>
  </si>
  <si>
    <t>Wieprzówka</t>
  </si>
  <si>
    <t>Targaniczanka</t>
  </si>
  <si>
    <t>Włosień</t>
  </si>
  <si>
    <t>Frydrychówka</t>
  </si>
  <si>
    <t>Skawinka</t>
  </si>
  <si>
    <t>Rudawa</t>
  </si>
  <si>
    <t>Wilga</t>
  </si>
  <si>
    <t>Dopływ ze Swoszowic</t>
  </si>
  <si>
    <t>Raba</t>
  </si>
  <si>
    <t>Poniczanka</t>
  </si>
  <si>
    <t>Słonka</t>
  </si>
  <si>
    <t>Skomielnianka</t>
  </si>
  <si>
    <t>Potok Luboński</t>
  </si>
  <si>
    <t>Olszówka</t>
  </si>
  <si>
    <t>Mszanka</t>
  </si>
  <si>
    <t>Łętówka</t>
  </si>
  <si>
    <t>Łostówka</t>
  </si>
  <si>
    <t>Porębianka</t>
  </si>
  <si>
    <t>Konina</t>
  </si>
  <si>
    <t>Słomka</t>
  </si>
  <si>
    <t>Szklanówka</t>
  </si>
  <si>
    <t>Kasinianka</t>
  </si>
  <si>
    <t>Kasinczanka</t>
  </si>
  <si>
    <t>Niedźwiadek</t>
  </si>
  <si>
    <t>Lubieńka</t>
  </si>
  <si>
    <t>Tenczynka</t>
  </si>
  <si>
    <t>Krzczonówka</t>
  </si>
  <si>
    <t>Bogdanówka</t>
  </si>
  <si>
    <t>Wielka Suszanka</t>
  </si>
  <si>
    <t>Kaczanka</t>
  </si>
  <si>
    <t>Trzebuńka</t>
  </si>
  <si>
    <t>Bysinka</t>
  </si>
  <si>
    <t>Trzemeśnianka</t>
  </si>
  <si>
    <t>Młynówka</t>
  </si>
  <si>
    <t>Krzyworzeka</t>
  </si>
  <si>
    <t>Potok Trzciański</t>
  </si>
  <si>
    <t>Dopływ spod Zbydniowa</t>
  </si>
  <si>
    <t>Królewski Potok</t>
  </si>
  <si>
    <t>Szreniawa</t>
  </si>
  <si>
    <t>Dopływ z Kol. Bobin</t>
  </si>
  <si>
    <t>Dopływ z Kolonii Bobin</t>
  </si>
  <si>
    <t>Uszwica</t>
  </si>
  <si>
    <t>Niedźwiedź</t>
  </si>
  <si>
    <t>Nidzica</t>
  </si>
  <si>
    <t>Dunajec</t>
  </si>
  <si>
    <t>Piekielnik</t>
  </si>
  <si>
    <t>Lepietnica</t>
  </si>
  <si>
    <t>Wielki Rogoźnik</t>
  </si>
  <si>
    <t>Bystry</t>
  </si>
  <si>
    <t>Klikuszówka</t>
  </si>
  <si>
    <t>Kowaniec</t>
  </si>
  <si>
    <t>Biały Dunajec</t>
  </si>
  <si>
    <t>Młyniska</t>
  </si>
  <si>
    <t>Olczyski Potok</t>
  </si>
  <si>
    <t>Poroniec</t>
  </si>
  <si>
    <t>Czerwony Potok</t>
  </si>
  <si>
    <t>Białka</t>
  </si>
  <si>
    <t>Trybska Rzeka</t>
  </si>
  <si>
    <t>Kluszkowianka</t>
  </si>
  <si>
    <t>Niedziczanka</t>
  </si>
  <si>
    <t>Łapszanka</t>
  </si>
  <si>
    <t>Grajcarek</t>
  </si>
  <si>
    <t>Krośnica</t>
  </si>
  <si>
    <t>Ochotnica</t>
  </si>
  <si>
    <t>Młynne</t>
  </si>
  <si>
    <t>Zasadny Potok</t>
  </si>
  <si>
    <t>Zbludza</t>
  </si>
  <si>
    <t>Leszcz</t>
  </si>
  <si>
    <t>Brzynka</t>
  </si>
  <si>
    <t>Obidzki Potok</t>
  </si>
  <si>
    <t>Kadecki Potok</t>
  </si>
  <si>
    <t>Jastrząbka</t>
  </si>
  <si>
    <t>Łukowica</t>
  </si>
  <si>
    <t>Poprad</t>
  </si>
  <si>
    <t>Potok Podgórny</t>
  </si>
  <si>
    <t>Muszynka</t>
  </si>
  <si>
    <t>Mochnaczka</t>
  </si>
  <si>
    <t>Wojkowski Potok</t>
  </si>
  <si>
    <t>Kryniczanka</t>
  </si>
  <si>
    <t>Jastrzębik</t>
  </si>
  <si>
    <t>Szczawnik</t>
  </si>
  <si>
    <t>Złocki Potok</t>
  </si>
  <si>
    <t>Milik</t>
  </si>
  <si>
    <t>Wierchomlanka</t>
  </si>
  <si>
    <t>Izdwor</t>
  </si>
  <si>
    <t>Baraniacki Potok</t>
  </si>
  <si>
    <t>Łomniczanka</t>
  </si>
  <si>
    <t>Czercz</t>
  </si>
  <si>
    <t>Jaworzyna</t>
  </si>
  <si>
    <t>Przysietnicki Potok</t>
  </si>
  <si>
    <t>Żeleźnikowski Potok</t>
  </si>
  <si>
    <t>Kotowski Potok</t>
  </si>
  <si>
    <t>Homerka</t>
  </si>
  <si>
    <t>Kamionka</t>
  </si>
  <si>
    <t>Królówka</t>
  </si>
  <si>
    <t>Łubinka</t>
  </si>
  <si>
    <t>Łęgówka</t>
  </si>
  <si>
    <t>Smolnik</t>
  </si>
  <si>
    <t>Trzetrzewianka</t>
  </si>
  <si>
    <t>Jelnianka</t>
  </si>
  <si>
    <t>Przydonianka</t>
  </si>
  <si>
    <t>Podolanka</t>
  </si>
  <si>
    <t>Tymówka</t>
  </si>
  <si>
    <t>Mostysza</t>
  </si>
  <si>
    <t>Binczarówka</t>
  </si>
  <si>
    <t>Pławianka</t>
  </si>
  <si>
    <t>Zborowianka</t>
  </si>
  <si>
    <t>Jastrzębianka</t>
  </si>
  <si>
    <t>Ostruszanka</t>
  </si>
  <si>
    <t>Rzepianka</t>
  </si>
  <si>
    <t>Wątok</t>
  </si>
  <si>
    <t>Nida</t>
  </si>
  <si>
    <t>Wierna Rzeka</t>
  </si>
  <si>
    <t>Czarna Nida</t>
  </si>
  <si>
    <t>Mierzawa</t>
  </si>
  <si>
    <t>Czarna</t>
  </si>
  <si>
    <t>Wschodnia</t>
  </si>
  <si>
    <t>Wisłoka</t>
  </si>
  <si>
    <t>Wilsznia</t>
  </si>
  <si>
    <t>Ryj</t>
  </si>
  <si>
    <t>Iwielka</t>
  </si>
  <si>
    <t>Łęcki Potok</t>
  </si>
  <si>
    <t>Szczawa</t>
  </si>
  <si>
    <t>Kłopotnica</t>
  </si>
  <si>
    <t>Dębownica</t>
  </si>
  <si>
    <t>Ropa</t>
  </si>
  <si>
    <t>Bielanka</t>
  </si>
  <si>
    <t>Sękówka</t>
  </si>
  <si>
    <t>Małastówka</t>
  </si>
  <si>
    <t>Siarka</t>
  </si>
  <si>
    <t>Kobylanka</t>
  </si>
  <si>
    <t>Moszczanka</t>
  </si>
  <si>
    <t>Libuszanka</t>
  </si>
  <si>
    <t>Sitniczanka</t>
  </si>
  <si>
    <t>Olszynka</t>
  </si>
  <si>
    <t>Bednarka</t>
  </si>
  <si>
    <t>Jasiołka</t>
  </si>
  <si>
    <t>Dukiełka</t>
  </si>
  <si>
    <t>Jasionka</t>
  </si>
  <si>
    <t>Bóbrka</t>
  </si>
  <si>
    <t>Boberka</t>
  </si>
  <si>
    <t>Chlebianka</t>
  </si>
  <si>
    <t>Szebnianka</t>
  </si>
  <si>
    <t>Bieździada</t>
  </si>
  <si>
    <t>Dębówka</t>
  </si>
  <si>
    <t>Gogołówka</t>
  </si>
  <si>
    <t>Jodłówka</t>
  </si>
  <si>
    <t>Wolanka</t>
  </si>
  <si>
    <t>Dulcza</t>
  </si>
  <si>
    <t>Ostra</t>
  </si>
  <si>
    <t>Grabinka</t>
  </si>
  <si>
    <t>Dopływ spod Piasków</t>
  </si>
  <si>
    <t>Borowa</t>
  </si>
  <si>
    <t>Rzeka</t>
  </si>
  <si>
    <t>Brzeźnica</t>
  </si>
  <si>
    <t>Niedźwiadka</t>
  </si>
  <si>
    <t>Budzisz</t>
  </si>
  <si>
    <t>Dopływ z Wiktorca</t>
  </si>
  <si>
    <t>Zawadka</t>
  </si>
  <si>
    <t>Łęg</t>
  </si>
  <si>
    <t>San</t>
  </si>
  <si>
    <t>Olszanka</t>
  </si>
  <si>
    <t>Wańkówka</t>
  </si>
  <si>
    <t>Hoczewka</t>
  </si>
  <si>
    <t>Dopływ z Weremienia</t>
  </si>
  <si>
    <t>Dyrbek</t>
  </si>
  <si>
    <t>Osława</t>
  </si>
  <si>
    <t>Osławica</t>
  </si>
  <si>
    <t>Kalniczka</t>
  </si>
  <si>
    <t>Sanoczek</t>
  </si>
  <si>
    <t>Sołotwina</t>
  </si>
  <si>
    <t>Różowy</t>
  </si>
  <si>
    <t>Tyrawka</t>
  </si>
  <si>
    <t>Borsukowiec</t>
  </si>
  <si>
    <t>Berezka</t>
  </si>
  <si>
    <t>Dopływ w Tyrawie Wołoskiej</t>
  </si>
  <si>
    <t>Witryłówka</t>
  </si>
  <si>
    <t>Stara Rzeka</t>
  </si>
  <si>
    <t>Magierka</t>
  </si>
  <si>
    <t>Baryczka</t>
  </si>
  <si>
    <t>Łubienka</t>
  </si>
  <si>
    <t>Dylągówka</t>
  </si>
  <si>
    <t>Drohobyczka</t>
  </si>
  <si>
    <t>Stupnica</t>
  </si>
  <si>
    <t>Lipka</t>
  </si>
  <si>
    <t>Korzonka</t>
  </si>
  <si>
    <t>Korzeniecki</t>
  </si>
  <si>
    <t>Łętowianka</t>
  </si>
  <si>
    <t>Wiar</t>
  </si>
  <si>
    <t>Klimówka</t>
  </si>
  <si>
    <t>Wisznia</t>
  </si>
  <si>
    <t>Rada</t>
  </si>
  <si>
    <t>Szkło</t>
  </si>
  <si>
    <t>Łazanka</t>
  </si>
  <si>
    <t>Łęg Rokietnicki</t>
  </si>
  <si>
    <t>Lubaczówka</t>
  </si>
  <si>
    <t>Zamiło</t>
  </si>
  <si>
    <t>Sołotwa</t>
  </si>
  <si>
    <t>Przerwa</t>
  </si>
  <si>
    <t>Radawka</t>
  </si>
  <si>
    <t>Przykopa</t>
  </si>
  <si>
    <t>Wisłok</t>
  </si>
  <si>
    <t>Pielnica</t>
  </si>
  <si>
    <t>Malinówka</t>
  </si>
  <si>
    <t>Morwawa</t>
  </si>
  <si>
    <t>Ślączka</t>
  </si>
  <si>
    <t>Lubatówka</t>
  </si>
  <si>
    <t>Iwoniczanka</t>
  </si>
  <si>
    <t>Nieplanka</t>
  </si>
  <si>
    <t>Stępinka</t>
  </si>
  <si>
    <t>Pstrągówka</t>
  </si>
  <si>
    <t>Kozłówek</t>
  </si>
  <si>
    <t>Dopływ w Tułkowicach</t>
  </si>
  <si>
    <t>Kopytko</t>
  </si>
  <si>
    <t>Różanka</t>
  </si>
  <si>
    <t>Stobnica</t>
  </si>
  <si>
    <t>Pietrykówka</t>
  </si>
  <si>
    <t>Gwoźnica</t>
  </si>
  <si>
    <t>Malawka</t>
  </si>
  <si>
    <t>Świerkowiec</t>
  </si>
  <si>
    <t>Sawa</t>
  </si>
  <si>
    <t>Mleczka</t>
  </si>
  <si>
    <t>Łopuszka</t>
  </si>
  <si>
    <t>Mleczka Wschodnia</t>
  </si>
  <si>
    <t>Serwatówka</t>
  </si>
  <si>
    <t>Rączyna</t>
  </si>
  <si>
    <t>Błotnia</t>
  </si>
  <si>
    <t>Złota</t>
  </si>
  <si>
    <t>Trzebośnica</t>
  </si>
  <si>
    <t>Nienadówka</t>
  </si>
  <si>
    <t>Rudnia</t>
  </si>
  <si>
    <t>Głęboka</t>
  </si>
  <si>
    <t>Tanew</t>
  </si>
  <si>
    <t>Wirowa</t>
  </si>
  <si>
    <t>Łówczanka</t>
  </si>
  <si>
    <t>Lubienia</t>
  </si>
  <si>
    <t>Łazowna</t>
  </si>
  <si>
    <t>Łada</t>
  </si>
  <si>
    <t>Czarna Łada</t>
  </si>
  <si>
    <t>Barcówka</t>
  </si>
  <si>
    <t>Bukowa</t>
  </si>
  <si>
    <t>Branew</t>
  </si>
  <si>
    <t>Opatówka</t>
  </si>
  <si>
    <t>Karasiówka</t>
  </si>
  <si>
    <t>Wyżnica</t>
  </si>
  <si>
    <t>Świślina</t>
  </si>
  <si>
    <t>Krępianka</t>
  </si>
  <si>
    <t>Iłżanka</t>
  </si>
  <si>
    <t>Zwoleńka</t>
  </si>
  <si>
    <t>Chodelka</t>
  </si>
  <si>
    <t>Plewka</t>
  </si>
  <si>
    <t>Wieprz</t>
  </si>
  <si>
    <t>Pór</t>
  </si>
  <si>
    <t>Łabuńka</t>
  </si>
  <si>
    <t>Dopływ spod Udrycz-Woli</t>
  </si>
  <si>
    <t>Wolica</t>
  </si>
  <si>
    <t>Wojsławka</t>
  </si>
  <si>
    <t>Żółkiewka</t>
  </si>
  <si>
    <t>Rejka</t>
  </si>
  <si>
    <t>Łopa</t>
  </si>
  <si>
    <t>Marianka</t>
  </si>
  <si>
    <t>Giełczewka</t>
  </si>
  <si>
    <t>Stoki</t>
  </si>
  <si>
    <t>Kosarzewka</t>
  </si>
  <si>
    <t>Czerniejówka</t>
  </si>
  <si>
    <t>Czechówka</t>
  </si>
  <si>
    <t>Tyśmienica</t>
  </si>
  <si>
    <t>Piwonia</t>
  </si>
  <si>
    <t>Piskornica</t>
  </si>
  <si>
    <t>Minina</t>
  </si>
  <si>
    <t>Zagożdżonka</t>
  </si>
  <si>
    <t>Mleczna</t>
  </si>
  <si>
    <t>Okrzejka</t>
  </si>
  <si>
    <t>Promnik</t>
  </si>
  <si>
    <t>Pilica</t>
  </si>
  <si>
    <t>Udorka</t>
  </si>
  <si>
    <t>Krztynia</t>
  </si>
  <si>
    <t>Żebrówka</t>
  </si>
  <si>
    <t>Zwlecza</t>
  </si>
  <si>
    <t>Ojrzanka</t>
  </si>
  <si>
    <t>Wolbórka</t>
  </si>
  <si>
    <t>Moszczanka Właściwa</t>
  </si>
  <si>
    <t>Czarna Bielina</t>
  </si>
  <si>
    <t>Piasecznica</t>
  </si>
  <si>
    <t>Drzewiczka</t>
  </si>
  <si>
    <t>Wąglanka</t>
  </si>
  <si>
    <t>Mogielanka</t>
  </si>
  <si>
    <t>Świder</t>
  </si>
  <si>
    <t>Świder Wschodni</t>
  </si>
  <si>
    <t>Mienia</t>
  </si>
  <si>
    <t>Jeziorka</t>
  </si>
  <si>
    <t>Narew</t>
  </si>
  <si>
    <t>Cisówka</t>
  </si>
  <si>
    <t>Narewka</t>
  </si>
  <si>
    <t>Łoknica</t>
  </si>
  <si>
    <t>Orlanka</t>
  </si>
  <si>
    <t>Liza</t>
  </si>
  <si>
    <t>Supraśl</t>
  </si>
  <si>
    <t>Biebrza</t>
  </si>
  <si>
    <t>Netta</t>
  </si>
  <si>
    <t>Brzozówka</t>
  </si>
  <si>
    <t>Jegrznia</t>
  </si>
  <si>
    <t>Lega</t>
  </si>
  <si>
    <t>Ełk</t>
  </si>
  <si>
    <t>Gołda</t>
  </si>
  <si>
    <t>Wissa</t>
  </si>
  <si>
    <t>Gać</t>
  </si>
  <si>
    <t>Pisa</t>
  </si>
  <si>
    <t>Wincenta</t>
  </si>
  <si>
    <t>Dopływ spod Zabiela</t>
  </si>
  <si>
    <t>Skroda</t>
  </si>
  <si>
    <t>Ruż</t>
  </si>
  <si>
    <t>Szkwa</t>
  </si>
  <si>
    <t>Rozoga</t>
  </si>
  <si>
    <t>Omulew</t>
  </si>
  <si>
    <t>Trybówka</t>
  </si>
  <si>
    <t>Orz</t>
  </si>
  <si>
    <t>Orzyc</t>
  </si>
  <si>
    <t>Bug</t>
  </si>
  <si>
    <t>Rządza</t>
  </si>
  <si>
    <t>Kanał Żerański</t>
  </si>
  <si>
    <t>Długa</t>
  </si>
  <si>
    <t>Wkra</t>
  </si>
  <si>
    <t>Łydynia</t>
  </si>
  <si>
    <t>Płonka</t>
  </si>
  <si>
    <t>Dzierzążnica</t>
  </si>
  <si>
    <t>Sona</t>
  </si>
  <si>
    <t>Bzura</t>
  </si>
  <si>
    <t>Ochnia</t>
  </si>
  <si>
    <t>Mroga</t>
  </si>
  <si>
    <t>Skierniewka</t>
  </si>
  <si>
    <t>Łupia-Skierniewka</t>
  </si>
  <si>
    <t>Rawka</t>
  </si>
  <si>
    <t>Pisia Gągolina</t>
  </si>
  <si>
    <t>Utrata</t>
  </si>
  <si>
    <t>Rokitnica</t>
  </si>
  <si>
    <t>Zimna Woda</t>
  </si>
  <si>
    <t>Skrwa Lewa</t>
  </si>
  <si>
    <t>Dopływ z jez. Lucieńskiego</t>
  </si>
  <si>
    <t>Skrwa</t>
  </si>
  <si>
    <t>Sierpienica</t>
  </si>
  <si>
    <t>Zgłowiączka</t>
  </si>
  <si>
    <t>Chodeczka</t>
  </si>
  <si>
    <t>Lubienka</t>
  </si>
  <si>
    <t>Rakutówka</t>
  </si>
  <si>
    <t>Mień</t>
  </si>
  <si>
    <t>Tążyna</t>
  </si>
  <si>
    <t>Drwęca</t>
  </si>
  <si>
    <t>Wel</t>
  </si>
  <si>
    <t>Rypienica</t>
  </si>
  <si>
    <t>Ruziec</t>
  </si>
  <si>
    <t>Brda</t>
  </si>
  <si>
    <t>Wda</t>
  </si>
  <si>
    <t>Osa</t>
  </si>
  <si>
    <t>Gardęga</t>
  </si>
  <si>
    <t>Mątawa</t>
  </si>
  <si>
    <t>Wierzyca</t>
  </si>
  <si>
    <t>Wietcisa</t>
  </si>
  <si>
    <t>Gowienica</t>
  </si>
  <si>
    <t>Wołczenica</t>
  </si>
  <si>
    <t>Wołcza</t>
  </si>
  <si>
    <t>Niemica</t>
  </si>
  <si>
    <t>Rega</t>
  </si>
  <si>
    <t>Ukleja</t>
  </si>
  <si>
    <t>Mołstowa</t>
  </si>
  <si>
    <t>Parsęta</t>
  </si>
  <si>
    <t>Perznica</t>
  </si>
  <si>
    <t>Dębnica</t>
  </si>
  <si>
    <t>Wogra</t>
  </si>
  <si>
    <t>Liśnica</t>
  </si>
  <si>
    <t>Radew</t>
  </si>
  <si>
    <t>Malechowska Struga</t>
  </si>
  <si>
    <t>Czerwona</t>
  </si>
  <si>
    <t>Tymienica</t>
  </si>
  <si>
    <t>Dzierżęcinka</t>
  </si>
  <si>
    <t>Unieść</t>
  </si>
  <si>
    <t>Uniesta</t>
  </si>
  <si>
    <t>Polnica</t>
  </si>
  <si>
    <t>Studnica</t>
  </si>
  <si>
    <t>Grabowa</t>
  </si>
  <si>
    <t>Słupia</t>
  </si>
  <si>
    <t>Skotawa</t>
  </si>
  <si>
    <t>Łupawa</t>
  </si>
  <si>
    <t>Łeba</t>
  </si>
  <si>
    <t>Reda</t>
  </si>
  <si>
    <t>Bolszewka</t>
  </si>
  <si>
    <t>Gościcina</t>
  </si>
  <si>
    <t>Cedron</t>
  </si>
  <si>
    <t>Cisowska Struga</t>
  </si>
  <si>
    <t>Chylonka</t>
  </si>
  <si>
    <t>Kacza</t>
  </si>
  <si>
    <t>Motława</t>
  </si>
  <si>
    <t>Bielawa</t>
  </si>
  <si>
    <t>Kłodawa</t>
  </si>
  <si>
    <t>Radunia</t>
  </si>
  <si>
    <t>Kan. Raduński</t>
  </si>
  <si>
    <t>Kanał Raduński</t>
  </si>
  <si>
    <t>Strzyża</t>
  </si>
  <si>
    <t>Wisła Królewiecka</t>
  </si>
  <si>
    <t>Szkarpawa</t>
  </si>
  <si>
    <t>Tuja</t>
  </si>
  <si>
    <t>Nogat</t>
  </si>
  <si>
    <t>Liwa</t>
  </si>
  <si>
    <t>Elbląg</t>
  </si>
  <si>
    <t>Wąska</t>
  </si>
  <si>
    <t>Bauda</t>
  </si>
  <si>
    <t>Pasłęka</t>
  </si>
  <si>
    <t>Drwęca Warmińska</t>
  </si>
  <si>
    <t>Wałsza</t>
  </si>
  <si>
    <t>Węgorapa</t>
  </si>
  <si>
    <t>Stara Gołdapa</t>
  </si>
  <si>
    <t>Gołdapa</t>
  </si>
  <si>
    <t>Łyna</t>
  </si>
  <si>
    <t>Guber</t>
  </si>
  <si>
    <t>Czarna Hańcza</t>
  </si>
  <si>
    <t>Marycha</t>
  </si>
  <si>
    <t>Klikawa</t>
  </si>
  <si>
    <t>WORP 2011 - 251 pkt</t>
  </si>
  <si>
    <t>- maksymalna możliwa do uzyskania punktacja</t>
  </si>
  <si>
    <t xml:space="preserve">WORP 2018 - 43 pkt </t>
  </si>
  <si>
    <t>Lp.</t>
  </si>
  <si>
    <t>Nazwa cieku</t>
  </si>
  <si>
    <t>Km od</t>
  </si>
  <si>
    <t>Km do</t>
  </si>
  <si>
    <t>Długość [km]</t>
  </si>
  <si>
    <t>Wskazanie jako ONNP</t>
  </si>
  <si>
    <t>Czarna Orawa</t>
  </si>
  <si>
    <t>8222</t>
  </si>
  <si>
    <t>2018 - 2. cykl</t>
  </si>
  <si>
    <t>region wodny Metuje</t>
  </si>
  <si>
    <t>946</t>
  </si>
  <si>
    <t>2011 - 2. cykl</t>
  </si>
  <si>
    <t>OBSZAR DORZECZA NIEMNA</t>
  </si>
  <si>
    <t>region wodny Niemna</t>
  </si>
  <si>
    <t>64</t>
  </si>
  <si>
    <t>648</t>
  </si>
  <si>
    <t>1</t>
  </si>
  <si>
    <t>2011 - 1. cykl</t>
  </si>
  <si>
    <t>42</t>
  </si>
  <si>
    <t>44</t>
  </si>
  <si>
    <t>Wieprza</t>
  </si>
  <si>
    <t>46</t>
  </si>
  <si>
    <t>198</t>
  </si>
  <si>
    <t>314</t>
  </si>
  <si>
    <t>352</t>
  </si>
  <si>
    <t>426</t>
  </si>
  <si>
    <t>428</t>
  </si>
  <si>
    <t>442</t>
  </si>
  <si>
    <t>444</t>
  </si>
  <si>
    <t>446</t>
  </si>
  <si>
    <t>448</t>
  </si>
  <si>
    <t>452</t>
  </si>
  <si>
    <t>454</t>
  </si>
  <si>
    <t>464</t>
  </si>
  <si>
    <t>Moszczenica</t>
  </si>
  <si>
    <t>466</t>
  </si>
  <si>
    <t>468</t>
  </si>
  <si>
    <t>Myśla</t>
  </si>
  <si>
    <t>1912</t>
  </si>
  <si>
    <t>Kurzyca</t>
  </si>
  <si>
    <t>1914</t>
  </si>
  <si>
    <t>Słubia</t>
  </si>
  <si>
    <t>1916</t>
  </si>
  <si>
    <t>Rurzyca</t>
  </si>
  <si>
    <t>1918</t>
  </si>
  <si>
    <t>Tywa</t>
  </si>
  <si>
    <t>1932</t>
  </si>
  <si>
    <t>1986</t>
  </si>
  <si>
    <t>1988</t>
  </si>
  <si>
    <t>1998</t>
  </si>
  <si>
    <t>Struga Stuchowska</t>
  </si>
  <si>
    <t>3534</t>
  </si>
  <si>
    <t>4448</t>
  </si>
  <si>
    <t>4544</t>
  </si>
  <si>
    <t>Dopływ w Planach</t>
  </si>
  <si>
    <t>19142</t>
  </si>
  <si>
    <t>Kanał Cedyński</t>
  </si>
  <si>
    <t>19172</t>
  </si>
  <si>
    <t>35344</t>
  </si>
  <si>
    <t>35346</t>
  </si>
  <si>
    <t>Kanał Lądkowski</t>
  </si>
  <si>
    <t>41612</t>
  </si>
  <si>
    <t>Stara Rega Gryficka</t>
  </si>
  <si>
    <t>43212</t>
  </si>
  <si>
    <t>Błotnica</t>
  </si>
  <si>
    <t>43216</t>
  </si>
  <si>
    <t>Strzeżenica</t>
  </si>
  <si>
    <t>45612</t>
  </si>
  <si>
    <t>45614</t>
  </si>
  <si>
    <t>45618</t>
  </si>
  <si>
    <t>Płonia</t>
  </si>
  <si>
    <t>197432</t>
  </si>
  <si>
    <t>Chełszcząca</t>
  </si>
  <si>
    <t>197434</t>
  </si>
  <si>
    <t>Dębosznica</t>
  </si>
  <si>
    <t>432168</t>
  </si>
  <si>
    <t>Łużanka</t>
  </si>
  <si>
    <t>432192</t>
  </si>
  <si>
    <t>Struga Popowska</t>
  </si>
  <si>
    <t>456122</t>
  </si>
  <si>
    <t>456186</t>
  </si>
  <si>
    <t>Kanał Kopań</t>
  </si>
  <si>
    <t>471212</t>
  </si>
  <si>
    <t>112</t>
  </si>
  <si>
    <t>Olza</t>
  </si>
  <si>
    <t>114</t>
  </si>
  <si>
    <t>Kłodnica</t>
  </si>
  <si>
    <t>116</t>
  </si>
  <si>
    <t>118</t>
  </si>
  <si>
    <t>132</t>
  </si>
  <si>
    <t>1122</t>
  </si>
  <si>
    <t>1146</t>
  </si>
  <si>
    <t>Szotkówka</t>
  </si>
  <si>
    <t>1148</t>
  </si>
  <si>
    <t>Psina</t>
  </si>
  <si>
    <t>1152</t>
  </si>
  <si>
    <t>Ruda</t>
  </si>
  <si>
    <t>1156</t>
  </si>
  <si>
    <t>1158</t>
  </si>
  <si>
    <t>1162</t>
  </si>
  <si>
    <t>1164</t>
  </si>
  <si>
    <t>Drama</t>
  </si>
  <si>
    <t>1166</t>
  </si>
  <si>
    <t>Stradunia</t>
  </si>
  <si>
    <t>1174</t>
  </si>
  <si>
    <t>Osobłoga</t>
  </si>
  <si>
    <t>1176</t>
  </si>
  <si>
    <t>1322</t>
  </si>
  <si>
    <t>1328</t>
  </si>
  <si>
    <t>11468</t>
  </si>
  <si>
    <t>11488</t>
  </si>
  <si>
    <t>11526</t>
  </si>
  <si>
    <t>Sumina</t>
  </si>
  <si>
    <t>11568</t>
  </si>
  <si>
    <t>11764</t>
  </si>
  <si>
    <t>11768</t>
  </si>
  <si>
    <t>11816</t>
  </si>
  <si>
    <t>Nacyna</t>
  </si>
  <si>
    <t>115654</t>
  </si>
  <si>
    <t>117644</t>
  </si>
  <si>
    <t>188</t>
  </si>
  <si>
    <t>1886</t>
  </si>
  <si>
    <t>1888</t>
  </si>
  <si>
    <t>18836</t>
  </si>
  <si>
    <t>18838</t>
  </si>
  <si>
    <t>18866</t>
  </si>
  <si>
    <t>29298</t>
  </si>
  <si>
    <t>Górny Kanał Noteci</t>
  </si>
  <si>
    <t>188382</t>
  </si>
  <si>
    <t>Stara Noteć II</t>
  </si>
  <si>
    <t>1883824</t>
  </si>
  <si>
    <t>Nowy Kanał Notecki</t>
  </si>
  <si>
    <t>1883842</t>
  </si>
  <si>
    <t>Nizica</t>
  </si>
  <si>
    <t>1886152</t>
  </si>
  <si>
    <t>Nysa Kłodzka</t>
  </si>
  <si>
    <t>12</t>
  </si>
  <si>
    <t>14</t>
  </si>
  <si>
    <t>16</t>
  </si>
  <si>
    <t>122</t>
  </si>
  <si>
    <t>128</t>
  </si>
  <si>
    <t>134</t>
  </si>
  <si>
    <t>136</t>
  </si>
  <si>
    <t>138</t>
  </si>
  <si>
    <t>142</t>
  </si>
  <si>
    <t>146</t>
  </si>
  <si>
    <t>148</t>
  </si>
  <si>
    <t>Obrzyca</t>
  </si>
  <si>
    <t>156</t>
  </si>
  <si>
    <t>162</t>
  </si>
  <si>
    <t>164</t>
  </si>
  <si>
    <t>166</t>
  </si>
  <si>
    <t>168</t>
  </si>
  <si>
    <t>174</t>
  </si>
  <si>
    <t>Pliszka</t>
  </si>
  <si>
    <t>176</t>
  </si>
  <si>
    <t>178</t>
  </si>
  <si>
    <t>Wilczka</t>
  </si>
  <si>
    <t>1212</t>
  </si>
  <si>
    <t>1214</t>
  </si>
  <si>
    <t>1216</t>
  </si>
  <si>
    <t>1218</t>
  </si>
  <si>
    <t>Włodzica</t>
  </si>
  <si>
    <t>1224</t>
  </si>
  <si>
    <t>Dzik</t>
  </si>
  <si>
    <t>1226</t>
  </si>
  <si>
    <t>1232</t>
  </si>
  <si>
    <t>Oława</t>
  </si>
  <si>
    <t>1334</t>
  </si>
  <si>
    <t>1336</t>
  </si>
  <si>
    <t>1344</t>
  </si>
  <si>
    <t>1346</t>
  </si>
  <si>
    <t>1348</t>
  </si>
  <si>
    <t>Średzka Woda</t>
  </si>
  <si>
    <t>1376</t>
  </si>
  <si>
    <t>Cicha Woda</t>
  </si>
  <si>
    <t>1378</t>
  </si>
  <si>
    <t>Kamiennik</t>
  </si>
  <si>
    <t>1382</t>
  </si>
  <si>
    <t>1384</t>
  </si>
  <si>
    <t>1386</t>
  </si>
  <si>
    <t>1388</t>
  </si>
  <si>
    <t>1612</t>
  </si>
  <si>
    <t>1614</t>
  </si>
  <si>
    <t>1616</t>
  </si>
  <si>
    <t>1618</t>
  </si>
  <si>
    <t>1628</t>
  </si>
  <si>
    <t>1632</t>
  </si>
  <si>
    <t>Długi Potok</t>
  </si>
  <si>
    <t>1662</t>
  </si>
  <si>
    <t>Oldza</t>
  </si>
  <si>
    <t>1664</t>
  </si>
  <si>
    <t>1666</t>
  </si>
  <si>
    <t>1686</t>
  </si>
  <si>
    <t>1742</t>
  </si>
  <si>
    <t>1744</t>
  </si>
  <si>
    <t>1746</t>
  </si>
  <si>
    <t>1748</t>
  </si>
  <si>
    <t>Konotop</t>
  </si>
  <si>
    <t>1752</t>
  </si>
  <si>
    <t>12162</t>
  </si>
  <si>
    <t>Kamienny Potok</t>
  </si>
  <si>
    <t>12184</t>
  </si>
  <si>
    <t>12598</t>
  </si>
  <si>
    <t>13342</t>
  </si>
  <si>
    <t>13364</t>
  </si>
  <si>
    <t>13486</t>
  </si>
  <si>
    <t>Rochowicka Woda</t>
  </si>
  <si>
    <t>13842</t>
  </si>
  <si>
    <t>13866</t>
  </si>
  <si>
    <t>Czarnuszka</t>
  </si>
  <si>
    <t>16118</t>
  </si>
  <si>
    <t>16134</t>
  </si>
  <si>
    <t>Karpnicki Potok</t>
  </si>
  <si>
    <t>16178</t>
  </si>
  <si>
    <t>Łomniczka</t>
  </si>
  <si>
    <t>16184</t>
  </si>
  <si>
    <t>16188</t>
  </si>
  <si>
    <t>Radomierka</t>
  </si>
  <si>
    <t>16192</t>
  </si>
  <si>
    <t>Podgórna</t>
  </si>
  <si>
    <t>16288</t>
  </si>
  <si>
    <t>16632</t>
  </si>
  <si>
    <t>Bruśnik</t>
  </si>
  <si>
    <t>16652</t>
  </si>
  <si>
    <t>Miłoszowski Potok</t>
  </si>
  <si>
    <t>16654</t>
  </si>
  <si>
    <t>Miedzianka</t>
  </si>
  <si>
    <t>17416</t>
  </si>
  <si>
    <t>Koci Potok</t>
  </si>
  <si>
    <t>17424</t>
  </si>
  <si>
    <t>Kanał Luboński</t>
  </si>
  <si>
    <t>17568</t>
  </si>
  <si>
    <t>Złotna</t>
  </si>
  <si>
    <t>161152</t>
  </si>
  <si>
    <t>18</t>
  </si>
  <si>
    <t>182</t>
  </si>
  <si>
    <t>184</t>
  </si>
  <si>
    <t>186</t>
  </si>
  <si>
    <t>1812</t>
  </si>
  <si>
    <t>1816</t>
  </si>
  <si>
    <t>1818</t>
  </si>
  <si>
    <t>1828</t>
  </si>
  <si>
    <t>1832</t>
  </si>
  <si>
    <t>1836</t>
  </si>
  <si>
    <t>1838</t>
  </si>
  <si>
    <t>1844</t>
  </si>
  <si>
    <t>1846</t>
  </si>
  <si>
    <t>Kanał Bernardyński</t>
  </si>
  <si>
    <t>1848</t>
  </si>
  <si>
    <t>1852</t>
  </si>
  <si>
    <t>1854</t>
  </si>
  <si>
    <t>1856</t>
  </si>
  <si>
    <t>1858</t>
  </si>
  <si>
    <t>1866</t>
  </si>
  <si>
    <t>1872</t>
  </si>
  <si>
    <t>1878</t>
  </si>
  <si>
    <t>18118</t>
  </si>
  <si>
    <t>18128</t>
  </si>
  <si>
    <t>18136</t>
  </si>
  <si>
    <t>18158</t>
  </si>
  <si>
    <t>18164</t>
  </si>
  <si>
    <t>18166</t>
  </si>
  <si>
    <t>18168</t>
  </si>
  <si>
    <t>18188</t>
  </si>
  <si>
    <t>18292</t>
  </si>
  <si>
    <t>18312</t>
  </si>
  <si>
    <t>18314</t>
  </si>
  <si>
    <t>18326</t>
  </si>
  <si>
    <t>18328</t>
  </si>
  <si>
    <t>18332</t>
  </si>
  <si>
    <t>18334</t>
  </si>
  <si>
    <t>18352</t>
  </si>
  <si>
    <t>18368</t>
  </si>
  <si>
    <t>18382</t>
  </si>
  <si>
    <t>18468</t>
  </si>
  <si>
    <t>18482</t>
  </si>
  <si>
    <t>Średzka Struga</t>
  </si>
  <si>
    <t>18544</t>
  </si>
  <si>
    <t>Miłosławka</t>
  </si>
  <si>
    <t>18548</t>
  </si>
  <si>
    <t>18564</t>
  </si>
  <si>
    <t>18572</t>
  </si>
  <si>
    <t>18592</t>
  </si>
  <si>
    <t>181152</t>
  </si>
  <si>
    <t>Ordonka</t>
  </si>
  <si>
    <t>181156</t>
  </si>
  <si>
    <t>181288</t>
  </si>
  <si>
    <t>181552</t>
  </si>
  <si>
    <t>181654</t>
  </si>
  <si>
    <t>181658</t>
  </si>
  <si>
    <t>181684</t>
  </si>
  <si>
    <t>181686</t>
  </si>
  <si>
    <t>182892</t>
  </si>
  <si>
    <t>183178</t>
  </si>
  <si>
    <t>183194</t>
  </si>
  <si>
    <t>183218</t>
  </si>
  <si>
    <t>183232</t>
  </si>
  <si>
    <t>183234</t>
  </si>
  <si>
    <t>183312</t>
  </si>
  <si>
    <t>183686</t>
  </si>
  <si>
    <t>185696</t>
  </si>
  <si>
    <t>1812852</t>
  </si>
  <si>
    <t>1812884</t>
  </si>
  <si>
    <t>Stara Pichna</t>
  </si>
  <si>
    <t>1831794</t>
  </si>
  <si>
    <t>Olechówka</t>
  </si>
  <si>
    <t>1832184</t>
  </si>
  <si>
    <t>18317942</t>
  </si>
  <si>
    <t>582</t>
  </si>
  <si>
    <t>584</t>
  </si>
  <si>
    <t>5824</t>
  </si>
  <si>
    <t>5848</t>
  </si>
  <si>
    <t>58232</t>
  </si>
  <si>
    <t>Kanał Młyński</t>
  </si>
  <si>
    <t>582312</t>
  </si>
  <si>
    <t>Dopływ z Danieli</t>
  </si>
  <si>
    <t>582412</t>
  </si>
  <si>
    <t>Dopływ w m. Knis</t>
  </si>
  <si>
    <t>58481112</t>
  </si>
  <si>
    <t>24</t>
  </si>
  <si>
    <t>242</t>
  </si>
  <si>
    <t>244</t>
  </si>
  <si>
    <t>246</t>
  </si>
  <si>
    <t>248</t>
  </si>
  <si>
    <t>2432</t>
  </si>
  <si>
    <t>2434</t>
  </si>
  <si>
    <t>2436</t>
  </si>
  <si>
    <t>Giełczew</t>
  </si>
  <si>
    <t>2442</t>
  </si>
  <si>
    <t>Wierzniczka</t>
  </si>
  <si>
    <t>2456</t>
  </si>
  <si>
    <t>2466</t>
  </si>
  <si>
    <t>2482</t>
  </si>
  <si>
    <t>2486</t>
  </si>
  <si>
    <t>2492</t>
  </si>
  <si>
    <t>24174</t>
  </si>
  <si>
    <t>24672</t>
  </si>
  <si>
    <t>26714</t>
  </si>
  <si>
    <t>Huczwa</t>
  </si>
  <si>
    <t>267142</t>
  </si>
  <si>
    <t>Krzna</t>
  </si>
  <si>
    <t>267144</t>
  </si>
  <si>
    <t>Nurzec</t>
  </si>
  <si>
    <t>267146</t>
  </si>
  <si>
    <t>Liwiec</t>
  </si>
  <si>
    <t>267148</t>
  </si>
  <si>
    <t>Uherka</t>
  </si>
  <si>
    <t>2671434</t>
  </si>
  <si>
    <t>Włodawka</t>
  </si>
  <si>
    <t>2671436</t>
  </si>
  <si>
    <t>Krzna Południowa</t>
  </si>
  <si>
    <t>2671442</t>
  </si>
  <si>
    <t>Toczna</t>
  </si>
  <si>
    <t>2671458</t>
  </si>
  <si>
    <t>Kosówka</t>
  </si>
  <si>
    <t>2671474</t>
  </si>
  <si>
    <t>Brok</t>
  </si>
  <si>
    <t>2671476</t>
  </si>
  <si>
    <t>Osownica</t>
  </si>
  <si>
    <t>2671488</t>
  </si>
  <si>
    <t>Więzienny Rów</t>
  </si>
  <si>
    <t>26714364</t>
  </si>
  <si>
    <t>Cetynia</t>
  </si>
  <si>
    <t>26714712</t>
  </si>
  <si>
    <t>Dopływ z Jabłoni Kikolskiej</t>
  </si>
  <si>
    <t>267147614</t>
  </si>
  <si>
    <t>Dopływ z Włostów-Olszanki</t>
  </si>
  <si>
    <t>2671476142</t>
  </si>
  <si>
    <t>2</t>
  </si>
  <si>
    <t>28</t>
  </si>
  <si>
    <t>52</t>
  </si>
  <si>
    <t>54</t>
  </si>
  <si>
    <t>56</t>
  </si>
  <si>
    <t>286</t>
  </si>
  <si>
    <t>288</t>
  </si>
  <si>
    <t>292</t>
  </si>
  <si>
    <t>294</t>
  </si>
  <si>
    <t>296</t>
  </si>
  <si>
    <t>298</t>
  </si>
  <si>
    <t>472</t>
  </si>
  <si>
    <t>474</t>
  </si>
  <si>
    <t>476</t>
  </si>
  <si>
    <t>478</t>
  </si>
  <si>
    <t>486</t>
  </si>
  <si>
    <t>488</t>
  </si>
  <si>
    <t>522</t>
  </si>
  <si>
    <t>558</t>
  </si>
  <si>
    <t>566</t>
  </si>
  <si>
    <t>568</t>
  </si>
  <si>
    <t>2794</t>
  </si>
  <si>
    <t>2796</t>
  </si>
  <si>
    <t>2894</t>
  </si>
  <si>
    <t>2926</t>
  </si>
  <si>
    <t>2968</t>
  </si>
  <si>
    <t>2972</t>
  </si>
  <si>
    <t>2984</t>
  </si>
  <si>
    <t>4724</t>
  </si>
  <si>
    <t>4726</t>
  </si>
  <si>
    <t>4784</t>
  </si>
  <si>
    <t>4786</t>
  </si>
  <si>
    <t>4796</t>
  </si>
  <si>
    <t>4798</t>
  </si>
  <si>
    <t>4864</t>
  </si>
  <si>
    <t>4866</t>
  </si>
  <si>
    <t>4868</t>
  </si>
  <si>
    <t>5456</t>
  </si>
  <si>
    <t>47848</t>
  </si>
  <si>
    <t>47924</t>
  </si>
  <si>
    <t>Swelina</t>
  </si>
  <si>
    <t>47992</t>
  </si>
  <si>
    <t>Opływ Motławy</t>
  </si>
  <si>
    <t>48594</t>
  </si>
  <si>
    <t>48696</t>
  </si>
  <si>
    <t>Zbrzyca</t>
  </si>
  <si>
    <t>292372</t>
  </si>
  <si>
    <t>22</t>
  </si>
  <si>
    <t>218</t>
  </si>
  <si>
    <t>222</t>
  </si>
  <si>
    <t>224</t>
  </si>
  <si>
    <t>226</t>
  </si>
  <si>
    <t>228</t>
  </si>
  <si>
    <t>Sanna</t>
  </si>
  <si>
    <t>232</t>
  </si>
  <si>
    <t>2182</t>
  </si>
  <si>
    <t>2184</t>
  </si>
  <si>
    <t>2186</t>
  </si>
  <si>
    <t>2188</t>
  </si>
  <si>
    <t>Trześniówka</t>
  </si>
  <si>
    <t>2196</t>
  </si>
  <si>
    <t>2198</t>
  </si>
  <si>
    <t>2216</t>
  </si>
  <si>
    <t>2218</t>
  </si>
  <si>
    <t>2224</t>
  </si>
  <si>
    <t>2228</t>
  </si>
  <si>
    <t>2232</t>
  </si>
  <si>
    <t>2234</t>
  </si>
  <si>
    <t>2236</t>
  </si>
  <si>
    <t>2238</t>
  </si>
  <si>
    <t>2252</t>
  </si>
  <si>
    <t>2254</t>
  </si>
  <si>
    <t>2256</t>
  </si>
  <si>
    <t>2262</t>
  </si>
  <si>
    <t>2264</t>
  </si>
  <si>
    <t>Mrowla</t>
  </si>
  <si>
    <t>2266</t>
  </si>
  <si>
    <t>2268</t>
  </si>
  <si>
    <t>2272</t>
  </si>
  <si>
    <t>2274</t>
  </si>
  <si>
    <t>2278</t>
  </si>
  <si>
    <t>2282</t>
  </si>
  <si>
    <t>2286</t>
  </si>
  <si>
    <t>2292</t>
  </si>
  <si>
    <t>2294</t>
  </si>
  <si>
    <t>21814</t>
  </si>
  <si>
    <t>21816</t>
  </si>
  <si>
    <t>21818</t>
  </si>
  <si>
    <t>21826</t>
  </si>
  <si>
    <t>21828</t>
  </si>
  <si>
    <t>21852</t>
  </si>
  <si>
    <t>21854</t>
  </si>
  <si>
    <t>21856</t>
  </si>
  <si>
    <t>21858</t>
  </si>
  <si>
    <t>21874</t>
  </si>
  <si>
    <t>21876</t>
  </si>
  <si>
    <t>21884</t>
  </si>
  <si>
    <t>21886</t>
  </si>
  <si>
    <t>Breń</t>
  </si>
  <si>
    <t>21898</t>
  </si>
  <si>
    <t>21988</t>
  </si>
  <si>
    <t>Solinka</t>
  </si>
  <si>
    <t>22134</t>
  </si>
  <si>
    <t>22166</t>
  </si>
  <si>
    <t>22194</t>
  </si>
  <si>
    <t>Płowiecki</t>
  </si>
  <si>
    <t>22318</t>
  </si>
  <si>
    <t>22328</t>
  </si>
  <si>
    <t>22332</t>
  </si>
  <si>
    <t>22334</t>
  </si>
  <si>
    <t>22338</t>
  </si>
  <si>
    <t>22352</t>
  </si>
  <si>
    <t>Harta</t>
  </si>
  <si>
    <t>22354</t>
  </si>
  <si>
    <t>22356</t>
  </si>
  <si>
    <t>22358</t>
  </si>
  <si>
    <t>22368</t>
  </si>
  <si>
    <t>22376</t>
  </si>
  <si>
    <t>22396</t>
  </si>
  <si>
    <t>Dopływ w Prałkowcach</t>
  </si>
  <si>
    <t>22398</t>
  </si>
  <si>
    <t>Kanał Bucowski</t>
  </si>
  <si>
    <t>22526</t>
  </si>
  <si>
    <t>22532</t>
  </si>
  <si>
    <t>22552</t>
  </si>
  <si>
    <t>22564</t>
  </si>
  <si>
    <t>Dopływ spod Sieniawy</t>
  </si>
  <si>
    <t>22578</t>
  </si>
  <si>
    <t>22618</t>
  </si>
  <si>
    <t>22632</t>
  </si>
  <si>
    <t>Lublica</t>
  </si>
  <si>
    <t>22634</t>
  </si>
  <si>
    <t>22654</t>
  </si>
  <si>
    <t>22672</t>
  </si>
  <si>
    <t>22676</t>
  </si>
  <si>
    <t>22688</t>
  </si>
  <si>
    <t>22718</t>
  </si>
  <si>
    <t>Jagódka</t>
  </si>
  <si>
    <t>22732</t>
  </si>
  <si>
    <t>22734</t>
  </si>
  <si>
    <t>22832</t>
  </si>
  <si>
    <t>22946</t>
  </si>
  <si>
    <t>218154</t>
  </si>
  <si>
    <t>218172</t>
  </si>
  <si>
    <t>218196</t>
  </si>
  <si>
    <t>218256</t>
  </si>
  <si>
    <t>218268</t>
  </si>
  <si>
    <t>218272</t>
  </si>
  <si>
    <t>218274</t>
  </si>
  <si>
    <t>218276</t>
  </si>
  <si>
    <t>218278</t>
  </si>
  <si>
    <t>218292</t>
  </si>
  <si>
    <t>218294</t>
  </si>
  <si>
    <t>218454</t>
  </si>
  <si>
    <t>218536</t>
  </si>
  <si>
    <t>218868</t>
  </si>
  <si>
    <t>218872</t>
  </si>
  <si>
    <t>219896</t>
  </si>
  <si>
    <t>Wetlina</t>
  </si>
  <si>
    <t>221346</t>
  </si>
  <si>
    <t>Rusawa</t>
  </si>
  <si>
    <t>223282</t>
  </si>
  <si>
    <t>223324</t>
  </si>
  <si>
    <t>223326</t>
  </si>
  <si>
    <t>223338</t>
  </si>
  <si>
    <t>Dynówka</t>
  </si>
  <si>
    <t>223534</t>
  </si>
  <si>
    <t>Ostrówek</t>
  </si>
  <si>
    <t>223542</t>
  </si>
  <si>
    <t>223554</t>
  </si>
  <si>
    <t>Śliwnica</t>
  </si>
  <si>
    <t>223564</t>
  </si>
  <si>
    <t>Boguszówka</t>
  </si>
  <si>
    <t>223682</t>
  </si>
  <si>
    <t>Krzywula</t>
  </si>
  <si>
    <t>225264</t>
  </si>
  <si>
    <t>226324</t>
  </si>
  <si>
    <t>226394</t>
  </si>
  <si>
    <t>Lubcza</t>
  </si>
  <si>
    <t>226558</t>
  </si>
  <si>
    <t>Strug</t>
  </si>
  <si>
    <t>226574</t>
  </si>
  <si>
    <t>Dopływ z Olszyn</t>
  </si>
  <si>
    <t>2181962</t>
  </si>
  <si>
    <t>Dopływ spod góry Łysuli</t>
  </si>
  <si>
    <t>2182722</t>
  </si>
  <si>
    <t>2184534</t>
  </si>
  <si>
    <t>Dolański</t>
  </si>
  <si>
    <t>2232822</t>
  </si>
  <si>
    <t>2233272</t>
  </si>
  <si>
    <t>2235592</t>
  </si>
  <si>
    <t>Hermanówka</t>
  </si>
  <si>
    <t>22657494</t>
  </si>
  <si>
    <t>214</t>
  </si>
  <si>
    <t>216</t>
  </si>
  <si>
    <t>Soła</t>
  </si>
  <si>
    <t>2132</t>
  </si>
  <si>
    <t>2134</t>
  </si>
  <si>
    <t>2136</t>
  </si>
  <si>
    <t>2138</t>
  </si>
  <si>
    <t>2142</t>
  </si>
  <si>
    <t>2148</t>
  </si>
  <si>
    <t>2162</t>
  </si>
  <si>
    <t>2164</t>
  </si>
  <si>
    <t>2166</t>
  </si>
  <si>
    <t>2174</t>
  </si>
  <si>
    <t>2178</t>
  </si>
  <si>
    <t>Koprzywianka</t>
  </si>
  <si>
    <t>2194</t>
  </si>
  <si>
    <t>2314</t>
  </si>
  <si>
    <t>21322</t>
  </si>
  <si>
    <t>21324</t>
  </si>
  <si>
    <t>Chechło</t>
  </si>
  <si>
    <t>21334</t>
  </si>
  <si>
    <t>21342</t>
  </si>
  <si>
    <t>21344</t>
  </si>
  <si>
    <t>21346</t>
  </si>
  <si>
    <t>21348</t>
  </si>
  <si>
    <t>21356</t>
  </si>
  <si>
    <t>21372</t>
  </si>
  <si>
    <t>Prądnik</t>
  </si>
  <si>
    <t>21374</t>
  </si>
  <si>
    <t>Dłubnia</t>
  </si>
  <si>
    <t>21376</t>
  </si>
  <si>
    <t>Potok Kościelnicki</t>
  </si>
  <si>
    <t>21378</t>
  </si>
  <si>
    <t>21382</t>
  </si>
  <si>
    <t>21388</t>
  </si>
  <si>
    <t>21392</t>
  </si>
  <si>
    <t>21396</t>
  </si>
  <si>
    <t>21398</t>
  </si>
  <si>
    <t>21412</t>
  </si>
  <si>
    <t>21422</t>
  </si>
  <si>
    <t>21424</t>
  </si>
  <si>
    <t>21428</t>
  </si>
  <si>
    <t>21432</t>
  </si>
  <si>
    <t>21434</t>
  </si>
  <si>
    <t>21436</t>
  </si>
  <si>
    <t>21452</t>
  </si>
  <si>
    <t>21454</t>
  </si>
  <si>
    <t>21458</t>
  </si>
  <si>
    <t>21482</t>
  </si>
  <si>
    <t>Szwedka</t>
  </si>
  <si>
    <t>21486</t>
  </si>
  <si>
    <t>Struga Podłęska</t>
  </si>
  <si>
    <t>21654</t>
  </si>
  <si>
    <t>Jakubówka</t>
  </si>
  <si>
    <t>21656</t>
  </si>
  <si>
    <t>Kruczka</t>
  </si>
  <si>
    <t>21658</t>
  </si>
  <si>
    <t>21788</t>
  </si>
  <si>
    <t>213216</t>
  </si>
  <si>
    <t>213218</t>
  </si>
  <si>
    <t>213226</t>
  </si>
  <si>
    <t>213232</t>
  </si>
  <si>
    <t>213234</t>
  </si>
  <si>
    <t>213236</t>
  </si>
  <si>
    <t>213238</t>
  </si>
  <si>
    <t>213244</t>
  </si>
  <si>
    <t>213246</t>
  </si>
  <si>
    <t>213248</t>
  </si>
  <si>
    <t>Kalonka</t>
  </si>
  <si>
    <t>213272</t>
  </si>
  <si>
    <t>213274</t>
  </si>
  <si>
    <t>213278</t>
  </si>
  <si>
    <t>213296</t>
  </si>
  <si>
    <t>213298</t>
  </si>
  <si>
    <t>213414</t>
  </si>
  <si>
    <t>213416</t>
  </si>
  <si>
    <t>Sidzina</t>
  </si>
  <si>
    <t>213422</t>
  </si>
  <si>
    <t>213424</t>
  </si>
  <si>
    <t>213426</t>
  </si>
  <si>
    <t>213434</t>
  </si>
  <si>
    <t>213436</t>
  </si>
  <si>
    <t>213444</t>
  </si>
  <si>
    <t>213446</t>
  </si>
  <si>
    <t>213448</t>
  </si>
  <si>
    <t>213452</t>
  </si>
  <si>
    <t>213454</t>
  </si>
  <si>
    <t>213464</t>
  </si>
  <si>
    <t>213476</t>
  </si>
  <si>
    <t>213478</t>
  </si>
  <si>
    <t>213484</t>
  </si>
  <si>
    <t>213488</t>
  </si>
  <si>
    <t>Sudół Dominikański</t>
  </si>
  <si>
    <t>213748</t>
  </si>
  <si>
    <t>Baranówka</t>
  </si>
  <si>
    <t>213766</t>
  </si>
  <si>
    <t>Serafa</t>
  </si>
  <si>
    <t>213774</t>
  </si>
  <si>
    <t>213812</t>
  </si>
  <si>
    <t>213814</t>
  </si>
  <si>
    <t>213816</t>
  </si>
  <si>
    <t>213818</t>
  </si>
  <si>
    <t>213822</t>
  </si>
  <si>
    <t>213824</t>
  </si>
  <si>
    <t>213826</t>
  </si>
  <si>
    <t>213828</t>
  </si>
  <si>
    <t>213832</t>
  </si>
  <si>
    <t>213834</t>
  </si>
  <si>
    <t>213836</t>
  </si>
  <si>
    <t>213838</t>
  </si>
  <si>
    <t>213854</t>
  </si>
  <si>
    <t>213874</t>
  </si>
  <si>
    <t>213886</t>
  </si>
  <si>
    <t>Kirowa Woda</t>
  </si>
  <si>
    <t>214112</t>
  </si>
  <si>
    <t>214114</t>
  </si>
  <si>
    <t>214116</t>
  </si>
  <si>
    <t>214118</t>
  </si>
  <si>
    <t>214122</t>
  </si>
  <si>
    <t>214124</t>
  </si>
  <si>
    <t>214126</t>
  </si>
  <si>
    <t>214128</t>
  </si>
  <si>
    <t>214134</t>
  </si>
  <si>
    <t>Łopuszanka</t>
  </si>
  <si>
    <t>214138</t>
  </si>
  <si>
    <t>214154</t>
  </si>
  <si>
    <t>214172</t>
  </si>
  <si>
    <t>214196</t>
  </si>
  <si>
    <t>214198</t>
  </si>
  <si>
    <t>214218</t>
  </si>
  <si>
    <t>214222</t>
  </si>
  <si>
    <t>214226</t>
  </si>
  <si>
    <t>214228</t>
  </si>
  <si>
    <t>214232</t>
  </si>
  <si>
    <t>214234</t>
  </si>
  <si>
    <t>214238</t>
  </si>
  <si>
    <t>Więckówka</t>
  </si>
  <si>
    <t>214251</t>
  </si>
  <si>
    <t>214252</t>
  </si>
  <si>
    <t>214254</t>
  </si>
  <si>
    <t>Młodowski Potok</t>
  </si>
  <si>
    <t>214256</t>
  </si>
  <si>
    <t>Potok Rzeczanowski</t>
  </si>
  <si>
    <t>214272</t>
  </si>
  <si>
    <t>Grabowski Potok</t>
  </si>
  <si>
    <t>214279</t>
  </si>
  <si>
    <t>Korzeczków</t>
  </si>
  <si>
    <t>214293</t>
  </si>
  <si>
    <t>214294</t>
  </si>
  <si>
    <t>Niskówka</t>
  </si>
  <si>
    <t>214312</t>
  </si>
  <si>
    <t>214326</t>
  </si>
  <si>
    <t>214328</t>
  </si>
  <si>
    <t>Zarębianka</t>
  </si>
  <si>
    <t>214342</t>
  </si>
  <si>
    <t>214344</t>
  </si>
  <si>
    <t>Naściszówka</t>
  </si>
  <si>
    <t>214346</t>
  </si>
  <si>
    <t>Biczyczanka</t>
  </si>
  <si>
    <t>214352</t>
  </si>
  <si>
    <t>Wielopolanka</t>
  </si>
  <si>
    <t>214354</t>
  </si>
  <si>
    <t>Ubiadek</t>
  </si>
  <si>
    <t>214356</t>
  </si>
  <si>
    <t>214368</t>
  </si>
  <si>
    <t>Niwianka</t>
  </si>
  <si>
    <t>214542</t>
  </si>
  <si>
    <t>214584</t>
  </si>
  <si>
    <t>Wilkonoszanka</t>
  </si>
  <si>
    <t>214592</t>
  </si>
  <si>
    <t>Roztoczanka</t>
  </si>
  <si>
    <t>214714</t>
  </si>
  <si>
    <t>Łososina</t>
  </si>
  <si>
    <t>214734</t>
  </si>
  <si>
    <t>214826</t>
  </si>
  <si>
    <t>214832</t>
  </si>
  <si>
    <t>214834</t>
  </si>
  <si>
    <t>Bobrza</t>
  </si>
  <si>
    <t>216482</t>
  </si>
  <si>
    <t>Ciek od Tura</t>
  </si>
  <si>
    <t>216592</t>
  </si>
  <si>
    <t>Łagowianka</t>
  </si>
  <si>
    <t>217832</t>
  </si>
  <si>
    <t>2132188</t>
  </si>
  <si>
    <t>2132312</t>
  </si>
  <si>
    <t>2132314</t>
  </si>
  <si>
    <t>Salamonka</t>
  </si>
  <si>
    <t>2132316</t>
  </si>
  <si>
    <t>2132318</t>
  </si>
  <si>
    <t>2132354</t>
  </si>
  <si>
    <t>2132356</t>
  </si>
  <si>
    <t>2132358</t>
  </si>
  <si>
    <t>2132442</t>
  </si>
  <si>
    <t>2132454</t>
  </si>
  <si>
    <t>2132468</t>
  </si>
  <si>
    <t>2132474</t>
  </si>
  <si>
    <t>2132492</t>
  </si>
  <si>
    <t>Kalna</t>
  </si>
  <si>
    <t>2132728</t>
  </si>
  <si>
    <t>2132746</t>
  </si>
  <si>
    <t>2132782</t>
  </si>
  <si>
    <t>2132788</t>
  </si>
  <si>
    <t>Ponikwa</t>
  </si>
  <si>
    <t>2132934</t>
  </si>
  <si>
    <t>2132972</t>
  </si>
  <si>
    <t>2132978</t>
  </si>
  <si>
    <t>2132984</t>
  </si>
  <si>
    <t>Naprawka</t>
  </si>
  <si>
    <t>2134142</t>
  </si>
  <si>
    <t>Potok Kamycki</t>
  </si>
  <si>
    <t>2134262</t>
  </si>
  <si>
    <t>Baranów Potok</t>
  </si>
  <si>
    <t>2134334</t>
  </si>
  <si>
    <t>Brzanów</t>
  </si>
  <si>
    <t>2134352</t>
  </si>
  <si>
    <t>2134472</t>
  </si>
  <si>
    <t>2134476</t>
  </si>
  <si>
    <t>2134492</t>
  </si>
  <si>
    <t>2134642</t>
  </si>
  <si>
    <t>2134644</t>
  </si>
  <si>
    <t>2134646</t>
  </si>
  <si>
    <t>2134732</t>
  </si>
  <si>
    <t>2134734</t>
  </si>
  <si>
    <t>2134736</t>
  </si>
  <si>
    <t>2134738</t>
  </si>
  <si>
    <t>2134754</t>
  </si>
  <si>
    <t>Dąbrówka</t>
  </si>
  <si>
    <t>2134756</t>
  </si>
  <si>
    <t>2134788</t>
  </si>
  <si>
    <t>Radoczanka</t>
  </si>
  <si>
    <t>2134796</t>
  </si>
  <si>
    <t>Zygodówka</t>
  </si>
  <si>
    <t>2134798</t>
  </si>
  <si>
    <t>Rdzawka</t>
  </si>
  <si>
    <t>2138122</t>
  </si>
  <si>
    <t>2138132</t>
  </si>
  <si>
    <t>Jama</t>
  </si>
  <si>
    <t>2138142</t>
  </si>
  <si>
    <t>2138264</t>
  </si>
  <si>
    <t>2138292</t>
  </si>
  <si>
    <t>2138324</t>
  </si>
  <si>
    <t>2138342</t>
  </si>
  <si>
    <t>2138362</t>
  </si>
  <si>
    <t>2138372</t>
  </si>
  <si>
    <t>2138374</t>
  </si>
  <si>
    <t>2138394</t>
  </si>
  <si>
    <t>2141156</t>
  </si>
  <si>
    <t>2141162</t>
  </si>
  <si>
    <t>2141172</t>
  </si>
  <si>
    <t>2141596</t>
  </si>
  <si>
    <t>2141724</t>
  </si>
  <si>
    <t>2141972</t>
  </si>
  <si>
    <t>2141976</t>
  </si>
  <si>
    <t>2141988</t>
  </si>
  <si>
    <t>2141992</t>
  </si>
  <si>
    <t>2141994</t>
  </si>
  <si>
    <t>2141996</t>
  </si>
  <si>
    <t>2142252</t>
  </si>
  <si>
    <t>Słotwiński</t>
  </si>
  <si>
    <t>2142262</t>
  </si>
  <si>
    <t>Czerwony</t>
  </si>
  <si>
    <t>2142263</t>
  </si>
  <si>
    <t>2142266</t>
  </si>
  <si>
    <t>Szczawniczy Potok</t>
  </si>
  <si>
    <t>2142268</t>
  </si>
  <si>
    <t>2142324</t>
  </si>
  <si>
    <t>2143282</t>
  </si>
  <si>
    <t>Jamniczka</t>
  </si>
  <si>
    <t>2143286</t>
  </si>
  <si>
    <t>Słopniczanka</t>
  </si>
  <si>
    <t>2147342</t>
  </si>
  <si>
    <t>Sowlinka</t>
  </si>
  <si>
    <t>2147344</t>
  </si>
  <si>
    <t>Struga Chwałowicka</t>
  </si>
  <si>
    <t>2165342</t>
  </si>
  <si>
    <t>Czarna (Kanał)</t>
  </si>
  <si>
    <t>2178732</t>
  </si>
  <si>
    <t>21323292</t>
  </si>
  <si>
    <t>Luraniec</t>
  </si>
  <si>
    <t>21323562</t>
  </si>
  <si>
    <t>21329788</t>
  </si>
  <si>
    <t>21346468</t>
  </si>
  <si>
    <t>Zachełmka</t>
  </si>
  <si>
    <t>21347324</t>
  </si>
  <si>
    <t>21347326</t>
  </si>
  <si>
    <t>Potok Zębalowy</t>
  </si>
  <si>
    <t>21383616</t>
  </si>
  <si>
    <t>Potok Jarmuta</t>
  </si>
  <si>
    <t>21419692</t>
  </si>
  <si>
    <t>21419768</t>
  </si>
  <si>
    <t>21419872</t>
  </si>
  <si>
    <t>Zakiczański Potok</t>
  </si>
  <si>
    <t>21419922</t>
  </si>
  <si>
    <t>Lichnia</t>
  </si>
  <si>
    <t>21419931</t>
  </si>
  <si>
    <t>21419932</t>
  </si>
  <si>
    <t>21419936</t>
  </si>
  <si>
    <t>21419938</t>
  </si>
  <si>
    <t>21419968</t>
  </si>
  <si>
    <t>Czarna Kamionka</t>
  </si>
  <si>
    <t>21432826</t>
  </si>
  <si>
    <t>Mogielica</t>
  </si>
  <si>
    <t>21473422</t>
  </si>
  <si>
    <t>21473432</t>
  </si>
  <si>
    <t>Starowiejski</t>
  </si>
  <si>
    <t>21473442</t>
  </si>
  <si>
    <t>Mordarka</t>
  </si>
  <si>
    <t>21473444</t>
  </si>
  <si>
    <t>Skrudlak</t>
  </si>
  <si>
    <t>21473448</t>
  </si>
  <si>
    <t>Rozpicki Potok</t>
  </si>
  <si>
    <t>21473454</t>
  </si>
  <si>
    <t>Potok Nagórski</t>
  </si>
  <si>
    <t>21473456</t>
  </si>
  <si>
    <t>Rozdzielec</t>
  </si>
  <si>
    <t>21473458</t>
  </si>
  <si>
    <t>Droszczyna</t>
  </si>
  <si>
    <t>213473292</t>
  </si>
  <si>
    <t>213473294</t>
  </si>
  <si>
    <t>214199392</t>
  </si>
  <si>
    <t>214199394</t>
  </si>
  <si>
    <t>Dopływ z os. Matusówka</t>
  </si>
  <si>
    <t>214328262</t>
  </si>
  <si>
    <t>Jabłoniec</t>
  </si>
  <si>
    <t>214734434</t>
  </si>
  <si>
    <t>Liśnik</t>
  </si>
  <si>
    <t>214734442</t>
  </si>
  <si>
    <t>214734592</t>
  </si>
  <si>
    <t>214734594</t>
  </si>
  <si>
    <t>Dopływ spod Krosna</t>
  </si>
  <si>
    <t>214734596</t>
  </si>
  <si>
    <t>212</t>
  </si>
  <si>
    <t>2112</t>
  </si>
  <si>
    <t>2114</t>
  </si>
  <si>
    <t>2116</t>
  </si>
  <si>
    <t>Gostynia</t>
  </si>
  <si>
    <t>2118</t>
  </si>
  <si>
    <t>2126</t>
  </si>
  <si>
    <t>2128</t>
  </si>
  <si>
    <t>21112</t>
  </si>
  <si>
    <t>21114</t>
  </si>
  <si>
    <t>21126</t>
  </si>
  <si>
    <t>Wapienica</t>
  </si>
  <si>
    <t>21128</t>
  </si>
  <si>
    <t>21168</t>
  </si>
  <si>
    <t>21188</t>
  </si>
  <si>
    <t>21194</t>
  </si>
  <si>
    <t>Szarlejka</t>
  </si>
  <si>
    <t>21266</t>
  </si>
  <si>
    <t>21268</t>
  </si>
  <si>
    <t>Kozi Bród</t>
  </si>
  <si>
    <t>21286</t>
  </si>
  <si>
    <t>21288</t>
  </si>
  <si>
    <t>211132</t>
  </si>
  <si>
    <t>211134</t>
  </si>
  <si>
    <t>211146</t>
  </si>
  <si>
    <t>211152</t>
  </si>
  <si>
    <t>Bajerka</t>
  </si>
  <si>
    <t>211172</t>
  </si>
  <si>
    <t>Wielonka</t>
  </si>
  <si>
    <t>212678</t>
  </si>
  <si>
    <t>212834</t>
  </si>
  <si>
    <t>Biała Wisełka</t>
  </si>
  <si>
    <t>2111152</t>
  </si>
  <si>
    <t>2111354</t>
  </si>
  <si>
    <t>2111524</t>
  </si>
  <si>
    <t>Knajka</t>
  </si>
  <si>
    <t>2111572</t>
  </si>
  <si>
    <t>26</t>
  </si>
  <si>
    <t>262</t>
  </si>
  <si>
    <t>264</t>
  </si>
  <si>
    <t>2612</t>
  </si>
  <si>
    <t>2614</t>
  </si>
  <si>
    <t>2616</t>
  </si>
  <si>
    <t>2622</t>
  </si>
  <si>
    <t>Lega (Jegrznia)</t>
  </si>
  <si>
    <t>2626</t>
  </si>
  <si>
    <t>2628</t>
  </si>
  <si>
    <t>2634</t>
  </si>
  <si>
    <t>Łomżyczka</t>
  </si>
  <si>
    <t>2636</t>
  </si>
  <si>
    <t>2652</t>
  </si>
  <si>
    <t>2654</t>
  </si>
  <si>
    <t>2656</t>
  </si>
  <si>
    <t>26168</t>
  </si>
  <si>
    <t>Ślina</t>
  </si>
  <si>
    <t>26196</t>
  </si>
  <si>
    <t>26296</t>
  </si>
  <si>
    <t>26516</t>
  </si>
  <si>
    <t>26518</t>
  </si>
  <si>
    <t>Koniuszyn</t>
  </si>
  <si>
    <t>2654112</t>
  </si>
  <si>
    <t>234</t>
  </si>
  <si>
    <t>236</t>
  </si>
  <si>
    <t>238</t>
  </si>
  <si>
    <t>252</t>
  </si>
  <si>
    <t>254</t>
  </si>
  <si>
    <t>256</t>
  </si>
  <si>
    <t>258</t>
  </si>
  <si>
    <t>268</t>
  </si>
  <si>
    <t>272</t>
  </si>
  <si>
    <t>278</t>
  </si>
  <si>
    <t>2336</t>
  </si>
  <si>
    <t>2342</t>
  </si>
  <si>
    <t>2348</t>
  </si>
  <si>
    <t>2352</t>
  </si>
  <si>
    <t>2372</t>
  </si>
  <si>
    <t>2374</t>
  </si>
  <si>
    <t>2376</t>
  </si>
  <si>
    <t>2392</t>
  </si>
  <si>
    <t>2512</t>
  </si>
  <si>
    <t>2526</t>
  </si>
  <si>
    <t>2532</t>
  </si>
  <si>
    <t>2534</t>
  </si>
  <si>
    <t>2536</t>
  </si>
  <si>
    <t>2542</t>
  </si>
  <si>
    <t>2544</t>
  </si>
  <si>
    <t>2546</t>
  </si>
  <si>
    <t>2548</t>
  </si>
  <si>
    <t>2568</t>
  </si>
  <si>
    <t>Wilanówka</t>
  </si>
  <si>
    <t>2592</t>
  </si>
  <si>
    <t>2658</t>
  </si>
  <si>
    <t>Mławka</t>
  </si>
  <si>
    <t>2684</t>
  </si>
  <si>
    <t>2686</t>
  </si>
  <si>
    <t>2688</t>
  </si>
  <si>
    <t>2722</t>
  </si>
  <si>
    <t>2726</t>
  </si>
  <si>
    <t>2728</t>
  </si>
  <si>
    <t>2754</t>
  </si>
  <si>
    <t>2756</t>
  </si>
  <si>
    <t>2786</t>
  </si>
  <si>
    <t>2788</t>
  </si>
  <si>
    <t>Potok Południowy</t>
  </si>
  <si>
    <t>25262</t>
  </si>
  <si>
    <t>Pacynka</t>
  </si>
  <si>
    <t>25268</t>
  </si>
  <si>
    <t>25414</t>
  </si>
  <si>
    <t>25468</t>
  </si>
  <si>
    <t>25492</t>
  </si>
  <si>
    <t>25614</t>
  </si>
  <si>
    <t>26716</t>
  </si>
  <si>
    <t>26718</t>
  </si>
  <si>
    <t>Raciążnica</t>
  </si>
  <si>
    <t>26872</t>
  </si>
  <si>
    <t>26876</t>
  </si>
  <si>
    <t>Sokołówka</t>
  </si>
  <si>
    <t>27212</t>
  </si>
  <si>
    <t>27218</t>
  </si>
  <si>
    <t>27234</t>
  </si>
  <si>
    <t>27258</t>
  </si>
  <si>
    <t>27272</t>
  </si>
  <si>
    <t>27276</t>
  </si>
  <si>
    <t>27286</t>
  </si>
  <si>
    <t>27546</t>
  </si>
  <si>
    <t>Dopływ z jez. Białego</t>
  </si>
  <si>
    <t>27548</t>
  </si>
  <si>
    <t>27564</t>
  </si>
  <si>
    <t>Wierzbica</t>
  </si>
  <si>
    <t>27568</t>
  </si>
  <si>
    <t>27888</t>
  </si>
  <si>
    <t>Pokrzywianka</t>
  </si>
  <si>
    <t>234852</t>
  </si>
  <si>
    <t>254146</t>
  </si>
  <si>
    <t>Luciąża</t>
  </si>
  <si>
    <t>254534</t>
  </si>
  <si>
    <t>254686</t>
  </si>
  <si>
    <t>Cienka</t>
  </si>
  <si>
    <t>267168</t>
  </si>
  <si>
    <t>267184</t>
  </si>
  <si>
    <t>267186</t>
  </si>
  <si>
    <t>272122</t>
  </si>
  <si>
    <t>272868</t>
  </si>
  <si>
    <t>Dopływ z Jankowa</t>
  </si>
  <si>
    <t>2546812</t>
  </si>
  <si>
    <t>Dopływ z Granic</t>
  </si>
  <si>
    <t>25453412</t>
  </si>
  <si>
    <t>Strwiąż</t>
  </si>
  <si>
    <t>76</t>
  </si>
  <si>
    <t>Jasieńka</t>
  </si>
  <si>
    <t>762</t>
  </si>
  <si>
    <t>Pastewnik</t>
  </si>
  <si>
    <t>7622</t>
  </si>
  <si>
    <t>Hoszowczyk</t>
  </si>
  <si>
    <t>76222</t>
  </si>
  <si>
    <t>Łodynka</t>
  </si>
  <si>
    <t>764</t>
  </si>
  <si>
    <t>Łodyna</t>
  </si>
  <si>
    <t>766</t>
  </si>
  <si>
    <t>Stebnik</t>
  </si>
  <si>
    <t>768</t>
  </si>
  <si>
    <t>7686</t>
  </si>
  <si>
    <t>Orlica</t>
  </si>
  <si>
    <t>96</t>
  </si>
  <si>
    <t>Jelonka</t>
  </si>
  <si>
    <t>9616</t>
  </si>
  <si>
    <t>Kanał Nowogródek</t>
  </si>
  <si>
    <t>1912332</t>
  </si>
  <si>
    <t>Kanał Renice</t>
  </si>
  <si>
    <t>1912334</t>
  </si>
  <si>
    <t>Struga Sadlno</t>
  </si>
  <si>
    <t>41616</t>
  </si>
  <si>
    <t>Kanał Karcino-Samowo</t>
  </si>
  <si>
    <t>43214</t>
  </si>
  <si>
    <t>Kanał Łabusz</t>
  </si>
  <si>
    <t>45616</t>
  </si>
  <si>
    <t>Kanał Dobiesławiec</t>
  </si>
  <si>
    <t>456196</t>
  </si>
  <si>
    <t>Kanał Iwięcino</t>
  </si>
  <si>
    <t>45812</t>
  </si>
  <si>
    <t>Iwięcinka/ Kanał Bielkowo</t>
  </si>
  <si>
    <t>45814</t>
  </si>
  <si>
    <t>Bagnica</t>
  </si>
  <si>
    <t>45816</t>
  </si>
  <si>
    <t>Kanał Nowy Rów</t>
  </si>
  <si>
    <t>45818</t>
  </si>
  <si>
    <t>Główny Rów</t>
  </si>
  <si>
    <t>471214</t>
  </si>
  <si>
    <t>471412</t>
  </si>
  <si>
    <t>Klasztorna</t>
  </si>
  <si>
    <t>471414</t>
  </si>
  <si>
    <t>Marszewka</t>
  </si>
  <si>
    <t>4714142</t>
  </si>
  <si>
    <t>Struga Królewicka</t>
  </si>
  <si>
    <t>471416</t>
  </si>
  <si>
    <t>Kanał Głownicki</t>
  </si>
  <si>
    <t>47144</t>
  </si>
  <si>
    <t>Pogorzeliczka</t>
  </si>
  <si>
    <t>471612</t>
  </si>
  <si>
    <t>Struga Starkowska</t>
  </si>
  <si>
    <t>4716124</t>
  </si>
  <si>
    <t>Karwia</t>
  </si>
  <si>
    <t>47161244</t>
  </si>
  <si>
    <t>Struga Lędowska</t>
  </si>
  <si>
    <t>471614</t>
  </si>
  <si>
    <t>Struga Złakowska</t>
  </si>
  <si>
    <t>47166</t>
  </si>
  <si>
    <t>Kanał 7 i 6 Duninowo</t>
  </si>
  <si>
    <t>471664</t>
  </si>
  <si>
    <t>Puńcówka</t>
  </si>
  <si>
    <t>11436</t>
  </si>
  <si>
    <t>Bobrówka</t>
  </si>
  <si>
    <t>1144</t>
  </si>
  <si>
    <t>Krośnianka</t>
  </si>
  <si>
    <t>11442</t>
  </si>
  <si>
    <t>Boguniówka</t>
  </si>
  <si>
    <t>11444</t>
  </si>
  <si>
    <t>Krzanówka</t>
  </si>
  <si>
    <t>11528</t>
  </si>
  <si>
    <t>Rów Rydułtowski</t>
  </si>
  <si>
    <t>11565412</t>
  </si>
  <si>
    <t>116330</t>
  </si>
  <si>
    <t>Żernicki Potok</t>
  </si>
  <si>
    <t>11646</t>
  </si>
  <si>
    <t>Ostropka</t>
  </si>
  <si>
    <t>11652</t>
  </si>
  <si>
    <t>11722</t>
  </si>
  <si>
    <t>Ligocki Potok</t>
  </si>
  <si>
    <t>11748</t>
  </si>
  <si>
    <t>117646</t>
  </si>
  <si>
    <t>Graniczny Potok</t>
  </si>
  <si>
    <t>1176462</t>
  </si>
  <si>
    <t>11814</t>
  </si>
  <si>
    <t>Lublinica</t>
  </si>
  <si>
    <t>1182</t>
  </si>
  <si>
    <t>Skrzydłowicki Potok</t>
  </si>
  <si>
    <t>118346</t>
  </si>
  <si>
    <t>Chrząstawa</t>
  </si>
  <si>
    <t>1188</t>
  </si>
  <si>
    <t>Ptaszkówka dolna</t>
  </si>
  <si>
    <t>118878</t>
  </si>
  <si>
    <t>11888</t>
  </si>
  <si>
    <t>Wrona</t>
  </si>
  <si>
    <t>118888</t>
  </si>
  <si>
    <t>Swornica</t>
  </si>
  <si>
    <t>118894</t>
  </si>
  <si>
    <t>Prószkowski Potok</t>
  </si>
  <si>
    <t>1196</t>
  </si>
  <si>
    <t>Szerzyna</t>
  </si>
  <si>
    <t>13238</t>
  </si>
  <si>
    <t>Wołczyński Strumień</t>
  </si>
  <si>
    <t>13262</t>
  </si>
  <si>
    <t>Oziąbel</t>
  </si>
  <si>
    <t>13264</t>
  </si>
  <si>
    <t>Dopływ z Wielkiej Kolonii</t>
  </si>
  <si>
    <t>132646</t>
  </si>
  <si>
    <t>18812</t>
  </si>
  <si>
    <t>Noteć Zachodnia</t>
  </si>
  <si>
    <t>1882</t>
  </si>
  <si>
    <t>Kanał Smyrnia</t>
  </si>
  <si>
    <t>188314</t>
  </si>
  <si>
    <t>18838242</t>
  </si>
  <si>
    <t>Kanał Diemionna</t>
  </si>
  <si>
    <t>188382422</t>
  </si>
  <si>
    <t>Rokitka</t>
  </si>
  <si>
    <t>188394</t>
  </si>
  <si>
    <t>Łobżonka</t>
  </si>
  <si>
    <t>1884</t>
  </si>
  <si>
    <t>18844</t>
  </si>
  <si>
    <t>Zgniłka</t>
  </si>
  <si>
    <t>1884432</t>
  </si>
  <si>
    <t>18848</t>
  </si>
  <si>
    <t>18865994</t>
  </si>
  <si>
    <t>Dopływ z jez. Jelonek</t>
  </si>
  <si>
    <t>1886599432</t>
  </si>
  <si>
    <t>Gulczanka</t>
  </si>
  <si>
    <t>18876</t>
  </si>
  <si>
    <t>Kokna</t>
  </si>
  <si>
    <t>188852</t>
  </si>
  <si>
    <t>Łączna</t>
  </si>
  <si>
    <t>18885352</t>
  </si>
  <si>
    <t>Stara Drawa</t>
  </si>
  <si>
    <t>188856</t>
  </si>
  <si>
    <t>Pełknica</t>
  </si>
  <si>
    <t>1888564</t>
  </si>
  <si>
    <t>1888566</t>
  </si>
  <si>
    <t>Krzywa</t>
  </si>
  <si>
    <t>18885662</t>
  </si>
  <si>
    <t>Otok</t>
  </si>
  <si>
    <t>18898</t>
  </si>
  <si>
    <t>Dopływ z Jodłowa</t>
  </si>
  <si>
    <t>121112</t>
  </si>
  <si>
    <t>Kamieńczyk</t>
  </si>
  <si>
    <t>12112</t>
  </si>
  <si>
    <t>Dolna</t>
  </si>
  <si>
    <t>121132</t>
  </si>
  <si>
    <t>Porębnik</t>
  </si>
  <si>
    <t>121196</t>
  </si>
  <si>
    <t>Pławna</t>
  </si>
  <si>
    <t>12152</t>
  </si>
  <si>
    <t>Waliszowska Woda</t>
  </si>
  <si>
    <t>12154</t>
  </si>
  <si>
    <t>Spława</t>
  </si>
  <si>
    <t>121552</t>
  </si>
  <si>
    <t>121816</t>
  </si>
  <si>
    <t>Dopływ 2 z góry Św. Anny</t>
  </si>
  <si>
    <t>1218476</t>
  </si>
  <si>
    <t>Wielisławka</t>
  </si>
  <si>
    <t>12188</t>
  </si>
  <si>
    <t>Dopływ w Woliborzu</t>
  </si>
  <si>
    <t>122484</t>
  </si>
  <si>
    <t>Piekło</t>
  </si>
  <si>
    <t>12252</t>
  </si>
  <si>
    <t>Dopływ z Gajowa</t>
  </si>
  <si>
    <t>122522</t>
  </si>
  <si>
    <t>Posna</t>
  </si>
  <si>
    <t>12256</t>
  </si>
  <si>
    <t>122566</t>
  </si>
  <si>
    <t>Dopływ z Raszkowa</t>
  </si>
  <si>
    <t>12272</t>
  </si>
  <si>
    <t>Bożkowski Potok</t>
  </si>
  <si>
    <t>12276</t>
  </si>
  <si>
    <t>Jaśnica</t>
  </si>
  <si>
    <t>123114</t>
  </si>
  <si>
    <t>Łącznica</t>
  </si>
  <si>
    <t>1231142</t>
  </si>
  <si>
    <t>Dopływ z Łączna</t>
  </si>
  <si>
    <t>12311422</t>
  </si>
  <si>
    <t>Dopływ spod Łysej Góry</t>
  </si>
  <si>
    <t>123212</t>
  </si>
  <si>
    <t>Jadkowa</t>
  </si>
  <si>
    <t>12322</t>
  </si>
  <si>
    <t>1232216</t>
  </si>
  <si>
    <t>Piwoda</t>
  </si>
  <si>
    <t>123222</t>
  </si>
  <si>
    <t>Węża</t>
  </si>
  <si>
    <t>123224</t>
  </si>
  <si>
    <t>Trująca</t>
  </si>
  <si>
    <t>123512</t>
  </si>
  <si>
    <t>Świdna</t>
  </si>
  <si>
    <t>12548</t>
  </si>
  <si>
    <t>Dopływ powyżej Meszna</t>
  </si>
  <si>
    <t>125486</t>
  </si>
  <si>
    <t>Mora</t>
  </si>
  <si>
    <t>125988</t>
  </si>
  <si>
    <t>1272</t>
  </si>
  <si>
    <t>Grodkowska Struga</t>
  </si>
  <si>
    <t>1278</t>
  </si>
  <si>
    <t>Lubecki Potok</t>
  </si>
  <si>
    <t>12786</t>
  </si>
  <si>
    <t>12812</t>
  </si>
  <si>
    <t>Dopływ w Lipowej</t>
  </si>
  <si>
    <t>128122</t>
  </si>
  <si>
    <t>133618</t>
  </si>
  <si>
    <t>Jarka</t>
  </si>
  <si>
    <t>1336514</t>
  </si>
  <si>
    <t>Kasina</t>
  </si>
  <si>
    <t>13368</t>
  </si>
  <si>
    <t>Dopływ spod Tyńca Małego</t>
  </si>
  <si>
    <t>133682</t>
  </si>
  <si>
    <t>Kłobia</t>
  </si>
  <si>
    <t>134114</t>
  </si>
  <si>
    <t>Otłuczyna</t>
  </si>
  <si>
    <t>134116</t>
  </si>
  <si>
    <t>Złota Woda</t>
  </si>
  <si>
    <t>13412</t>
  </si>
  <si>
    <t>Rybna</t>
  </si>
  <si>
    <t>13414</t>
  </si>
  <si>
    <t>Dopływ w Olszyńcu</t>
  </si>
  <si>
    <t>134172</t>
  </si>
  <si>
    <t>134174</t>
  </si>
  <si>
    <t>Walimka</t>
  </si>
  <si>
    <t>13418</t>
  </si>
  <si>
    <t>Srebrna Woda</t>
  </si>
  <si>
    <t>134182</t>
  </si>
  <si>
    <t>Sowi Spław</t>
  </si>
  <si>
    <t>134184</t>
  </si>
  <si>
    <t>Dopływ poniżej Walimia</t>
  </si>
  <si>
    <t>134186</t>
  </si>
  <si>
    <t>Mydlana Woda</t>
  </si>
  <si>
    <t>134192</t>
  </si>
  <si>
    <t>1341952</t>
  </si>
  <si>
    <t>Dopływ z Michałkowej</t>
  </si>
  <si>
    <t>13419522</t>
  </si>
  <si>
    <t>Dopływ spod góry Palczyk</t>
  </si>
  <si>
    <t>134198</t>
  </si>
  <si>
    <t>Złotnica</t>
  </si>
  <si>
    <t>1342</t>
  </si>
  <si>
    <t>Dokuczliwy Potok</t>
  </si>
  <si>
    <t>13422</t>
  </si>
  <si>
    <t>Dopływ spod Nowego Julianowa</t>
  </si>
  <si>
    <t>13426</t>
  </si>
  <si>
    <t>Dopływ z Nowej Wsi Kąckiej</t>
  </si>
  <si>
    <t>134896</t>
  </si>
  <si>
    <t>Czarna Widawa</t>
  </si>
  <si>
    <t>13614</t>
  </si>
  <si>
    <t>Dopływ z Żurawińca-Folwarku</t>
  </si>
  <si>
    <t>1361412</t>
  </si>
  <si>
    <t>Biała Widawa</t>
  </si>
  <si>
    <t>136146</t>
  </si>
  <si>
    <t>Strzałka</t>
  </si>
  <si>
    <t>1363168</t>
  </si>
  <si>
    <t>Bukownica</t>
  </si>
  <si>
    <t>13816</t>
  </si>
  <si>
    <t>Młynka</t>
  </si>
  <si>
    <t>13832</t>
  </si>
  <si>
    <t>Dopływ z Biegoszowa</t>
  </si>
  <si>
    <t>138342</t>
  </si>
  <si>
    <t>Nysa Mała</t>
  </si>
  <si>
    <t>13846</t>
  </si>
  <si>
    <t>Świekotka</t>
  </si>
  <si>
    <t>138462</t>
  </si>
  <si>
    <t>Rogozina</t>
  </si>
  <si>
    <t>1384622</t>
  </si>
  <si>
    <t>Siekierna</t>
  </si>
  <si>
    <t>13862</t>
  </si>
  <si>
    <t>138622</t>
  </si>
  <si>
    <t>Dopływ spod Rakowa</t>
  </si>
  <si>
    <t>138638</t>
  </si>
  <si>
    <t>Brenna</t>
  </si>
  <si>
    <t>13864</t>
  </si>
  <si>
    <t>Dopływ w Krzywej</t>
  </si>
  <si>
    <t>138642</t>
  </si>
  <si>
    <t>Czermnica</t>
  </si>
  <si>
    <t>138662</t>
  </si>
  <si>
    <t>Brochotka</t>
  </si>
  <si>
    <t>138672</t>
  </si>
  <si>
    <t>Baczyna</t>
  </si>
  <si>
    <t>13922</t>
  </si>
  <si>
    <t>Niemstowska Młynówka</t>
  </si>
  <si>
    <t>13928</t>
  </si>
  <si>
    <t>Kanał Chynowski</t>
  </si>
  <si>
    <t>14112</t>
  </si>
  <si>
    <t>1412</t>
  </si>
  <si>
    <t>Kuroch</t>
  </si>
  <si>
    <t>1414</t>
  </si>
  <si>
    <t>1416</t>
  </si>
  <si>
    <t>Sąsiecznica</t>
  </si>
  <si>
    <t>144</t>
  </si>
  <si>
    <t>Rdęca</t>
  </si>
  <si>
    <t>1464</t>
  </si>
  <si>
    <t>Pasieka</t>
  </si>
  <si>
    <t>14646</t>
  </si>
  <si>
    <t>Dopływ w Pudliszkach</t>
  </si>
  <si>
    <t>148114</t>
  </si>
  <si>
    <t>Samica</t>
  </si>
  <si>
    <t>14812</t>
  </si>
  <si>
    <t>Rydzyński Rów</t>
  </si>
  <si>
    <t>1484</t>
  </si>
  <si>
    <t>Kaczkowski Rów</t>
  </si>
  <si>
    <t>14854</t>
  </si>
  <si>
    <t>Dopływ spod Izbisk</t>
  </si>
  <si>
    <t>148542</t>
  </si>
  <si>
    <t>Dopływ spod Tarnowej Łąki</t>
  </si>
  <si>
    <t>148544</t>
  </si>
  <si>
    <t>Biała Woda</t>
  </si>
  <si>
    <t>1534</t>
  </si>
  <si>
    <t>Czarna Struga</t>
  </si>
  <si>
    <t>1538</t>
  </si>
  <si>
    <t>Krzycki Rów</t>
  </si>
  <si>
    <t>154</t>
  </si>
  <si>
    <t>Myszka</t>
  </si>
  <si>
    <t>159662</t>
  </si>
  <si>
    <t>Grzędzki Potok</t>
  </si>
  <si>
    <t>16164</t>
  </si>
  <si>
    <t>Grzędna</t>
  </si>
  <si>
    <t>161642</t>
  </si>
  <si>
    <t>Ceklina</t>
  </si>
  <si>
    <t>16166</t>
  </si>
  <si>
    <t>Srebrna</t>
  </si>
  <si>
    <t>1636</t>
  </si>
  <si>
    <t>Słotwina</t>
  </si>
  <si>
    <t>16372</t>
  </si>
  <si>
    <t>Osownia</t>
  </si>
  <si>
    <t>16373962</t>
  </si>
  <si>
    <t>163794</t>
  </si>
  <si>
    <t>Bobrzyca</t>
  </si>
  <si>
    <t>1638</t>
  </si>
  <si>
    <t>Biedrzychówka</t>
  </si>
  <si>
    <t>16664</t>
  </si>
  <si>
    <t>Dopływ spod Nowej Świdnicy</t>
  </si>
  <si>
    <t>166642</t>
  </si>
  <si>
    <t>Siekierka</t>
  </si>
  <si>
    <t>16672</t>
  </si>
  <si>
    <t>Iwnica</t>
  </si>
  <si>
    <t>1668</t>
  </si>
  <si>
    <t>Rzęśna</t>
  </si>
  <si>
    <t>1686872</t>
  </si>
  <si>
    <t>16896</t>
  </si>
  <si>
    <t>Żarka</t>
  </si>
  <si>
    <t>168962</t>
  </si>
  <si>
    <t>1692</t>
  </si>
  <si>
    <t>Włosienica</t>
  </si>
  <si>
    <t>17446</t>
  </si>
  <si>
    <t>Jędrzychowicki Potok</t>
  </si>
  <si>
    <t>17452</t>
  </si>
  <si>
    <t>Żarecki Potok</t>
  </si>
  <si>
    <t>17454</t>
  </si>
  <si>
    <t>Bielawka</t>
  </si>
  <si>
    <t>17456</t>
  </si>
  <si>
    <t>Sienica</t>
  </si>
  <si>
    <t>174812</t>
  </si>
  <si>
    <t>Czarka</t>
  </si>
  <si>
    <t>181138</t>
  </si>
  <si>
    <t>181182</t>
  </si>
  <si>
    <t>Dopływ z Klepaczki</t>
  </si>
  <si>
    <t>1811832</t>
  </si>
  <si>
    <t>Dopływ z Wanat</t>
  </si>
  <si>
    <t>181188</t>
  </si>
  <si>
    <t>Cichońka</t>
  </si>
  <si>
    <t>181212</t>
  </si>
  <si>
    <t>Dopływ spod Puszczewa</t>
  </si>
  <si>
    <t>18122</t>
  </si>
  <si>
    <t>Trzepizurka</t>
  </si>
  <si>
    <t>1812392</t>
  </si>
  <si>
    <t>Dopływ z Blachowni Starej</t>
  </si>
  <si>
    <t>181252</t>
  </si>
  <si>
    <t>Gorzelanka</t>
  </si>
  <si>
    <t>18126</t>
  </si>
  <si>
    <t>Kanał Lodowy</t>
  </si>
  <si>
    <t>18144</t>
  </si>
  <si>
    <t>Mękwa</t>
  </si>
  <si>
    <t>18152</t>
  </si>
  <si>
    <t>Orzechówka</t>
  </si>
  <si>
    <t>181526</t>
  </si>
  <si>
    <t>Dopływ ze Strzałkowa</t>
  </si>
  <si>
    <t>181528</t>
  </si>
  <si>
    <t>Dopływ spod Harbułtowic</t>
  </si>
  <si>
    <t>181614</t>
  </si>
  <si>
    <t>Potok Jeżowski</t>
  </si>
  <si>
    <t>18162</t>
  </si>
  <si>
    <t>Potok Kochanowicki</t>
  </si>
  <si>
    <t>181626</t>
  </si>
  <si>
    <t>Bieszcza</t>
  </si>
  <si>
    <t>181652</t>
  </si>
  <si>
    <t>Grabarka</t>
  </si>
  <si>
    <t>18172</t>
  </si>
  <si>
    <t>Dopływ z Jasienia</t>
  </si>
  <si>
    <t>181772</t>
  </si>
  <si>
    <t>Wierznica</t>
  </si>
  <si>
    <t>18178</t>
  </si>
  <si>
    <t>Wierzejka</t>
  </si>
  <si>
    <t>181782</t>
  </si>
  <si>
    <t>Świętojanka</t>
  </si>
  <si>
    <t>18212</t>
  </si>
  <si>
    <t>Dopływ z Kolonii Kietlin</t>
  </si>
  <si>
    <t>182122</t>
  </si>
  <si>
    <t>Kręcica</t>
  </si>
  <si>
    <t>18214</t>
  </si>
  <si>
    <t>Pilsia</t>
  </si>
  <si>
    <t>1824</t>
  </si>
  <si>
    <t>Chrząstawka</t>
  </si>
  <si>
    <t>18272</t>
  </si>
  <si>
    <t>182724</t>
  </si>
  <si>
    <t>Brzeźna</t>
  </si>
  <si>
    <t>18282</t>
  </si>
  <si>
    <t>Palusznica</t>
  </si>
  <si>
    <t>18286</t>
  </si>
  <si>
    <t>Końska Struga</t>
  </si>
  <si>
    <t>18288</t>
  </si>
  <si>
    <t>Czajka</t>
  </si>
  <si>
    <t>182884</t>
  </si>
  <si>
    <t>Dopływ z Osin</t>
  </si>
  <si>
    <t>1828922</t>
  </si>
  <si>
    <t>Kanał Obrowski</t>
  </si>
  <si>
    <t>182922</t>
  </si>
  <si>
    <t>Pichna Szadkowicka</t>
  </si>
  <si>
    <t>1831786</t>
  </si>
  <si>
    <t>Gadka</t>
  </si>
  <si>
    <t>1832152</t>
  </si>
  <si>
    <t>18324</t>
  </si>
  <si>
    <t>183252</t>
  </si>
  <si>
    <t>Dopływ z Otoku</t>
  </si>
  <si>
    <t>1832526</t>
  </si>
  <si>
    <t>Dopływ ze Stefanowa</t>
  </si>
  <si>
    <t>1832528</t>
  </si>
  <si>
    <t>Dopływ spod Domaniewa</t>
  </si>
  <si>
    <t>1832832</t>
  </si>
  <si>
    <t>Struga Dąbrowicka</t>
  </si>
  <si>
    <t>183322</t>
  </si>
  <si>
    <t>Struga Kiełczewska</t>
  </si>
  <si>
    <t>183324</t>
  </si>
  <si>
    <t>Orłówka</t>
  </si>
  <si>
    <t>183328</t>
  </si>
  <si>
    <t>Kanał Ślesiński</t>
  </si>
  <si>
    <t>1834</t>
  </si>
  <si>
    <t>Kanał Zrzutowy</t>
  </si>
  <si>
    <t>183432</t>
  </si>
  <si>
    <t>Biskupia Struga</t>
  </si>
  <si>
    <t>1834592</t>
  </si>
  <si>
    <t>18356</t>
  </si>
  <si>
    <t>Bawół</t>
  </si>
  <si>
    <t>183562</t>
  </si>
  <si>
    <t>Rów Gutowski</t>
  </si>
  <si>
    <t>1836864</t>
  </si>
  <si>
    <t>Piaska</t>
  </si>
  <si>
    <t>184116</t>
  </si>
  <si>
    <t>Wierzbnik</t>
  </si>
  <si>
    <t>1841164</t>
  </si>
  <si>
    <t>Pratwa</t>
  </si>
  <si>
    <t>18416</t>
  </si>
  <si>
    <t>Pomianka</t>
  </si>
  <si>
    <t>18418</t>
  </si>
  <si>
    <t>Niesób</t>
  </si>
  <si>
    <t>1842</t>
  </si>
  <si>
    <t>Łużyca</t>
  </si>
  <si>
    <t>18438</t>
  </si>
  <si>
    <t>Klonówka</t>
  </si>
  <si>
    <t>184386</t>
  </si>
  <si>
    <t>Żurawka</t>
  </si>
  <si>
    <t>184392</t>
  </si>
  <si>
    <t>Ciemna</t>
  </si>
  <si>
    <t>18446</t>
  </si>
  <si>
    <t>184484</t>
  </si>
  <si>
    <t>Dopływ spod Grzymaczewa</t>
  </si>
  <si>
    <t>184686</t>
  </si>
  <si>
    <t>Giszka</t>
  </si>
  <si>
    <t>184932</t>
  </si>
  <si>
    <t>18494</t>
  </si>
  <si>
    <t>Odczepicha</t>
  </si>
  <si>
    <t>18514</t>
  </si>
  <si>
    <t>Lubieszka</t>
  </si>
  <si>
    <t>18526</t>
  </si>
  <si>
    <t>Lubianka</t>
  </si>
  <si>
    <t>185264</t>
  </si>
  <si>
    <t>Kanał Bobrowski</t>
  </si>
  <si>
    <t>18536</t>
  </si>
  <si>
    <t>Wielka</t>
  </si>
  <si>
    <t>185461</t>
  </si>
  <si>
    <t>Dopływ spod Międzyborza</t>
  </si>
  <si>
    <t>185522</t>
  </si>
  <si>
    <t>Pogona</t>
  </si>
  <si>
    <t>18562</t>
  </si>
  <si>
    <t>Serawa</t>
  </si>
  <si>
    <t>1856252</t>
  </si>
  <si>
    <t>185632</t>
  </si>
  <si>
    <t>Kanał Wonieść</t>
  </si>
  <si>
    <t>18566</t>
  </si>
  <si>
    <t>Racocki Rów</t>
  </si>
  <si>
    <t>185672</t>
  </si>
  <si>
    <t>Witkówka</t>
  </si>
  <si>
    <t>18567296</t>
  </si>
  <si>
    <t>Kanał Przysieka Stara</t>
  </si>
  <si>
    <t>185674</t>
  </si>
  <si>
    <t>Mogilnica</t>
  </si>
  <si>
    <t>18568</t>
  </si>
  <si>
    <t>Kopel</t>
  </si>
  <si>
    <t>18574</t>
  </si>
  <si>
    <t>185744</t>
  </si>
  <si>
    <t>Potok Junikowski</t>
  </si>
  <si>
    <t>18576</t>
  </si>
  <si>
    <t>Skórzyna</t>
  </si>
  <si>
    <t>185762</t>
  </si>
  <si>
    <t>Bogdanka</t>
  </si>
  <si>
    <t>18578</t>
  </si>
  <si>
    <t>Różany Potok</t>
  </si>
  <si>
    <t>185934</t>
  </si>
  <si>
    <t>Dzwonówka</t>
  </si>
  <si>
    <t>186692</t>
  </si>
  <si>
    <t>Samica Kierska</t>
  </si>
  <si>
    <t>18712</t>
  </si>
  <si>
    <t>Kanał Przybrodzki</t>
  </si>
  <si>
    <t>18728</t>
  </si>
  <si>
    <t>Szarka</t>
  </si>
  <si>
    <t>1878532</t>
  </si>
  <si>
    <t>Sunia</t>
  </si>
  <si>
    <t>584572</t>
  </si>
  <si>
    <t>Dopływ spod Nowej Wsi Małej</t>
  </si>
  <si>
    <t>5845728</t>
  </si>
  <si>
    <t>Liwna</t>
  </si>
  <si>
    <t>58486</t>
  </si>
  <si>
    <t>Dopływ z Dębian</t>
  </si>
  <si>
    <t>584864</t>
  </si>
  <si>
    <t>Sołka</t>
  </si>
  <si>
    <t>584868</t>
  </si>
  <si>
    <t>Sajna</t>
  </si>
  <si>
    <t>58488</t>
  </si>
  <si>
    <t>Ryn</t>
  </si>
  <si>
    <t>584884</t>
  </si>
  <si>
    <t>Dopływ z Trzeciaków</t>
  </si>
  <si>
    <t>584886</t>
  </si>
  <si>
    <t>Korszynianka</t>
  </si>
  <si>
    <t>584888</t>
  </si>
  <si>
    <t>Dopływ spod Tarnawki</t>
  </si>
  <si>
    <t>241742</t>
  </si>
  <si>
    <t>Dopływ spod Zakrzewa</t>
  </si>
  <si>
    <t>2417422</t>
  </si>
  <si>
    <t>Gorajka</t>
  </si>
  <si>
    <t>241748</t>
  </si>
  <si>
    <t>2426</t>
  </si>
  <si>
    <t>Dopływ spod Wierzby</t>
  </si>
  <si>
    <t>2428</t>
  </si>
  <si>
    <t>Dopływ spod Majdanu Starego</t>
  </si>
  <si>
    <t>24344</t>
  </si>
  <si>
    <t>2438</t>
  </si>
  <si>
    <t>24392</t>
  </si>
  <si>
    <t>24396</t>
  </si>
  <si>
    <t>Radomirka</t>
  </si>
  <si>
    <t>2446</t>
  </si>
  <si>
    <t>Sierotka</t>
  </si>
  <si>
    <t>2448</t>
  </si>
  <si>
    <t>24516</t>
  </si>
  <si>
    <t>2454</t>
  </si>
  <si>
    <t>2462</t>
  </si>
  <si>
    <t>Gałęzówka</t>
  </si>
  <si>
    <t>24624</t>
  </si>
  <si>
    <t>Dopływ z Osowej</t>
  </si>
  <si>
    <t>24626</t>
  </si>
  <si>
    <t>Dopływ z Tuszowa</t>
  </si>
  <si>
    <t>24628</t>
  </si>
  <si>
    <t>Kodenianka</t>
  </si>
  <si>
    <t>24824</t>
  </si>
  <si>
    <t>24832</t>
  </si>
  <si>
    <t>24852</t>
  </si>
  <si>
    <t>Dopływ spod Starych Gościńców</t>
  </si>
  <si>
    <t>248524</t>
  </si>
  <si>
    <t>Dopływ spod Tarkawicy</t>
  </si>
  <si>
    <t>24874</t>
  </si>
  <si>
    <t>Zalesianka</t>
  </si>
  <si>
    <t>2496</t>
  </si>
  <si>
    <t>Rata</t>
  </si>
  <si>
    <t>2671412</t>
  </si>
  <si>
    <t>Sołokija</t>
  </si>
  <si>
    <t>2671414</t>
  </si>
  <si>
    <t>Żyłka</t>
  </si>
  <si>
    <t>267141432</t>
  </si>
  <si>
    <t>Dopływ spod Woli Korhyńskiej</t>
  </si>
  <si>
    <t>267141434</t>
  </si>
  <si>
    <t>26714144</t>
  </si>
  <si>
    <t>Dopływ z Lubyczy Królewskiej</t>
  </si>
  <si>
    <t>2671414512</t>
  </si>
  <si>
    <t>Dopływ spod Dębów</t>
  </si>
  <si>
    <t>267141452</t>
  </si>
  <si>
    <t>Dopływ spod Trzech Kopców</t>
  </si>
  <si>
    <t>2671414532</t>
  </si>
  <si>
    <t>Prutnik</t>
  </si>
  <si>
    <t>267141454</t>
  </si>
  <si>
    <t>Dopływ spod Rieczki</t>
  </si>
  <si>
    <t>267141456</t>
  </si>
  <si>
    <t>Dopływ spod Machnowa Starego</t>
  </si>
  <si>
    <t>267141458</t>
  </si>
  <si>
    <t>Rzeczyca</t>
  </si>
  <si>
    <t>26714148</t>
  </si>
  <si>
    <t>Szyszła</t>
  </si>
  <si>
    <t>267141482</t>
  </si>
  <si>
    <t>Rachanka</t>
  </si>
  <si>
    <t>26714218</t>
  </si>
  <si>
    <t>Wożuczynka</t>
  </si>
  <si>
    <t>267142182</t>
  </si>
  <si>
    <t>Sieniocha</t>
  </si>
  <si>
    <t>2671424</t>
  </si>
  <si>
    <t>Dopływ z Komarowa-Osady</t>
  </si>
  <si>
    <t>26714242</t>
  </si>
  <si>
    <t>Siniocha</t>
  </si>
  <si>
    <t>26714254</t>
  </si>
  <si>
    <t>Dopływ spod Krynek</t>
  </si>
  <si>
    <t>26714256</t>
  </si>
  <si>
    <t>Kanał Bogdanka - Wola Wereszczyńska</t>
  </si>
  <si>
    <t>267143612</t>
  </si>
  <si>
    <t>Kanał Płotycze</t>
  </si>
  <si>
    <t>2671436128</t>
  </si>
  <si>
    <t>Dopływ spod Ról</t>
  </si>
  <si>
    <t>26714414</t>
  </si>
  <si>
    <t>Piszczanka</t>
  </si>
  <si>
    <t>26714418</t>
  </si>
  <si>
    <t>Dopływ 1 spod Szaniaw- Matys</t>
  </si>
  <si>
    <t>26714424</t>
  </si>
  <si>
    <t>Dopływ spod Zarzecza Łukowskiego</t>
  </si>
  <si>
    <t>26714426</t>
  </si>
  <si>
    <t>Dopływ z Długiego Błota</t>
  </si>
  <si>
    <t>267144288</t>
  </si>
  <si>
    <t>Zielawa</t>
  </si>
  <si>
    <t>2671448</t>
  </si>
  <si>
    <t>Żylawa</t>
  </si>
  <si>
    <t>267144814</t>
  </si>
  <si>
    <t>Dopływ z Kolonii Krzywowierzba</t>
  </si>
  <si>
    <t>2671448146</t>
  </si>
  <si>
    <t>Dopływ z Ratajewicz</t>
  </si>
  <si>
    <t>267144832</t>
  </si>
  <si>
    <t>Dopływ z Marylina</t>
  </si>
  <si>
    <t>2671448332</t>
  </si>
  <si>
    <t>Żyława</t>
  </si>
  <si>
    <t>267144834</t>
  </si>
  <si>
    <t>Dopływ w Wisznicach</t>
  </si>
  <si>
    <t>267144836</t>
  </si>
  <si>
    <t>Dopływ spod Curyna</t>
  </si>
  <si>
    <t>2671448372</t>
  </si>
  <si>
    <t>Dopływ spod Dubicy Górnej</t>
  </si>
  <si>
    <t>267144838</t>
  </si>
  <si>
    <t>Muława</t>
  </si>
  <si>
    <t>26714484</t>
  </si>
  <si>
    <t>Dopływ spod Rowin</t>
  </si>
  <si>
    <t>2671448512</t>
  </si>
  <si>
    <t>267144852</t>
  </si>
  <si>
    <t>Dopływ spod Kolonii Zabaszta</t>
  </si>
  <si>
    <t>267144854</t>
  </si>
  <si>
    <t>Dopływ spod Niedźwiedzicy</t>
  </si>
  <si>
    <t>267144856</t>
  </si>
  <si>
    <t>Dopływ spod Ortela Królewskiego Drugiego</t>
  </si>
  <si>
    <t>267144858</t>
  </si>
  <si>
    <t>Żarnica</t>
  </si>
  <si>
    <t>26714486</t>
  </si>
  <si>
    <t>Lutnia</t>
  </si>
  <si>
    <t>26714488</t>
  </si>
  <si>
    <t>Czyżówka</t>
  </si>
  <si>
    <t>26714552</t>
  </si>
  <si>
    <t>Kołodziejka</t>
  </si>
  <si>
    <t>26714592</t>
  </si>
  <si>
    <t>Dopływ poniżej Bratkowa</t>
  </si>
  <si>
    <t>267145928</t>
  </si>
  <si>
    <t>26714594</t>
  </si>
  <si>
    <t>Grobelka</t>
  </si>
  <si>
    <t>267145942</t>
  </si>
  <si>
    <t>Zanioski</t>
  </si>
  <si>
    <t>267145944</t>
  </si>
  <si>
    <t>Czapelka</t>
  </si>
  <si>
    <t>267145946</t>
  </si>
  <si>
    <t>Dopływ z Kolonii Skrzeszew</t>
  </si>
  <si>
    <t>267145948</t>
  </si>
  <si>
    <t>Turna</t>
  </si>
  <si>
    <t>26714598</t>
  </si>
  <si>
    <t>Gródz</t>
  </si>
  <si>
    <t>267145984</t>
  </si>
  <si>
    <t>Nurczyk</t>
  </si>
  <si>
    <t>2671462</t>
  </si>
  <si>
    <t>Leśna</t>
  </si>
  <si>
    <t>2671464</t>
  </si>
  <si>
    <t>Mianka</t>
  </si>
  <si>
    <t>2671466</t>
  </si>
  <si>
    <t>Siennica</t>
  </si>
  <si>
    <t>26714674</t>
  </si>
  <si>
    <t>Kukawka</t>
  </si>
  <si>
    <t>26714676</t>
  </si>
  <si>
    <t>Dopływ z Niecieczy</t>
  </si>
  <si>
    <t>2671471232</t>
  </si>
  <si>
    <t>Okno</t>
  </si>
  <si>
    <t>267147124</t>
  </si>
  <si>
    <t>Buczynka</t>
  </si>
  <si>
    <t>26714732</t>
  </si>
  <si>
    <t>Brok Mały</t>
  </si>
  <si>
    <t>26714766</t>
  </si>
  <si>
    <t>267147668</t>
  </si>
  <si>
    <t>Ugoszcz</t>
  </si>
  <si>
    <t>2671478</t>
  </si>
  <si>
    <t>Dzięciołek</t>
  </si>
  <si>
    <t>26714786</t>
  </si>
  <si>
    <t>Kostrzyń</t>
  </si>
  <si>
    <t>2671484</t>
  </si>
  <si>
    <t>Witówka</t>
  </si>
  <si>
    <t>26714842</t>
  </si>
  <si>
    <t>Żeliszewka</t>
  </si>
  <si>
    <t>267148432</t>
  </si>
  <si>
    <t>Kałuska</t>
  </si>
  <si>
    <t>26714844</t>
  </si>
  <si>
    <t>Świdnica</t>
  </si>
  <si>
    <t>267148452</t>
  </si>
  <si>
    <t>Gawroniec</t>
  </si>
  <si>
    <t>26714846</t>
  </si>
  <si>
    <t>Dopływ spod Piotrowiny</t>
  </si>
  <si>
    <t>267148472</t>
  </si>
  <si>
    <t>Dopływ z Czarnowęża</t>
  </si>
  <si>
    <t>267148474</t>
  </si>
  <si>
    <t>Dopływ spod Trzcianki Starej</t>
  </si>
  <si>
    <t>267148476</t>
  </si>
  <si>
    <t>Śmierdziucha</t>
  </si>
  <si>
    <t>26714848</t>
  </si>
  <si>
    <t>Dopływ ze Starej Wsi</t>
  </si>
  <si>
    <t>26714872</t>
  </si>
  <si>
    <t>Korycianka</t>
  </si>
  <si>
    <t>26714874</t>
  </si>
  <si>
    <t>26714886</t>
  </si>
  <si>
    <t>Pobórska Struga</t>
  </si>
  <si>
    <t>2852</t>
  </si>
  <si>
    <t>Sandela</t>
  </si>
  <si>
    <t>2858</t>
  </si>
  <si>
    <t>2874</t>
  </si>
  <si>
    <t>Samionka</t>
  </si>
  <si>
    <t>28746</t>
  </si>
  <si>
    <t>Niechwaszcz</t>
  </si>
  <si>
    <t>2944</t>
  </si>
  <si>
    <t>Lutryna</t>
  </si>
  <si>
    <t>2966</t>
  </si>
  <si>
    <t>Piesienica</t>
  </si>
  <si>
    <t>2986</t>
  </si>
  <si>
    <t>Kisewska Struga</t>
  </si>
  <si>
    <t>47632</t>
  </si>
  <si>
    <t>Zagórska Struga</t>
  </si>
  <si>
    <t>4792</t>
  </si>
  <si>
    <t>Dopływ z Wielkiego Kocka</t>
  </si>
  <si>
    <t>47982</t>
  </si>
  <si>
    <t>Potok Oliwski</t>
  </si>
  <si>
    <t>47994</t>
  </si>
  <si>
    <t>Strzelenka</t>
  </si>
  <si>
    <t>48684</t>
  </si>
  <si>
    <t>Kumiela</t>
  </si>
  <si>
    <t>5492</t>
  </si>
  <si>
    <t>Mingajny</t>
  </si>
  <si>
    <t>56654</t>
  </si>
  <si>
    <t>Zawoja</t>
  </si>
  <si>
    <t>218116</t>
  </si>
  <si>
    <t>218166</t>
  </si>
  <si>
    <t>Ropska Woda</t>
  </si>
  <si>
    <t>218214</t>
  </si>
  <si>
    <t>Dopływ spod góry Groń</t>
  </si>
  <si>
    <t>218216</t>
  </si>
  <si>
    <t>Przysłopianka</t>
  </si>
  <si>
    <t>218232</t>
  </si>
  <si>
    <t>Zdynia</t>
  </si>
  <si>
    <t>218234</t>
  </si>
  <si>
    <t>Gładyszówka</t>
  </si>
  <si>
    <t>2182346</t>
  </si>
  <si>
    <t>Surma</t>
  </si>
  <si>
    <t>21823472</t>
  </si>
  <si>
    <t>Plebański Potok</t>
  </si>
  <si>
    <t>2182348</t>
  </si>
  <si>
    <t>Stróżówka</t>
  </si>
  <si>
    <t>2182712</t>
  </si>
  <si>
    <t>Wójtowiczanka</t>
  </si>
  <si>
    <t>2182768</t>
  </si>
  <si>
    <t>Bielcza</t>
  </si>
  <si>
    <t>21842</t>
  </si>
  <si>
    <t>218458</t>
  </si>
  <si>
    <t>Dopływ z Leśniówki</t>
  </si>
  <si>
    <t>218462</t>
  </si>
  <si>
    <t>218472</t>
  </si>
  <si>
    <t>21848</t>
  </si>
  <si>
    <t>218584</t>
  </si>
  <si>
    <t>Dopływ ze Słotowej Lubczy</t>
  </si>
  <si>
    <t>2185846</t>
  </si>
  <si>
    <t>Dopływ spod góry Bratniej</t>
  </si>
  <si>
    <t>218752</t>
  </si>
  <si>
    <t>218762</t>
  </si>
  <si>
    <t>Jasionna</t>
  </si>
  <si>
    <t>218764</t>
  </si>
  <si>
    <t>21882</t>
  </si>
  <si>
    <t>Iwierna</t>
  </si>
  <si>
    <t>218828</t>
  </si>
  <si>
    <t>Dopływ z Brzyzny</t>
  </si>
  <si>
    <t>218858</t>
  </si>
  <si>
    <t>Nockowa</t>
  </si>
  <si>
    <t>218862</t>
  </si>
  <si>
    <t>Czarna Rzeka</t>
  </si>
  <si>
    <t>218866</t>
  </si>
  <si>
    <t>Kanał Zarównieński</t>
  </si>
  <si>
    <t>21924</t>
  </si>
  <si>
    <t>Smarkata</t>
  </si>
  <si>
    <t>21962</t>
  </si>
  <si>
    <t>21966</t>
  </si>
  <si>
    <t>Żupawka Dąbrówka</t>
  </si>
  <si>
    <t>219664</t>
  </si>
  <si>
    <t>Rów Graniczny II</t>
  </si>
  <si>
    <t>2196642</t>
  </si>
  <si>
    <t>Klewiec</t>
  </si>
  <si>
    <t>2196646</t>
  </si>
  <si>
    <t>Kanał Łęg-Klewiec</t>
  </si>
  <si>
    <t>21966462</t>
  </si>
  <si>
    <t>Stawidza</t>
  </si>
  <si>
    <t>219666</t>
  </si>
  <si>
    <t>Żupawka</t>
  </si>
  <si>
    <t>21968</t>
  </si>
  <si>
    <t>Kanał Miętnieńsk</t>
  </si>
  <si>
    <t>219686</t>
  </si>
  <si>
    <t>Granica</t>
  </si>
  <si>
    <t>219688</t>
  </si>
  <si>
    <t>Dopływ spod Gór Stołowych</t>
  </si>
  <si>
    <t>2198194</t>
  </si>
  <si>
    <t>Turka</t>
  </si>
  <si>
    <t>21982</t>
  </si>
  <si>
    <t>Dopływ w Stecach</t>
  </si>
  <si>
    <t>219832</t>
  </si>
  <si>
    <t>219838</t>
  </si>
  <si>
    <t>Przyrwa</t>
  </si>
  <si>
    <t>21984</t>
  </si>
  <si>
    <t>2198432</t>
  </si>
  <si>
    <t>2198434</t>
  </si>
  <si>
    <t>Dopływ z Mechowca</t>
  </si>
  <si>
    <t>2198436</t>
  </si>
  <si>
    <t>Dopływ w Kątach</t>
  </si>
  <si>
    <t>2198438</t>
  </si>
  <si>
    <t>Konotopa</t>
  </si>
  <si>
    <t>219844</t>
  </si>
  <si>
    <t>Olszowiec</t>
  </si>
  <si>
    <t>219846</t>
  </si>
  <si>
    <t>Dopływ w Kopciach</t>
  </si>
  <si>
    <t>2198472</t>
  </si>
  <si>
    <t>219848</t>
  </si>
  <si>
    <t>Grochalka</t>
  </si>
  <si>
    <t>219852</t>
  </si>
  <si>
    <t>Branna</t>
  </si>
  <si>
    <t>21986</t>
  </si>
  <si>
    <t>Dopływ z Borku</t>
  </si>
  <si>
    <t>219872</t>
  </si>
  <si>
    <t>Dopływ z Maziarni</t>
  </si>
  <si>
    <t>219874</t>
  </si>
  <si>
    <t>Dopływ z Zabrni</t>
  </si>
  <si>
    <t>2198784</t>
  </si>
  <si>
    <t>Głęboki</t>
  </si>
  <si>
    <t>221178</t>
  </si>
  <si>
    <t>Daszówka</t>
  </si>
  <si>
    <t>22136</t>
  </si>
  <si>
    <t>Głęboki Potok</t>
  </si>
  <si>
    <t>22152</t>
  </si>
  <si>
    <t>Serednica</t>
  </si>
  <si>
    <t>22164</t>
  </si>
  <si>
    <t>Dopływ spod Rudenki</t>
  </si>
  <si>
    <t>221672</t>
  </si>
  <si>
    <t>Stężniczka</t>
  </si>
  <si>
    <t>221852</t>
  </si>
  <si>
    <t>Mchawka</t>
  </si>
  <si>
    <t>22186</t>
  </si>
  <si>
    <t>Dziurdziówka</t>
  </si>
  <si>
    <t>221898</t>
  </si>
  <si>
    <t>Dopływ pod Stawem</t>
  </si>
  <si>
    <t>221946</t>
  </si>
  <si>
    <t>Smolniczek</t>
  </si>
  <si>
    <t>2222</t>
  </si>
  <si>
    <t>Bukowica</t>
  </si>
  <si>
    <t>22322</t>
  </si>
  <si>
    <t>Niebieszczanka</t>
  </si>
  <si>
    <t>22324</t>
  </si>
  <si>
    <t>22326</t>
  </si>
  <si>
    <t>22364</t>
  </si>
  <si>
    <t>223684</t>
  </si>
  <si>
    <t>22418</t>
  </si>
  <si>
    <t>Bonie</t>
  </si>
  <si>
    <t>22498</t>
  </si>
  <si>
    <t>Sośniczanka</t>
  </si>
  <si>
    <t>22518</t>
  </si>
  <si>
    <t>Olszyna</t>
  </si>
  <si>
    <t>225326</t>
  </si>
  <si>
    <t>Dopływ spod Wielkich Oczu</t>
  </si>
  <si>
    <t>225432</t>
  </si>
  <si>
    <t>22544</t>
  </si>
  <si>
    <t>225528</t>
  </si>
  <si>
    <t>22562</t>
  </si>
  <si>
    <t>Glinianka</t>
  </si>
  <si>
    <t>225646</t>
  </si>
  <si>
    <t>225648</t>
  </si>
  <si>
    <t>225652</t>
  </si>
  <si>
    <t>Kaczorówka</t>
  </si>
  <si>
    <t>2256524</t>
  </si>
  <si>
    <t>Dopływ w Oleszycach</t>
  </si>
  <si>
    <t>2256526</t>
  </si>
  <si>
    <t>Dopływ spod Zalesia</t>
  </si>
  <si>
    <t>2256528</t>
  </si>
  <si>
    <t>Łukawiec</t>
  </si>
  <si>
    <t>22566</t>
  </si>
  <si>
    <t>22574</t>
  </si>
  <si>
    <t>2258</t>
  </si>
  <si>
    <t>Dopływ spod Dobrej</t>
  </si>
  <si>
    <t>22584</t>
  </si>
  <si>
    <t>Polański Potok</t>
  </si>
  <si>
    <t>2261192</t>
  </si>
  <si>
    <t>Puławski Potok</t>
  </si>
  <si>
    <t>2261194</t>
  </si>
  <si>
    <t>Putyska</t>
  </si>
  <si>
    <t>2261196</t>
  </si>
  <si>
    <t>Wisłoczek</t>
  </si>
  <si>
    <t>22612</t>
  </si>
  <si>
    <t>Niedźwiedzi Potok</t>
  </si>
  <si>
    <t>226154</t>
  </si>
  <si>
    <t>Odrzechowski</t>
  </si>
  <si>
    <t>226156</t>
  </si>
  <si>
    <t>Mętny</t>
  </si>
  <si>
    <t>226182</t>
  </si>
  <si>
    <t>2261892</t>
  </si>
  <si>
    <t>Zmienniczka</t>
  </si>
  <si>
    <t>226192</t>
  </si>
  <si>
    <t>226336</t>
  </si>
  <si>
    <t>226352</t>
  </si>
  <si>
    <t>226356</t>
  </si>
  <si>
    <t>226358</t>
  </si>
  <si>
    <t>Dopływ z Niewodnej</t>
  </si>
  <si>
    <t>226374</t>
  </si>
  <si>
    <t>226378</t>
  </si>
  <si>
    <t>Łętowska Rzeka</t>
  </si>
  <si>
    <t>226396</t>
  </si>
  <si>
    <t>Rosielna</t>
  </si>
  <si>
    <t>226452</t>
  </si>
  <si>
    <t>Michnówka</t>
  </si>
  <si>
    <t>226548</t>
  </si>
  <si>
    <t>Paryja (l)</t>
  </si>
  <si>
    <t>226572</t>
  </si>
  <si>
    <t>Chmielnicka Rzeka</t>
  </si>
  <si>
    <t>2265748</t>
  </si>
  <si>
    <t>Szuwarka</t>
  </si>
  <si>
    <t>226728</t>
  </si>
  <si>
    <t>Stary Wisłok</t>
  </si>
  <si>
    <t>22674</t>
  </si>
  <si>
    <t>226882</t>
  </si>
  <si>
    <t>226884</t>
  </si>
  <si>
    <t>226886</t>
  </si>
  <si>
    <t>Dopływ z Siennowa</t>
  </si>
  <si>
    <t>2268874</t>
  </si>
  <si>
    <t>Lubinka</t>
  </si>
  <si>
    <t>22712</t>
  </si>
  <si>
    <t>Luchówka</t>
  </si>
  <si>
    <t>22726</t>
  </si>
  <si>
    <t>228214</t>
  </si>
  <si>
    <t>Dzikowski Potok</t>
  </si>
  <si>
    <t>228216</t>
  </si>
  <si>
    <t>Wiejski Potok</t>
  </si>
  <si>
    <t>22822</t>
  </si>
  <si>
    <t>Brusienka</t>
  </si>
  <si>
    <t>22824</t>
  </si>
  <si>
    <t>Dopływ spod Dachnowa</t>
  </si>
  <si>
    <t>228244</t>
  </si>
  <si>
    <t>Niemstówka</t>
  </si>
  <si>
    <t>228246</t>
  </si>
  <si>
    <t>22826</t>
  </si>
  <si>
    <t>Nitka</t>
  </si>
  <si>
    <t>22828</t>
  </si>
  <si>
    <t>Dopływ spod Korchowa</t>
  </si>
  <si>
    <t>228324</t>
  </si>
  <si>
    <t>Mucha</t>
  </si>
  <si>
    <t>22836</t>
  </si>
  <si>
    <t>Sopot</t>
  </si>
  <si>
    <t>22838</t>
  </si>
  <si>
    <t>228386</t>
  </si>
  <si>
    <t>Złota Nitka</t>
  </si>
  <si>
    <t>22854</t>
  </si>
  <si>
    <t>22858</t>
  </si>
  <si>
    <t>228616</t>
  </si>
  <si>
    <t>22862</t>
  </si>
  <si>
    <t>Ratwica</t>
  </si>
  <si>
    <t>228624</t>
  </si>
  <si>
    <t>Dopływ ze Smólska Dużego</t>
  </si>
  <si>
    <t>228626</t>
  </si>
  <si>
    <t>Dopływ spod Rogali</t>
  </si>
  <si>
    <t>2286272</t>
  </si>
  <si>
    <t>Braszczka</t>
  </si>
  <si>
    <t>228628</t>
  </si>
  <si>
    <t>Kurzynka</t>
  </si>
  <si>
    <t>2288</t>
  </si>
  <si>
    <t>Pyszenka</t>
  </si>
  <si>
    <t>22932</t>
  </si>
  <si>
    <t>22944</t>
  </si>
  <si>
    <t>Łukawica</t>
  </si>
  <si>
    <t>2296</t>
  </si>
  <si>
    <t>2298</t>
  </si>
  <si>
    <t>Złodziejka</t>
  </si>
  <si>
    <t>22982</t>
  </si>
  <si>
    <t>Stanianka</t>
  </si>
  <si>
    <t>2322</t>
  </si>
  <si>
    <t>2324</t>
  </si>
  <si>
    <t>Cicha</t>
  </si>
  <si>
    <t>213224</t>
  </si>
  <si>
    <t>Danielka</t>
  </si>
  <si>
    <t>213228</t>
  </si>
  <si>
    <t>Tynianka</t>
  </si>
  <si>
    <t>2132332</t>
  </si>
  <si>
    <t>2132362</t>
  </si>
  <si>
    <t>Wiśnik</t>
  </si>
  <si>
    <t>2132372</t>
  </si>
  <si>
    <t>213242</t>
  </si>
  <si>
    <t>Przybyłka</t>
  </si>
  <si>
    <t>2132434</t>
  </si>
  <si>
    <t>Potok Wilczy</t>
  </si>
  <si>
    <t>21327416</t>
  </si>
  <si>
    <t>Dopływ spod góry Skalite</t>
  </si>
  <si>
    <t>21327418</t>
  </si>
  <si>
    <t>Potok Graniczny</t>
  </si>
  <si>
    <t>2132742</t>
  </si>
  <si>
    <t>2132744</t>
  </si>
  <si>
    <t>Żarnówka</t>
  </si>
  <si>
    <t>2132792</t>
  </si>
  <si>
    <t>Czerwonka</t>
  </si>
  <si>
    <t>21329786</t>
  </si>
  <si>
    <t>Potok Olszyński</t>
  </si>
  <si>
    <t>21329842</t>
  </si>
  <si>
    <t>2132986</t>
  </si>
  <si>
    <t>Bachorz</t>
  </si>
  <si>
    <t>21336</t>
  </si>
  <si>
    <t>Pożoga</t>
  </si>
  <si>
    <t>213412</t>
  </si>
  <si>
    <t>Osielczyk</t>
  </si>
  <si>
    <t>2134332</t>
  </si>
  <si>
    <t>213438</t>
  </si>
  <si>
    <t>Medralów</t>
  </si>
  <si>
    <t>2134392</t>
  </si>
  <si>
    <t>213456</t>
  </si>
  <si>
    <t>Stanaszkówka</t>
  </si>
  <si>
    <t>213458</t>
  </si>
  <si>
    <t>Potok Księży</t>
  </si>
  <si>
    <t>2134592</t>
  </si>
  <si>
    <t>Sypułówka</t>
  </si>
  <si>
    <t>21347322</t>
  </si>
  <si>
    <t>Dopływ z Łękawicy</t>
  </si>
  <si>
    <t>21347396</t>
  </si>
  <si>
    <t>Bystrz</t>
  </si>
  <si>
    <t>21347398</t>
  </si>
  <si>
    <t>2134752</t>
  </si>
  <si>
    <t>Czarczówka</t>
  </si>
  <si>
    <t>21347992</t>
  </si>
  <si>
    <t>2134854</t>
  </si>
  <si>
    <t>213486</t>
  </si>
  <si>
    <t>Łowiczanka</t>
  </si>
  <si>
    <t>213492</t>
  </si>
  <si>
    <t>Bachówka</t>
  </si>
  <si>
    <t>213518</t>
  </si>
  <si>
    <t>Regulka</t>
  </si>
  <si>
    <t>21352</t>
  </si>
  <si>
    <t>Brodła</t>
  </si>
  <si>
    <t>213528</t>
  </si>
  <si>
    <t>Rudno</t>
  </si>
  <si>
    <t>21354</t>
  </si>
  <si>
    <t>Sosnowianka</t>
  </si>
  <si>
    <t>213556</t>
  </si>
  <si>
    <t>Mogiłka</t>
  </si>
  <si>
    <t>2135694</t>
  </si>
  <si>
    <t>Rzepnik</t>
  </si>
  <si>
    <t>2135698</t>
  </si>
  <si>
    <t>Dulówka</t>
  </si>
  <si>
    <t>21362</t>
  </si>
  <si>
    <t>Filipówka</t>
  </si>
  <si>
    <t>213628</t>
  </si>
  <si>
    <t>Racławka</t>
  </si>
  <si>
    <t>21364</t>
  </si>
  <si>
    <t>Szklarka</t>
  </si>
  <si>
    <t>213642</t>
  </si>
  <si>
    <t>Będkówka</t>
  </si>
  <si>
    <t>21366</t>
  </si>
  <si>
    <t>Potok Olszanicki</t>
  </si>
  <si>
    <t>213696</t>
  </si>
  <si>
    <t>Dopływ spod Szydłowca</t>
  </si>
  <si>
    <t>2137212</t>
  </si>
  <si>
    <t>Potok Koźmice Wielkie</t>
  </si>
  <si>
    <t>213722</t>
  </si>
  <si>
    <t>Dorzyk</t>
  </si>
  <si>
    <t>213726</t>
  </si>
  <si>
    <t>Krzywica</t>
  </si>
  <si>
    <t>213728</t>
  </si>
  <si>
    <t>Zabawka</t>
  </si>
  <si>
    <t>2137746</t>
  </si>
  <si>
    <t>213796</t>
  </si>
  <si>
    <t>Smugawka</t>
  </si>
  <si>
    <t>2138344</t>
  </si>
  <si>
    <t>Zasanka</t>
  </si>
  <si>
    <t>2138544</t>
  </si>
  <si>
    <t>213872</t>
  </si>
  <si>
    <t>Niżowski Potok</t>
  </si>
  <si>
    <t>213876</t>
  </si>
  <si>
    <t>Lipnica</t>
  </si>
  <si>
    <t>213878</t>
  </si>
  <si>
    <t>Potok Kudzielski</t>
  </si>
  <si>
    <t>2138792</t>
  </si>
  <si>
    <t>Dopływ spod Poddębiny</t>
  </si>
  <si>
    <t>2138834</t>
  </si>
  <si>
    <t>213884</t>
  </si>
  <si>
    <t>Rybski Potok</t>
  </si>
  <si>
    <t>2138844</t>
  </si>
  <si>
    <t>Przeginia</t>
  </si>
  <si>
    <t>2138846</t>
  </si>
  <si>
    <t>21388468</t>
  </si>
  <si>
    <t>Dopływ spod Dąbrowicy</t>
  </si>
  <si>
    <t>2138848</t>
  </si>
  <si>
    <t>Polanka</t>
  </si>
  <si>
    <t>213888</t>
  </si>
  <si>
    <t>Tusznica</t>
  </si>
  <si>
    <t>213896</t>
  </si>
  <si>
    <t>Łękawa</t>
  </si>
  <si>
    <t>2139298</t>
  </si>
  <si>
    <t>Krzeczowski Potok</t>
  </si>
  <si>
    <t>213942</t>
  </si>
  <si>
    <t>213946</t>
  </si>
  <si>
    <t>Uszewka</t>
  </si>
  <si>
    <t>213948</t>
  </si>
  <si>
    <t>Górzański</t>
  </si>
  <si>
    <t>213962</t>
  </si>
  <si>
    <t>Dopływ w Gnojniku</t>
  </si>
  <si>
    <t>2139634</t>
  </si>
  <si>
    <t>Leksandrówka</t>
  </si>
  <si>
    <t>213964</t>
  </si>
  <si>
    <t>Grodna</t>
  </si>
  <si>
    <t>2139656</t>
  </si>
  <si>
    <t>213966</t>
  </si>
  <si>
    <t>Dopływ spod Gruszowa</t>
  </si>
  <si>
    <t>2139864</t>
  </si>
  <si>
    <t>Kisielina</t>
  </si>
  <si>
    <t>213998</t>
  </si>
  <si>
    <t>Ulga</t>
  </si>
  <si>
    <t>2139982</t>
  </si>
  <si>
    <t>Mały Rogoźnik</t>
  </si>
  <si>
    <t>2141168</t>
  </si>
  <si>
    <t>2141548</t>
  </si>
  <si>
    <t>Kacwiński Potok</t>
  </si>
  <si>
    <t>21417246</t>
  </si>
  <si>
    <t>Głębiniec</t>
  </si>
  <si>
    <t>2141984</t>
  </si>
  <si>
    <t>Cisowy Potok</t>
  </si>
  <si>
    <t>21419892</t>
  </si>
  <si>
    <t>Gostwiczanka</t>
  </si>
  <si>
    <t>2141998</t>
  </si>
  <si>
    <t>Palenica</t>
  </si>
  <si>
    <t>2142264</t>
  </si>
  <si>
    <t>Wapiennik</t>
  </si>
  <si>
    <t>214244</t>
  </si>
  <si>
    <t>2147348</t>
  </si>
  <si>
    <t>Bela</t>
  </si>
  <si>
    <t>21473482</t>
  </si>
  <si>
    <t>214752</t>
  </si>
  <si>
    <t>Zelina Biskupska</t>
  </si>
  <si>
    <t>214754</t>
  </si>
  <si>
    <t>Dopływ spod Nowej Wsi Złockiej</t>
  </si>
  <si>
    <t>2147546</t>
  </si>
  <si>
    <t>Rudzanka</t>
  </si>
  <si>
    <t>214756</t>
  </si>
  <si>
    <t>2147594</t>
  </si>
  <si>
    <t>Paleśnianka</t>
  </si>
  <si>
    <t>21476</t>
  </si>
  <si>
    <t>Brzozowianka</t>
  </si>
  <si>
    <t>214772</t>
  </si>
  <si>
    <t>214774</t>
  </si>
  <si>
    <t>Jasienianka</t>
  </si>
  <si>
    <t>21484</t>
  </si>
  <si>
    <t>Spólnik</t>
  </si>
  <si>
    <t>214842</t>
  </si>
  <si>
    <t>Korzenianka</t>
  </si>
  <si>
    <t>2148424</t>
  </si>
  <si>
    <t>Lipniczanka</t>
  </si>
  <si>
    <t>214844</t>
  </si>
  <si>
    <t>Chodorówka (Krużlowianka)</t>
  </si>
  <si>
    <t>214848</t>
  </si>
  <si>
    <t>Bruśnianka</t>
  </si>
  <si>
    <t>2148518</t>
  </si>
  <si>
    <t>214852</t>
  </si>
  <si>
    <t>214854</t>
  </si>
  <si>
    <t>Siekierczanka</t>
  </si>
  <si>
    <t>2148546</t>
  </si>
  <si>
    <t>2148552</t>
  </si>
  <si>
    <t>Późnianka</t>
  </si>
  <si>
    <t>2148556</t>
  </si>
  <si>
    <t>214856</t>
  </si>
  <si>
    <t>Chojniczanka</t>
  </si>
  <si>
    <t>2148572</t>
  </si>
  <si>
    <t>Rygliczanka</t>
  </si>
  <si>
    <t>214868</t>
  </si>
  <si>
    <t>Dopływ spod Olszyn</t>
  </si>
  <si>
    <t>2148692</t>
  </si>
  <si>
    <t>Hutka</t>
  </si>
  <si>
    <t>21632</t>
  </si>
  <si>
    <t>Bielnianka</t>
  </si>
  <si>
    <t>216414</t>
  </si>
  <si>
    <t>Daljonka</t>
  </si>
  <si>
    <t>2164146</t>
  </si>
  <si>
    <t>Kakonianka</t>
  </si>
  <si>
    <t>21642</t>
  </si>
  <si>
    <t>Warkocz</t>
  </si>
  <si>
    <t>216446</t>
  </si>
  <si>
    <t>Chodcza</t>
  </si>
  <si>
    <t>216452</t>
  </si>
  <si>
    <t>Sufraganiec</t>
  </si>
  <si>
    <t>2164826</t>
  </si>
  <si>
    <t>Silnica</t>
  </si>
  <si>
    <t>2164828</t>
  </si>
  <si>
    <t>Ciek od Czarnocina</t>
  </si>
  <si>
    <t>21676</t>
  </si>
  <si>
    <t>Żabnica</t>
  </si>
  <si>
    <t>21742</t>
  </si>
  <si>
    <t>Zgórska Rzeka</t>
  </si>
  <si>
    <t>21746</t>
  </si>
  <si>
    <t>Potok Partyński</t>
  </si>
  <si>
    <t>217466</t>
  </si>
  <si>
    <t>Jamnica</t>
  </si>
  <si>
    <t>217468</t>
  </si>
  <si>
    <t>Stopniczanka</t>
  </si>
  <si>
    <t>2178846</t>
  </si>
  <si>
    <t>Gorzyczanka</t>
  </si>
  <si>
    <t>21948</t>
  </si>
  <si>
    <t>Dębianka</t>
  </si>
  <si>
    <t>219486</t>
  </si>
  <si>
    <t>Polanówka</t>
  </si>
  <si>
    <t>219492</t>
  </si>
  <si>
    <t>Dopływ spod Sadowia</t>
  </si>
  <si>
    <t>23142</t>
  </si>
  <si>
    <t>Żychawa</t>
  </si>
  <si>
    <t>23146</t>
  </si>
  <si>
    <t>Potok Lisowski</t>
  </si>
  <si>
    <t>23148</t>
  </si>
  <si>
    <t>Młynka 2 (Prawobrzeżna Młynówka Kiczycka)</t>
  </si>
  <si>
    <t>211156</t>
  </si>
  <si>
    <t>Pogórzanka</t>
  </si>
  <si>
    <t>21122</t>
  </si>
  <si>
    <t>Borówka</t>
  </si>
  <si>
    <t>211258</t>
  </si>
  <si>
    <t>Mazankowicki</t>
  </si>
  <si>
    <t>211288</t>
  </si>
  <si>
    <t>Dopływ z Czechowic</t>
  </si>
  <si>
    <t>2112892</t>
  </si>
  <si>
    <t>21142</t>
  </si>
  <si>
    <t>Dankówka</t>
  </si>
  <si>
    <t>21156</t>
  </si>
  <si>
    <t>Dopływ w Sikorce</t>
  </si>
  <si>
    <t>211564</t>
  </si>
  <si>
    <t>Kanał Branicki</t>
  </si>
  <si>
    <t>2116552</t>
  </si>
  <si>
    <t>Stenclówka</t>
  </si>
  <si>
    <t>21165528</t>
  </si>
  <si>
    <t>Stara Dokawa</t>
  </si>
  <si>
    <t>211662</t>
  </si>
  <si>
    <t>Rów</t>
  </si>
  <si>
    <t>211832</t>
  </si>
  <si>
    <t>Potok</t>
  </si>
  <si>
    <t>211834</t>
  </si>
  <si>
    <t>Rów "S1"</t>
  </si>
  <si>
    <t>2118342</t>
  </si>
  <si>
    <t>Rów W-1</t>
  </si>
  <si>
    <t>211838</t>
  </si>
  <si>
    <t>Potok Stawowy</t>
  </si>
  <si>
    <t>211888</t>
  </si>
  <si>
    <t>Dopływ spod Blicha</t>
  </si>
  <si>
    <t>2118882</t>
  </si>
  <si>
    <t>Ściernie</t>
  </si>
  <si>
    <t>2118884</t>
  </si>
  <si>
    <t>Dopływ spod Błędowa</t>
  </si>
  <si>
    <t>21194292</t>
  </si>
  <si>
    <t>Smudzówka</t>
  </si>
  <si>
    <t>21216</t>
  </si>
  <si>
    <t>Potok Żelisławicki</t>
  </si>
  <si>
    <t>21218</t>
  </si>
  <si>
    <t>Mitręga</t>
  </si>
  <si>
    <t>2122</t>
  </si>
  <si>
    <t>21228</t>
  </si>
  <si>
    <t>Trzebyczka</t>
  </si>
  <si>
    <t>21252</t>
  </si>
  <si>
    <t>Pogoria</t>
  </si>
  <si>
    <t>21258</t>
  </si>
  <si>
    <t>212814</t>
  </si>
  <si>
    <t>212816</t>
  </si>
  <si>
    <t>Dopływ z Brzózek</t>
  </si>
  <si>
    <t>2128162</t>
  </si>
  <si>
    <t>Dopływ spod Zawangródzia</t>
  </si>
  <si>
    <t>212822</t>
  </si>
  <si>
    <t>Rakówka</t>
  </si>
  <si>
    <t>212882</t>
  </si>
  <si>
    <t>261216</t>
  </si>
  <si>
    <t>Blizna</t>
  </si>
  <si>
    <t>26224</t>
  </si>
  <si>
    <t>Szczeberka</t>
  </si>
  <si>
    <t>262248</t>
  </si>
  <si>
    <t>2622486</t>
  </si>
  <si>
    <t>2624</t>
  </si>
  <si>
    <t>Kumiałka</t>
  </si>
  <si>
    <t>26244</t>
  </si>
  <si>
    <t>Biebła</t>
  </si>
  <si>
    <t>26246</t>
  </si>
  <si>
    <t>Maryna</t>
  </si>
  <si>
    <t>262472</t>
  </si>
  <si>
    <t>26478</t>
  </si>
  <si>
    <t>Kanał Krusza-Serafin</t>
  </si>
  <si>
    <t>26492</t>
  </si>
  <si>
    <t>26494</t>
  </si>
  <si>
    <t>26498</t>
  </si>
  <si>
    <t>Łabna</t>
  </si>
  <si>
    <t>264986</t>
  </si>
  <si>
    <t>Trzaska</t>
  </si>
  <si>
    <t>2651656</t>
  </si>
  <si>
    <t>Dopływ spod Chomentowa</t>
  </si>
  <si>
    <t>26516562</t>
  </si>
  <si>
    <t>Dopływ z Tarnowa</t>
  </si>
  <si>
    <t>265166</t>
  </si>
  <si>
    <t>Kanał Kaczor</t>
  </si>
  <si>
    <t>265188</t>
  </si>
  <si>
    <t>Dopływ spod Żmijewka Włościańskiego</t>
  </si>
  <si>
    <t>265654</t>
  </si>
  <si>
    <t>Dopływ spod Ciska-Kolonii</t>
  </si>
  <si>
    <t>265676</t>
  </si>
  <si>
    <t>26568</t>
  </si>
  <si>
    <t>Urzędówka</t>
  </si>
  <si>
    <t>23366</t>
  </si>
  <si>
    <t>Podlipie</t>
  </si>
  <si>
    <t>23368</t>
  </si>
  <si>
    <t>Słupianka</t>
  </si>
  <si>
    <t>2348522</t>
  </si>
  <si>
    <t>23485222</t>
  </si>
  <si>
    <t>Dopływ spod Bukowia</t>
  </si>
  <si>
    <t>234914</t>
  </si>
  <si>
    <t>Modła</t>
  </si>
  <si>
    <t>234916</t>
  </si>
  <si>
    <t>Brodek</t>
  </si>
  <si>
    <t>23616</t>
  </si>
  <si>
    <t>Dopływ z Nadolnej</t>
  </si>
  <si>
    <t>252324</t>
  </si>
  <si>
    <t>Szabasówka</t>
  </si>
  <si>
    <t>25234</t>
  </si>
  <si>
    <t>Kobyłka</t>
  </si>
  <si>
    <t>252344</t>
  </si>
  <si>
    <t>Wiązownica</t>
  </si>
  <si>
    <t>2524</t>
  </si>
  <si>
    <t>Strumień Halinowski</t>
  </si>
  <si>
    <t>25264</t>
  </si>
  <si>
    <t>Radomka Zachodnia</t>
  </si>
  <si>
    <t>25292</t>
  </si>
  <si>
    <t>Dopływ spod Łąk</t>
  </si>
  <si>
    <t>25368</t>
  </si>
  <si>
    <t>Dopływ spod Mierzączki</t>
  </si>
  <si>
    <t>2536852</t>
  </si>
  <si>
    <t>254114</t>
  </si>
  <si>
    <t>Uniejówka</t>
  </si>
  <si>
    <t>25412</t>
  </si>
  <si>
    <t>254144</t>
  </si>
  <si>
    <t>25416</t>
  </si>
  <si>
    <t>Halszka</t>
  </si>
  <si>
    <t>254162</t>
  </si>
  <si>
    <t>Dopływ spod Tomiszowic</t>
  </si>
  <si>
    <t>2541624</t>
  </si>
  <si>
    <t>25418</t>
  </si>
  <si>
    <t>Seca</t>
  </si>
  <si>
    <t>254184</t>
  </si>
  <si>
    <t>Jeżówka</t>
  </si>
  <si>
    <t>254186</t>
  </si>
  <si>
    <t>25422</t>
  </si>
  <si>
    <t>Nowa Czarna</t>
  </si>
  <si>
    <t>254226</t>
  </si>
  <si>
    <t>25436</t>
  </si>
  <si>
    <t>Dopływ spod Reczkowa</t>
  </si>
  <si>
    <t>254366</t>
  </si>
  <si>
    <t>Barbarka</t>
  </si>
  <si>
    <t>25448</t>
  </si>
  <si>
    <t>Dopływ z Sulborowic</t>
  </si>
  <si>
    <t>254486</t>
  </si>
  <si>
    <t>Dopływ ze Skórkowic</t>
  </si>
  <si>
    <t>254488</t>
  </si>
  <si>
    <t>254494</t>
  </si>
  <si>
    <t>Dopływ spod Budkowa</t>
  </si>
  <si>
    <t>2544944</t>
  </si>
  <si>
    <t>Popławka</t>
  </si>
  <si>
    <t>254496</t>
  </si>
  <si>
    <t>Prudka</t>
  </si>
  <si>
    <t>2545342</t>
  </si>
  <si>
    <t>Dopływ z Kotkowa</t>
  </si>
  <si>
    <t>25453422</t>
  </si>
  <si>
    <t>Rajska</t>
  </si>
  <si>
    <t>25453452</t>
  </si>
  <si>
    <t>Dopływ spod Rajska Dużego</t>
  </si>
  <si>
    <t>254534522</t>
  </si>
  <si>
    <t>25464</t>
  </si>
  <si>
    <t>Lubocz</t>
  </si>
  <si>
    <t>25476</t>
  </si>
  <si>
    <t>254766</t>
  </si>
  <si>
    <t>25484</t>
  </si>
  <si>
    <t>Dopływ z leśn. Kowalówka</t>
  </si>
  <si>
    <t>2548472</t>
  </si>
  <si>
    <t>Pogorzelec</t>
  </si>
  <si>
    <t>254848</t>
  </si>
  <si>
    <t>Pierzchnianka</t>
  </si>
  <si>
    <t>25494</t>
  </si>
  <si>
    <t>Dopływ z Barcic</t>
  </si>
  <si>
    <t>25522</t>
  </si>
  <si>
    <t>Dopływ w Konarach</t>
  </si>
  <si>
    <t>255224</t>
  </si>
  <si>
    <t>Struga</t>
  </si>
  <si>
    <t>25672</t>
  </si>
  <si>
    <t>25682</t>
  </si>
  <si>
    <t>Tarczynka</t>
  </si>
  <si>
    <t>2584</t>
  </si>
  <si>
    <t>Dopływ z Lesznowoli</t>
  </si>
  <si>
    <t>25872</t>
  </si>
  <si>
    <t>Rów Jeziorki</t>
  </si>
  <si>
    <t>25874</t>
  </si>
  <si>
    <t>Potok Służewiecki</t>
  </si>
  <si>
    <t>25924</t>
  </si>
  <si>
    <t>Kanał Wawerski</t>
  </si>
  <si>
    <t>25952</t>
  </si>
  <si>
    <t>Dopływ z Hipolitowa</t>
  </si>
  <si>
    <t>259522</t>
  </si>
  <si>
    <t>Kanał Główny "A"</t>
  </si>
  <si>
    <t>25954</t>
  </si>
  <si>
    <t>26588</t>
  </si>
  <si>
    <t>Dopływ z Zielonej</t>
  </si>
  <si>
    <t>265886</t>
  </si>
  <si>
    <t>265888</t>
  </si>
  <si>
    <t>Dopływ ze Żbików</t>
  </si>
  <si>
    <t>2658892</t>
  </si>
  <si>
    <t>Dopływ z Mosaków</t>
  </si>
  <si>
    <t>2658894</t>
  </si>
  <si>
    <t>Przewodówka</t>
  </si>
  <si>
    <t>265968</t>
  </si>
  <si>
    <t>Dopływ ze Skórznic</t>
  </si>
  <si>
    <t>2659684</t>
  </si>
  <si>
    <t>Dopływ z Gładczyna Rządowego</t>
  </si>
  <si>
    <t>267128</t>
  </si>
  <si>
    <t>Dopływ spod Międzylesia</t>
  </si>
  <si>
    <t>267166</t>
  </si>
  <si>
    <t>Kanał Bródnowski</t>
  </si>
  <si>
    <t>267182</t>
  </si>
  <si>
    <t>2671822</t>
  </si>
  <si>
    <t>Górznik</t>
  </si>
  <si>
    <t>2671862</t>
  </si>
  <si>
    <t>Przylepnica</t>
  </si>
  <si>
    <t>26848</t>
  </si>
  <si>
    <t>Żurawianka</t>
  </si>
  <si>
    <t>268768</t>
  </si>
  <si>
    <t>Kolnica</t>
  </si>
  <si>
    <t>26886</t>
  </si>
  <si>
    <t>Dopływ spod Gąsocina</t>
  </si>
  <si>
    <t>26888</t>
  </si>
  <si>
    <t>Dopływ spod Kraszewa</t>
  </si>
  <si>
    <t>268892</t>
  </si>
  <si>
    <t>Dopływ spod Brodzęcina</t>
  </si>
  <si>
    <t>268894</t>
  </si>
  <si>
    <t>26892</t>
  </si>
  <si>
    <t>Nasielna</t>
  </si>
  <si>
    <t>26896</t>
  </si>
  <si>
    <t>268969</t>
  </si>
  <si>
    <t>Suchodółka</t>
  </si>
  <si>
    <t>268994</t>
  </si>
  <si>
    <t>Dopływ z Kroczewa</t>
  </si>
  <si>
    <t>2689942</t>
  </si>
  <si>
    <t>Wrząca</t>
  </si>
  <si>
    <t>272124</t>
  </si>
  <si>
    <t>Kanał Tumski</t>
  </si>
  <si>
    <t>272154</t>
  </si>
  <si>
    <t>Dopływ z Borszyna</t>
  </si>
  <si>
    <t>2721562</t>
  </si>
  <si>
    <t>Dopływ z Krężelewic</t>
  </si>
  <si>
    <t>272164</t>
  </si>
  <si>
    <t>Czerniawka</t>
  </si>
  <si>
    <t>27222</t>
  </si>
  <si>
    <t>Dzierzązna</t>
  </si>
  <si>
    <t>272222</t>
  </si>
  <si>
    <t>27226</t>
  </si>
  <si>
    <t>Dopływ ze Skotnik</t>
  </si>
  <si>
    <t>272264</t>
  </si>
  <si>
    <t>Dopływ w Mchowicach</t>
  </si>
  <si>
    <t>272266</t>
  </si>
  <si>
    <t>Dezerta</t>
  </si>
  <si>
    <t>272268</t>
  </si>
  <si>
    <t>Malina</t>
  </si>
  <si>
    <t>27228</t>
  </si>
  <si>
    <t>Dopływ z Władysławowa</t>
  </si>
  <si>
    <t>272286</t>
  </si>
  <si>
    <t>Dopływ z Feliksowa</t>
  </si>
  <si>
    <t>2722862</t>
  </si>
  <si>
    <t>Dopływ z Adamowa</t>
  </si>
  <si>
    <t>2723412</t>
  </si>
  <si>
    <t>Mrożyca</t>
  </si>
  <si>
    <t>272346</t>
  </si>
  <si>
    <t>Kanał Malina</t>
  </si>
  <si>
    <t>272348</t>
  </si>
  <si>
    <t>Igla</t>
  </si>
  <si>
    <t>27236</t>
  </si>
  <si>
    <t>Słudwia</t>
  </si>
  <si>
    <t>2724</t>
  </si>
  <si>
    <t>Przysowa</t>
  </si>
  <si>
    <t>27244</t>
  </si>
  <si>
    <t>27252</t>
  </si>
  <si>
    <t>Dopływ z Czatolina</t>
  </si>
  <si>
    <t>2725232</t>
  </si>
  <si>
    <t>Kalinówka</t>
  </si>
  <si>
    <t>272526</t>
  </si>
  <si>
    <t>Zielkówka</t>
  </si>
  <si>
    <t>272568</t>
  </si>
  <si>
    <t>27266</t>
  </si>
  <si>
    <t>Dopływ z Dębska Starego</t>
  </si>
  <si>
    <t>272732</t>
  </si>
  <si>
    <t>Kanał Ożarowski</t>
  </si>
  <si>
    <t>27284</t>
  </si>
  <si>
    <t>Dopływ z Podkowy Leśnej</t>
  </si>
  <si>
    <t>272866</t>
  </si>
  <si>
    <t>Dopływ z Nowej Wsi</t>
  </si>
  <si>
    <t>2728662</t>
  </si>
  <si>
    <t>Teresinka</t>
  </si>
  <si>
    <t>27288</t>
  </si>
  <si>
    <t>Dopływ z Gągoliny</t>
  </si>
  <si>
    <t>272882</t>
  </si>
  <si>
    <t>Łasica</t>
  </si>
  <si>
    <t>27296</t>
  </si>
  <si>
    <t>Kanał Zaborowski</t>
  </si>
  <si>
    <t>272964</t>
  </si>
  <si>
    <t>Dopływ spod Bemowa</t>
  </si>
  <si>
    <t>2729642</t>
  </si>
  <si>
    <t>Lipkowska Woda</t>
  </si>
  <si>
    <t>27296422</t>
  </si>
  <si>
    <t>Dopływ z Wojcieszyna</t>
  </si>
  <si>
    <t>2729648</t>
  </si>
  <si>
    <t>2754612</t>
  </si>
  <si>
    <t>2754812</t>
  </si>
  <si>
    <t>Dopływ z Zakrzewka</t>
  </si>
  <si>
    <t>275676</t>
  </si>
  <si>
    <t>Dopływ z Rękawczyna</t>
  </si>
  <si>
    <t>2756762</t>
  </si>
  <si>
    <t>Dopływ spod Bodzanowa</t>
  </si>
  <si>
    <t>278672</t>
  </si>
  <si>
    <t>2854</t>
  </si>
  <si>
    <t>Kod cieku (ID_HYD_R)</t>
  </si>
  <si>
    <t>Bacha</t>
  </si>
  <si>
    <t>Swoszowianka</t>
  </si>
  <si>
    <t>Czermianka</t>
  </si>
  <si>
    <t>Warzycki</t>
  </si>
  <si>
    <t>Rzeka (Potok Budzisz)_x000D_
)</t>
  </si>
  <si>
    <t>Skodzierska</t>
  </si>
  <si>
    <t>Dopływ z Bud</t>
  </si>
  <si>
    <t>Potok Kiełkowski (Kiełkowski)</t>
  </si>
  <si>
    <t>Babulówka</t>
  </si>
  <si>
    <t>Mokrzyszówka</t>
  </si>
  <si>
    <t>Murynia</t>
  </si>
  <si>
    <t>Dopływ w Rudołowicach</t>
  </si>
  <si>
    <t>Mutwica (Motwica)</t>
  </si>
  <si>
    <t>Szewnia</t>
  </si>
  <si>
    <t>Szufnarówka</t>
  </si>
  <si>
    <t>Niebocki Potok</t>
  </si>
  <si>
    <t>Dopływ z Bośni</t>
  </si>
  <si>
    <t>Leluta</t>
  </si>
  <si>
    <t>Dopływ w Woli Orzechowskiej</t>
  </si>
  <si>
    <t>Dopływ z Orzechówki</t>
  </si>
  <si>
    <t>Golcówka</t>
  </si>
  <si>
    <t>Jachonka</t>
  </si>
  <si>
    <t>Dopływ w Porąbkach</t>
  </si>
  <si>
    <t>Dopływ spod góry Strzałówka</t>
  </si>
  <si>
    <t>Osina</t>
  </si>
  <si>
    <t>Pogwizdówka</t>
  </si>
  <si>
    <t>Husówka</t>
  </si>
  <si>
    <t>Markówka</t>
  </si>
  <si>
    <t>Mirociński</t>
  </si>
  <si>
    <t>Wieśnik</t>
  </si>
  <si>
    <t>Gościbia</t>
  </si>
  <si>
    <t>Piegżówka</t>
  </si>
  <si>
    <t>Głogoczówka</t>
  </si>
  <si>
    <t>Sieprawka</t>
  </si>
  <si>
    <t>Sanka</t>
  </si>
  <si>
    <t>Brzoskwinka</t>
  </si>
  <si>
    <t>Wierzchówka</t>
  </si>
  <si>
    <t>Wędonka</t>
  </si>
  <si>
    <t>Garliczka</t>
  </si>
  <si>
    <t>Bibiczanka</t>
  </si>
  <si>
    <t>Zjawienie</t>
  </si>
  <si>
    <t>Przężna</t>
  </si>
  <si>
    <t>Podłężanka</t>
  </si>
  <si>
    <t>Zakrzewianka</t>
  </si>
  <si>
    <t>Bogusława</t>
  </si>
  <si>
    <t>Dopływ spod Kocmyrzowa</t>
  </si>
  <si>
    <t>Potok Trąbecki</t>
  </si>
  <si>
    <t>Potok Zborówek</t>
  </si>
  <si>
    <t>Pokojówka</t>
  </si>
  <si>
    <t>Ścieklec</t>
  </si>
  <si>
    <t>Dopływ spod Szczytnik</t>
  </si>
  <si>
    <t>Potok Jakubowicki</t>
  </si>
  <si>
    <t>Kowalówka (Królówka)</t>
  </si>
  <si>
    <t>Dopływ z Mniszowa</t>
  </si>
  <si>
    <t>Kantorówka</t>
  </si>
  <si>
    <t>Gróbka</t>
  </si>
  <si>
    <t>Kalinka</t>
  </si>
  <si>
    <t>Dopływ spod Pustej Góry</t>
  </si>
  <si>
    <t>Przemeszew</t>
  </si>
  <si>
    <t>Dopływ z Mokrego Boru</t>
  </si>
  <si>
    <t>Dopływ z Masłowa</t>
  </si>
  <si>
    <t>Zajączkowa Struga</t>
  </si>
  <si>
    <t>Dopływ spod Nowego Folwarku</t>
  </si>
  <si>
    <t>Ciek od Słupi</t>
  </si>
  <si>
    <t>Ciek od Gniewięcina</t>
  </si>
  <si>
    <t>Dopływ spod Rożnicy</t>
  </si>
  <si>
    <t>Łowinianka</t>
  </si>
  <si>
    <t>Ciek od Potoku</t>
  </si>
  <si>
    <t>Mozgawa</t>
  </si>
  <si>
    <t>Węchadłówka</t>
  </si>
  <si>
    <t>Maskalis</t>
  </si>
  <si>
    <t>Nieczajka</t>
  </si>
  <si>
    <t>Upust</t>
  </si>
  <si>
    <t>Dęba</t>
  </si>
  <si>
    <t>Łagowica</t>
  </si>
  <si>
    <t>Wszachowianka</t>
  </si>
  <si>
    <t>Desna</t>
  </si>
  <si>
    <t>Desta</t>
  </si>
  <si>
    <t>Sanica</t>
  </si>
  <si>
    <t>Dopływ z Tuczęp</t>
  </si>
  <si>
    <t>Pobocznica</t>
  </si>
  <si>
    <t>Struga Oleśnicka</t>
  </si>
  <si>
    <t>Ciek od Nizin</t>
  </si>
  <si>
    <t>Akweny oraz cieki, na których wystąpiła powódź od strony morza</t>
  </si>
  <si>
    <t>Cieśnina Dziwna</t>
  </si>
  <si>
    <t>Świna od Ognicy do ujścia do morza</t>
  </si>
  <si>
    <t>Wieprza od Grabowej do ujścia</t>
  </si>
  <si>
    <t>Bezpośrednia zlewnia (I) jez. Jamno, Przymorze od Parsęty do Wieprzy</t>
  </si>
  <si>
    <t xml:space="preserve">Rega od Zgniłej Regi do ujścia, Odra od Iny do ujścia do Roztoki Odrzańskiej, </t>
  </si>
  <si>
    <t>Odra od Warty do ujścia, Cieśnina Świna</t>
  </si>
  <si>
    <t>Gunica od Rowu Wołczkowskiego do ujścia, Łarpia, Zalew Szczeciński, Rega od oddzielenia się Starej Regi Gryfickiej do ujścia, Przymorze</t>
  </si>
  <si>
    <t xml:space="preserve">Rega od oddzielenia się Starej Regi Gryfickiej do ujścia, Przymorze, Rega od oddzielenia się Starej Regi Gryfickiej do ujścia, Łarpia, Gunica od Rowu Wołczkowskiego do ujścia, </t>
  </si>
  <si>
    <t>Zalew Wiślany</t>
  </si>
  <si>
    <t>Martwa Wisła, Półwysep Helski</t>
  </si>
  <si>
    <t>Martwa Wisła od Czarnej Łachy do Motławy (l), Martwa Wisła</t>
  </si>
  <si>
    <t>Przymorze od Płutnicy do Kan. Zelistrzewo</t>
  </si>
  <si>
    <t>Przymorze od Płutnicy do Kan. Zelistrzewo, Piaśnica, Zalew Wiślany, Szkarpawa</t>
  </si>
  <si>
    <t xml:space="preserve">Zalew Wiślany do Nogatu, </t>
  </si>
  <si>
    <t>Przymorze od Zagórskiej Strugi do Kan. Ściekowego</t>
  </si>
  <si>
    <t>Przymorze od Redy do Martwej Wisły, Przymorze od Zagórskiej Strugi do Kan. Ściekowego</t>
  </si>
  <si>
    <t>Słupia od Otocznicy do ujścia, Przymorze od Zagórskiej Strugi do Kan. Ściekowego, Przymorze od Redy do Martwej Wisły</t>
  </si>
  <si>
    <t>Przymorze od Redy do Martwej Wisły, Przymorze od Zagórskiej Strugi do Kan. Ściekowego, Przymorze od Płutnicy do Kan. Zelistrzewo, Polder Gać, Przymorze od Łeby do Redy</t>
  </si>
  <si>
    <t>Cieki, dla których pozyskano informacje o powodziach prawdopodobnych od strony morza</t>
  </si>
  <si>
    <t xml:space="preserve">Przymorze, Zalew Szczeciński, Błotnica, Grabowa, Gunica, Ina, Odra, Parsęta, Rega, Cieśnina Świna, Świniec, Wieprza </t>
  </si>
  <si>
    <t>Przymorze, Zalew Wiślany, Bauda, Czarna Woda, Elbląg, Radunia, Łeba, Łupawa, Martwa Wisła, Motława, Nogat, Opływ Motławy, Pasłęka, Piaśnica, Reda, Słupia, Szkarpawa, Tuja, Wąska, Wisła, Wisla Królewiecka, Wisła Śmiała</t>
  </si>
  <si>
    <t>Nazwa akwenu/ zlewni cieku  bezpośrednio uchodzącego do morza lub morskich wód wewnętrznych</t>
  </si>
  <si>
    <t>Przymorze</t>
  </si>
  <si>
    <t>-</t>
  </si>
  <si>
    <t>2011 - 1. cykl z zakresu km:264-275,5; 324-345,5; 365-391,5; 408-428</t>
  </si>
  <si>
    <t>Zalew Szczeciński</t>
  </si>
  <si>
    <t>Cieśnina Dziwna od Zalewu Kamieńskiego do ujścia do morza</t>
  </si>
  <si>
    <t>cały odcinek pod wpływem morza</t>
  </si>
  <si>
    <t>Cieśnina Świna</t>
  </si>
  <si>
    <t>2011 - 1. cykl z zakresu km:47-79; 85-107,5; 108-111; 113-117,5; 120-143; 165,5-183; 229,5-235,5</t>
  </si>
  <si>
    <t>Półwysep Helski</t>
  </si>
  <si>
    <t>2011 - 1. cykl z zakresu km: 0-23,5; 35,5-40; 45-71,5</t>
  </si>
  <si>
    <t>Martwa Wisła</t>
  </si>
  <si>
    <t>Piaśnica</t>
  </si>
  <si>
    <t>Wisła Śmiała</t>
  </si>
  <si>
    <t>Obszar dorzecza</t>
  </si>
  <si>
    <t>Region wodny</t>
  </si>
  <si>
    <t>Nazwa zbiornika</t>
  </si>
  <si>
    <t>Kryterium 1</t>
  </si>
  <si>
    <t>Kryterium 2</t>
  </si>
  <si>
    <t>Kryterium 3</t>
  </si>
  <si>
    <t>Kryterium 4</t>
  </si>
  <si>
    <t>Kryterium 5</t>
  </si>
  <si>
    <t>Liczba spełnionych kryteriów</t>
  </si>
  <si>
    <t>obszar dorzecza Odry</t>
  </si>
  <si>
    <t>Turawa</t>
  </si>
  <si>
    <t>X</t>
  </si>
  <si>
    <t>Pakość</t>
  </si>
  <si>
    <t>Bukówka</t>
  </si>
  <si>
    <t>Dobromierz</t>
  </si>
  <si>
    <t>Mietków</t>
  </si>
  <si>
    <t>Nysa</t>
  </si>
  <si>
    <t>Otmuchów</t>
  </si>
  <si>
    <t>Słup</t>
  </si>
  <si>
    <t>Jeziorsko</t>
  </si>
  <si>
    <t>Poraj</t>
  </si>
  <si>
    <t>obszar dorzecza Wisły</t>
  </si>
  <si>
    <t>Koronowo</t>
  </si>
  <si>
    <t>Mylof</t>
  </si>
  <si>
    <t>Besko</t>
  </si>
  <si>
    <t>Solina</t>
  </si>
  <si>
    <t>Chańcza</t>
  </si>
  <si>
    <t>Czorsztyn-Niedzica</t>
  </si>
  <si>
    <t>Dobczyce</t>
  </si>
  <si>
    <t>Porąbka</t>
  </si>
  <si>
    <t>Rożnów</t>
  </si>
  <si>
    <t>Świnna Poręba</t>
  </si>
  <si>
    <t>Tresna</t>
  </si>
  <si>
    <t>Goczałkowice</t>
  </si>
  <si>
    <t>Przeczyce</t>
  </si>
  <si>
    <t>Dębe</t>
  </si>
  <si>
    <t>Sulejów</t>
  </si>
  <si>
    <t>Włocławek</t>
  </si>
  <si>
    <t>Klasa</t>
  </si>
  <si>
    <t>Rok budowy</t>
  </si>
  <si>
    <t>Bolków</t>
  </si>
  <si>
    <t>III</t>
  </si>
  <si>
    <t>Brody Iłżeckie</t>
  </si>
  <si>
    <t>II</t>
  </si>
  <si>
    <t>Cieplice</t>
  </si>
  <si>
    <t>Czaniec</t>
  </si>
  <si>
    <t>I</t>
  </si>
  <si>
    <t>Dzierżno Duże</t>
  </si>
  <si>
    <t>Dzierżno Małe</t>
  </si>
  <si>
    <t>Kaczorów</t>
  </si>
  <si>
    <t>Karpacz</t>
  </si>
  <si>
    <t>IV</t>
  </si>
  <si>
    <t>Kliczków</t>
  </si>
  <si>
    <t>Klimkówka</t>
  </si>
  <si>
    <t>Kozielno</t>
  </si>
  <si>
    <t>Krzeszów I</t>
  </si>
  <si>
    <t>Krzeszów II</t>
  </si>
  <si>
    <t>Łączany</t>
  </si>
  <si>
    <t>Łąka</t>
  </si>
  <si>
    <t>Michałowo</t>
  </si>
  <si>
    <t>Międzygórze</t>
  </si>
  <si>
    <t>Mirsk</t>
  </si>
  <si>
    <t>Mysłakowice</t>
  </si>
  <si>
    <t>Pławniowice</t>
  </si>
  <si>
    <t>Rakowiec</t>
  </si>
  <si>
    <t>Rzeszów</t>
  </si>
  <si>
    <t>Sobieszów</t>
  </si>
  <si>
    <t>Sosnówka</t>
  </si>
  <si>
    <t>Stronie Śląskie</t>
  </si>
  <si>
    <t>Szonowo</t>
  </si>
  <si>
    <t>Świerzawa</t>
  </si>
  <si>
    <t>Topola</t>
  </si>
  <si>
    <t>Wióry</t>
  </si>
  <si>
    <t>Wisła-Czarne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</si>
</sst>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00"/>
  </numFmts>
  <fonts count="9">
    <font>
      <sz val="11"/>
      <color theme="1"/>
      <name val="Calibri"/>
      <family val="2"/>
      <charset val="238"/>
      <scheme val="minor"/>
    </font>
    <font>
      <b/>
      <sz val="9"/>
      <color rgb="FF000000"/>
      <name val="Cambria"/>
      <family val="1"/>
      <charset val="238"/>
    </font>
    <font>
      <sz val="9"/>
      <color rgb="FF000000"/>
      <name val="Cambria"/>
      <family val="1"/>
      <charset val="238"/>
    </font>
    <font>
      <sz val="9"/>
      <color theme="1"/>
      <name val="Cambria"/>
      <family val="1"/>
      <charset val="238"/>
    </font>
    <font>
      <b/>
      <sz val="9"/>
      <color theme="1"/>
      <name val="Cambria"/>
      <family val="1"/>
      <charset val="238"/>
    </font>
    <font>
      <sz val="11"/>
      <color theme="1"/>
      <name val="Calibri"/>
      <family val="2"/>
      <scheme val="minor"/>
    </font>
    <font>
      <b/>
      <sz val="9"/>
      <name val="Cambria"/>
      <family val="1"/>
      <charset val="238"/>
    </font>
    <font>
      <strike/>
      <sz val="9"/>
      <color theme="1"/>
      <name val="Cambria"/>
      <family val="1"/>
      <charset val="238"/>
    </font>
    <font>
      <sz val="12"/>
      <color theme="1"/>
      <name val="Cambria"/>
      <family val="1"/>
      <charset val="238"/>
    </font>
  </fonts>
  <fills count="6">
    <fill>
      <patternFill patternType="none"/>
    </fill>
    <fill>
      <patternFill patternType="gray125"/>
    </fill>
    <fill>
      <patternFill patternType="solid">
        <fgColor rgb="FFF2F2F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6795556505021"/>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5" fillId="0" borderId="0"/>
  </cellStyleXfs>
  <cellXfs count="67">
    <xf numFmtId="0" fontId="0" fillId="0" borderId="0" xfId="0"/>
    <xf numFmtId="0" fontId="3" fillId="0" borderId="0" xfId="0" applyFont="1"/>
    <xf numFmtId="0" fontId="3" fillId="0" borderId="0" xfId="0" applyFont="1" applyAlignment="1">
      <alignment horizontal="center" vertical="center"/>
    </xf>
    <xf numFmtId="164" fontId="3" fillId="0" borderId="0" xfId="0" applyNumberFormat="1" applyFont="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1" fontId="3" fillId="0" borderId="6"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0" fontId="3" fillId="0" borderId="6" xfId="0" applyFont="1" applyBorder="1" applyAlignment="1">
      <alignment horizontal="left" vertical="center"/>
    </xf>
    <xf numFmtId="0" fontId="3" fillId="0" borderId="0" xfId="0" applyFont="1" applyAlignment="1">
      <alignment horizontal="right"/>
    </xf>
    <xf numFmtId="49" fontId="3" fillId="0" borderId="0" xfId="0" applyNumberFormat="1" applyFont="1"/>
    <xf numFmtId="1" fontId="4" fillId="0" borderId="6" xfId="0" applyNumberFormat="1" applyFont="1" applyBorder="1" applyAlignment="1">
      <alignment horizontal="center" vertical="center" wrapText="1"/>
    </xf>
    <xf numFmtId="0" fontId="6" fillId="0" borderId="6" xfId="1" applyFont="1" applyBorder="1" applyAlignment="1">
      <alignment horizontal="center" vertical="center" wrapText="1"/>
    </xf>
    <xf numFmtId="49" fontId="6" fillId="0" borderId="6" xfId="1" applyNumberFormat="1" applyFont="1" applyBorder="1" applyAlignment="1">
      <alignment horizontal="center" vertical="center" wrapText="1"/>
    </xf>
    <xf numFmtId="0" fontId="3" fillId="0" borderId="0" xfId="0" applyFont="1" applyAlignment="1">
      <alignment vertical="center" wrapText="1"/>
    </xf>
    <xf numFmtId="0" fontId="3" fillId="0" borderId="6" xfId="0" applyFont="1" applyBorder="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xf numFmtId="1" fontId="3" fillId="0" borderId="0" xfId="0" applyNumberFormat="1" applyFont="1" applyAlignment="1">
      <alignment horizontal="center" vertical="center" wrapText="1"/>
    </xf>
    <xf numFmtId="1" fontId="3" fillId="0" borderId="0" xfId="0" applyNumberFormat="1" applyFont="1" applyAlignment="1">
      <alignment vertical="center" wrapText="1"/>
    </xf>
    <xf numFmtId="165" fontId="4" fillId="0" borderId="6" xfId="0" applyNumberFormat="1" applyFont="1" applyBorder="1" applyAlignment="1">
      <alignment horizontal="center" vertical="center" wrapText="1"/>
    </xf>
    <xf numFmtId="0" fontId="3" fillId="0" borderId="6" xfId="0" applyFont="1" applyBorder="1" applyAlignment="1">
      <alignment horizontal="center"/>
    </xf>
    <xf numFmtId="1" fontId="3" fillId="0" borderId="6" xfId="0" applyNumberFormat="1" applyFont="1" applyBorder="1"/>
    <xf numFmtId="164" fontId="3" fillId="0" borderId="6" xfId="0" applyNumberFormat="1" applyFont="1" applyBorder="1" applyAlignment="1">
      <alignment horizontal="center"/>
    </xf>
    <xf numFmtId="165" fontId="3" fillId="0" borderId="0" xfId="0" applyNumberFormat="1" applyFont="1" applyAlignment="1">
      <alignment horizontal="center"/>
    </xf>
    <xf numFmtId="1" fontId="3" fillId="0" borderId="0" xfId="0" applyNumberFormat="1" applyFont="1"/>
    <xf numFmtId="0" fontId="1"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1" fillId="3"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8" fillId="0" borderId="0" xfId="0" applyFont="1"/>
    <xf numFmtId="164" fontId="0" fillId="0" borderId="0" xfId="0" applyNumberFormat="1"/>
    <xf numFmtId="1" fontId="0" fillId="0" borderId="0" xfId="0" applyNumberFormat="1"/>
    <xf numFmtId="165" fontId="0" fillId="0" borderId="0" xfId="0" applyNumberForma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3" fillId="4" borderId="6" xfId="0" applyFont="1" applyFill="1" applyBorder="1" applyAlignment="1">
      <alignment horizontal="center" vertical="center" wrapText="1"/>
    </xf>
    <xf numFmtId="165" fontId="4" fillId="5" borderId="6" xfId="0" applyNumberFormat="1" applyFont="1" applyFill="1" applyBorder="1" applyAlignment="1">
      <alignment horizontal="center"/>
    </xf>
    <xf numFmtId="0" fontId="3" fillId="4" borderId="2"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3" xfId="0" applyFont="1" applyFill="1" applyBorder="1" applyAlignment="1">
      <alignment horizontal="center" vertical="center" wrapText="1"/>
    </xf>
    <xf numFmtId="165" fontId="4" fillId="5" borderId="2" xfId="0" applyNumberFormat="1" applyFont="1" applyFill="1" applyBorder="1" applyAlignment="1">
      <alignment horizontal="center"/>
    </xf>
    <xf numFmtId="165" fontId="4" fillId="5" borderId="7" xfId="0" applyNumberFormat="1" applyFont="1" applyFill="1" applyBorder="1" applyAlignment="1">
      <alignment horizontal="center"/>
    </xf>
    <xf numFmtId="165" fontId="4" fillId="5" borderId="3" xfId="0" applyNumberFormat="1" applyFont="1" applyFill="1" applyBorder="1" applyAlignment="1">
      <alignment horizontal="center"/>
    </xf>
    <xf numFmtId="0" fontId="4" fillId="4" borderId="2" xfId="0" applyFont="1" applyFill="1" applyBorder="1" applyAlignment="1">
      <alignment horizontal="center"/>
    </xf>
    <xf numFmtId="0" fontId="4" fillId="4" borderId="7" xfId="0" applyFont="1" applyFill="1" applyBorder="1" applyAlignment="1">
      <alignment horizontal="center"/>
    </xf>
    <xf numFmtId="0" fontId="4" fillId="4" borderId="3"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cellXfs>
  <cellStyles count="2">
    <cellStyle name="Normalny" xfId="0" builtinId="0"/>
    <cellStyle name="Normalny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heetViews>
  <sheetFormatPr defaultRowHeight="15"/>
  <cols>
    <col min="1" max="1" width="10.7109375" customWidth="1"/>
    <col min="2" max="2" width="75.7109375" customWidth="1"/>
    <col min="3" max="3" width="173.42578125" bestFit="1" customWidth="1"/>
  </cols>
  <sheetData>
    <row r="1" spans="1:2" ht="24">
      <c r="A1" s="26" t="s">
        <v>0</v>
      </c>
      <c r="B1" s="26" t="s">
        <v>1</v>
      </c>
    </row>
    <row r="2" spans="1:2">
      <c r="A2" s="28">
        <v>1</v>
      </c>
      <c r="B2" s="27" t="s">
        <v>2</v>
      </c>
    </row>
    <row r="3" spans="1:2">
      <c r="A3" s="28">
        <v>2</v>
      </c>
      <c r="B3" s="27" t="s">
        <v>3</v>
      </c>
    </row>
    <row r="4" spans="1:2">
      <c r="A4" s="28">
        <v>3</v>
      </c>
      <c r="B4" s="27" t="s">
        <v>4</v>
      </c>
    </row>
    <row r="5" spans="1:2">
      <c r="A5" s="28">
        <v>4</v>
      </c>
      <c r="B5" s="27" t="s">
        <v>5</v>
      </c>
    </row>
    <row r="6" spans="1:2" ht="24">
      <c r="A6" s="28">
        <v>5</v>
      </c>
      <c r="B6" s="27" t="s">
        <v>6</v>
      </c>
    </row>
    <row r="7" spans="1:2" ht="36">
      <c r="A7" s="28">
        <v>6</v>
      </c>
      <c r="B7" s="27" t="s">
        <v>7</v>
      </c>
    </row>
    <row r="8" spans="1:2">
      <c r="A8" s="28">
        <v>7</v>
      </c>
      <c r="B8" s="27" t="s">
        <v>8</v>
      </c>
    </row>
    <row r="9" spans="1:2">
      <c r="A9" s="28">
        <v>8</v>
      </c>
      <c r="B9" s="27" t="s">
        <v>9</v>
      </c>
    </row>
    <row r="10" spans="1:2" ht="24">
      <c r="A10" s="28">
        <v>9</v>
      </c>
      <c r="B10" s="27" t="s">
        <v>10</v>
      </c>
    </row>
    <row r="11" spans="1:2" ht="24">
      <c r="A11" s="28">
        <v>10</v>
      </c>
      <c r="B11" s="27" t="s">
        <v>11</v>
      </c>
    </row>
    <row r="12" spans="1:2" ht="24">
      <c r="A12" s="28">
        <v>11</v>
      </c>
      <c r="B12" s="27" t="s">
        <v>12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4"/>
  <sheetViews>
    <sheetView workbookViewId="0"/>
  </sheetViews>
  <sheetFormatPr defaultRowHeight="12"/>
  <cols>
    <col min="1" max="1" width="5.7109375" style="16" customWidth="1"/>
    <col min="2" max="2" width="23.85546875" style="14" customWidth="1"/>
    <col min="3" max="3" width="12.7109375" style="16" customWidth="1"/>
    <col min="4" max="5" width="14.7109375" style="16" customWidth="1"/>
    <col min="6" max="6" width="25.7109375" style="16" customWidth="1"/>
    <col min="7" max="16384" width="9.140625" style="14"/>
  </cols>
  <sheetData>
    <row r="1" spans="1:13" ht="60">
      <c r="A1" s="12" t="s">
        <v>860</v>
      </c>
      <c r="B1" s="13" t="s">
        <v>3544</v>
      </c>
      <c r="C1" s="13" t="s">
        <v>204</v>
      </c>
      <c r="D1" s="13" t="s">
        <v>862</v>
      </c>
      <c r="E1" s="13" t="s">
        <v>863</v>
      </c>
      <c r="F1" s="13" t="s">
        <v>865</v>
      </c>
    </row>
    <row r="2" spans="1:13">
      <c r="A2" s="49" t="s">
        <v>27</v>
      </c>
      <c r="B2" s="49"/>
      <c r="C2" s="49"/>
      <c r="D2" s="49"/>
      <c r="E2" s="49"/>
      <c r="F2" s="49"/>
    </row>
    <row r="3" spans="1:13">
      <c r="A3" s="48" t="s">
        <v>28</v>
      </c>
      <c r="B3" s="48"/>
      <c r="C3" s="48"/>
      <c r="D3" s="48"/>
      <c r="E3" s="48"/>
      <c r="F3" s="48"/>
    </row>
    <row r="4" spans="1:13" ht="36">
      <c r="A4" s="4">
        <v>1</v>
      </c>
      <c r="B4" s="15" t="s">
        <v>3545</v>
      </c>
      <c r="C4" s="4" t="s">
        <v>3546</v>
      </c>
      <c r="D4" s="4">
        <v>233.5</v>
      </c>
      <c r="E4" s="4">
        <v>428</v>
      </c>
      <c r="F4" s="4" t="s">
        <v>3547</v>
      </c>
    </row>
    <row r="5" spans="1:13">
      <c r="A5" s="4">
        <v>2</v>
      </c>
      <c r="B5" s="15" t="s">
        <v>3548</v>
      </c>
      <c r="C5" s="4" t="s">
        <v>3546</v>
      </c>
      <c r="D5" s="4" t="s">
        <v>3546</v>
      </c>
      <c r="E5" s="4" t="s">
        <v>3546</v>
      </c>
      <c r="F5" s="4" t="s">
        <v>877</v>
      </c>
    </row>
    <row r="6" spans="1:13" ht="36">
      <c r="A6" s="4">
        <v>3</v>
      </c>
      <c r="B6" s="15" t="s">
        <v>3549</v>
      </c>
      <c r="C6" s="4">
        <v>35</v>
      </c>
      <c r="D6" s="62" t="s">
        <v>3550</v>
      </c>
      <c r="E6" s="63"/>
      <c r="F6" s="4" t="s">
        <v>877</v>
      </c>
    </row>
    <row r="7" spans="1:13">
      <c r="A7" s="4">
        <v>4</v>
      </c>
      <c r="B7" s="15" t="s">
        <v>3551</v>
      </c>
      <c r="C7" s="4">
        <v>33</v>
      </c>
      <c r="D7" s="62" t="s">
        <v>3550</v>
      </c>
      <c r="E7" s="63"/>
      <c r="F7" s="4" t="s">
        <v>877</v>
      </c>
    </row>
    <row r="8" spans="1:13">
      <c r="A8" s="4">
        <v>5</v>
      </c>
      <c r="B8" s="15" t="s">
        <v>341</v>
      </c>
      <c r="C8" s="4">
        <v>1998</v>
      </c>
      <c r="D8" s="4">
        <v>0</v>
      </c>
      <c r="E8" s="4">
        <v>4.3</v>
      </c>
      <c r="F8" s="4" t="s">
        <v>877</v>
      </c>
    </row>
    <row r="9" spans="1:13">
      <c r="A9" s="4">
        <v>6</v>
      </c>
      <c r="B9" s="15" t="s">
        <v>337</v>
      </c>
      <c r="C9" s="4">
        <v>198</v>
      </c>
      <c r="D9" s="4">
        <v>0</v>
      </c>
      <c r="E9" s="4">
        <v>11</v>
      </c>
      <c r="F9" s="4" t="s">
        <v>877</v>
      </c>
    </row>
    <row r="10" spans="1:13">
      <c r="A10" s="4">
        <v>7</v>
      </c>
      <c r="B10" s="15" t="s">
        <v>211</v>
      </c>
      <c r="C10" s="4">
        <v>1</v>
      </c>
      <c r="D10" s="4">
        <v>0</v>
      </c>
      <c r="E10" s="4">
        <v>44.5</v>
      </c>
      <c r="F10" s="4" t="s">
        <v>877</v>
      </c>
    </row>
    <row r="11" spans="1:13">
      <c r="A11" s="4">
        <v>8</v>
      </c>
      <c r="B11" s="15" t="s">
        <v>805</v>
      </c>
      <c r="C11" s="4">
        <v>44</v>
      </c>
      <c r="D11" s="4">
        <v>0</v>
      </c>
      <c r="E11" s="4">
        <v>17.2</v>
      </c>
      <c r="F11" s="4" t="s">
        <v>877</v>
      </c>
    </row>
    <row r="12" spans="1:13">
      <c r="A12" s="4">
        <v>9</v>
      </c>
      <c r="B12" s="15" t="s">
        <v>802</v>
      </c>
      <c r="C12" s="4">
        <v>42</v>
      </c>
      <c r="D12" s="4">
        <v>0</v>
      </c>
      <c r="E12" s="4">
        <v>13.8</v>
      </c>
      <c r="F12" s="4" t="s">
        <v>877</v>
      </c>
    </row>
    <row r="13" spans="1:13">
      <c r="A13" s="4">
        <v>10</v>
      </c>
      <c r="B13" s="15" t="s">
        <v>880</v>
      </c>
      <c r="C13" s="4">
        <v>46</v>
      </c>
      <c r="D13" s="4">
        <v>0</v>
      </c>
      <c r="E13" s="4">
        <v>4</v>
      </c>
      <c r="F13" s="4" t="s">
        <v>877</v>
      </c>
    </row>
    <row r="14" spans="1:13">
      <c r="A14" s="49" t="s">
        <v>91</v>
      </c>
      <c r="B14" s="49"/>
      <c r="C14" s="49"/>
      <c r="D14" s="49"/>
      <c r="E14" s="49"/>
      <c r="F14" s="49"/>
    </row>
    <row r="15" spans="1:13">
      <c r="A15" s="48" t="s">
        <v>106</v>
      </c>
      <c r="B15" s="48"/>
      <c r="C15" s="48"/>
      <c r="D15" s="48"/>
      <c r="E15" s="48"/>
      <c r="F15" s="48"/>
    </row>
    <row r="16" spans="1:13" ht="48">
      <c r="A16" s="4">
        <v>11</v>
      </c>
      <c r="B16" s="15" t="s">
        <v>3545</v>
      </c>
      <c r="C16" s="4" t="s">
        <v>3546</v>
      </c>
      <c r="D16" s="4">
        <v>0</v>
      </c>
      <c r="E16" s="4">
        <v>233.5</v>
      </c>
      <c r="F16" s="4" t="s">
        <v>3552</v>
      </c>
      <c r="M16" s="34"/>
    </row>
    <row r="17" spans="1:6" ht="24">
      <c r="A17" s="4">
        <v>12</v>
      </c>
      <c r="B17" s="15" t="s">
        <v>3553</v>
      </c>
      <c r="C17" s="4" t="s">
        <v>3546</v>
      </c>
      <c r="D17" s="4">
        <v>0</v>
      </c>
      <c r="E17" s="4">
        <v>71.5</v>
      </c>
      <c r="F17" s="4" t="s">
        <v>3554</v>
      </c>
    </row>
    <row r="18" spans="1:6">
      <c r="A18" s="4">
        <v>13</v>
      </c>
      <c r="B18" s="15" t="s">
        <v>3531</v>
      </c>
      <c r="C18" s="4" t="s">
        <v>3546</v>
      </c>
      <c r="D18" s="4">
        <v>0</v>
      </c>
      <c r="E18" s="4">
        <v>102</v>
      </c>
      <c r="F18" s="4" t="s">
        <v>877</v>
      </c>
    </row>
    <row r="19" spans="1:6">
      <c r="A19" s="4">
        <v>14</v>
      </c>
      <c r="B19" s="15" t="s">
        <v>845</v>
      </c>
      <c r="C19" s="4">
        <v>558</v>
      </c>
      <c r="D19" s="4">
        <v>0</v>
      </c>
      <c r="E19" s="4">
        <v>4.9000000000000004</v>
      </c>
      <c r="F19" s="4" t="s">
        <v>877</v>
      </c>
    </row>
    <row r="20" spans="1:6">
      <c r="A20" s="4">
        <v>15</v>
      </c>
      <c r="B20" s="15" t="s">
        <v>843</v>
      </c>
      <c r="C20" s="4">
        <v>54</v>
      </c>
      <c r="D20" s="4">
        <v>0</v>
      </c>
      <c r="E20" s="4">
        <v>32.5</v>
      </c>
      <c r="F20" s="4" t="s">
        <v>877</v>
      </c>
    </row>
    <row r="21" spans="1:6">
      <c r="A21" s="4">
        <v>16</v>
      </c>
      <c r="B21" s="15" t="s">
        <v>830</v>
      </c>
      <c r="C21" s="4">
        <v>4798</v>
      </c>
      <c r="D21" s="4">
        <v>0</v>
      </c>
      <c r="E21" s="4"/>
      <c r="F21" s="4" t="s">
        <v>871</v>
      </c>
    </row>
    <row r="22" spans="1:6">
      <c r="A22" s="4">
        <v>17</v>
      </c>
      <c r="B22" s="15" t="s">
        <v>823</v>
      </c>
      <c r="C22" s="4">
        <v>476</v>
      </c>
      <c r="D22" s="4">
        <v>0</v>
      </c>
      <c r="E22" s="4">
        <v>26.2</v>
      </c>
      <c r="F22" s="4" t="s">
        <v>877</v>
      </c>
    </row>
    <row r="23" spans="1:6">
      <c r="A23" s="4">
        <v>18</v>
      </c>
      <c r="B23" s="15" t="s">
        <v>822</v>
      </c>
      <c r="C23" s="4">
        <v>474</v>
      </c>
      <c r="D23" s="4">
        <v>0</v>
      </c>
      <c r="E23" s="4">
        <v>13.3</v>
      </c>
      <c r="F23" s="4" t="s">
        <v>877</v>
      </c>
    </row>
    <row r="24" spans="1:6">
      <c r="A24" s="4">
        <v>19</v>
      </c>
      <c r="B24" s="15" t="s">
        <v>3555</v>
      </c>
      <c r="C24" s="4">
        <v>48</v>
      </c>
      <c r="D24" s="62" t="s">
        <v>3550</v>
      </c>
      <c r="E24" s="63"/>
      <c r="F24" s="4" t="s">
        <v>877</v>
      </c>
    </row>
    <row r="25" spans="1:6">
      <c r="A25" s="4">
        <v>20</v>
      </c>
      <c r="B25" s="15" t="s">
        <v>841</v>
      </c>
      <c r="C25" s="4">
        <v>52</v>
      </c>
      <c r="D25" s="4">
        <v>0</v>
      </c>
      <c r="E25" s="4">
        <v>38</v>
      </c>
      <c r="F25" s="4" t="s">
        <v>877</v>
      </c>
    </row>
    <row r="26" spans="1:6">
      <c r="A26" s="4">
        <v>21</v>
      </c>
      <c r="B26" s="15" t="s">
        <v>846</v>
      </c>
      <c r="C26" s="4">
        <v>56</v>
      </c>
      <c r="D26" s="4">
        <v>0</v>
      </c>
      <c r="E26" s="4">
        <v>8</v>
      </c>
      <c r="F26" s="4" t="s">
        <v>877</v>
      </c>
    </row>
    <row r="27" spans="1:6">
      <c r="A27" s="4">
        <v>22</v>
      </c>
      <c r="B27" s="15" t="s">
        <v>3556</v>
      </c>
      <c r="C27" s="4">
        <v>4772</v>
      </c>
      <c r="D27" s="4">
        <v>0</v>
      </c>
      <c r="E27" s="4">
        <v>5.3</v>
      </c>
      <c r="F27" s="4" t="s">
        <v>877</v>
      </c>
    </row>
    <row r="28" spans="1:6">
      <c r="A28" s="4">
        <v>23</v>
      </c>
      <c r="B28" s="15" t="s">
        <v>834</v>
      </c>
      <c r="C28" s="4">
        <v>4868</v>
      </c>
      <c r="D28" s="4">
        <v>0</v>
      </c>
      <c r="E28" s="4">
        <v>6.4</v>
      </c>
      <c r="F28" s="4" t="s">
        <v>877</v>
      </c>
    </row>
    <row r="29" spans="1:6">
      <c r="A29" s="4">
        <v>24</v>
      </c>
      <c r="B29" s="15" t="s">
        <v>824</v>
      </c>
      <c r="C29" s="4">
        <v>478</v>
      </c>
      <c r="D29" s="4">
        <v>0</v>
      </c>
      <c r="E29" s="4">
        <v>9.4</v>
      </c>
      <c r="F29" s="4" t="s">
        <v>877</v>
      </c>
    </row>
    <row r="30" spans="1:6">
      <c r="A30" s="4">
        <v>25</v>
      </c>
      <c r="B30" s="15" t="s">
        <v>820</v>
      </c>
      <c r="C30" s="4">
        <v>472</v>
      </c>
      <c r="D30" s="4">
        <v>0</v>
      </c>
      <c r="E30" s="4">
        <v>7.7</v>
      </c>
      <c r="F30" s="4" t="s">
        <v>877</v>
      </c>
    </row>
    <row r="31" spans="1:6">
      <c r="A31" s="4">
        <v>26</v>
      </c>
      <c r="B31" s="15" t="s">
        <v>839</v>
      </c>
      <c r="C31" s="4">
        <v>514</v>
      </c>
      <c r="D31" s="62" t="s">
        <v>3550</v>
      </c>
      <c r="E31" s="63"/>
      <c r="F31" s="4" t="s">
        <v>877</v>
      </c>
    </row>
    <row r="32" spans="1:6">
      <c r="A32" s="4">
        <v>27</v>
      </c>
      <c r="B32" s="15" t="s">
        <v>342</v>
      </c>
      <c r="C32" s="4">
        <v>2</v>
      </c>
      <c r="D32" s="4">
        <v>0</v>
      </c>
      <c r="E32" s="4">
        <v>18.5</v>
      </c>
      <c r="F32" s="4" t="s">
        <v>877</v>
      </c>
    </row>
    <row r="33" spans="1:6">
      <c r="A33" s="4">
        <v>28</v>
      </c>
      <c r="B33" s="15" t="s">
        <v>838</v>
      </c>
      <c r="C33" s="4">
        <v>512</v>
      </c>
      <c r="D33" s="62" t="s">
        <v>3550</v>
      </c>
      <c r="E33" s="63"/>
      <c r="F33" s="4" t="s">
        <v>877</v>
      </c>
    </row>
    <row r="34" spans="1:6">
      <c r="A34" s="4">
        <v>29</v>
      </c>
      <c r="B34" s="15" t="s">
        <v>3557</v>
      </c>
      <c r="C34" s="4">
        <v>492</v>
      </c>
      <c r="D34" s="62" t="s">
        <v>3550</v>
      </c>
      <c r="E34" s="63"/>
      <c r="F34" s="4" t="s">
        <v>877</v>
      </c>
    </row>
  </sheetData>
  <mergeCells count="10">
    <mergeCell ref="D34:E34"/>
    <mergeCell ref="A14:F14"/>
    <mergeCell ref="A15:F15"/>
    <mergeCell ref="A2:F2"/>
    <mergeCell ref="A3:F3"/>
    <mergeCell ref="D6:E6"/>
    <mergeCell ref="D7:E7"/>
    <mergeCell ref="D24:E24"/>
    <mergeCell ref="D31:E31"/>
    <mergeCell ref="D33:E33"/>
  </mergeCells>
  <printOptions horizontalCentered="1"/>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2AA6-BC0B-4D8A-8DA1-CCAD84388C91}">
  <dimension ref="A1:J27"/>
  <sheetViews>
    <sheetView workbookViewId="0"/>
  </sheetViews>
  <sheetFormatPr defaultRowHeight="15"/>
  <cols>
    <col min="1" max="1" width="5.7109375" customWidth="1"/>
    <col min="2" max="2" width="18.7109375" customWidth="1"/>
    <col min="3" max="3" width="25.7109375" customWidth="1"/>
    <col min="4" max="4" width="15.7109375" customWidth="1"/>
    <col min="5" max="10" width="10.7109375" customWidth="1"/>
  </cols>
  <sheetData>
    <row r="1" spans="1:10" ht="36">
      <c r="A1" s="12" t="s">
        <v>860</v>
      </c>
      <c r="B1" s="12" t="s">
        <v>3558</v>
      </c>
      <c r="C1" s="12" t="s">
        <v>3559</v>
      </c>
      <c r="D1" s="12" t="s">
        <v>3560</v>
      </c>
      <c r="E1" s="12" t="s">
        <v>3561</v>
      </c>
      <c r="F1" s="12" t="s">
        <v>3562</v>
      </c>
      <c r="G1" s="12" t="s">
        <v>3563</v>
      </c>
      <c r="H1" s="12" t="s">
        <v>3564</v>
      </c>
      <c r="I1" s="12" t="s">
        <v>3565</v>
      </c>
      <c r="J1" s="12" t="s">
        <v>3566</v>
      </c>
    </row>
    <row r="2" spans="1:10">
      <c r="A2" s="4">
        <v>1</v>
      </c>
      <c r="B2" s="64" t="s">
        <v>3567</v>
      </c>
      <c r="C2" s="15" t="s">
        <v>38</v>
      </c>
      <c r="D2" s="15" t="s">
        <v>3568</v>
      </c>
      <c r="E2" s="4" t="s">
        <v>3569</v>
      </c>
      <c r="F2" s="4" t="s">
        <v>3569</v>
      </c>
      <c r="G2" s="4" t="s">
        <v>3569</v>
      </c>
      <c r="H2" s="4" t="s">
        <v>3569</v>
      </c>
      <c r="I2" s="4" t="s">
        <v>3569</v>
      </c>
      <c r="J2" s="4">
        <v>5</v>
      </c>
    </row>
    <row r="3" spans="1:10">
      <c r="A3" s="4">
        <v>2</v>
      </c>
      <c r="B3" s="65"/>
      <c r="C3" s="15" t="s">
        <v>50</v>
      </c>
      <c r="D3" s="15" t="s">
        <v>3570</v>
      </c>
      <c r="E3" s="4" t="s">
        <v>3569</v>
      </c>
      <c r="F3" s="4" t="s">
        <v>3569</v>
      </c>
      <c r="G3" s="4" t="s">
        <v>3569</v>
      </c>
      <c r="H3" s="4" t="s">
        <v>3569</v>
      </c>
      <c r="I3" s="4" t="s">
        <v>3569</v>
      </c>
      <c r="J3" s="4">
        <v>5</v>
      </c>
    </row>
    <row r="4" spans="1:10">
      <c r="A4" s="4">
        <v>3</v>
      </c>
      <c r="B4" s="65"/>
      <c r="C4" s="64" t="s">
        <v>55</v>
      </c>
      <c r="D4" s="15" t="s">
        <v>3571</v>
      </c>
      <c r="E4" s="4" t="s">
        <v>3569</v>
      </c>
      <c r="F4" s="4" t="s">
        <v>3569</v>
      </c>
      <c r="G4" s="4" t="s">
        <v>3569</v>
      </c>
      <c r="H4" s="4" t="s">
        <v>3569</v>
      </c>
      <c r="I4" s="4" t="s">
        <v>3569</v>
      </c>
      <c r="J4" s="4">
        <v>5</v>
      </c>
    </row>
    <row r="5" spans="1:10">
      <c r="A5" s="4">
        <v>4</v>
      </c>
      <c r="B5" s="65"/>
      <c r="C5" s="65"/>
      <c r="D5" s="15" t="s">
        <v>3572</v>
      </c>
      <c r="E5" s="4" t="s">
        <v>3569</v>
      </c>
      <c r="F5" s="4" t="s">
        <v>3569</v>
      </c>
      <c r="G5" s="4" t="s">
        <v>3569</v>
      </c>
      <c r="H5" s="4" t="s">
        <v>3569</v>
      </c>
      <c r="I5" s="4" t="s">
        <v>3569</v>
      </c>
      <c r="J5" s="4">
        <v>5</v>
      </c>
    </row>
    <row r="6" spans="1:10">
      <c r="A6" s="4">
        <v>5</v>
      </c>
      <c r="B6" s="65"/>
      <c r="C6" s="65"/>
      <c r="D6" s="15" t="s">
        <v>3573</v>
      </c>
      <c r="E6" s="4" t="s">
        <v>3569</v>
      </c>
      <c r="F6" s="4" t="s">
        <v>3569</v>
      </c>
      <c r="G6" s="4" t="s">
        <v>3569</v>
      </c>
      <c r="H6" s="4" t="s">
        <v>3569</v>
      </c>
      <c r="I6" s="4" t="s">
        <v>3569</v>
      </c>
      <c r="J6" s="4">
        <v>5</v>
      </c>
    </row>
    <row r="7" spans="1:10">
      <c r="A7" s="4">
        <v>6</v>
      </c>
      <c r="B7" s="65"/>
      <c r="C7" s="65"/>
      <c r="D7" s="15" t="s">
        <v>3574</v>
      </c>
      <c r="E7" s="4" t="s">
        <v>3569</v>
      </c>
      <c r="F7" s="4" t="s">
        <v>3569</v>
      </c>
      <c r="G7" s="4" t="s">
        <v>3569</v>
      </c>
      <c r="H7" s="4" t="s">
        <v>3569</v>
      </c>
      <c r="I7" s="4" t="s">
        <v>3569</v>
      </c>
      <c r="J7" s="4">
        <v>5</v>
      </c>
    </row>
    <row r="8" spans="1:10">
      <c r="A8" s="4">
        <v>7</v>
      </c>
      <c r="B8" s="65"/>
      <c r="C8" s="65"/>
      <c r="D8" s="15" t="s">
        <v>3575</v>
      </c>
      <c r="E8" s="4" t="s">
        <v>3569</v>
      </c>
      <c r="F8" s="4" t="s">
        <v>3569</v>
      </c>
      <c r="G8" s="4" t="s">
        <v>3569</v>
      </c>
      <c r="H8" s="4" t="s">
        <v>3569</v>
      </c>
      <c r="I8" s="4" t="s">
        <v>3569</v>
      </c>
      <c r="J8" s="4">
        <v>5</v>
      </c>
    </row>
    <row r="9" spans="1:10">
      <c r="A9" s="4">
        <v>8</v>
      </c>
      <c r="B9" s="65"/>
      <c r="C9" s="66"/>
      <c r="D9" s="15" t="s">
        <v>3576</v>
      </c>
      <c r="E9" s="4" t="s">
        <v>3569</v>
      </c>
      <c r="F9" s="4" t="s">
        <v>3569</v>
      </c>
      <c r="G9" s="4" t="s">
        <v>3569</v>
      </c>
      <c r="H9" s="4" t="s">
        <v>3569</v>
      </c>
      <c r="I9" s="4" t="s">
        <v>3569</v>
      </c>
      <c r="J9" s="4">
        <v>5</v>
      </c>
    </row>
    <row r="10" spans="1:10">
      <c r="A10" s="4">
        <v>9</v>
      </c>
      <c r="B10" s="65"/>
      <c r="C10" s="64" t="s">
        <v>72</v>
      </c>
      <c r="D10" s="15" t="s">
        <v>3577</v>
      </c>
      <c r="E10" s="4" t="s">
        <v>3569</v>
      </c>
      <c r="F10" s="4" t="s">
        <v>3569</v>
      </c>
      <c r="G10" s="4" t="s">
        <v>3569</v>
      </c>
      <c r="H10" s="4" t="s">
        <v>3569</v>
      </c>
      <c r="I10" s="4" t="s">
        <v>3569</v>
      </c>
      <c r="J10" s="4">
        <v>5</v>
      </c>
    </row>
    <row r="11" spans="1:10">
      <c r="A11" s="4">
        <v>10</v>
      </c>
      <c r="B11" s="66"/>
      <c r="C11" s="66"/>
      <c r="D11" s="15" t="s">
        <v>3578</v>
      </c>
      <c r="E11" s="4" t="s">
        <v>3569</v>
      </c>
      <c r="F11" s="4" t="s">
        <v>3569</v>
      </c>
      <c r="G11" s="4" t="s">
        <v>3569</v>
      </c>
      <c r="H11" s="4" t="s">
        <v>3569</v>
      </c>
      <c r="I11" s="4" t="s">
        <v>3569</v>
      </c>
      <c r="J11" s="4">
        <v>5</v>
      </c>
    </row>
    <row r="12" spans="1:10">
      <c r="A12" s="4">
        <v>11</v>
      </c>
      <c r="B12" s="64" t="s">
        <v>3579</v>
      </c>
      <c r="C12" s="64" t="s">
        <v>106</v>
      </c>
      <c r="D12" s="15" t="s">
        <v>3580</v>
      </c>
      <c r="E12" s="4" t="s">
        <v>3569</v>
      </c>
      <c r="F12" s="4" t="s">
        <v>3569</v>
      </c>
      <c r="G12" s="4" t="s">
        <v>3569</v>
      </c>
      <c r="H12" s="4" t="s">
        <v>3569</v>
      </c>
      <c r="I12" s="4" t="s">
        <v>3569</v>
      </c>
      <c r="J12" s="4">
        <v>5</v>
      </c>
    </row>
    <row r="13" spans="1:10">
      <c r="A13" s="4">
        <v>12</v>
      </c>
      <c r="B13" s="65"/>
      <c r="C13" s="66" t="s">
        <v>106</v>
      </c>
      <c r="D13" s="15" t="s">
        <v>3581</v>
      </c>
      <c r="E13" s="4" t="s">
        <v>3569</v>
      </c>
      <c r="F13" s="4"/>
      <c r="G13" s="4" t="s">
        <v>3569</v>
      </c>
      <c r="H13" s="4" t="s">
        <v>3569</v>
      </c>
      <c r="I13" s="4" t="s">
        <v>3569</v>
      </c>
      <c r="J13" s="4">
        <v>4</v>
      </c>
    </row>
    <row r="14" spans="1:10">
      <c r="A14" s="4">
        <v>13</v>
      </c>
      <c r="B14" s="65"/>
      <c r="C14" s="64" t="s">
        <v>120</v>
      </c>
      <c r="D14" s="15" t="s">
        <v>3582</v>
      </c>
      <c r="E14" s="4" t="s">
        <v>3569</v>
      </c>
      <c r="F14" s="4" t="s">
        <v>3569</v>
      </c>
      <c r="G14" s="4" t="s">
        <v>3569</v>
      </c>
      <c r="H14" s="4" t="s">
        <v>3569</v>
      </c>
      <c r="I14" s="4" t="s">
        <v>3569</v>
      </c>
      <c r="J14" s="4">
        <v>5</v>
      </c>
    </row>
    <row r="15" spans="1:10">
      <c r="A15" s="4">
        <v>14</v>
      </c>
      <c r="B15" s="65"/>
      <c r="C15" s="66" t="s">
        <v>120</v>
      </c>
      <c r="D15" s="15" t="s">
        <v>3583</v>
      </c>
      <c r="E15" s="4" t="s">
        <v>3569</v>
      </c>
      <c r="F15" s="4" t="s">
        <v>3569</v>
      </c>
      <c r="G15" s="4" t="s">
        <v>3569</v>
      </c>
      <c r="H15" s="4" t="s">
        <v>3569</v>
      </c>
      <c r="I15" s="4" t="s">
        <v>3569</v>
      </c>
      <c r="J15" s="4">
        <v>5</v>
      </c>
    </row>
    <row r="16" spans="1:10">
      <c r="A16" s="4">
        <v>15</v>
      </c>
      <c r="B16" s="65"/>
      <c r="C16" s="64" t="s">
        <v>134</v>
      </c>
      <c r="D16" s="15" t="s">
        <v>3584</v>
      </c>
      <c r="E16" s="4" t="s">
        <v>3569</v>
      </c>
      <c r="F16" s="4" t="s">
        <v>3569</v>
      </c>
      <c r="G16" s="4" t="s">
        <v>3569</v>
      </c>
      <c r="H16" s="4" t="s">
        <v>3569</v>
      </c>
      <c r="I16" s="4" t="s">
        <v>3569</v>
      </c>
      <c r="J16" s="4">
        <v>5</v>
      </c>
    </row>
    <row r="17" spans="1:10">
      <c r="A17" s="4">
        <v>16</v>
      </c>
      <c r="B17" s="65"/>
      <c r="C17" s="65"/>
      <c r="D17" s="15" t="s">
        <v>3585</v>
      </c>
      <c r="E17" s="4" t="s">
        <v>3569</v>
      </c>
      <c r="F17" s="4" t="s">
        <v>3569</v>
      </c>
      <c r="G17" s="4" t="s">
        <v>3569</v>
      </c>
      <c r="H17" s="4" t="s">
        <v>3569</v>
      </c>
      <c r="I17" s="4" t="s">
        <v>3569</v>
      </c>
      <c r="J17" s="4">
        <v>5</v>
      </c>
    </row>
    <row r="18" spans="1:10">
      <c r="A18" s="4">
        <v>17</v>
      </c>
      <c r="B18" s="65"/>
      <c r="C18" s="65"/>
      <c r="D18" s="15" t="s">
        <v>3586</v>
      </c>
      <c r="E18" s="4" t="s">
        <v>3569</v>
      </c>
      <c r="F18" s="4" t="s">
        <v>3569</v>
      </c>
      <c r="G18" s="4" t="s">
        <v>3569</v>
      </c>
      <c r="H18" s="4" t="s">
        <v>3569</v>
      </c>
      <c r="I18" s="4" t="s">
        <v>3569</v>
      </c>
      <c r="J18" s="4">
        <v>5</v>
      </c>
    </row>
    <row r="19" spans="1:10">
      <c r="A19" s="4">
        <v>18</v>
      </c>
      <c r="B19" s="65"/>
      <c r="C19" s="65"/>
      <c r="D19" s="15" t="s">
        <v>3587</v>
      </c>
      <c r="E19" s="4" t="s">
        <v>3569</v>
      </c>
      <c r="F19" s="4" t="s">
        <v>3569</v>
      </c>
      <c r="G19" s="4" t="s">
        <v>3569</v>
      </c>
      <c r="H19" s="4" t="s">
        <v>3569</v>
      </c>
      <c r="I19" s="4" t="s">
        <v>3569</v>
      </c>
      <c r="J19" s="4">
        <v>5</v>
      </c>
    </row>
    <row r="20" spans="1:10">
      <c r="A20" s="4">
        <v>19</v>
      </c>
      <c r="B20" s="65"/>
      <c r="C20" s="65"/>
      <c r="D20" s="15" t="s">
        <v>3588</v>
      </c>
      <c r="E20" s="4" t="s">
        <v>3569</v>
      </c>
      <c r="F20" s="4" t="s">
        <v>3569</v>
      </c>
      <c r="G20" s="4" t="s">
        <v>3569</v>
      </c>
      <c r="H20" s="4" t="s">
        <v>3569</v>
      </c>
      <c r="I20" s="4" t="s">
        <v>3569</v>
      </c>
      <c r="J20" s="4">
        <v>5</v>
      </c>
    </row>
    <row r="21" spans="1:10">
      <c r="A21" s="4">
        <v>20</v>
      </c>
      <c r="B21" s="65"/>
      <c r="C21" s="65"/>
      <c r="D21" s="15" t="s">
        <v>3589</v>
      </c>
      <c r="E21" s="4" t="s">
        <v>3569</v>
      </c>
      <c r="F21" s="4" t="s">
        <v>3569</v>
      </c>
      <c r="G21" s="4" t="s">
        <v>3569</v>
      </c>
      <c r="H21" s="4" t="s">
        <v>3569</v>
      </c>
      <c r="I21" s="4" t="s">
        <v>3569</v>
      </c>
      <c r="J21" s="4">
        <v>5</v>
      </c>
    </row>
    <row r="22" spans="1:10">
      <c r="A22" s="4">
        <v>21</v>
      </c>
      <c r="B22" s="65"/>
      <c r="C22" s="66"/>
      <c r="D22" s="15" t="s">
        <v>3590</v>
      </c>
      <c r="E22" s="4" t="s">
        <v>3569</v>
      </c>
      <c r="F22" s="4" t="s">
        <v>3569</v>
      </c>
      <c r="G22" s="4" t="s">
        <v>3569</v>
      </c>
      <c r="H22" s="4" t="s">
        <v>3569</v>
      </c>
      <c r="I22" s="4" t="s">
        <v>3569</v>
      </c>
      <c r="J22" s="4">
        <v>5</v>
      </c>
    </row>
    <row r="23" spans="1:10">
      <c r="A23" s="4">
        <v>22</v>
      </c>
      <c r="B23" s="65"/>
      <c r="C23" s="64" t="s">
        <v>150</v>
      </c>
      <c r="D23" s="15" t="s">
        <v>3591</v>
      </c>
      <c r="E23" s="4" t="s">
        <v>3569</v>
      </c>
      <c r="F23" s="4" t="s">
        <v>3569</v>
      </c>
      <c r="G23" s="4" t="s">
        <v>3569</v>
      </c>
      <c r="H23" s="4" t="s">
        <v>3569</v>
      </c>
      <c r="I23" s="4" t="s">
        <v>3569</v>
      </c>
      <c r="J23" s="4">
        <v>5</v>
      </c>
    </row>
    <row r="24" spans="1:10">
      <c r="A24" s="4">
        <v>23</v>
      </c>
      <c r="B24" s="65"/>
      <c r="C24" s="66" t="s">
        <v>150</v>
      </c>
      <c r="D24" s="15" t="s">
        <v>3592</v>
      </c>
      <c r="E24" s="4" t="s">
        <v>3569</v>
      </c>
      <c r="F24" s="4" t="s">
        <v>3569</v>
      </c>
      <c r="G24" s="4" t="s">
        <v>3569</v>
      </c>
      <c r="H24" s="4" t="s">
        <v>3569</v>
      </c>
      <c r="I24" s="4" t="s">
        <v>3569</v>
      </c>
      <c r="J24" s="4">
        <v>5</v>
      </c>
    </row>
    <row r="25" spans="1:10">
      <c r="A25" s="4">
        <v>24</v>
      </c>
      <c r="B25" s="65"/>
      <c r="C25" s="64" t="s">
        <v>169</v>
      </c>
      <c r="D25" s="15" t="s">
        <v>3593</v>
      </c>
      <c r="E25" s="4" t="s">
        <v>3569</v>
      </c>
      <c r="F25" s="4"/>
      <c r="G25" s="4" t="s">
        <v>3569</v>
      </c>
      <c r="H25" s="4"/>
      <c r="I25" s="4"/>
      <c r="J25" s="4">
        <v>2</v>
      </c>
    </row>
    <row r="26" spans="1:10">
      <c r="A26" s="4">
        <v>25</v>
      </c>
      <c r="B26" s="65"/>
      <c r="C26" s="65"/>
      <c r="D26" s="15" t="s">
        <v>3594</v>
      </c>
      <c r="E26" s="4" t="s">
        <v>3569</v>
      </c>
      <c r="F26" s="4" t="s">
        <v>3569</v>
      </c>
      <c r="G26" s="4" t="s">
        <v>3569</v>
      </c>
      <c r="H26" s="4" t="s">
        <v>3569</v>
      </c>
      <c r="I26" s="4" t="s">
        <v>3569</v>
      </c>
      <c r="J26" s="4">
        <v>5</v>
      </c>
    </row>
    <row r="27" spans="1:10">
      <c r="A27" s="4">
        <v>26</v>
      </c>
      <c r="B27" s="66"/>
      <c r="C27" s="66"/>
      <c r="D27" s="15" t="s">
        <v>3595</v>
      </c>
      <c r="E27" s="4" t="s">
        <v>3569</v>
      </c>
      <c r="F27" s="4" t="s">
        <v>3569</v>
      </c>
      <c r="G27" s="4" t="s">
        <v>3569</v>
      </c>
      <c r="H27" s="4" t="s">
        <v>3569</v>
      </c>
      <c r="I27" s="4" t="s">
        <v>3569</v>
      </c>
      <c r="J27" s="4">
        <v>5</v>
      </c>
    </row>
  </sheetData>
  <autoFilter ref="A1:J27" xr:uid="{B9BE578F-E6EA-4ED6-9933-65A567134398}"/>
  <mergeCells count="9">
    <mergeCell ref="B2:B11"/>
    <mergeCell ref="C4:C9"/>
    <mergeCell ref="C10:C11"/>
    <mergeCell ref="B12:B27"/>
    <mergeCell ref="C12:C13"/>
    <mergeCell ref="C14:C15"/>
    <mergeCell ref="C16:C22"/>
    <mergeCell ref="C23:C24"/>
    <mergeCell ref="C25:C27"/>
  </mergeCells>
  <printOptions horizontalCentered="1"/>
  <pageMargins left="0.23622047244094491" right="0.23622047244094491"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1"/>
  <sheetViews>
    <sheetView workbookViewId="0"/>
  </sheetViews>
  <sheetFormatPr defaultRowHeight="15"/>
  <cols>
    <col min="1" max="1" width="5.7109375" customWidth="1"/>
    <col min="2" max="2" width="25.7109375" customWidth="1"/>
    <col min="3" max="4" width="10.7109375" customWidth="1"/>
  </cols>
  <sheetData>
    <row r="1" spans="1:4" ht="24">
      <c r="A1" s="12" t="s">
        <v>860</v>
      </c>
      <c r="B1" s="12" t="s">
        <v>3560</v>
      </c>
      <c r="C1" s="12" t="s">
        <v>3596</v>
      </c>
      <c r="D1" s="12" t="s">
        <v>3597</v>
      </c>
    </row>
    <row r="2" spans="1:4">
      <c r="A2" s="4">
        <v>1</v>
      </c>
      <c r="B2" s="15" t="s">
        <v>3598</v>
      </c>
      <c r="C2" s="4" t="s">
        <v>3599</v>
      </c>
      <c r="D2" s="4">
        <v>1911</v>
      </c>
    </row>
    <row r="3" spans="1:4">
      <c r="A3" s="4">
        <v>2</v>
      </c>
      <c r="B3" s="15" t="s">
        <v>3600</v>
      </c>
      <c r="C3" s="4" t="s">
        <v>3601</v>
      </c>
      <c r="D3" s="4">
        <v>1964</v>
      </c>
    </row>
    <row r="4" spans="1:4">
      <c r="A4" s="4">
        <v>3</v>
      </c>
      <c r="B4" s="15" t="s">
        <v>3602</v>
      </c>
      <c r="C4" s="4" t="s">
        <v>3599</v>
      </c>
      <c r="D4" s="4">
        <v>1908</v>
      </c>
    </row>
    <row r="5" spans="1:4">
      <c r="A5" s="4">
        <v>4</v>
      </c>
      <c r="B5" s="15" t="s">
        <v>3603</v>
      </c>
      <c r="C5" s="4" t="s">
        <v>3604</v>
      </c>
      <c r="D5" s="4">
        <v>1967</v>
      </c>
    </row>
    <row r="6" spans="1:4">
      <c r="A6" s="4">
        <v>5</v>
      </c>
      <c r="B6" s="15" t="s">
        <v>3605</v>
      </c>
      <c r="C6" s="4" t="s">
        <v>3601</v>
      </c>
      <c r="D6" s="4">
        <v>1937</v>
      </c>
    </row>
    <row r="7" spans="1:4">
      <c r="A7" s="4">
        <v>6</v>
      </c>
      <c r="B7" s="15" t="s">
        <v>3606</v>
      </c>
      <c r="C7" s="4" t="s">
        <v>3599</v>
      </c>
      <c r="D7" s="4">
        <v>1938</v>
      </c>
    </row>
    <row r="8" spans="1:4">
      <c r="A8" s="4">
        <v>7</v>
      </c>
      <c r="B8" s="15" t="s">
        <v>3607</v>
      </c>
      <c r="C8" s="4" t="s">
        <v>3599</v>
      </c>
      <c r="D8" s="4">
        <v>1929</v>
      </c>
    </row>
    <row r="9" spans="1:4">
      <c r="A9" s="4">
        <v>8</v>
      </c>
      <c r="B9" s="15" t="s">
        <v>3608</v>
      </c>
      <c r="C9" s="4" t="s">
        <v>3609</v>
      </c>
      <c r="D9" s="4">
        <v>1915</v>
      </c>
    </row>
    <row r="10" spans="1:4">
      <c r="A10" s="4">
        <v>9</v>
      </c>
      <c r="B10" s="15" t="s">
        <v>3610</v>
      </c>
      <c r="C10" s="4" t="s">
        <v>3609</v>
      </c>
      <c r="D10" s="4">
        <v>1975</v>
      </c>
    </row>
    <row r="11" spans="1:4">
      <c r="A11" s="4">
        <v>10</v>
      </c>
      <c r="B11" s="15" t="s">
        <v>3611</v>
      </c>
      <c r="C11" s="4" t="s">
        <v>3604</v>
      </c>
      <c r="D11" s="4">
        <v>1993</v>
      </c>
    </row>
    <row r="12" spans="1:4">
      <c r="A12" s="4">
        <v>11</v>
      </c>
      <c r="B12" s="15" t="s">
        <v>3612</v>
      </c>
      <c r="C12" s="4" t="s">
        <v>3604</v>
      </c>
      <c r="D12" s="4">
        <v>2003</v>
      </c>
    </row>
    <row r="13" spans="1:4">
      <c r="A13" s="4">
        <v>12</v>
      </c>
      <c r="B13" s="15" t="s">
        <v>3613</v>
      </c>
      <c r="C13" s="4" t="s">
        <v>3609</v>
      </c>
      <c r="D13" s="4">
        <v>1906</v>
      </c>
    </row>
    <row r="14" spans="1:4">
      <c r="A14" s="4">
        <v>13</v>
      </c>
      <c r="B14" s="15" t="s">
        <v>3614</v>
      </c>
      <c r="C14" s="4" t="s">
        <v>3609</v>
      </c>
      <c r="D14" s="4">
        <v>1906</v>
      </c>
    </row>
    <row r="15" spans="1:4">
      <c r="A15" s="4">
        <v>14</v>
      </c>
      <c r="B15" s="15" t="s">
        <v>3615</v>
      </c>
      <c r="C15" s="4" t="s">
        <v>3601</v>
      </c>
      <c r="D15" s="4">
        <v>1961</v>
      </c>
    </row>
    <row r="16" spans="1:4">
      <c r="A16" s="4">
        <v>15</v>
      </c>
      <c r="B16" s="15" t="s">
        <v>3616</v>
      </c>
      <c r="C16" s="4" t="s">
        <v>3601</v>
      </c>
      <c r="D16" s="4">
        <v>1986</v>
      </c>
    </row>
    <row r="17" spans="1:4">
      <c r="A17" s="4">
        <v>16</v>
      </c>
      <c r="B17" s="15" t="s">
        <v>3617</v>
      </c>
      <c r="C17" s="4" t="s">
        <v>3599</v>
      </c>
      <c r="D17" s="4">
        <v>1916</v>
      </c>
    </row>
    <row r="18" spans="1:4">
      <c r="A18" s="4">
        <v>17</v>
      </c>
      <c r="B18" s="15" t="s">
        <v>3618</v>
      </c>
      <c r="C18" s="4" t="s">
        <v>3599</v>
      </c>
      <c r="D18" s="4">
        <v>1909</v>
      </c>
    </row>
    <row r="19" spans="1:4">
      <c r="A19" s="4">
        <v>18</v>
      </c>
      <c r="B19" s="15" t="s">
        <v>3619</v>
      </c>
      <c r="C19" s="4" t="s">
        <v>3599</v>
      </c>
      <c r="D19" s="4">
        <v>1909</v>
      </c>
    </row>
    <row r="20" spans="1:4">
      <c r="A20" s="4">
        <v>19</v>
      </c>
      <c r="B20" s="15" t="s">
        <v>3620</v>
      </c>
      <c r="C20" s="4" t="s">
        <v>3599</v>
      </c>
      <c r="D20" s="4">
        <v>1912</v>
      </c>
    </row>
    <row r="21" spans="1:4">
      <c r="A21" s="4">
        <v>20</v>
      </c>
      <c r="B21" s="15" t="s">
        <v>3621</v>
      </c>
      <c r="C21" s="4" t="s">
        <v>3609</v>
      </c>
      <c r="D21" s="4">
        <v>1976</v>
      </c>
    </row>
    <row r="22" spans="1:4">
      <c r="A22" s="4">
        <v>21</v>
      </c>
      <c r="B22" s="15" t="s">
        <v>3622</v>
      </c>
      <c r="C22" s="4" t="s">
        <v>3599</v>
      </c>
      <c r="D22" s="4">
        <v>1916</v>
      </c>
    </row>
    <row r="23" spans="1:4">
      <c r="A23" s="4">
        <v>22</v>
      </c>
      <c r="B23" s="15" t="s">
        <v>3623</v>
      </c>
      <c r="C23" s="4" t="s">
        <v>3599</v>
      </c>
      <c r="D23" s="4">
        <v>1974</v>
      </c>
    </row>
    <row r="24" spans="1:4">
      <c r="A24" s="4">
        <v>23</v>
      </c>
      <c r="B24" s="15" t="s">
        <v>3624</v>
      </c>
      <c r="C24" s="4" t="s">
        <v>3599</v>
      </c>
      <c r="D24" s="4">
        <v>1908</v>
      </c>
    </row>
    <row r="25" spans="1:4">
      <c r="A25" s="4">
        <v>24</v>
      </c>
      <c r="B25" s="15" t="s">
        <v>3625</v>
      </c>
      <c r="C25" s="4" t="s">
        <v>3601</v>
      </c>
      <c r="D25" s="4">
        <v>2002</v>
      </c>
    </row>
    <row r="26" spans="1:4">
      <c r="A26" s="4">
        <v>25</v>
      </c>
      <c r="B26" s="15" t="s">
        <v>3626</v>
      </c>
      <c r="C26" s="4" t="s">
        <v>3599</v>
      </c>
      <c r="D26" s="4">
        <v>1907</v>
      </c>
    </row>
    <row r="27" spans="1:4">
      <c r="A27" s="4">
        <v>26</v>
      </c>
      <c r="B27" s="15" t="s">
        <v>3627</v>
      </c>
      <c r="C27" s="4" t="s">
        <v>3601</v>
      </c>
      <c r="D27" s="4">
        <v>1915</v>
      </c>
    </row>
    <row r="28" spans="1:4">
      <c r="A28" s="4">
        <v>27</v>
      </c>
      <c r="B28" s="15" t="s">
        <v>3628</v>
      </c>
      <c r="C28" s="4" t="s">
        <v>3599</v>
      </c>
      <c r="D28" s="4">
        <v>1911</v>
      </c>
    </row>
    <row r="29" spans="1:4">
      <c r="A29" s="4">
        <v>28</v>
      </c>
      <c r="B29" s="15" t="s">
        <v>3629</v>
      </c>
      <c r="C29" s="4" t="s">
        <v>3604</v>
      </c>
      <c r="D29" s="4">
        <v>2003</v>
      </c>
    </row>
    <row r="30" spans="1:4">
      <c r="A30" s="4">
        <v>29</v>
      </c>
      <c r="B30" s="15" t="s">
        <v>3630</v>
      </c>
      <c r="C30" s="4" t="s">
        <v>3604</v>
      </c>
      <c r="D30" s="4">
        <v>2005</v>
      </c>
    </row>
    <row r="31" spans="1:4">
      <c r="A31" s="4">
        <v>30</v>
      </c>
      <c r="B31" s="15" t="s">
        <v>3631</v>
      </c>
      <c r="C31" s="4" t="s">
        <v>3601</v>
      </c>
      <c r="D31" s="4">
        <v>1973</v>
      </c>
    </row>
  </sheetData>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5"/>
  <sheetViews>
    <sheetView tabSelected="1" workbookViewId="0"/>
  </sheetViews>
  <sheetFormatPr defaultRowHeight="15"/>
  <cols>
    <col min="1" max="1" width="10.7109375" customWidth="1"/>
    <col min="2" max="2" width="75.7109375" customWidth="1"/>
  </cols>
  <sheetData>
    <row r="1" spans="1:2" ht="24">
      <c r="A1" s="26" t="s">
        <v>13</v>
      </c>
      <c r="B1" s="26" t="s">
        <v>14</v>
      </c>
    </row>
    <row r="2" spans="1:2">
      <c r="A2" s="40" t="s">
        <v>15</v>
      </c>
      <c r="B2" s="40"/>
    </row>
    <row r="3" spans="1:2">
      <c r="A3" s="38" t="s">
        <v>16</v>
      </c>
      <c r="B3" s="39"/>
    </row>
    <row r="4" spans="1:2">
      <c r="A4" s="28">
        <v>2010</v>
      </c>
      <c r="B4" s="27" t="s">
        <v>17</v>
      </c>
    </row>
    <row r="5" spans="1:2">
      <c r="A5" s="28">
        <v>2012</v>
      </c>
      <c r="B5" s="27" t="s">
        <v>18</v>
      </c>
    </row>
    <row r="6" spans="1:2">
      <c r="A6" s="28">
        <v>2014</v>
      </c>
      <c r="B6" s="27" t="s">
        <v>19</v>
      </c>
    </row>
    <row r="7" spans="1:2">
      <c r="A7" s="28">
        <v>2017</v>
      </c>
      <c r="B7" s="27" t="s">
        <v>20</v>
      </c>
    </row>
    <row r="8" spans="1:2">
      <c r="A8" s="40" t="s">
        <v>21</v>
      </c>
      <c r="B8" s="40"/>
    </row>
    <row r="9" spans="1:2">
      <c r="A9" s="38" t="s">
        <v>22</v>
      </c>
      <c r="B9" s="39"/>
    </row>
    <row r="10" spans="1:2">
      <c r="A10" s="28">
        <v>2014</v>
      </c>
      <c r="B10" s="27" t="s">
        <v>23</v>
      </c>
    </row>
    <row r="11" spans="1:2">
      <c r="A11" s="28">
        <v>2017</v>
      </c>
      <c r="B11" s="27" t="s">
        <v>23</v>
      </c>
    </row>
    <row r="12" spans="1:2">
      <c r="A12" s="40" t="s">
        <v>24</v>
      </c>
      <c r="B12" s="40"/>
    </row>
    <row r="13" spans="1:2">
      <c r="A13" s="38" t="s">
        <v>25</v>
      </c>
      <c r="B13" s="39"/>
    </row>
    <row r="14" spans="1:2">
      <c r="A14" s="28">
        <v>2015</v>
      </c>
      <c r="B14" s="27" t="s">
        <v>26</v>
      </c>
    </row>
    <row r="15" spans="1:2">
      <c r="A15" s="40" t="s">
        <v>27</v>
      </c>
      <c r="B15" s="40"/>
    </row>
    <row r="16" spans="1:2">
      <c r="A16" s="38" t="s">
        <v>28</v>
      </c>
      <c r="B16" s="39"/>
    </row>
    <row r="17" spans="1:2">
      <c r="A17" s="28">
        <v>1996</v>
      </c>
      <c r="B17" s="27" t="s">
        <v>29</v>
      </c>
    </row>
    <row r="18" spans="1:2">
      <c r="A18" s="28">
        <v>1997</v>
      </c>
      <c r="B18" s="27" t="s">
        <v>30</v>
      </c>
    </row>
    <row r="19" spans="1:2">
      <c r="A19" s="28">
        <v>2001</v>
      </c>
      <c r="B19" s="27" t="s">
        <v>31</v>
      </c>
    </row>
    <row r="20" spans="1:2">
      <c r="A20" s="28">
        <v>2002</v>
      </c>
      <c r="B20" s="27" t="s">
        <v>32</v>
      </c>
    </row>
    <row r="21" spans="1:2">
      <c r="A21" s="28">
        <v>2007</v>
      </c>
      <c r="B21" s="27" t="s">
        <v>33</v>
      </c>
    </row>
    <row r="22" spans="1:2">
      <c r="A22" s="28">
        <v>2010</v>
      </c>
      <c r="B22" s="27" t="s">
        <v>34</v>
      </c>
    </row>
    <row r="23" spans="1:2">
      <c r="A23" s="28">
        <v>2011</v>
      </c>
      <c r="B23" s="27" t="s">
        <v>32</v>
      </c>
    </row>
    <row r="24" spans="1:2">
      <c r="A24" s="28">
        <v>2013</v>
      </c>
      <c r="B24" s="27" t="s">
        <v>35</v>
      </c>
    </row>
    <row r="25" spans="1:2">
      <c r="A25" s="28">
        <v>2016</v>
      </c>
      <c r="B25" s="27" t="s">
        <v>36</v>
      </c>
    </row>
    <row r="26" spans="1:2" ht="24">
      <c r="A26" s="28">
        <v>2017</v>
      </c>
      <c r="B26" s="27" t="s">
        <v>37</v>
      </c>
    </row>
    <row r="27" spans="1:2">
      <c r="A27" s="38" t="s">
        <v>38</v>
      </c>
      <c r="B27" s="39"/>
    </row>
    <row r="28" spans="1:2">
      <c r="A28" s="28">
        <v>1970</v>
      </c>
      <c r="B28" s="27" t="s">
        <v>39</v>
      </c>
    </row>
    <row r="29" spans="1:2">
      <c r="A29" s="28">
        <v>1985</v>
      </c>
      <c r="B29" s="27" t="s">
        <v>30</v>
      </c>
    </row>
    <row r="30" spans="1:2" ht="24">
      <c r="A30" s="28">
        <v>1997</v>
      </c>
      <c r="B30" s="27" t="s">
        <v>40</v>
      </c>
    </row>
    <row r="31" spans="1:2">
      <c r="A31" s="28">
        <v>2001</v>
      </c>
      <c r="B31" s="27" t="s">
        <v>41</v>
      </c>
    </row>
    <row r="32" spans="1:2">
      <c r="A32" s="28">
        <v>2002</v>
      </c>
      <c r="B32" s="27" t="s">
        <v>30</v>
      </c>
    </row>
    <row r="33" spans="1:2">
      <c r="A33" s="28">
        <v>2005</v>
      </c>
      <c r="B33" s="27" t="s">
        <v>42</v>
      </c>
    </row>
    <row r="34" spans="1:2">
      <c r="A34" s="28">
        <v>2006</v>
      </c>
      <c r="B34" s="27" t="s">
        <v>41</v>
      </c>
    </row>
    <row r="35" spans="1:2">
      <c r="A35" s="28">
        <v>2009</v>
      </c>
      <c r="B35" s="27" t="s">
        <v>41</v>
      </c>
    </row>
    <row r="36" spans="1:2" ht="48">
      <c r="A36" s="28">
        <v>2010</v>
      </c>
      <c r="B36" s="27" t="s">
        <v>43</v>
      </c>
    </row>
    <row r="37" spans="1:2">
      <c r="A37" s="28">
        <v>2011</v>
      </c>
      <c r="B37" s="27" t="s">
        <v>44</v>
      </c>
    </row>
    <row r="38" spans="1:2">
      <c r="A38" s="28">
        <v>2012</v>
      </c>
      <c r="B38" s="27" t="s">
        <v>45</v>
      </c>
    </row>
    <row r="39" spans="1:2">
      <c r="A39" s="28">
        <v>2013</v>
      </c>
      <c r="B39" s="27" t="s">
        <v>46</v>
      </c>
    </row>
    <row r="40" spans="1:2" ht="24">
      <c r="A40" s="28">
        <v>2014</v>
      </c>
      <c r="B40" s="27" t="s">
        <v>47</v>
      </c>
    </row>
    <row r="41" spans="1:2">
      <c r="A41" s="28">
        <v>2016</v>
      </c>
      <c r="B41" s="27" t="s">
        <v>48</v>
      </c>
    </row>
    <row r="42" spans="1:2">
      <c r="A42" s="28">
        <v>2017</v>
      </c>
      <c r="B42" s="27" t="s">
        <v>49</v>
      </c>
    </row>
    <row r="43" spans="1:2">
      <c r="A43" s="38" t="s">
        <v>50</v>
      </c>
      <c r="B43" s="39"/>
    </row>
    <row r="44" spans="1:2">
      <c r="A44" s="28">
        <v>2010</v>
      </c>
      <c r="B44" s="27" t="s">
        <v>51</v>
      </c>
    </row>
    <row r="45" spans="1:2">
      <c r="A45" s="28">
        <v>2011</v>
      </c>
      <c r="B45" s="27" t="s">
        <v>52</v>
      </c>
    </row>
    <row r="46" spans="1:2">
      <c r="A46" s="28">
        <v>2015</v>
      </c>
      <c r="B46" s="27" t="s">
        <v>51</v>
      </c>
    </row>
    <row r="47" spans="1:2">
      <c r="A47" s="28">
        <v>2017</v>
      </c>
      <c r="B47" s="27" t="s">
        <v>53</v>
      </c>
    </row>
    <row r="48" spans="1:2">
      <c r="A48" s="28">
        <v>2018</v>
      </c>
      <c r="B48" s="27" t="s">
        <v>54</v>
      </c>
    </row>
    <row r="49" spans="1:2">
      <c r="A49" s="38" t="s">
        <v>55</v>
      </c>
      <c r="B49" s="39"/>
    </row>
    <row r="50" spans="1:2">
      <c r="A50" s="28">
        <v>1976</v>
      </c>
      <c r="B50" s="27" t="s">
        <v>56</v>
      </c>
    </row>
    <row r="51" spans="1:2">
      <c r="A51" s="28">
        <v>1997</v>
      </c>
      <c r="B51" s="27" t="s">
        <v>57</v>
      </c>
    </row>
    <row r="52" spans="1:2">
      <c r="A52" s="28">
        <v>1998</v>
      </c>
      <c r="B52" s="27" t="s">
        <v>58</v>
      </c>
    </row>
    <row r="53" spans="1:2">
      <c r="A53" s="28">
        <v>1999</v>
      </c>
      <c r="B53" s="27" t="s">
        <v>59</v>
      </c>
    </row>
    <row r="54" spans="1:2">
      <c r="A54" s="28">
        <v>2001</v>
      </c>
      <c r="B54" s="27" t="s">
        <v>60</v>
      </c>
    </row>
    <row r="55" spans="1:2">
      <c r="A55" s="28">
        <v>2002</v>
      </c>
      <c r="B55" s="27" t="s">
        <v>61</v>
      </c>
    </row>
    <row r="56" spans="1:2">
      <c r="A56" s="28">
        <v>2005</v>
      </c>
      <c r="B56" s="27" t="s">
        <v>60</v>
      </c>
    </row>
    <row r="57" spans="1:2">
      <c r="A57" s="28">
        <v>2006</v>
      </c>
      <c r="B57" s="27" t="s">
        <v>59</v>
      </c>
    </row>
    <row r="58" spans="1:2">
      <c r="A58" s="28">
        <v>2009</v>
      </c>
      <c r="B58" s="27" t="s">
        <v>62</v>
      </c>
    </row>
    <row r="59" spans="1:2" ht="84">
      <c r="A59" s="28">
        <v>2010</v>
      </c>
      <c r="B59" s="27" t="s">
        <v>63</v>
      </c>
    </row>
    <row r="60" spans="1:2" ht="48">
      <c r="A60" s="28">
        <v>2011</v>
      </c>
      <c r="B60" s="27" t="s">
        <v>64</v>
      </c>
    </row>
    <row r="61" spans="1:2" ht="60">
      <c r="A61" s="28">
        <v>2012</v>
      </c>
      <c r="B61" s="27" t="s">
        <v>65</v>
      </c>
    </row>
    <row r="62" spans="1:2" ht="84">
      <c r="A62" s="28">
        <v>2013</v>
      </c>
      <c r="B62" s="27" t="s">
        <v>66</v>
      </c>
    </row>
    <row r="63" spans="1:2" ht="24">
      <c r="A63" s="28">
        <v>2014</v>
      </c>
      <c r="B63" s="27" t="s">
        <v>67</v>
      </c>
    </row>
    <row r="64" spans="1:2">
      <c r="A64" s="28">
        <v>2015</v>
      </c>
      <c r="B64" s="27" t="s">
        <v>68</v>
      </c>
    </row>
    <row r="65" spans="1:2">
      <c r="A65" s="28">
        <v>2016</v>
      </c>
      <c r="B65" s="27" t="s">
        <v>69</v>
      </c>
    </row>
    <row r="66" spans="1:2" ht="36">
      <c r="A66" s="28">
        <v>2017</v>
      </c>
      <c r="B66" s="27" t="s">
        <v>70</v>
      </c>
    </row>
    <row r="67" spans="1:2">
      <c r="A67" s="28">
        <v>2018</v>
      </c>
      <c r="B67" s="27" t="s">
        <v>71</v>
      </c>
    </row>
    <row r="68" spans="1:2">
      <c r="A68" s="38" t="s">
        <v>72</v>
      </c>
      <c r="B68" s="39"/>
    </row>
    <row r="69" spans="1:2">
      <c r="A69" s="28">
        <v>1997</v>
      </c>
      <c r="B69" s="27" t="s">
        <v>73</v>
      </c>
    </row>
    <row r="70" spans="1:2">
      <c r="A70" s="28">
        <v>2006</v>
      </c>
      <c r="B70" s="27" t="s">
        <v>74</v>
      </c>
    </row>
    <row r="71" spans="1:2">
      <c r="A71" s="28">
        <v>2009</v>
      </c>
      <c r="B71" s="27" t="s">
        <v>75</v>
      </c>
    </row>
    <row r="72" spans="1:2" ht="72">
      <c r="A72" s="28">
        <v>2010</v>
      </c>
      <c r="B72" s="27" t="s">
        <v>76</v>
      </c>
    </row>
    <row r="73" spans="1:2" ht="36">
      <c r="A73" s="28">
        <v>2011</v>
      </c>
      <c r="B73" s="27" t="s">
        <v>77</v>
      </c>
    </row>
    <row r="74" spans="1:2">
      <c r="A74" s="28">
        <v>2012</v>
      </c>
      <c r="B74" s="27" t="s">
        <v>78</v>
      </c>
    </row>
    <row r="75" spans="1:2" ht="48">
      <c r="A75" s="28">
        <v>2013</v>
      </c>
      <c r="B75" s="27" t="s">
        <v>79</v>
      </c>
    </row>
    <row r="76" spans="1:2">
      <c r="A76" s="28">
        <v>2014</v>
      </c>
      <c r="B76" s="27" t="s">
        <v>80</v>
      </c>
    </row>
    <row r="77" spans="1:2">
      <c r="A77" s="28">
        <v>2015</v>
      </c>
      <c r="B77" s="27" t="s">
        <v>81</v>
      </c>
    </row>
    <row r="78" spans="1:2">
      <c r="A78" s="28">
        <v>2016</v>
      </c>
      <c r="B78" s="27" t="s">
        <v>82</v>
      </c>
    </row>
    <row r="79" spans="1:2" ht="36">
      <c r="A79" s="28">
        <v>2017</v>
      </c>
      <c r="B79" s="27" t="s">
        <v>83</v>
      </c>
    </row>
    <row r="80" spans="1:2">
      <c r="A80" s="28">
        <v>2018</v>
      </c>
      <c r="B80" s="27" t="s">
        <v>84</v>
      </c>
    </row>
    <row r="81" spans="1:2">
      <c r="A81" s="40" t="s">
        <v>85</v>
      </c>
      <c r="B81" s="40"/>
    </row>
    <row r="82" spans="1:2">
      <c r="A82" s="38" t="s">
        <v>86</v>
      </c>
      <c r="B82" s="39"/>
    </row>
    <row r="83" spans="1:2">
      <c r="A83" s="28">
        <v>2011</v>
      </c>
      <c r="B83" s="27" t="s">
        <v>87</v>
      </c>
    </row>
    <row r="84" spans="1:2">
      <c r="A84" s="28">
        <v>2013</v>
      </c>
      <c r="B84" s="27" t="s">
        <v>88</v>
      </c>
    </row>
    <row r="85" spans="1:2" ht="24">
      <c r="A85" s="28">
        <v>2016</v>
      </c>
      <c r="B85" s="27" t="s">
        <v>89</v>
      </c>
    </row>
    <row r="86" spans="1:2">
      <c r="A86" s="28">
        <v>2017</v>
      </c>
      <c r="B86" s="27" t="s">
        <v>90</v>
      </c>
    </row>
    <row r="87" spans="1:2">
      <c r="A87" s="40" t="s">
        <v>91</v>
      </c>
      <c r="B87" s="40"/>
    </row>
    <row r="88" spans="1:2">
      <c r="A88" s="38" t="s">
        <v>92</v>
      </c>
      <c r="B88" s="39"/>
    </row>
    <row r="89" spans="1:2">
      <c r="A89" s="28">
        <v>1979</v>
      </c>
      <c r="B89" s="27" t="s">
        <v>93</v>
      </c>
    </row>
    <row r="90" spans="1:2">
      <c r="A90" s="28">
        <v>2001</v>
      </c>
      <c r="B90" s="27" t="s">
        <v>94</v>
      </c>
    </row>
    <row r="91" spans="1:2">
      <c r="A91" s="28">
        <v>2005</v>
      </c>
      <c r="B91" s="27" t="s">
        <v>95</v>
      </c>
    </row>
    <row r="92" spans="1:2">
      <c r="A92" s="28">
        <v>2006</v>
      </c>
      <c r="B92" s="27" t="s">
        <v>96</v>
      </c>
    </row>
    <row r="93" spans="1:2">
      <c r="A93" s="28">
        <v>2007</v>
      </c>
      <c r="B93" s="27" t="s">
        <v>93</v>
      </c>
    </row>
    <row r="94" spans="1:2">
      <c r="A94" s="28">
        <v>2009</v>
      </c>
      <c r="B94" s="27" t="s">
        <v>97</v>
      </c>
    </row>
    <row r="95" spans="1:2" ht="24">
      <c r="A95" s="28">
        <v>2010</v>
      </c>
      <c r="B95" s="27" t="s">
        <v>98</v>
      </c>
    </row>
    <row r="96" spans="1:2">
      <c r="A96" s="28">
        <v>2011</v>
      </c>
      <c r="B96" s="27" t="s">
        <v>99</v>
      </c>
    </row>
    <row r="97" spans="1:2">
      <c r="A97" s="28">
        <v>2012</v>
      </c>
      <c r="B97" s="27" t="s">
        <v>100</v>
      </c>
    </row>
    <row r="98" spans="1:2" ht="24">
      <c r="A98" s="28">
        <v>2013</v>
      </c>
      <c r="B98" s="27" t="s">
        <v>101</v>
      </c>
    </row>
    <row r="99" spans="1:2" ht="24">
      <c r="A99" s="28">
        <v>2014</v>
      </c>
      <c r="B99" s="27" t="s">
        <v>102</v>
      </c>
    </row>
    <row r="100" spans="1:2">
      <c r="A100" s="28">
        <v>2015</v>
      </c>
      <c r="B100" s="27" t="s">
        <v>103</v>
      </c>
    </row>
    <row r="101" spans="1:2">
      <c r="A101" s="28">
        <v>2016</v>
      </c>
      <c r="B101" s="27" t="s">
        <v>104</v>
      </c>
    </row>
    <row r="102" spans="1:2">
      <c r="A102" s="28">
        <v>2017</v>
      </c>
      <c r="B102" s="27" t="s">
        <v>105</v>
      </c>
    </row>
    <row r="103" spans="1:2">
      <c r="A103" s="38" t="s">
        <v>106</v>
      </c>
      <c r="B103" s="39"/>
    </row>
    <row r="104" spans="1:2">
      <c r="A104" s="28">
        <v>1981</v>
      </c>
      <c r="B104" s="27" t="s">
        <v>107</v>
      </c>
    </row>
    <row r="105" spans="1:2">
      <c r="A105" s="28">
        <v>1992</v>
      </c>
      <c r="B105" s="27" t="s">
        <v>108</v>
      </c>
    </row>
    <row r="106" spans="1:2">
      <c r="A106" s="28">
        <v>1998</v>
      </c>
      <c r="B106" s="27" t="s">
        <v>109</v>
      </c>
    </row>
    <row r="107" spans="1:2">
      <c r="A107" s="28">
        <v>2005</v>
      </c>
      <c r="B107" s="27" t="s">
        <v>110</v>
      </c>
    </row>
    <row r="108" spans="1:2">
      <c r="A108" s="28">
        <v>2010</v>
      </c>
      <c r="B108" s="27" t="s">
        <v>111</v>
      </c>
    </row>
    <row r="109" spans="1:2">
      <c r="A109" s="28">
        <v>2011</v>
      </c>
      <c r="B109" s="27" t="s">
        <v>112</v>
      </c>
    </row>
    <row r="110" spans="1:2">
      <c r="A110" s="28">
        <v>2012</v>
      </c>
      <c r="B110" s="27" t="s">
        <v>113</v>
      </c>
    </row>
    <row r="111" spans="1:2">
      <c r="A111" s="28">
        <v>2013</v>
      </c>
      <c r="B111" s="27" t="s">
        <v>114</v>
      </c>
    </row>
    <row r="112" spans="1:2">
      <c r="A112" s="28">
        <v>2014</v>
      </c>
      <c r="B112" s="27" t="s">
        <v>115</v>
      </c>
    </row>
    <row r="113" spans="1:2">
      <c r="A113" s="28">
        <v>2015</v>
      </c>
      <c r="B113" s="27" t="s">
        <v>116</v>
      </c>
    </row>
    <row r="114" spans="1:2" ht="36">
      <c r="A114" s="28">
        <v>2016</v>
      </c>
      <c r="B114" s="27" t="s">
        <v>117</v>
      </c>
    </row>
    <row r="115" spans="1:2" ht="72">
      <c r="A115" s="28">
        <v>2017</v>
      </c>
      <c r="B115" s="27" t="s">
        <v>118</v>
      </c>
    </row>
    <row r="116" spans="1:2">
      <c r="A116" s="28">
        <v>2018</v>
      </c>
      <c r="B116" s="27" t="s">
        <v>119</v>
      </c>
    </row>
    <row r="117" spans="1:2">
      <c r="A117" s="38" t="s">
        <v>120</v>
      </c>
      <c r="B117" s="39"/>
    </row>
    <row r="118" spans="1:2">
      <c r="A118" s="28">
        <v>1980</v>
      </c>
      <c r="B118" s="27" t="s">
        <v>121</v>
      </c>
    </row>
    <row r="119" spans="1:2">
      <c r="A119" s="28">
        <v>1996</v>
      </c>
      <c r="B119" s="27" t="s">
        <v>122</v>
      </c>
    </row>
    <row r="120" spans="1:2">
      <c r="A120" s="28">
        <v>1997</v>
      </c>
      <c r="B120" s="27" t="s">
        <v>122</v>
      </c>
    </row>
    <row r="121" spans="1:2">
      <c r="A121" s="28">
        <v>1998</v>
      </c>
      <c r="B121" s="27" t="s">
        <v>122</v>
      </c>
    </row>
    <row r="122" spans="1:2">
      <c r="A122" s="28">
        <v>2000</v>
      </c>
      <c r="B122" s="27" t="s">
        <v>122</v>
      </c>
    </row>
    <row r="123" spans="1:2">
      <c r="A123" s="28">
        <v>2001</v>
      </c>
      <c r="B123" s="27" t="s">
        <v>123</v>
      </c>
    </row>
    <row r="124" spans="1:2">
      <c r="A124" s="28">
        <v>2004</v>
      </c>
      <c r="B124" s="27" t="s">
        <v>122</v>
      </c>
    </row>
    <row r="125" spans="1:2">
      <c r="A125" s="28">
        <v>2005</v>
      </c>
      <c r="B125" s="27" t="s">
        <v>124</v>
      </c>
    </row>
    <row r="126" spans="1:2">
      <c r="A126" s="28">
        <v>2006</v>
      </c>
      <c r="B126" s="27" t="s">
        <v>125</v>
      </c>
    </row>
    <row r="127" spans="1:2" ht="84">
      <c r="A127" s="28">
        <v>2010</v>
      </c>
      <c r="B127" s="27" t="s">
        <v>126</v>
      </c>
    </row>
    <row r="128" spans="1:2" ht="60">
      <c r="A128" s="28">
        <v>2011</v>
      </c>
      <c r="B128" s="27" t="s">
        <v>127</v>
      </c>
    </row>
    <row r="129" spans="1:2" ht="24">
      <c r="A129" s="28">
        <v>2012</v>
      </c>
      <c r="B129" s="27" t="s">
        <v>128</v>
      </c>
    </row>
    <row r="130" spans="1:2" ht="48">
      <c r="A130" s="28">
        <v>2013</v>
      </c>
      <c r="B130" s="27" t="s">
        <v>129</v>
      </c>
    </row>
    <row r="131" spans="1:2" ht="72">
      <c r="A131" s="28">
        <v>2014</v>
      </c>
      <c r="B131" s="27" t="s">
        <v>130</v>
      </c>
    </row>
    <row r="132" spans="1:2">
      <c r="A132" s="28">
        <v>2015</v>
      </c>
      <c r="B132" s="27" t="s">
        <v>131</v>
      </c>
    </row>
    <row r="133" spans="1:2">
      <c r="A133" s="28">
        <v>2016</v>
      </c>
      <c r="B133" s="27" t="s">
        <v>132</v>
      </c>
    </row>
    <row r="134" spans="1:2" ht="24">
      <c r="A134" s="28">
        <v>2017</v>
      </c>
      <c r="B134" s="27" t="s">
        <v>133</v>
      </c>
    </row>
    <row r="135" spans="1:2">
      <c r="A135" s="38" t="s">
        <v>134</v>
      </c>
      <c r="B135" s="39"/>
    </row>
    <row r="136" spans="1:2">
      <c r="A136" s="28">
        <v>1977</v>
      </c>
      <c r="B136" s="27" t="s">
        <v>135</v>
      </c>
    </row>
    <row r="137" spans="1:2" ht="24">
      <c r="A137" s="28">
        <v>1997</v>
      </c>
      <c r="B137" s="27" t="s">
        <v>136</v>
      </c>
    </row>
    <row r="138" spans="1:2">
      <c r="A138" s="28">
        <v>1998</v>
      </c>
      <c r="B138" s="27" t="s">
        <v>137</v>
      </c>
    </row>
    <row r="139" spans="1:2" ht="24">
      <c r="A139" s="28">
        <v>2001</v>
      </c>
      <c r="B139" s="27" t="s">
        <v>138</v>
      </c>
    </row>
    <row r="140" spans="1:2">
      <c r="A140" s="28">
        <v>2004</v>
      </c>
      <c r="B140" s="27" t="s">
        <v>139</v>
      </c>
    </row>
    <row r="141" spans="1:2">
      <c r="A141" s="28">
        <v>2008</v>
      </c>
      <c r="B141" s="27" t="s">
        <v>140</v>
      </c>
    </row>
    <row r="142" spans="1:2" ht="24">
      <c r="A142" s="28">
        <v>2009</v>
      </c>
      <c r="B142" s="27" t="s">
        <v>141</v>
      </c>
    </row>
    <row r="143" spans="1:2" ht="132">
      <c r="A143" s="28">
        <v>2010</v>
      </c>
      <c r="B143" s="27" t="s">
        <v>142</v>
      </c>
    </row>
    <row r="144" spans="1:2" ht="60">
      <c r="A144" s="28">
        <v>2011</v>
      </c>
      <c r="B144" s="27" t="s">
        <v>143</v>
      </c>
    </row>
    <row r="145" spans="1:2">
      <c r="A145" s="28">
        <v>2012</v>
      </c>
      <c r="B145" s="27" t="s">
        <v>144</v>
      </c>
    </row>
    <row r="146" spans="1:2" ht="108">
      <c r="A146" s="28">
        <v>2013</v>
      </c>
      <c r="B146" s="27" t="s">
        <v>145</v>
      </c>
    </row>
    <row r="147" spans="1:2" ht="144">
      <c r="A147" s="28">
        <v>2014</v>
      </c>
      <c r="B147" s="27" t="s">
        <v>146</v>
      </c>
    </row>
    <row r="148" spans="1:2" ht="24">
      <c r="A148" s="28">
        <v>2015</v>
      </c>
      <c r="B148" s="27" t="s">
        <v>147</v>
      </c>
    </row>
    <row r="149" spans="1:2" ht="24">
      <c r="A149" s="28">
        <v>2016</v>
      </c>
      <c r="B149" s="27" t="s">
        <v>148</v>
      </c>
    </row>
    <row r="150" spans="1:2" ht="60">
      <c r="A150" s="28">
        <v>2017</v>
      </c>
      <c r="B150" s="27" t="s">
        <v>149</v>
      </c>
    </row>
    <row r="151" spans="1:2">
      <c r="A151" s="38" t="s">
        <v>150</v>
      </c>
      <c r="B151" s="39"/>
    </row>
    <row r="152" spans="1:2">
      <c r="A152" s="28">
        <v>1997</v>
      </c>
      <c r="B152" s="27" t="s">
        <v>151</v>
      </c>
    </row>
    <row r="153" spans="1:2">
      <c r="A153" s="28">
        <v>2010</v>
      </c>
      <c r="B153" s="27" t="s">
        <v>152</v>
      </c>
    </row>
    <row r="154" spans="1:2">
      <c r="A154" s="28">
        <v>2011</v>
      </c>
      <c r="B154" s="27" t="s">
        <v>153</v>
      </c>
    </row>
    <row r="155" spans="1:2">
      <c r="A155" s="28">
        <v>2012</v>
      </c>
      <c r="B155" s="27" t="s">
        <v>154</v>
      </c>
    </row>
    <row r="156" spans="1:2" ht="24">
      <c r="A156" s="28">
        <v>2013</v>
      </c>
      <c r="B156" s="27" t="s">
        <v>155</v>
      </c>
    </row>
    <row r="157" spans="1:2" ht="24">
      <c r="A157" s="28">
        <v>2014</v>
      </c>
      <c r="B157" s="27" t="s">
        <v>156</v>
      </c>
    </row>
    <row r="158" spans="1:2">
      <c r="A158" s="28">
        <v>2016</v>
      </c>
      <c r="B158" s="27" t="s">
        <v>157</v>
      </c>
    </row>
    <row r="159" spans="1:2">
      <c r="A159" s="28">
        <v>2017</v>
      </c>
      <c r="B159" s="27" t="s">
        <v>158</v>
      </c>
    </row>
    <row r="160" spans="1:2">
      <c r="A160" s="38" t="s">
        <v>159</v>
      </c>
      <c r="B160" s="39"/>
    </row>
    <row r="161" spans="1:2">
      <c r="A161" s="28">
        <v>1980</v>
      </c>
      <c r="B161" s="27" t="s">
        <v>160</v>
      </c>
    </row>
    <row r="162" spans="1:2">
      <c r="A162" s="28">
        <v>2009</v>
      </c>
      <c r="B162" s="27" t="s">
        <v>161</v>
      </c>
    </row>
    <row r="163" spans="1:2">
      <c r="A163" s="28">
        <v>2010</v>
      </c>
      <c r="B163" s="27" t="s">
        <v>162</v>
      </c>
    </row>
    <row r="164" spans="1:2">
      <c r="A164" s="28">
        <v>2011</v>
      </c>
      <c r="B164" s="27" t="s">
        <v>163</v>
      </c>
    </row>
    <row r="165" spans="1:2">
      <c r="A165" s="28">
        <v>2012</v>
      </c>
      <c r="B165" s="27" t="s">
        <v>164</v>
      </c>
    </row>
    <row r="166" spans="1:2">
      <c r="A166" s="28">
        <v>2013</v>
      </c>
      <c r="B166" s="27" t="s">
        <v>165</v>
      </c>
    </row>
    <row r="167" spans="1:2">
      <c r="A167" s="28">
        <v>2015</v>
      </c>
      <c r="B167" s="27" t="s">
        <v>166</v>
      </c>
    </row>
    <row r="168" spans="1:2">
      <c r="A168" s="28">
        <v>2016</v>
      </c>
      <c r="B168" s="27" t="s">
        <v>167</v>
      </c>
    </row>
    <row r="169" spans="1:2">
      <c r="A169" s="28">
        <v>2017</v>
      </c>
      <c r="B169" s="27" t="s">
        <v>168</v>
      </c>
    </row>
    <row r="170" spans="1:2">
      <c r="A170" s="38" t="s">
        <v>169</v>
      </c>
      <c r="B170" s="39"/>
    </row>
    <row r="171" spans="1:2">
      <c r="A171" s="28">
        <v>1963</v>
      </c>
      <c r="B171" s="27" t="s">
        <v>107</v>
      </c>
    </row>
    <row r="172" spans="1:2">
      <c r="A172" s="28">
        <v>1979</v>
      </c>
      <c r="B172" s="27" t="s">
        <v>93</v>
      </c>
    </row>
    <row r="173" spans="1:2">
      <c r="A173" s="28">
        <v>1980</v>
      </c>
      <c r="B173" s="27" t="s">
        <v>170</v>
      </c>
    </row>
    <row r="174" spans="1:2">
      <c r="A174" s="28">
        <v>1981</v>
      </c>
      <c r="B174" s="27" t="s">
        <v>107</v>
      </c>
    </row>
    <row r="175" spans="1:2">
      <c r="A175" s="28">
        <v>1987</v>
      </c>
      <c r="B175" s="27" t="s">
        <v>171</v>
      </c>
    </row>
    <row r="176" spans="1:2">
      <c r="A176" s="28">
        <v>1990</v>
      </c>
      <c r="B176" s="27" t="s">
        <v>172</v>
      </c>
    </row>
    <row r="177" spans="1:2">
      <c r="A177" s="28">
        <v>1994</v>
      </c>
      <c r="B177" s="27" t="s">
        <v>173</v>
      </c>
    </row>
    <row r="178" spans="1:2">
      <c r="A178" s="28">
        <v>1997</v>
      </c>
      <c r="B178" s="27" t="s">
        <v>174</v>
      </c>
    </row>
    <row r="179" spans="1:2">
      <c r="A179" s="28">
        <v>1998</v>
      </c>
      <c r="B179" s="27" t="s">
        <v>172</v>
      </c>
    </row>
    <row r="180" spans="1:2">
      <c r="A180" s="28">
        <v>2000</v>
      </c>
      <c r="B180" s="27" t="s">
        <v>170</v>
      </c>
    </row>
    <row r="181" spans="1:2">
      <c r="A181" s="28">
        <v>2001</v>
      </c>
      <c r="B181" s="27" t="s">
        <v>175</v>
      </c>
    </row>
    <row r="182" spans="1:2">
      <c r="A182" s="28">
        <v>2003</v>
      </c>
      <c r="B182" s="27" t="s">
        <v>176</v>
      </c>
    </row>
    <row r="183" spans="1:2">
      <c r="A183" s="28">
        <v>2005</v>
      </c>
      <c r="B183" s="27" t="s">
        <v>177</v>
      </c>
    </row>
    <row r="184" spans="1:2">
      <c r="A184" s="28">
        <v>2006</v>
      </c>
      <c r="B184" s="27" t="s">
        <v>178</v>
      </c>
    </row>
    <row r="185" spans="1:2">
      <c r="A185" s="28">
        <v>2007</v>
      </c>
      <c r="B185" s="27" t="s">
        <v>179</v>
      </c>
    </row>
    <row r="186" spans="1:2">
      <c r="A186" s="28">
        <v>2009</v>
      </c>
      <c r="B186" s="27" t="s">
        <v>180</v>
      </c>
    </row>
    <row r="187" spans="1:2" ht="72">
      <c r="A187" s="28">
        <v>2010</v>
      </c>
      <c r="B187" s="27" t="s">
        <v>181</v>
      </c>
    </row>
    <row r="188" spans="1:2" ht="24">
      <c r="A188" s="28">
        <v>2011</v>
      </c>
      <c r="B188" s="27" t="s">
        <v>182</v>
      </c>
    </row>
    <row r="189" spans="1:2">
      <c r="A189" s="28">
        <v>2012</v>
      </c>
      <c r="B189" s="27" t="s">
        <v>183</v>
      </c>
    </row>
    <row r="190" spans="1:2" ht="60">
      <c r="A190" s="28">
        <v>2013</v>
      </c>
      <c r="B190" s="27" t="s">
        <v>184</v>
      </c>
    </row>
    <row r="191" spans="1:2" ht="24">
      <c r="A191" s="28">
        <v>2014</v>
      </c>
      <c r="B191" s="27" t="s">
        <v>185</v>
      </c>
    </row>
    <row r="192" spans="1:2">
      <c r="A192" s="28">
        <v>2015</v>
      </c>
      <c r="B192" s="27" t="s">
        <v>186</v>
      </c>
    </row>
    <row r="193" spans="1:2">
      <c r="A193" s="28">
        <v>2016</v>
      </c>
      <c r="B193" s="27" t="s">
        <v>187</v>
      </c>
    </row>
    <row r="194" spans="1:2" ht="60">
      <c r="A194" s="28">
        <v>2017</v>
      </c>
      <c r="B194" s="27" t="s">
        <v>188</v>
      </c>
    </row>
    <row r="195" spans="1:2">
      <c r="A195" s="28">
        <v>2018</v>
      </c>
      <c r="B195" s="27" t="s">
        <v>189</v>
      </c>
    </row>
  </sheetData>
  <mergeCells count="22">
    <mergeCell ref="A160:B160"/>
    <mergeCell ref="A170:B170"/>
    <mergeCell ref="A88:B88"/>
    <mergeCell ref="A103:B103"/>
    <mergeCell ref="A117:B117"/>
    <mergeCell ref="A135:B135"/>
    <mergeCell ref="A151:B151"/>
    <mergeCell ref="A81:B81"/>
    <mergeCell ref="A87:B87"/>
    <mergeCell ref="A9:B9"/>
    <mergeCell ref="A13:B13"/>
    <mergeCell ref="A16:B16"/>
    <mergeCell ref="A27:B27"/>
    <mergeCell ref="A43:B43"/>
    <mergeCell ref="A49:B49"/>
    <mergeCell ref="A68:B68"/>
    <mergeCell ref="A82:B82"/>
    <mergeCell ref="A3:B3"/>
    <mergeCell ref="A8:B8"/>
    <mergeCell ref="A12:B12"/>
    <mergeCell ref="A15:B15"/>
    <mergeCell ref="A2:B2"/>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0"/>
  <sheetViews>
    <sheetView workbookViewId="0"/>
  </sheetViews>
  <sheetFormatPr defaultRowHeight="15"/>
  <cols>
    <col min="1" max="1" width="90.7109375" customWidth="1"/>
  </cols>
  <sheetData>
    <row r="1" spans="1:1">
      <c r="A1" s="26" t="s">
        <v>190</v>
      </c>
    </row>
    <row r="2" spans="1:1">
      <c r="A2" s="29" t="s">
        <v>27</v>
      </c>
    </row>
    <row r="3" spans="1:1">
      <c r="A3" s="30" t="s">
        <v>28</v>
      </c>
    </row>
    <row r="4" spans="1:1" ht="48">
      <c r="A4" s="27" t="s">
        <v>191</v>
      </c>
    </row>
    <row r="5" spans="1:1">
      <c r="A5" s="30" t="s">
        <v>38</v>
      </c>
    </row>
    <row r="6" spans="1:1" ht="24">
      <c r="A6" s="27" t="s">
        <v>192</v>
      </c>
    </row>
    <row r="7" spans="1:1">
      <c r="A7" s="30" t="s">
        <v>50</v>
      </c>
    </row>
    <row r="8" spans="1:1">
      <c r="A8" s="27" t="s">
        <v>193</v>
      </c>
    </row>
    <row r="9" spans="1:1">
      <c r="A9" s="30" t="s">
        <v>55</v>
      </c>
    </row>
    <row r="10" spans="1:1" ht="60">
      <c r="A10" s="27" t="s">
        <v>194</v>
      </c>
    </row>
    <row r="11" spans="1:1">
      <c r="A11" s="30" t="s">
        <v>72</v>
      </c>
    </row>
    <row r="12" spans="1:1" ht="36">
      <c r="A12" s="27" t="s">
        <v>195</v>
      </c>
    </row>
    <row r="13" spans="1:1">
      <c r="A13" s="29" t="s">
        <v>85</v>
      </c>
    </row>
    <row r="14" spans="1:1">
      <c r="A14" s="30" t="s">
        <v>86</v>
      </c>
    </row>
    <row r="15" spans="1:1">
      <c r="A15" s="27" t="s">
        <v>196</v>
      </c>
    </row>
    <row r="16" spans="1:1">
      <c r="A16" s="29" t="s">
        <v>91</v>
      </c>
    </row>
    <row r="17" spans="1:1">
      <c r="A17" s="30" t="s">
        <v>92</v>
      </c>
    </row>
    <row r="18" spans="1:1" ht="24">
      <c r="A18" s="27" t="s">
        <v>197</v>
      </c>
    </row>
    <row r="19" spans="1:1">
      <c r="A19" s="30" t="s">
        <v>106</v>
      </c>
    </row>
    <row r="20" spans="1:1" ht="48">
      <c r="A20" s="27" t="s">
        <v>198</v>
      </c>
    </row>
    <row r="21" spans="1:1">
      <c r="A21" s="30" t="s">
        <v>120</v>
      </c>
    </row>
    <row r="22" spans="1:1" ht="24">
      <c r="A22" s="27" t="s">
        <v>199</v>
      </c>
    </row>
    <row r="23" spans="1:1">
      <c r="A23" s="30" t="s">
        <v>134</v>
      </c>
    </row>
    <row r="24" spans="1:1" ht="96">
      <c r="A24" s="27" t="s">
        <v>200</v>
      </c>
    </row>
    <row r="25" spans="1:1">
      <c r="A25" s="30" t="s">
        <v>150</v>
      </c>
    </row>
    <row r="26" spans="1:1">
      <c r="A26" s="27" t="s">
        <v>201</v>
      </c>
    </row>
    <row r="27" spans="1:1">
      <c r="A27" s="30" t="s">
        <v>159</v>
      </c>
    </row>
    <row r="28" spans="1:1">
      <c r="A28" s="27" t="s">
        <v>202</v>
      </c>
    </row>
    <row r="29" spans="1:1">
      <c r="A29" s="30" t="s">
        <v>169</v>
      </c>
    </row>
    <row r="30" spans="1:1" ht="36">
      <c r="A30" s="27" t="s">
        <v>203</v>
      </c>
    </row>
  </sheetData>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88"/>
  <sheetViews>
    <sheetView zoomScaleNormal="100" workbookViewId="0">
      <pane ySplit="3" topLeftCell="A4" activePane="bottomLeft" state="frozen"/>
      <selection pane="bottomLeft" activeCell="A4" sqref="A4"/>
    </sheetView>
  </sheetViews>
  <sheetFormatPr defaultRowHeight="12"/>
  <cols>
    <col min="1" max="1" width="10.7109375" style="1" customWidth="1"/>
    <col min="2" max="2" width="25.7109375" style="1" customWidth="1"/>
    <col min="3" max="6" width="10.7109375" style="1" customWidth="1"/>
    <col min="7" max="7" width="26.85546875" style="1" customWidth="1"/>
    <col min="8" max="8" width="10.7109375" style="2" customWidth="1"/>
    <col min="9" max="9" width="10.7109375" style="3" customWidth="1"/>
    <col min="10" max="10" width="10.7109375" style="2" customWidth="1"/>
    <col min="11" max="11" width="10.7109375" style="3" customWidth="1"/>
    <col min="12" max="16384" width="9.140625" style="1"/>
  </cols>
  <sheetData>
    <row r="1" spans="1:11">
      <c r="A1" s="43" t="s">
        <v>204</v>
      </c>
      <c r="B1" s="43" t="s">
        <v>205</v>
      </c>
      <c r="C1" s="41" t="s">
        <v>206</v>
      </c>
      <c r="D1" s="42"/>
      <c r="E1" s="41" t="s">
        <v>207</v>
      </c>
      <c r="F1" s="42"/>
      <c r="G1" s="46" t="s">
        <v>208</v>
      </c>
      <c r="H1" s="41" t="s">
        <v>206</v>
      </c>
      <c r="I1" s="42"/>
      <c r="J1" s="41" t="s">
        <v>207</v>
      </c>
      <c r="K1" s="42"/>
    </row>
    <row r="2" spans="1:11" ht="16.5" customHeight="1">
      <c r="A2" s="44"/>
      <c r="B2" s="45"/>
      <c r="C2" s="31" t="s">
        <v>209</v>
      </c>
      <c r="D2" s="31" t="s">
        <v>210</v>
      </c>
      <c r="E2" s="31" t="s">
        <v>209</v>
      </c>
      <c r="F2" s="31" t="s">
        <v>210</v>
      </c>
      <c r="G2" s="47"/>
      <c r="H2" s="31" t="s">
        <v>209</v>
      </c>
      <c r="I2" s="32" t="s">
        <v>210</v>
      </c>
      <c r="J2" s="31" t="s">
        <v>209</v>
      </c>
      <c r="K2" s="32" t="s">
        <v>210</v>
      </c>
    </row>
    <row r="3" spans="1:11">
      <c r="A3" s="33">
        <v>1</v>
      </c>
      <c r="B3" s="33">
        <v>2</v>
      </c>
      <c r="C3" s="33">
        <v>3</v>
      </c>
      <c r="D3" s="33">
        <v>4</v>
      </c>
      <c r="E3" s="33">
        <v>5</v>
      </c>
      <c r="F3" s="33">
        <v>6</v>
      </c>
      <c r="G3" s="33">
        <v>7</v>
      </c>
      <c r="H3" s="33">
        <v>8</v>
      </c>
      <c r="I3" s="11">
        <v>9</v>
      </c>
      <c r="J3" s="33">
        <v>10</v>
      </c>
      <c r="K3" s="11">
        <v>11</v>
      </c>
    </row>
    <row r="4" spans="1:11">
      <c r="A4" s="4">
        <v>1</v>
      </c>
      <c r="B4" s="5" t="s">
        <v>211</v>
      </c>
      <c r="C4" s="6">
        <v>221</v>
      </c>
      <c r="D4" s="7">
        <f t="shared" ref="D4:D67" si="0">C4/251*100</f>
        <v>88.047808764940243</v>
      </c>
      <c r="E4" s="6">
        <v>9</v>
      </c>
      <c r="F4" s="7">
        <f t="shared" ref="F4:F67" si="1">E4/251*100</f>
        <v>3.5856573705179287</v>
      </c>
      <c r="G4" s="8" t="s">
        <v>211</v>
      </c>
      <c r="H4" s="6">
        <v>24</v>
      </c>
      <c r="I4" s="7">
        <f t="shared" ref="I4:I67" si="2">H4/43*100</f>
        <v>55.813953488372093</v>
      </c>
      <c r="J4" s="6">
        <v>3</v>
      </c>
      <c r="K4" s="7">
        <f t="shared" ref="K4:K67" si="3">J4/43*100</f>
        <v>6.9767441860465116</v>
      </c>
    </row>
    <row r="5" spans="1:11">
      <c r="A5" s="4">
        <v>112</v>
      </c>
      <c r="B5" s="5" t="s">
        <v>212</v>
      </c>
      <c r="C5" s="6">
        <v>86</v>
      </c>
      <c r="D5" s="7">
        <f t="shared" si="0"/>
        <v>34.262948207171313</v>
      </c>
      <c r="E5" s="6">
        <v>38</v>
      </c>
      <c r="F5" s="7">
        <f t="shared" si="1"/>
        <v>15.139442231075698</v>
      </c>
      <c r="G5" s="8" t="s">
        <v>212</v>
      </c>
      <c r="H5" s="6">
        <v>7</v>
      </c>
      <c r="I5" s="7">
        <f t="shared" si="2"/>
        <v>16.279069767441861</v>
      </c>
      <c r="J5" s="6">
        <v>4</v>
      </c>
      <c r="K5" s="7">
        <f t="shared" si="3"/>
        <v>9.3023255813953494</v>
      </c>
    </row>
    <row r="6" spans="1:11">
      <c r="A6" s="4">
        <v>1122</v>
      </c>
      <c r="B6" s="5" t="s">
        <v>213</v>
      </c>
      <c r="C6" s="6">
        <v>55</v>
      </c>
      <c r="D6" s="7">
        <f t="shared" si="0"/>
        <v>21.91235059760956</v>
      </c>
      <c r="E6" s="6">
        <v>30</v>
      </c>
      <c r="F6" s="7">
        <f t="shared" si="1"/>
        <v>11.952191235059761</v>
      </c>
      <c r="G6" s="8" t="s">
        <v>213</v>
      </c>
      <c r="H6" s="6">
        <v>8</v>
      </c>
      <c r="I6" s="7">
        <f t="shared" si="2"/>
        <v>18.604651162790699</v>
      </c>
      <c r="J6" s="6">
        <v>4</v>
      </c>
      <c r="K6" s="7">
        <f t="shared" si="3"/>
        <v>9.3023255813953494</v>
      </c>
    </row>
    <row r="7" spans="1:11">
      <c r="A7" s="4">
        <v>1146</v>
      </c>
      <c r="B7" s="5" t="s">
        <v>214</v>
      </c>
      <c r="C7" s="6">
        <v>72</v>
      </c>
      <c r="D7" s="7">
        <f t="shared" si="0"/>
        <v>28.685258964143429</v>
      </c>
      <c r="E7" s="6">
        <v>58</v>
      </c>
      <c r="F7" s="7">
        <f t="shared" si="1"/>
        <v>23.107569721115535</v>
      </c>
      <c r="G7" s="8" t="s">
        <v>214</v>
      </c>
      <c r="H7" s="6">
        <v>13</v>
      </c>
      <c r="I7" s="7">
        <f t="shared" si="2"/>
        <v>30.232558139534881</v>
      </c>
      <c r="J7" s="6">
        <v>7</v>
      </c>
      <c r="K7" s="7">
        <f t="shared" si="3"/>
        <v>16.279069767441861</v>
      </c>
    </row>
    <row r="8" spans="1:11">
      <c r="A8" s="4">
        <v>11468</v>
      </c>
      <c r="B8" s="5" t="s">
        <v>215</v>
      </c>
      <c r="C8" s="6">
        <v>68</v>
      </c>
      <c r="D8" s="7">
        <f t="shared" si="0"/>
        <v>27.091633466135455</v>
      </c>
      <c r="E8" s="6">
        <v>55</v>
      </c>
      <c r="F8" s="7">
        <f t="shared" si="1"/>
        <v>21.91235059760956</v>
      </c>
      <c r="G8" s="8" t="s">
        <v>215</v>
      </c>
      <c r="H8" s="6">
        <v>9</v>
      </c>
      <c r="I8" s="7">
        <f t="shared" si="2"/>
        <v>20.930232558139537</v>
      </c>
      <c r="J8" s="6">
        <v>7</v>
      </c>
      <c r="K8" s="7">
        <f t="shared" si="3"/>
        <v>16.279069767441861</v>
      </c>
    </row>
    <row r="9" spans="1:11">
      <c r="A9" s="4">
        <v>11488</v>
      </c>
      <c r="B9" s="5" t="s">
        <v>216</v>
      </c>
      <c r="C9" s="6">
        <v>155</v>
      </c>
      <c r="D9" s="7">
        <f t="shared" si="0"/>
        <v>61.752988047808763</v>
      </c>
      <c r="E9" s="6">
        <v>65</v>
      </c>
      <c r="F9" s="7">
        <f t="shared" si="1"/>
        <v>25.89641434262948</v>
      </c>
      <c r="G9" s="8" t="s">
        <v>216</v>
      </c>
      <c r="H9" s="6">
        <v>17</v>
      </c>
      <c r="I9" s="7">
        <f t="shared" si="2"/>
        <v>39.534883720930232</v>
      </c>
      <c r="J9" s="6">
        <v>6</v>
      </c>
      <c r="K9" s="7">
        <f t="shared" si="3"/>
        <v>13.953488372093023</v>
      </c>
    </row>
    <row r="10" spans="1:11">
      <c r="A10" s="4">
        <v>11526</v>
      </c>
      <c r="B10" s="5" t="s">
        <v>217</v>
      </c>
      <c r="C10" s="6">
        <v>70</v>
      </c>
      <c r="D10" s="7">
        <f t="shared" si="0"/>
        <v>27.888446215139439</v>
      </c>
      <c r="E10" s="6">
        <v>28</v>
      </c>
      <c r="F10" s="7">
        <f t="shared" si="1"/>
        <v>11.155378486055776</v>
      </c>
      <c r="G10" s="8" t="s">
        <v>217</v>
      </c>
      <c r="H10" s="6">
        <v>16</v>
      </c>
      <c r="I10" s="7">
        <f t="shared" si="2"/>
        <v>37.209302325581397</v>
      </c>
      <c r="J10" s="6">
        <v>4</v>
      </c>
      <c r="K10" s="7">
        <f t="shared" si="3"/>
        <v>9.3023255813953494</v>
      </c>
    </row>
    <row r="11" spans="1:11">
      <c r="A11" s="4">
        <v>1158</v>
      </c>
      <c r="B11" s="5" t="s">
        <v>218</v>
      </c>
      <c r="C11" s="6">
        <v>135</v>
      </c>
      <c r="D11" s="7">
        <f t="shared" si="0"/>
        <v>53.784860557768923</v>
      </c>
      <c r="E11" s="6">
        <v>29</v>
      </c>
      <c r="F11" s="7">
        <f t="shared" si="1"/>
        <v>11.553784860557768</v>
      </c>
      <c r="G11" s="8" t="s">
        <v>218</v>
      </c>
      <c r="H11" s="6">
        <v>19</v>
      </c>
      <c r="I11" s="7">
        <f t="shared" si="2"/>
        <v>44.186046511627907</v>
      </c>
      <c r="J11" s="6">
        <v>4</v>
      </c>
      <c r="K11" s="7">
        <f t="shared" si="3"/>
        <v>9.3023255813953494</v>
      </c>
    </row>
    <row r="12" spans="1:11">
      <c r="A12" s="4">
        <v>1164</v>
      </c>
      <c r="B12" s="5" t="s">
        <v>219</v>
      </c>
      <c r="C12" s="6">
        <v>202</v>
      </c>
      <c r="D12" s="7">
        <f t="shared" si="0"/>
        <v>80.478087649402383</v>
      </c>
      <c r="E12" s="6">
        <v>138</v>
      </c>
      <c r="F12" s="7">
        <f t="shared" si="1"/>
        <v>54.980079681274894</v>
      </c>
      <c r="G12" s="8" t="s">
        <v>219</v>
      </c>
      <c r="H12" s="6">
        <v>15</v>
      </c>
      <c r="I12" s="7">
        <f t="shared" si="2"/>
        <v>34.883720930232556</v>
      </c>
      <c r="J12" s="6">
        <v>12</v>
      </c>
      <c r="K12" s="7">
        <f t="shared" si="3"/>
        <v>27.906976744186046</v>
      </c>
    </row>
    <row r="13" spans="1:11">
      <c r="A13" s="4">
        <v>11764</v>
      </c>
      <c r="B13" s="5" t="s">
        <v>220</v>
      </c>
      <c r="C13" s="6">
        <v>133</v>
      </c>
      <c r="D13" s="7">
        <f t="shared" si="0"/>
        <v>52.988047808764939</v>
      </c>
      <c r="E13" s="6">
        <v>38</v>
      </c>
      <c r="F13" s="7">
        <f t="shared" si="1"/>
        <v>15.139442231075698</v>
      </c>
      <c r="G13" s="8" t="s">
        <v>220</v>
      </c>
      <c r="H13" s="6">
        <v>16</v>
      </c>
      <c r="I13" s="7">
        <f t="shared" si="2"/>
        <v>37.209302325581397</v>
      </c>
      <c r="J13" s="6">
        <v>4</v>
      </c>
      <c r="K13" s="7">
        <f t="shared" si="3"/>
        <v>9.3023255813953494</v>
      </c>
    </row>
    <row r="14" spans="1:11">
      <c r="A14" s="4">
        <v>117644</v>
      </c>
      <c r="B14" s="5" t="s">
        <v>221</v>
      </c>
      <c r="C14" s="6">
        <v>146</v>
      </c>
      <c r="D14" s="7">
        <f t="shared" si="0"/>
        <v>58.167330677290842</v>
      </c>
      <c r="E14" s="6">
        <v>41</v>
      </c>
      <c r="F14" s="7">
        <f t="shared" si="1"/>
        <v>16.334661354581673</v>
      </c>
      <c r="G14" s="8" t="s">
        <v>221</v>
      </c>
      <c r="H14" s="6">
        <v>14</v>
      </c>
      <c r="I14" s="7">
        <f t="shared" si="2"/>
        <v>32.558139534883722</v>
      </c>
      <c r="J14" s="6">
        <v>9</v>
      </c>
      <c r="K14" s="7">
        <f t="shared" si="3"/>
        <v>20.930232558139537</v>
      </c>
    </row>
    <row r="15" spans="1:11">
      <c r="A15" s="4">
        <v>11768</v>
      </c>
      <c r="B15" s="5" t="s">
        <v>222</v>
      </c>
      <c r="C15" s="6">
        <v>75</v>
      </c>
      <c r="D15" s="7">
        <f t="shared" si="0"/>
        <v>29.880478087649404</v>
      </c>
      <c r="E15" s="6">
        <v>27</v>
      </c>
      <c r="F15" s="7">
        <f t="shared" si="1"/>
        <v>10.756972111553784</v>
      </c>
      <c r="G15" s="8" t="s">
        <v>222</v>
      </c>
      <c r="H15" s="6">
        <v>10</v>
      </c>
      <c r="I15" s="7">
        <f t="shared" si="2"/>
        <v>23.255813953488371</v>
      </c>
      <c r="J15" s="6">
        <v>5</v>
      </c>
      <c r="K15" s="7">
        <f t="shared" si="3"/>
        <v>11.627906976744185</v>
      </c>
    </row>
    <row r="16" spans="1:11">
      <c r="A16" s="4">
        <v>118</v>
      </c>
      <c r="B16" s="5" t="s">
        <v>223</v>
      </c>
      <c r="C16" s="6">
        <v>171</v>
      </c>
      <c r="D16" s="7">
        <f t="shared" si="0"/>
        <v>68.127490039840637</v>
      </c>
      <c r="E16" s="6">
        <v>19</v>
      </c>
      <c r="F16" s="7">
        <f t="shared" si="1"/>
        <v>7.569721115537849</v>
      </c>
      <c r="G16" s="8" t="s">
        <v>223</v>
      </c>
      <c r="H16" s="6">
        <v>18</v>
      </c>
      <c r="I16" s="7">
        <f t="shared" si="2"/>
        <v>41.860465116279073</v>
      </c>
      <c r="J16" s="6">
        <v>3</v>
      </c>
      <c r="K16" s="7">
        <f t="shared" si="3"/>
        <v>6.9767441860465116</v>
      </c>
    </row>
    <row r="17" spans="1:11">
      <c r="A17" s="4">
        <v>11816</v>
      </c>
      <c r="B17" s="5" t="s">
        <v>224</v>
      </c>
      <c r="C17" s="6">
        <v>126</v>
      </c>
      <c r="D17" s="7">
        <f t="shared" si="0"/>
        <v>50.199203187250994</v>
      </c>
      <c r="E17" s="6">
        <v>33</v>
      </c>
      <c r="F17" s="7">
        <f t="shared" si="1"/>
        <v>13.147410358565736</v>
      </c>
      <c r="G17" s="8" t="s">
        <v>224</v>
      </c>
      <c r="H17" s="6">
        <v>19</v>
      </c>
      <c r="I17" s="7">
        <f t="shared" si="2"/>
        <v>44.186046511627907</v>
      </c>
      <c r="J17" s="6">
        <v>3</v>
      </c>
      <c r="K17" s="7">
        <f t="shared" si="3"/>
        <v>6.9767441860465116</v>
      </c>
    </row>
    <row r="18" spans="1:11">
      <c r="A18" s="4">
        <v>1214</v>
      </c>
      <c r="B18" s="5" t="s">
        <v>225</v>
      </c>
      <c r="C18" s="6">
        <v>91</v>
      </c>
      <c r="D18" s="7">
        <f t="shared" si="0"/>
        <v>36.254980079681275</v>
      </c>
      <c r="E18" s="6">
        <v>20</v>
      </c>
      <c r="F18" s="7">
        <f t="shared" si="1"/>
        <v>7.9681274900398407</v>
      </c>
      <c r="G18" s="8" t="s">
        <v>225</v>
      </c>
      <c r="H18" s="6">
        <v>10</v>
      </c>
      <c r="I18" s="7">
        <f t="shared" si="2"/>
        <v>23.255813953488371</v>
      </c>
      <c r="J18" s="6">
        <v>5</v>
      </c>
      <c r="K18" s="7">
        <f t="shared" si="3"/>
        <v>11.627906976744185</v>
      </c>
    </row>
    <row r="19" spans="1:11">
      <c r="A19" s="4">
        <v>1216</v>
      </c>
      <c r="B19" s="5" t="s">
        <v>226</v>
      </c>
      <c r="C19" s="6">
        <v>141</v>
      </c>
      <c r="D19" s="7">
        <f t="shared" si="0"/>
        <v>56.175298804780873</v>
      </c>
      <c r="E19" s="6">
        <v>28</v>
      </c>
      <c r="F19" s="7">
        <f t="shared" si="1"/>
        <v>11.155378486055776</v>
      </c>
      <c r="G19" s="8" t="s">
        <v>226</v>
      </c>
      <c r="H19" s="6">
        <v>24</v>
      </c>
      <c r="I19" s="7">
        <f t="shared" si="2"/>
        <v>55.813953488372093</v>
      </c>
      <c r="J19" s="6">
        <v>4</v>
      </c>
      <c r="K19" s="7">
        <f t="shared" si="3"/>
        <v>9.3023255813953494</v>
      </c>
    </row>
    <row r="20" spans="1:11">
      <c r="A20" s="4">
        <v>12162</v>
      </c>
      <c r="B20" s="5" t="s">
        <v>227</v>
      </c>
      <c r="C20" s="6">
        <v>165</v>
      </c>
      <c r="D20" s="7">
        <f t="shared" si="0"/>
        <v>65.73705179282868</v>
      </c>
      <c r="E20" s="6">
        <v>28</v>
      </c>
      <c r="F20" s="7">
        <f t="shared" si="1"/>
        <v>11.155378486055776</v>
      </c>
      <c r="G20" s="8" t="s">
        <v>227</v>
      </c>
      <c r="H20" s="6">
        <v>19</v>
      </c>
      <c r="I20" s="7">
        <f t="shared" si="2"/>
        <v>44.186046511627907</v>
      </c>
      <c r="J20" s="6">
        <v>8</v>
      </c>
      <c r="K20" s="7">
        <f t="shared" si="3"/>
        <v>18.604651162790699</v>
      </c>
    </row>
    <row r="21" spans="1:11">
      <c r="A21" s="4">
        <v>1218</v>
      </c>
      <c r="B21" s="5" t="s">
        <v>228</v>
      </c>
      <c r="C21" s="6">
        <v>129</v>
      </c>
      <c r="D21" s="7">
        <f t="shared" si="0"/>
        <v>51.394422310756973</v>
      </c>
      <c r="E21" s="6">
        <v>21</v>
      </c>
      <c r="F21" s="7">
        <f t="shared" si="1"/>
        <v>8.3665338645418323</v>
      </c>
      <c r="G21" s="8" t="s">
        <v>228</v>
      </c>
      <c r="H21" s="6">
        <v>20</v>
      </c>
      <c r="I21" s="7">
        <f t="shared" si="2"/>
        <v>46.511627906976742</v>
      </c>
      <c r="J21" s="6">
        <v>4</v>
      </c>
      <c r="K21" s="7">
        <f t="shared" si="3"/>
        <v>9.3023255813953494</v>
      </c>
    </row>
    <row r="22" spans="1:11">
      <c r="A22" s="4">
        <v>122</v>
      </c>
      <c r="B22" s="5" t="s">
        <v>229</v>
      </c>
      <c r="C22" s="6">
        <v>115</v>
      </c>
      <c r="D22" s="7">
        <f t="shared" si="0"/>
        <v>45.816733067729082</v>
      </c>
      <c r="E22" s="6">
        <v>21</v>
      </c>
      <c r="F22" s="7">
        <f t="shared" si="1"/>
        <v>8.3665338645418323</v>
      </c>
      <c r="G22" s="8" t="s">
        <v>229</v>
      </c>
      <c r="H22" s="6">
        <v>12</v>
      </c>
      <c r="I22" s="7">
        <f t="shared" si="2"/>
        <v>27.906976744186046</v>
      </c>
      <c r="J22" s="6">
        <v>4</v>
      </c>
      <c r="K22" s="7">
        <f t="shared" si="3"/>
        <v>9.3023255813953494</v>
      </c>
    </row>
    <row r="23" spans="1:11">
      <c r="A23" s="4">
        <v>1232</v>
      </c>
      <c r="B23" s="5" t="s">
        <v>230</v>
      </c>
      <c r="C23" s="6">
        <v>141</v>
      </c>
      <c r="D23" s="7">
        <f t="shared" si="0"/>
        <v>56.175298804780873</v>
      </c>
      <c r="E23" s="6">
        <v>34</v>
      </c>
      <c r="F23" s="7">
        <f t="shared" si="1"/>
        <v>13.545816733067728</v>
      </c>
      <c r="G23" s="8" t="s">
        <v>230</v>
      </c>
      <c r="H23" s="6">
        <v>15</v>
      </c>
      <c r="I23" s="7">
        <f t="shared" si="2"/>
        <v>34.883720930232556</v>
      </c>
      <c r="J23" s="6">
        <v>3</v>
      </c>
      <c r="K23" s="7">
        <f t="shared" si="3"/>
        <v>6.9767441860465116</v>
      </c>
    </row>
    <row r="24" spans="1:11">
      <c r="A24" s="4">
        <v>1258</v>
      </c>
      <c r="B24" s="5" t="s">
        <v>231</v>
      </c>
      <c r="C24" s="6">
        <v>165</v>
      </c>
      <c r="D24" s="7">
        <f t="shared" si="0"/>
        <v>65.73705179282868</v>
      </c>
      <c r="E24" s="6">
        <v>29</v>
      </c>
      <c r="F24" s="7">
        <f t="shared" si="1"/>
        <v>11.553784860557768</v>
      </c>
      <c r="G24" s="8" t="s">
        <v>231</v>
      </c>
      <c r="H24" s="6">
        <v>8</v>
      </c>
      <c r="I24" s="7">
        <f t="shared" si="2"/>
        <v>18.604651162790699</v>
      </c>
      <c r="J24" s="6">
        <v>8</v>
      </c>
      <c r="K24" s="7">
        <f t="shared" si="3"/>
        <v>18.604651162790699</v>
      </c>
    </row>
    <row r="25" spans="1:11">
      <c r="A25" s="4">
        <v>128</v>
      </c>
      <c r="B25" s="5" t="s">
        <v>232</v>
      </c>
      <c r="C25" s="6">
        <v>144</v>
      </c>
      <c r="D25" s="7">
        <f t="shared" si="0"/>
        <v>57.370517928286858</v>
      </c>
      <c r="E25" s="6">
        <v>19</v>
      </c>
      <c r="F25" s="7">
        <f t="shared" si="1"/>
        <v>7.569721115537849</v>
      </c>
      <c r="G25" s="8" t="s">
        <v>232</v>
      </c>
      <c r="H25" s="6">
        <v>16</v>
      </c>
      <c r="I25" s="7">
        <f t="shared" si="2"/>
        <v>37.209302325581397</v>
      </c>
      <c r="J25" s="6">
        <v>4</v>
      </c>
      <c r="K25" s="7">
        <f t="shared" si="3"/>
        <v>9.3023255813953494</v>
      </c>
    </row>
    <row r="26" spans="1:11">
      <c r="A26" s="4">
        <v>132</v>
      </c>
      <c r="B26" s="5" t="s">
        <v>233</v>
      </c>
      <c r="C26" s="6">
        <v>118</v>
      </c>
      <c r="D26" s="7">
        <f t="shared" si="0"/>
        <v>47.011952191235061</v>
      </c>
      <c r="E26" s="6">
        <v>13</v>
      </c>
      <c r="F26" s="7">
        <f t="shared" si="1"/>
        <v>5.1792828685258963</v>
      </c>
      <c r="G26" s="8" t="s">
        <v>233</v>
      </c>
      <c r="H26" s="6">
        <v>18</v>
      </c>
      <c r="I26" s="7">
        <f t="shared" si="2"/>
        <v>41.860465116279073</v>
      </c>
      <c r="J26" s="6">
        <v>3</v>
      </c>
      <c r="K26" s="7">
        <f t="shared" si="3"/>
        <v>6.9767441860465116</v>
      </c>
    </row>
    <row r="27" spans="1:11">
      <c r="A27" s="4">
        <v>1328</v>
      </c>
      <c r="B27" s="5" t="s">
        <v>234</v>
      </c>
      <c r="C27" s="6">
        <v>149</v>
      </c>
      <c r="D27" s="7">
        <f t="shared" si="0"/>
        <v>59.362549800796813</v>
      </c>
      <c r="E27" s="6">
        <v>22</v>
      </c>
      <c r="F27" s="7">
        <f t="shared" si="1"/>
        <v>8.7649402390438258</v>
      </c>
      <c r="G27" s="8" t="s">
        <v>234</v>
      </c>
      <c r="H27" s="6">
        <v>16</v>
      </c>
      <c r="I27" s="7">
        <f t="shared" si="2"/>
        <v>37.209302325581397</v>
      </c>
      <c r="J27" s="6">
        <v>8</v>
      </c>
      <c r="K27" s="7">
        <f t="shared" si="3"/>
        <v>18.604651162790699</v>
      </c>
    </row>
    <row r="28" spans="1:11">
      <c r="A28" s="4">
        <v>13342</v>
      </c>
      <c r="B28" s="5" t="s">
        <v>235</v>
      </c>
      <c r="C28" s="6">
        <v>49</v>
      </c>
      <c r="D28" s="7">
        <f t="shared" si="0"/>
        <v>19.52191235059761</v>
      </c>
      <c r="E28" s="6">
        <v>19</v>
      </c>
      <c r="F28" s="7">
        <f t="shared" si="1"/>
        <v>7.569721115537849</v>
      </c>
      <c r="G28" s="8" t="s">
        <v>235</v>
      </c>
      <c r="H28" s="6">
        <v>9</v>
      </c>
      <c r="I28" s="7">
        <f t="shared" si="2"/>
        <v>20.930232558139537</v>
      </c>
      <c r="J28" s="6">
        <v>3</v>
      </c>
      <c r="K28" s="7">
        <f t="shared" si="3"/>
        <v>6.9767441860465116</v>
      </c>
    </row>
    <row r="29" spans="1:11">
      <c r="A29" s="4">
        <v>1336</v>
      </c>
      <c r="B29" s="5" t="s">
        <v>236</v>
      </c>
      <c r="C29" s="6">
        <v>176</v>
      </c>
      <c r="D29" s="7">
        <f t="shared" si="0"/>
        <v>70.119521912350606</v>
      </c>
      <c r="E29" s="6">
        <v>37</v>
      </c>
      <c r="F29" s="7">
        <f t="shared" si="1"/>
        <v>14.741035856573706</v>
      </c>
      <c r="G29" s="8" t="s">
        <v>236</v>
      </c>
      <c r="H29" s="6">
        <v>8</v>
      </c>
      <c r="I29" s="7">
        <f t="shared" si="2"/>
        <v>18.604651162790699</v>
      </c>
      <c r="J29" s="6">
        <v>8</v>
      </c>
      <c r="K29" s="7">
        <f t="shared" si="3"/>
        <v>18.604651162790699</v>
      </c>
    </row>
    <row r="30" spans="1:11">
      <c r="A30" s="4">
        <v>13364</v>
      </c>
      <c r="B30" s="5" t="s">
        <v>237</v>
      </c>
      <c r="C30" s="6">
        <v>94</v>
      </c>
      <c r="D30" s="7">
        <f t="shared" si="0"/>
        <v>37.450199203187253</v>
      </c>
      <c r="E30" s="6">
        <v>26</v>
      </c>
      <c r="F30" s="7">
        <f t="shared" si="1"/>
        <v>10.358565737051793</v>
      </c>
      <c r="G30" s="8" t="s">
        <v>237</v>
      </c>
      <c r="H30" s="6">
        <v>10</v>
      </c>
      <c r="I30" s="7">
        <f t="shared" si="2"/>
        <v>23.255813953488371</v>
      </c>
      <c r="J30" s="6">
        <v>5</v>
      </c>
      <c r="K30" s="7">
        <f t="shared" si="3"/>
        <v>11.627906976744185</v>
      </c>
    </row>
    <row r="31" spans="1:11">
      <c r="A31" s="4">
        <v>134</v>
      </c>
      <c r="B31" s="5" t="s">
        <v>225</v>
      </c>
      <c r="C31" s="6">
        <v>226</v>
      </c>
      <c r="D31" s="7">
        <f t="shared" si="0"/>
        <v>90.039840637450197</v>
      </c>
      <c r="E31" s="6">
        <v>24</v>
      </c>
      <c r="F31" s="7">
        <f t="shared" si="1"/>
        <v>9.5617529880478092</v>
      </c>
      <c r="G31" s="8" t="s">
        <v>225</v>
      </c>
      <c r="H31" s="6">
        <v>20</v>
      </c>
      <c r="I31" s="7">
        <f t="shared" si="2"/>
        <v>46.511627906976742</v>
      </c>
      <c r="J31" s="6">
        <v>4</v>
      </c>
      <c r="K31" s="7">
        <f t="shared" si="3"/>
        <v>9.3023255813953494</v>
      </c>
    </row>
    <row r="32" spans="1:11">
      <c r="A32" s="4">
        <v>1344</v>
      </c>
      <c r="B32" s="5" t="s">
        <v>238</v>
      </c>
      <c r="C32" s="6">
        <v>165</v>
      </c>
      <c r="D32" s="7">
        <f t="shared" si="0"/>
        <v>65.73705179282868</v>
      </c>
      <c r="E32" s="6">
        <v>38</v>
      </c>
      <c r="F32" s="7">
        <f t="shared" si="1"/>
        <v>15.139442231075698</v>
      </c>
      <c r="G32" s="8" t="s">
        <v>238</v>
      </c>
      <c r="H32" s="6">
        <v>21</v>
      </c>
      <c r="I32" s="7">
        <f t="shared" si="2"/>
        <v>48.837209302325576</v>
      </c>
      <c r="J32" s="6">
        <v>5</v>
      </c>
      <c r="K32" s="7">
        <f t="shared" si="3"/>
        <v>11.627906976744185</v>
      </c>
    </row>
    <row r="33" spans="1:11">
      <c r="A33" s="4">
        <v>1346</v>
      </c>
      <c r="B33" s="5" t="s">
        <v>239</v>
      </c>
      <c r="C33" s="6">
        <v>105</v>
      </c>
      <c r="D33" s="7">
        <f t="shared" si="0"/>
        <v>41.832669322709165</v>
      </c>
      <c r="E33" s="6">
        <v>32</v>
      </c>
      <c r="F33" s="7">
        <f t="shared" si="1"/>
        <v>12.749003984063744</v>
      </c>
      <c r="G33" s="8" t="s">
        <v>239</v>
      </c>
      <c r="H33" s="6">
        <v>14</v>
      </c>
      <c r="I33" s="7">
        <f t="shared" si="2"/>
        <v>32.558139534883722</v>
      </c>
      <c r="J33" s="6">
        <v>3</v>
      </c>
      <c r="K33" s="7">
        <f t="shared" si="3"/>
        <v>6.9767441860465116</v>
      </c>
    </row>
    <row r="34" spans="1:11">
      <c r="A34" s="4">
        <v>1348</v>
      </c>
      <c r="B34" s="5" t="s">
        <v>240</v>
      </c>
      <c r="C34" s="6">
        <v>183</v>
      </c>
      <c r="D34" s="7">
        <f t="shared" si="0"/>
        <v>72.908366533864537</v>
      </c>
      <c r="E34" s="6">
        <v>28</v>
      </c>
      <c r="F34" s="7">
        <f t="shared" si="1"/>
        <v>11.155378486055776</v>
      </c>
      <c r="G34" s="8" t="s">
        <v>240</v>
      </c>
      <c r="H34" s="6">
        <v>17</v>
      </c>
      <c r="I34" s="7">
        <f t="shared" si="2"/>
        <v>39.534883720930232</v>
      </c>
      <c r="J34" s="6">
        <v>4</v>
      </c>
      <c r="K34" s="7">
        <f t="shared" si="3"/>
        <v>9.3023255813953494</v>
      </c>
    </row>
    <row r="35" spans="1:11">
      <c r="A35" s="4">
        <v>13486</v>
      </c>
      <c r="B35" s="5" t="s">
        <v>241</v>
      </c>
      <c r="C35" s="6">
        <v>150</v>
      </c>
      <c r="D35" s="7">
        <f t="shared" si="0"/>
        <v>59.760956175298809</v>
      </c>
      <c r="E35" s="6">
        <v>38</v>
      </c>
      <c r="F35" s="7">
        <f t="shared" si="1"/>
        <v>15.139442231075698</v>
      </c>
      <c r="G35" s="8" t="s">
        <v>241</v>
      </c>
      <c r="H35" s="6">
        <v>16</v>
      </c>
      <c r="I35" s="7">
        <f t="shared" si="2"/>
        <v>37.209302325581397</v>
      </c>
      <c r="J35" s="6">
        <v>4</v>
      </c>
      <c r="K35" s="7">
        <f t="shared" si="3"/>
        <v>9.3023255813953494</v>
      </c>
    </row>
    <row r="36" spans="1:11">
      <c r="A36" s="4">
        <v>136</v>
      </c>
      <c r="B36" s="5" t="s">
        <v>242</v>
      </c>
      <c r="C36" s="6">
        <v>191</v>
      </c>
      <c r="D36" s="7">
        <f t="shared" si="0"/>
        <v>76.095617529880471</v>
      </c>
      <c r="E36" s="6">
        <v>10</v>
      </c>
      <c r="F36" s="7">
        <f t="shared" si="1"/>
        <v>3.9840637450199203</v>
      </c>
      <c r="G36" s="8" t="s">
        <v>242</v>
      </c>
      <c r="H36" s="6">
        <v>21</v>
      </c>
      <c r="I36" s="7">
        <f t="shared" si="2"/>
        <v>48.837209302325576</v>
      </c>
      <c r="J36" s="6">
        <v>11</v>
      </c>
      <c r="K36" s="7">
        <f t="shared" si="3"/>
        <v>25.581395348837212</v>
      </c>
    </row>
    <row r="37" spans="1:11">
      <c r="A37" s="4">
        <v>138</v>
      </c>
      <c r="B37" s="5" t="s">
        <v>243</v>
      </c>
      <c r="C37" s="6">
        <v>232</v>
      </c>
      <c r="D37" s="7">
        <f t="shared" si="0"/>
        <v>92.43027888446214</v>
      </c>
      <c r="E37" s="6">
        <v>22</v>
      </c>
      <c r="F37" s="7">
        <f t="shared" si="1"/>
        <v>8.7649402390438258</v>
      </c>
      <c r="G37" s="8" t="s">
        <v>243</v>
      </c>
      <c r="H37" s="6">
        <v>23</v>
      </c>
      <c r="I37" s="7">
        <f t="shared" si="2"/>
        <v>53.488372093023251</v>
      </c>
      <c r="J37" s="6">
        <v>4</v>
      </c>
      <c r="K37" s="7">
        <f t="shared" si="3"/>
        <v>9.3023255813953494</v>
      </c>
    </row>
    <row r="38" spans="1:11">
      <c r="A38" s="4">
        <v>1384</v>
      </c>
      <c r="B38" s="5" t="s">
        <v>244</v>
      </c>
      <c r="C38" s="6">
        <v>150</v>
      </c>
      <c r="D38" s="7">
        <f t="shared" si="0"/>
        <v>59.760956175298809</v>
      </c>
      <c r="E38" s="6">
        <v>23</v>
      </c>
      <c r="F38" s="7">
        <f t="shared" si="1"/>
        <v>9.1633466135458175</v>
      </c>
      <c r="G38" s="8" t="s">
        <v>244</v>
      </c>
      <c r="H38" s="6">
        <v>17</v>
      </c>
      <c r="I38" s="7">
        <f t="shared" si="2"/>
        <v>39.534883720930232</v>
      </c>
      <c r="J38" s="6">
        <v>3</v>
      </c>
      <c r="K38" s="7">
        <f t="shared" si="3"/>
        <v>6.9767441860465116</v>
      </c>
    </row>
    <row r="39" spans="1:11">
      <c r="A39" s="4">
        <v>1386</v>
      </c>
      <c r="B39" s="5" t="s">
        <v>239</v>
      </c>
      <c r="C39" s="6">
        <v>192</v>
      </c>
      <c r="D39" s="7">
        <f t="shared" si="0"/>
        <v>76.494023904382473</v>
      </c>
      <c r="E39" s="6">
        <v>19</v>
      </c>
      <c r="F39" s="7">
        <f t="shared" si="1"/>
        <v>7.569721115537849</v>
      </c>
      <c r="G39" s="8" t="s">
        <v>239</v>
      </c>
      <c r="H39" s="6">
        <v>22</v>
      </c>
      <c r="I39" s="7">
        <f t="shared" si="2"/>
        <v>51.162790697674424</v>
      </c>
      <c r="J39" s="6">
        <v>4</v>
      </c>
      <c r="K39" s="7">
        <f t="shared" si="3"/>
        <v>9.3023255813953494</v>
      </c>
    </row>
    <row r="40" spans="1:11">
      <c r="A40" s="4">
        <v>13866</v>
      </c>
      <c r="B40" s="5" t="s">
        <v>245</v>
      </c>
      <c r="C40" s="6">
        <v>138</v>
      </c>
      <c r="D40" s="7">
        <f t="shared" si="0"/>
        <v>54.980079681274894</v>
      </c>
      <c r="E40" s="6">
        <v>19</v>
      </c>
      <c r="F40" s="7">
        <f t="shared" si="1"/>
        <v>7.569721115537849</v>
      </c>
      <c r="G40" s="8" t="s">
        <v>245</v>
      </c>
      <c r="H40" s="6">
        <v>21</v>
      </c>
      <c r="I40" s="7">
        <f t="shared" si="2"/>
        <v>48.837209302325576</v>
      </c>
      <c r="J40" s="6">
        <v>3</v>
      </c>
      <c r="K40" s="7">
        <f t="shared" si="3"/>
        <v>6.9767441860465116</v>
      </c>
    </row>
    <row r="41" spans="1:11">
      <c r="A41" s="4">
        <v>1388</v>
      </c>
      <c r="B41" s="5" t="s">
        <v>246</v>
      </c>
      <c r="C41" s="6">
        <v>221</v>
      </c>
      <c r="D41" s="7">
        <f t="shared" si="0"/>
        <v>88.047808764940243</v>
      </c>
      <c r="E41" s="6">
        <v>31</v>
      </c>
      <c r="F41" s="7">
        <f t="shared" si="1"/>
        <v>12.350597609561753</v>
      </c>
      <c r="G41" s="8" t="s">
        <v>246</v>
      </c>
      <c r="H41" s="6">
        <v>19</v>
      </c>
      <c r="I41" s="7">
        <f t="shared" si="2"/>
        <v>44.186046511627907</v>
      </c>
      <c r="J41" s="6">
        <v>3</v>
      </c>
      <c r="K41" s="7">
        <f t="shared" si="3"/>
        <v>6.9767441860465116</v>
      </c>
    </row>
    <row r="42" spans="1:11">
      <c r="A42" s="4">
        <v>14</v>
      </c>
      <c r="B42" s="5" t="s">
        <v>247</v>
      </c>
      <c r="C42" s="6">
        <v>179</v>
      </c>
      <c r="D42" s="7">
        <f t="shared" si="0"/>
        <v>71.314741035856571</v>
      </c>
      <c r="E42" s="6">
        <v>19</v>
      </c>
      <c r="F42" s="7">
        <f t="shared" si="1"/>
        <v>7.569721115537849</v>
      </c>
      <c r="G42" s="8" t="s">
        <v>247</v>
      </c>
      <c r="H42" s="6">
        <v>27</v>
      </c>
      <c r="I42" s="7">
        <f t="shared" si="2"/>
        <v>62.790697674418603</v>
      </c>
      <c r="J42" s="6">
        <v>4</v>
      </c>
      <c r="K42" s="7">
        <f t="shared" si="3"/>
        <v>9.3023255813953494</v>
      </c>
    </row>
    <row r="43" spans="1:11">
      <c r="A43" s="4">
        <v>142</v>
      </c>
      <c r="B43" s="5" t="s">
        <v>248</v>
      </c>
      <c r="C43" s="6">
        <v>99</v>
      </c>
      <c r="D43" s="7">
        <f t="shared" si="0"/>
        <v>39.442231075697208</v>
      </c>
      <c r="E43" s="6">
        <v>19</v>
      </c>
      <c r="F43" s="7">
        <f t="shared" si="1"/>
        <v>7.569721115537849</v>
      </c>
      <c r="G43" s="8" t="s">
        <v>248</v>
      </c>
      <c r="H43" s="6">
        <v>15</v>
      </c>
      <c r="I43" s="7">
        <f t="shared" si="2"/>
        <v>34.883720930232556</v>
      </c>
      <c r="J43" s="6">
        <v>4</v>
      </c>
      <c r="K43" s="7">
        <f t="shared" si="3"/>
        <v>9.3023255813953494</v>
      </c>
    </row>
    <row r="44" spans="1:11">
      <c r="A44" s="4">
        <v>146</v>
      </c>
      <c r="B44" s="5" t="s">
        <v>249</v>
      </c>
      <c r="C44" s="6">
        <v>121</v>
      </c>
      <c r="D44" s="7">
        <f t="shared" si="0"/>
        <v>48.207171314741039</v>
      </c>
      <c r="E44" s="6">
        <v>12</v>
      </c>
      <c r="F44" s="7">
        <f t="shared" si="1"/>
        <v>4.7808764940239046</v>
      </c>
      <c r="G44" s="8" t="s">
        <v>249</v>
      </c>
      <c r="H44" s="6">
        <v>10</v>
      </c>
      <c r="I44" s="7">
        <f t="shared" si="2"/>
        <v>23.255813953488371</v>
      </c>
      <c r="J44" s="6">
        <v>3</v>
      </c>
      <c r="K44" s="7">
        <f t="shared" si="3"/>
        <v>6.9767441860465116</v>
      </c>
    </row>
    <row r="45" spans="1:11">
      <c r="A45" s="4">
        <v>148</v>
      </c>
      <c r="B45" s="5" t="s">
        <v>250</v>
      </c>
      <c r="C45" s="6">
        <v>91</v>
      </c>
      <c r="D45" s="7">
        <f t="shared" si="0"/>
        <v>36.254980079681275</v>
      </c>
      <c r="E45" s="6">
        <v>19</v>
      </c>
      <c r="F45" s="7">
        <f t="shared" si="1"/>
        <v>7.569721115537849</v>
      </c>
      <c r="G45" s="8" t="s">
        <v>250</v>
      </c>
      <c r="H45" s="6">
        <v>11</v>
      </c>
      <c r="I45" s="7">
        <f t="shared" si="2"/>
        <v>25.581395348837212</v>
      </c>
      <c r="J45" s="6">
        <v>3</v>
      </c>
      <c r="K45" s="7">
        <f t="shared" si="3"/>
        <v>6.9767441860465116</v>
      </c>
    </row>
    <row r="46" spans="1:11">
      <c r="A46" s="4">
        <v>16</v>
      </c>
      <c r="B46" s="5" t="s">
        <v>251</v>
      </c>
      <c r="C46" s="6">
        <v>221</v>
      </c>
      <c r="D46" s="7">
        <f t="shared" si="0"/>
        <v>88.047808764940243</v>
      </c>
      <c r="E46" s="6">
        <v>13</v>
      </c>
      <c r="F46" s="7">
        <f t="shared" si="1"/>
        <v>5.1792828685258963</v>
      </c>
      <c r="G46" s="8" t="s">
        <v>251</v>
      </c>
      <c r="H46" s="6">
        <v>21</v>
      </c>
      <c r="I46" s="7">
        <f t="shared" si="2"/>
        <v>48.837209302325576</v>
      </c>
      <c r="J46" s="6">
        <v>3</v>
      </c>
      <c r="K46" s="7">
        <f t="shared" si="3"/>
        <v>6.9767441860465116</v>
      </c>
    </row>
    <row r="47" spans="1:11">
      <c r="A47" s="4">
        <v>1612</v>
      </c>
      <c r="B47" s="5" t="s">
        <v>252</v>
      </c>
      <c r="C47" s="6">
        <v>41</v>
      </c>
      <c r="D47" s="7">
        <f t="shared" si="0"/>
        <v>16.334661354581673</v>
      </c>
      <c r="E47" s="6">
        <v>29</v>
      </c>
      <c r="F47" s="7">
        <f t="shared" si="1"/>
        <v>11.553784860557768</v>
      </c>
      <c r="G47" s="8" t="s">
        <v>252</v>
      </c>
      <c r="H47" s="6">
        <v>6</v>
      </c>
      <c r="I47" s="7">
        <f t="shared" si="2"/>
        <v>13.953488372093023</v>
      </c>
      <c r="J47" s="6">
        <v>6</v>
      </c>
      <c r="K47" s="7">
        <f t="shared" si="3"/>
        <v>13.953488372093023</v>
      </c>
    </row>
    <row r="48" spans="1:11">
      <c r="A48" s="4">
        <v>1614</v>
      </c>
      <c r="B48" s="5" t="s">
        <v>253</v>
      </c>
      <c r="C48" s="6">
        <v>132</v>
      </c>
      <c r="D48" s="7">
        <f t="shared" si="0"/>
        <v>52.589641434262944</v>
      </c>
      <c r="E48" s="6">
        <v>29</v>
      </c>
      <c r="F48" s="7">
        <f t="shared" si="1"/>
        <v>11.553784860557768</v>
      </c>
      <c r="G48" s="8" t="s">
        <v>253</v>
      </c>
      <c r="H48" s="6">
        <v>24</v>
      </c>
      <c r="I48" s="7">
        <f t="shared" si="2"/>
        <v>55.813953488372093</v>
      </c>
      <c r="J48" s="6">
        <v>8</v>
      </c>
      <c r="K48" s="7">
        <f t="shared" si="3"/>
        <v>18.604651162790699</v>
      </c>
    </row>
    <row r="49" spans="1:11">
      <c r="A49" s="4">
        <v>1616</v>
      </c>
      <c r="B49" s="5" t="s">
        <v>254</v>
      </c>
      <c r="C49" s="6">
        <v>97</v>
      </c>
      <c r="D49" s="7">
        <f t="shared" si="0"/>
        <v>38.645418326693225</v>
      </c>
      <c r="E49" s="6">
        <v>35</v>
      </c>
      <c r="F49" s="7">
        <f t="shared" si="1"/>
        <v>13.944223107569719</v>
      </c>
      <c r="G49" s="8" t="s">
        <v>254</v>
      </c>
      <c r="H49" s="6">
        <v>20</v>
      </c>
      <c r="I49" s="7">
        <f t="shared" si="2"/>
        <v>46.511627906976742</v>
      </c>
      <c r="J49" s="6">
        <v>5</v>
      </c>
      <c r="K49" s="7">
        <f t="shared" si="3"/>
        <v>11.627906976744185</v>
      </c>
    </row>
    <row r="50" spans="1:11">
      <c r="A50" s="4">
        <v>1618</v>
      </c>
      <c r="B50" s="5" t="s">
        <v>255</v>
      </c>
      <c r="C50" s="6">
        <v>101</v>
      </c>
      <c r="D50" s="7">
        <f t="shared" si="0"/>
        <v>40.239043824701191</v>
      </c>
      <c r="E50" s="6">
        <v>38</v>
      </c>
      <c r="F50" s="7">
        <f t="shared" si="1"/>
        <v>15.139442231075698</v>
      </c>
      <c r="G50" s="8" t="s">
        <v>255</v>
      </c>
      <c r="H50" s="6">
        <v>20</v>
      </c>
      <c r="I50" s="7">
        <f t="shared" si="2"/>
        <v>46.511627906976742</v>
      </c>
      <c r="J50" s="6">
        <v>4</v>
      </c>
      <c r="K50" s="7">
        <f t="shared" si="3"/>
        <v>9.3023255813953494</v>
      </c>
    </row>
    <row r="51" spans="1:11">
      <c r="A51" s="4">
        <v>16188</v>
      </c>
      <c r="B51" s="5" t="s">
        <v>256</v>
      </c>
      <c r="C51" s="6">
        <v>95</v>
      </c>
      <c r="D51" s="7">
        <f t="shared" si="0"/>
        <v>37.848605577689241</v>
      </c>
      <c r="E51" s="6">
        <v>48</v>
      </c>
      <c r="F51" s="7">
        <f t="shared" si="1"/>
        <v>19.123505976095618</v>
      </c>
      <c r="G51" s="8" t="s">
        <v>256</v>
      </c>
      <c r="H51" s="6">
        <v>16</v>
      </c>
      <c r="I51" s="7">
        <f t="shared" si="2"/>
        <v>37.209302325581397</v>
      </c>
      <c r="J51" s="6">
        <v>7</v>
      </c>
      <c r="K51" s="7">
        <f t="shared" si="3"/>
        <v>16.279069767441861</v>
      </c>
    </row>
    <row r="52" spans="1:11">
      <c r="A52" s="4">
        <v>162</v>
      </c>
      <c r="B52" s="5" t="s">
        <v>257</v>
      </c>
      <c r="C52" s="6">
        <v>143</v>
      </c>
      <c r="D52" s="7">
        <f t="shared" si="0"/>
        <v>56.972111553784863</v>
      </c>
      <c r="E52" s="6">
        <v>36</v>
      </c>
      <c r="F52" s="7">
        <f t="shared" si="1"/>
        <v>14.342629482071715</v>
      </c>
      <c r="G52" s="8" t="s">
        <v>257</v>
      </c>
      <c r="H52" s="6">
        <v>20</v>
      </c>
      <c r="I52" s="7">
        <f t="shared" si="2"/>
        <v>46.511627906976742</v>
      </c>
      <c r="J52" s="6">
        <v>3</v>
      </c>
      <c r="K52" s="7">
        <f t="shared" si="3"/>
        <v>6.9767441860465116</v>
      </c>
    </row>
    <row r="53" spans="1:11">
      <c r="A53" s="4">
        <v>1628</v>
      </c>
      <c r="B53" s="5" t="s">
        <v>258</v>
      </c>
      <c r="C53" s="6">
        <v>110</v>
      </c>
      <c r="D53" s="7">
        <f t="shared" si="0"/>
        <v>43.82470119521912</v>
      </c>
      <c r="E53" s="6">
        <v>39</v>
      </c>
      <c r="F53" s="7">
        <f t="shared" si="1"/>
        <v>15.53784860557769</v>
      </c>
      <c r="G53" s="8" t="s">
        <v>258</v>
      </c>
      <c r="H53" s="6">
        <v>13</v>
      </c>
      <c r="I53" s="7">
        <f t="shared" si="2"/>
        <v>30.232558139534881</v>
      </c>
      <c r="J53" s="6">
        <v>8</v>
      </c>
      <c r="K53" s="7">
        <f t="shared" si="3"/>
        <v>18.604651162790699</v>
      </c>
    </row>
    <row r="54" spans="1:11">
      <c r="A54" s="4">
        <v>1632</v>
      </c>
      <c r="B54" s="5" t="s">
        <v>259</v>
      </c>
      <c r="C54" s="6">
        <v>55</v>
      </c>
      <c r="D54" s="7">
        <f t="shared" si="0"/>
        <v>21.91235059760956</v>
      </c>
      <c r="E54" s="6">
        <v>19</v>
      </c>
      <c r="F54" s="7">
        <f t="shared" si="1"/>
        <v>7.569721115537849</v>
      </c>
      <c r="G54" s="8" t="s">
        <v>259</v>
      </c>
      <c r="H54" s="6">
        <v>11</v>
      </c>
      <c r="I54" s="7">
        <f t="shared" si="2"/>
        <v>25.581395348837212</v>
      </c>
      <c r="J54" s="6">
        <v>5</v>
      </c>
      <c r="K54" s="7">
        <f t="shared" si="3"/>
        <v>11.627906976744185</v>
      </c>
    </row>
    <row r="55" spans="1:11">
      <c r="A55" s="4">
        <v>164</v>
      </c>
      <c r="B55" s="5" t="s">
        <v>260</v>
      </c>
      <c r="C55" s="6">
        <v>165</v>
      </c>
      <c r="D55" s="7">
        <f t="shared" si="0"/>
        <v>65.73705179282868</v>
      </c>
      <c r="E55" s="6">
        <v>21</v>
      </c>
      <c r="F55" s="7">
        <f t="shared" si="1"/>
        <v>8.3665338645418323</v>
      </c>
      <c r="G55" s="8" t="s">
        <v>260</v>
      </c>
      <c r="H55" s="6">
        <v>18</v>
      </c>
      <c r="I55" s="7">
        <f t="shared" si="2"/>
        <v>41.860465116279073</v>
      </c>
      <c r="J55" s="6">
        <v>4</v>
      </c>
      <c r="K55" s="7">
        <f t="shared" si="3"/>
        <v>9.3023255813953494</v>
      </c>
    </row>
    <row r="56" spans="1:11">
      <c r="A56" s="4">
        <v>166</v>
      </c>
      <c r="B56" s="5" t="s">
        <v>261</v>
      </c>
      <c r="C56" s="6">
        <v>170</v>
      </c>
      <c r="D56" s="7">
        <f t="shared" si="0"/>
        <v>67.729083665338635</v>
      </c>
      <c r="E56" s="6">
        <v>19</v>
      </c>
      <c r="F56" s="7">
        <f t="shared" si="1"/>
        <v>7.569721115537849</v>
      </c>
      <c r="G56" s="8" t="s">
        <v>261</v>
      </c>
      <c r="H56" s="6">
        <v>21</v>
      </c>
      <c r="I56" s="7">
        <f t="shared" si="2"/>
        <v>48.837209302325576</v>
      </c>
      <c r="J56" s="6">
        <v>3</v>
      </c>
      <c r="K56" s="7">
        <f t="shared" si="3"/>
        <v>6.9767441860465116</v>
      </c>
    </row>
    <row r="57" spans="1:11">
      <c r="A57" s="4">
        <v>16632</v>
      </c>
      <c r="B57" s="5" t="s">
        <v>262</v>
      </c>
      <c r="C57" s="6">
        <v>103</v>
      </c>
      <c r="D57" s="7">
        <f t="shared" si="0"/>
        <v>41.035856573705182</v>
      </c>
      <c r="E57" s="6">
        <v>35</v>
      </c>
      <c r="F57" s="7">
        <f t="shared" si="1"/>
        <v>13.944223107569719</v>
      </c>
      <c r="G57" s="8" t="s">
        <v>262</v>
      </c>
      <c r="H57" s="6">
        <v>8</v>
      </c>
      <c r="I57" s="7">
        <f t="shared" si="2"/>
        <v>18.604651162790699</v>
      </c>
      <c r="J57" s="6">
        <v>5</v>
      </c>
      <c r="K57" s="7">
        <f t="shared" si="3"/>
        <v>11.627906976744185</v>
      </c>
    </row>
    <row r="58" spans="1:11">
      <c r="A58" s="4">
        <v>168</v>
      </c>
      <c r="B58" s="5" t="s">
        <v>263</v>
      </c>
      <c r="C58" s="6">
        <v>99</v>
      </c>
      <c r="D58" s="7">
        <f t="shared" si="0"/>
        <v>39.442231075697208</v>
      </c>
      <c r="E58" s="6">
        <v>19</v>
      </c>
      <c r="F58" s="7">
        <f t="shared" si="1"/>
        <v>7.569721115537849</v>
      </c>
      <c r="G58" s="8" t="s">
        <v>263</v>
      </c>
      <c r="H58" s="6">
        <v>15</v>
      </c>
      <c r="I58" s="7">
        <f t="shared" si="2"/>
        <v>34.883720930232556</v>
      </c>
      <c r="J58" s="6">
        <v>4</v>
      </c>
      <c r="K58" s="7">
        <f t="shared" si="3"/>
        <v>9.3023255813953494</v>
      </c>
    </row>
    <row r="59" spans="1:11">
      <c r="A59" s="4">
        <v>1686</v>
      </c>
      <c r="B59" s="5" t="s">
        <v>264</v>
      </c>
      <c r="C59" s="6">
        <v>79</v>
      </c>
      <c r="D59" s="7">
        <f t="shared" si="0"/>
        <v>31.474103585657371</v>
      </c>
      <c r="E59" s="6">
        <v>22</v>
      </c>
      <c r="F59" s="7">
        <f t="shared" si="1"/>
        <v>8.7649402390438258</v>
      </c>
      <c r="G59" s="8" t="s">
        <v>264</v>
      </c>
      <c r="H59" s="6">
        <v>6</v>
      </c>
      <c r="I59" s="7">
        <f t="shared" si="2"/>
        <v>13.953488372093023</v>
      </c>
      <c r="J59" s="6">
        <v>6</v>
      </c>
      <c r="K59" s="7">
        <f t="shared" si="3"/>
        <v>13.953488372093023</v>
      </c>
    </row>
    <row r="60" spans="1:11">
      <c r="A60" s="4">
        <v>174</v>
      </c>
      <c r="B60" s="5" t="s">
        <v>265</v>
      </c>
      <c r="C60" s="6">
        <v>145</v>
      </c>
      <c r="D60" s="7">
        <f t="shared" si="0"/>
        <v>57.768924302788847</v>
      </c>
      <c r="E60" s="6">
        <v>1</v>
      </c>
      <c r="F60" s="7">
        <f t="shared" si="1"/>
        <v>0.39840637450199201</v>
      </c>
      <c r="G60" s="8" t="s">
        <v>265</v>
      </c>
      <c r="H60" s="6">
        <v>21</v>
      </c>
      <c r="I60" s="7">
        <f t="shared" si="2"/>
        <v>48.837209302325576</v>
      </c>
      <c r="J60" s="6">
        <v>3</v>
      </c>
      <c r="K60" s="7">
        <f t="shared" si="3"/>
        <v>6.9767441860465116</v>
      </c>
    </row>
    <row r="61" spans="1:11">
      <c r="A61" s="4">
        <v>1742</v>
      </c>
      <c r="B61" s="5" t="s">
        <v>266</v>
      </c>
      <c r="C61" s="6">
        <v>108</v>
      </c>
      <c r="D61" s="7">
        <f t="shared" si="0"/>
        <v>43.027888446215137</v>
      </c>
      <c r="E61" s="6">
        <v>38</v>
      </c>
      <c r="F61" s="7">
        <f t="shared" si="1"/>
        <v>15.139442231075698</v>
      </c>
      <c r="G61" s="8" t="s">
        <v>266</v>
      </c>
      <c r="H61" s="6">
        <v>11</v>
      </c>
      <c r="I61" s="7">
        <f t="shared" si="2"/>
        <v>25.581395348837212</v>
      </c>
      <c r="J61" s="6">
        <v>3</v>
      </c>
      <c r="K61" s="7">
        <f t="shared" si="3"/>
        <v>6.9767441860465116</v>
      </c>
    </row>
    <row r="62" spans="1:11">
      <c r="A62" s="4">
        <v>1744</v>
      </c>
      <c r="B62" s="5" t="s">
        <v>267</v>
      </c>
      <c r="C62" s="6">
        <v>96</v>
      </c>
      <c r="D62" s="7">
        <f t="shared" si="0"/>
        <v>38.247011952191237</v>
      </c>
      <c r="E62" s="6">
        <v>36</v>
      </c>
      <c r="F62" s="7">
        <f t="shared" si="1"/>
        <v>14.342629482071715</v>
      </c>
      <c r="G62" s="8" t="s">
        <v>267</v>
      </c>
      <c r="H62" s="6">
        <v>15</v>
      </c>
      <c r="I62" s="7">
        <f t="shared" si="2"/>
        <v>34.883720930232556</v>
      </c>
      <c r="J62" s="6">
        <v>6</v>
      </c>
      <c r="K62" s="7">
        <f t="shared" si="3"/>
        <v>13.953488372093023</v>
      </c>
    </row>
    <row r="63" spans="1:11">
      <c r="A63" s="4">
        <v>1748</v>
      </c>
      <c r="B63" s="5" t="s">
        <v>268</v>
      </c>
      <c r="C63" s="6">
        <v>140</v>
      </c>
      <c r="D63" s="7">
        <f t="shared" si="0"/>
        <v>55.776892430278878</v>
      </c>
      <c r="E63" s="6">
        <v>18</v>
      </c>
      <c r="F63" s="7">
        <f t="shared" si="1"/>
        <v>7.1713147410358573</v>
      </c>
      <c r="G63" s="8" t="s">
        <v>268</v>
      </c>
      <c r="H63" s="6">
        <v>20</v>
      </c>
      <c r="I63" s="7">
        <f t="shared" si="2"/>
        <v>46.511627906976742</v>
      </c>
      <c r="J63" s="6">
        <v>3</v>
      </c>
      <c r="K63" s="7">
        <f t="shared" si="3"/>
        <v>6.9767441860465116</v>
      </c>
    </row>
    <row r="64" spans="1:11">
      <c r="A64" s="4">
        <v>178</v>
      </c>
      <c r="B64" s="5" t="s">
        <v>269</v>
      </c>
      <c r="C64" s="6">
        <v>56</v>
      </c>
      <c r="D64" s="7">
        <f t="shared" si="0"/>
        <v>22.310756972111552</v>
      </c>
      <c r="E64" s="6">
        <v>38</v>
      </c>
      <c r="F64" s="7">
        <f t="shared" si="1"/>
        <v>15.139442231075698</v>
      </c>
      <c r="G64" s="8" t="s">
        <v>269</v>
      </c>
      <c r="H64" s="6">
        <v>12</v>
      </c>
      <c r="I64" s="7">
        <f t="shared" si="2"/>
        <v>27.906976744186046</v>
      </c>
      <c r="J64" s="6">
        <v>4</v>
      </c>
      <c r="K64" s="7">
        <f t="shared" si="3"/>
        <v>9.3023255813953494</v>
      </c>
    </row>
    <row r="65" spans="1:11">
      <c r="A65" s="4">
        <v>18</v>
      </c>
      <c r="B65" s="5" t="s">
        <v>270</v>
      </c>
      <c r="C65" s="6">
        <v>240</v>
      </c>
      <c r="D65" s="7">
        <f t="shared" si="0"/>
        <v>95.617529880478088</v>
      </c>
      <c r="E65" s="6">
        <v>13</v>
      </c>
      <c r="F65" s="7">
        <f t="shared" si="1"/>
        <v>5.1792828685258963</v>
      </c>
      <c r="G65" s="8" t="s">
        <v>270</v>
      </c>
      <c r="H65" s="6">
        <v>23</v>
      </c>
      <c r="I65" s="7">
        <f t="shared" si="2"/>
        <v>53.488372093023251</v>
      </c>
      <c r="J65" s="6">
        <v>3</v>
      </c>
      <c r="K65" s="7">
        <f t="shared" si="3"/>
        <v>6.9767441860465116</v>
      </c>
    </row>
    <row r="66" spans="1:11">
      <c r="A66" s="4">
        <v>181152</v>
      </c>
      <c r="B66" s="5" t="s">
        <v>271</v>
      </c>
      <c r="C66" s="6">
        <v>45</v>
      </c>
      <c r="D66" s="7">
        <f t="shared" si="0"/>
        <v>17.928286852589643</v>
      </c>
      <c r="E66" s="6">
        <v>34</v>
      </c>
      <c r="F66" s="7">
        <f t="shared" si="1"/>
        <v>13.545816733067728</v>
      </c>
      <c r="G66" s="8" t="s">
        <v>271</v>
      </c>
      <c r="H66" s="6">
        <v>10</v>
      </c>
      <c r="I66" s="7">
        <f t="shared" si="2"/>
        <v>23.255813953488371</v>
      </c>
      <c r="J66" s="6">
        <v>3</v>
      </c>
      <c r="K66" s="7">
        <f t="shared" si="3"/>
        <v>6.9767441860465116</v>
      </c>
    </row>
    <row r="67" spans="1:11">
      <c r="A67" s="4">
        <v>18118</v>
      </c>
      <c r="B67" s="5" t="s">
        <v>272</v>
      </c>
      <c r="C67" s="6">
        <v>95</v>
      </c>
      <c r="D67" s="7">
        <f t="shared" si="0"/>
        <v>37.848605577689241</v>
      </c>
      <c r="E67" s="6">
        <v>35</v>
      </c>
      <c r="F67" s="7">
        <f t="shared" si="1"/>
        <v>13.944223107569719</v>
      </c>
      <c r="G67" s="8" t="s">
        <v>272</v>
      </c>
      <c r="H67" s="6">
        <v>11</v>
      </c>
      <c r="I67" s="7">
        <f t="shared" si="2"/>
        <v>25.581395348837212</v>
      </c>
      <c r="J67" s="6">
        <v>6</v>
      </c>
      <c r="K67" s="7">
        <f t="shared" si="3"/>
        <v>13.953488372093023</v>
      </c>
    </row>
    <row r="68" spans="1:11">
      <c r="A68" s="4">
        <v>1812</v>
      </c>
      <c r="B68" s="5" t="s">
        <v>273</v>
      </c>
      <c r="C68" s="6">
        <v>175</v>
      </c>
      <c r="D68" s="7">
        <f t="shared" ref="D68:D131" si="4">C68/251*100</f>
        <v>69.721115537848604</v>
      </c>
      <c r="E68" s="6">
        <v>42</v>
      </c>
      <c r="F68" s="7">
        <f t="shared" ref="F68:F131" si="5">E68/251*100</f>
        <v>16.733067729083665</v>
      </c>
      <c r="G68" s="8" t="s">
        <v>273</v>
      </c>
      <c r="H68" s="6">
        <v>17</v>
      </c>
      <c r="I68" s="7">
        <f t="shared" ref="I68:I131" si="6">H68/43*100</f>
        <v>39.534883720930232</v>
      </c>
      <c r="J68" s="6">
        <v>7</v>
      </c>
      <c r="K68" s="7">
        <f t="shared" ref="K68:K131" si="7">J68/43*100</f>
        <v>16.279069767441861</v>
      </c>
    </row>
    <row r="69" spans="1:11">
      <c r="A69" s="4">
        <v>18128</v>
      </c>
      <c r="B69" s="5" t="s">
        <v>274</v>
      </c>
      <c r="C69" s="6">
        <v>162</v>
      </c>
      <c r="D69" s="7">
        <f t="shared" si="4"/>
        <v>64.541832669322702</v>
      </c>
      <c r="E69" s="6">
        <v>48</v>
      </c>
      <c r="F69" s="7">
        <f t="shared" si="5"/>
        <v>19.123505976095618</v>
      </c>
      <c r="G69" s="8" t="s">
        <v>274</v>
      </c>
      <c r="H69" s="6">
        <v>17</v>
      </c>
      <c r="I69" s="7">
        <f t="shared" si="6"/>
        <v>39.534883720930232</v>
      </c>
      <c r="J69" s="6">
        <v>3</v>
      </c>
      <c r="K69" s="7">
        <f t="shared" si="7"/>
        <v>6.9767441860465116</v>
      </c>
    </row>
    <row r="70" spans="1:11">
      <c r="A70" s="4">
        <v>1812852</v>
      </c>
      <c r="B70" s="5" t="s">
        <v>275</v>
      </c>
      <c r="C70" s="6">
        <v>129</v>
      </c>
      <c r="D70" s="7">
        <f t="shared" si="4"/>
        <v>51.394422310756973</v>
      </c>
      <c r="E70" s="6">
        <v>129</v>
      </c>
      <c r="F70" s="7">
        <f t="shared" si="5"/>
        <v>51.394422310756973</v>
      </c>
      <c r="G70" s="8" t="s">
        <v>275</v>
      </c>
      <c r="H70" s="6">
        <v>8</v>
      </c>
      <c r="I70" s="7">
        <f t="shared" si="6"/>
        <v>18.604651162790699</v>
      </c>
      <c r="J70" s="6">
        <v>8</v>
      </c>
      <c r="K70" s="7">
        <f t="shared" si="7"/>
        <v>18.604651162790699</v>
      </c>
    </row>
    <row r="71" spans="1:11">
      <c r="A71" s="4">
        <v>181288</v>
      </c>
      <c r="B71" s="5" t="s">
        <v>276</v>
      </c>
      <c r="C71" s="6">
        <v>144</v>
      </c>
      <c r="D71" s="7">
        <f t="shared" si="4"/>
        <v>57.370517928286858</v>
      </c>
      <c r="E71" s="6">
        <v>144</v>
      </c>
      <c r="F71" s="7">
        <f t="shared" si="5"/>
        <v>57.370517928286858</v>
      </c>
      <c r="G71" s="8" t="s">
        <v>276</v>
      </c>
      <c r="H71" s="6">
        <v>9</v>
      </c>
      <c r="I71" s="7">
        <f t="shared" si="6"/>
        <v>20.930232558139537</v>
      </c>
      <c r="J71" s="6">
        <v>9</v>
      </c>
      <c r="K71" s="7">
        <f t="shared" si="7"/>
        <v>20.930232558139537</v>
      </c>
    </row>
    <row r="72" spans="1:11">
      <c r="A72" s="4">
        <v>1812884</v>
      </c>
      <c r="B72" s="5" t="s">
        <v>277</v>
      </c>
      <c r="C72" s="6">
        <v>135</v>
      </c>
      <c r="D72" s="7">
        <f t="shared" si="4"/>
        <v>53.784860557768923</v>
      </c>
      <c r="E72" s="6">
        <v>135</v>
      </c>
      <c r="F72" s="7">
        <f t="shared" si="5"/>
        <v>53.784860557768923</v>
      </c>
      <c r="G72" s="8" t="s">
        <v>277</v>
      </c>
      <c r="H72" s="6">
        <v>10</v>
      </c>
      <c r="I72" s="7">
        <f t="shared" si="6"/>
        <v>23.255813953488371</v>
      </c>
      <c r="J72" s="6">
        <v>10</v>
      </c>
      <c r="K72" s="7">
        <f t="shared" si="7"/>
        <v>23.255813953488371</v>
      </c>
    </row>
    <row r="73" spans="1:11">
      <c r="A73" s="4">
        <v>18136</v>
      </c>
      <c r="B73" s="5" t="s">
        <v>278</v>
      </c>
      <c r="C73" s="6">
        <v>65</v>
      </c>
      <c r="D73" s="7">
        <f t="shared" si="4"/>
        <v>25.89641434262948</v>
      </c>
      <c r="E73" s="6">
        <v>22</v>
      </c>
      <c r="F73" s="7">
        <f t="shared" si="5"/>
        <v>8.7649402390438258</v>
      </c>
      <c r="G73" s="8" t="s">
        <v>278</v>
      </c>
      <c r="H73" s="6">
        <v>8</v>
      </c>
      <c r="I73" s="7">
        <f t="shared" si="6"/>
        <v>18.604651162790699</v>
      </c>
      <c r="J73" s="6">
        <v>3</v>
      </c>
      <c r="K73" s="7">
        <f t="shared" si="7"/>
        <v>6.9767441860465116</v>
      </c>
    </row>
    <row r="74" spans="1:11">
      <c r="A74" s="4">
        <v>181552</v>
      </c>
      <c r="B74" s="5" t="s">
        <v>279</v>
      </c>
      <c r="C74" s="6">
        <v>58</v>
      </c>
      <c r="D74" s="7">
        <f t="shared" si="4"/>
        <v>23.107569721115535</v>
      </c>
      <c r="E74" s="6">
        <v>58</v>
      </c>
      <c r="F74" s="7">
        <f t="shared" si="5"/>
        <v>23.107569721115535</v>
      </c>
      <c r="G74" s="8" t="s">
        <v>279</v>
      </c>
      <c r="H74" s="6">
        <v>7</v>
      </c>
      <c r="I74" s="7">
        <f t="shared" si="6"/>
        <v>16.279069767441861</v>
      </c>
      <c r="J74" s="6">
        <v>7</v>
      </c>
      <c r="K74" s="7">
        <f t="shared" si="7"/>
        <v>16.279069767441861</v>
      </c>
    </row>
    <row r="75" spans="1:11">
      <c r="A75" s="4">
        <v>18158</v>
      </c>
      <c r="B75" s="5" t="s">
        <v>280</v>
      </c>
      <c r="C75" s="6">
        <v>40</v>
      </c>
      <c r="D75" s="7">
        <f t="shared" si="4"/>
        <v>15.936254980079681</v>
      </c>
      <c r="E75" s="6">
        <v>23</v>
      </c>
      <c r="F75" s="7">
        <f t="shared" si="5"/>
        <v>9.1633466135458175</v>
      </c>
      <c r="G75" s="8" t="s">
        <v>280</v>
      </c>
      <c r="H75" s="6">
        <v>7</v>
      </c>
      <c r="I75" s="7">
        <f t="shared" si="6"/>
        <v>16.279069767441861</v>
      </c>
      <c r="J75" s="6">
        <v>4</v>
      </c>
      <c r="K75" s="7">
        <f t="shared" si="7"/>
        <v>9.3023255813953494</v>
      </c>
    </row>
    <row r="76" spans="1:11">
      <c r="A76" s="4">
        <v>1816</v>
      </c>
      <c r="B76" s="5" t="s">
        <v>281</v>
      </c>
      <c r="C76" s="6">
        <v>75</v>
      </c>
      <c r="D76" s="7">
        <f t="shared" si="4"/>
        <v>29.880478087649404</v>
      </c>
      <c r="E76" s="6">
        <v>29</v>
      </c>
      <c r="F76" s="7">
        <f t="shared" si="5"/>
        <v>11.553784860557768</v>
      </c>
      <c r="G76" s="8" t="s">
        <v>281</v>
      </c>
      <c r="H76" s="6">
        <v>14</v>
      </c>
      <c r="I76" s="7">
        <f t="shared" si="6"/>
        <v>32.558139534883722</v>
      </c>
      <c r="J76" s="6">
        <v>3</v>
      </c>
      <c r="K76" s="7">
        <f t="shared" si="7"/>
        <v>6.9767441860465116</v>
      </c>
    </row>
    <row r="77" spans="1:11">
      <c r="A77" s="4">
        <v>18164</v>
      </c>
      <c r="B77" s="5" t="s">
        <v>282</v>
      </c>
      <c r="C77" s="6">
        <v>48</v>
      </c>
      <c r="D77" s="7">
        <f t="shared" si="4"/>
        <v>19.123505976095618</v>
      </c>
      <c r="E77" s="6">
        <v>37</v>
      </c>
      <c r="F77" s="7">
        <f t="shared" si="5"/>
        <v>14.741035856573706</v>
      </c>
      <c r="G77" s="8" t="s">
        <v>282</v>
      </c>
      <c r="H77" s="6">
        <v>9</v>
      </c>
      <c r="I77" s="7">
        <f t="shared" si="6"/>
        <v>20.930232558139537</v>
      </c>
      <c r="J77" s="6">
        <v>9</v>
      </c>
      <c r="K77" s="7">
        <f t="shared" si="7"/>
        <v>20.930232558139537</v>
      </c>
    </row>
    <row r="78" spans="1:11">
      <c r="A78" s="4">
        <v>181654</v>
      </c>
      <c r="B78" s="5" t="s">
        <v>283</v>
      </c>
      <c r="C78" s="6">
        <v>48</v>
      </c>
      <c r="D78" s="7">
        <f t="shared" si="4"/>
        <v>19.123505976095618</v>
      </c>
      <c r="E78" s="6">
        <v>44</v>
      </c>
      <c r="F78" s="7">
        <f t="shared" si="5"/>
        <v>17.529880478087652</v>
      </c>
      <c r="G78" s="8" t="s">
        <v>283</v>
      </c>
      <c r="H78" s="6">
        <v>8</v>
      </c>
      <c r="I78" s="7">
        <f t="shared" si="6"/>
        <v>18.604651162790699</v>
      </c>
      <c r="J78" s="6">
        <v>4</v>
      </c>
      <c r="K78" s="7">
        <f t="shared" si="7"/>
        <v>9.3023255813953494</v>
      </c>
    </row>
    <row r="79" spans="1:11">
      <c r="A79" s="4">
        <v>181658</v>
      </c>
      <c r="B79" s="5" t="s">
        <v>284</v>
      </c>
      <c r="C79" s="6">
        <v>44</v>
      </c>
      <c r="D79" s="7">
        <f t="shared" si="4"/>
        <v>17.529880478087652</v>
      </c>
      <c r="E79" s="6">
        <v>37</v>
      </c>
      <c r="F79" s="7">
        <f t="shared" si="5"/>
        <v>14.741035856573706</v>
      </c>
      <c r="G79" s="8" t="s">
        <v>284</v>
      </c>
      <c r="H79" s="6">
        <v>7</v>
      </c>
      <c r="I79" s="7">
        <f t="shared" si="6"/>
        <v>16.279069767441861</v>
      </c>
      <c r="J79" s="6">
        <v>3</v>
      </c>
      <c r="K79" s="7">
        <f t="shared" si="7"/>
        <v>6.9767441860465116</v>
      </c>
    </row>
    <row r="80" spans="1:11">
      <c r="A80" s="4">
        <v>18166</v>
      </c>
      <c r="B80" s="5" t="s">
        <v>285</v>
      </c>
      <c r="C80" s="6">
        <v>50</v>
      </c>
      <c r="D80" s="7">
        <f t="shared" si="4"/>
        <v>19.920318725099602</v>
      </c>
      <c r="E80" s="6">
        <v>20</v>
      </c>
      <c r="F80" s="7">
        <f t="shared" si="5"/>
        <v>7.9681274900398407</v>
      </c>
      <c r="G80" s="8" t="s">
        <v>285</v>
      </c>
      <c r="H80" s="6">
        <v>19</v>
      </c>
      <c r="I80" s="7">
        <f t="shared" si="6"/>
        <v>44.186046511627907</v>
      </c>
      <c r="J80" s="6">
        <v>3</v>
      </c>
      <c r="K80" s="7">
        <f t="shared" si="7"/>
        <v>6.9767441860465116</v>
      </c>
    </row>
    <row r="81" spans="1:11">
      <c r="A81" s="4">
        <v>18168</v>
      </c>
      <c r="B81" s="5" t="s">
        <v>286</v>
      </c>
      <c r="C81" s="6">
        <v>49</v>
      </c>
      <c r="D81" s="7">
        <f t="shared" si="4"/>
        <v>19.52191235059761</v>
      </c>
      <c r="E81" s="6">
        <v>28</v>
      </c>
      <c r="F81" s="7">
        <f t="shared" si="5"/>
        <v>11.155378486055776</v>
      </c>
      <c r="G81" s="8" t="s">
        <v>286</v>
      </c>
      <c r="H81" s="6">
        <v>9</v>
      </c>
      <c r="I81" s="7">
        <f t="shared" si="6"/>
        <v>20.930232558139537</v>
      </c>
      <c r="J81" s="6">
        <v>4</v>
      </c>
      <c r="K81" s="7">
        <f t="shared" si="7"/>
        <v>9.3023255813953494</v>
      </c>
    </row>
    <row r="82" spans="1:11">
      <c r="A82" s="4">
        <v>181684</v>
      </c>
      <c r="B82" s="5" t="s">
        <v>222</v>
      </c>
      <c r="C82" s="6">
        <v>77</v>
      </c>
      <c r="D82" s="7">
        <f t="shared" si="4"/>
        <v>30.677290836653388</v>
      </c>
      <c r="E82" s="6">
        <v>39</v>
      </c>
      <c r="F82" s="7">
        <f t="shared" si="5"/>
        <v>15.53784860557769</v>
      </c>
      <c r="G82" s="8" t="s">
        <v>222</v>
      </c>
      <c r="H82" s="6">
        <v>7</v>
      </c>
      <c r="I82" s="7">
        <f t="shared" si="6"/>
        <v>16.279069767441861</v>
      </c>
      <c r="J82" s="6">
        <v>5</v>
      </c>
      <c r="K82" s="7">
        <f t="shared" si="7"/>
        <v>11.627906976744185</v>
      </c>
    </row>
    <row r="83" spans="1:11">
      <c r="A83" s="4">
        <v>181686</v>
      </c>
      <c r="B83" s="5" t="s">
        <v>287</v>
      </c>
      <c r="C83" s="6">
        <v>53</v>
      </c>
      <c r="D83" s="7">
        <f t="shared" si="4"/>
        <v>21.115537848605577</v>
      </c>
      <c r="E83" s="6">
        <v>48</v>
      </c>
      <c r="F83" s="7">
        <f t="shared" si="5"/>
        <v>19.123505976095618</v>
      </c>
      <c r="G83" s="8" t="s">
        <v>287</v>
      </c>
      <c r="H83" s="6">
        <v>5</v>
      </c>
      <c r="I83" s="7">
        <f t="shared" si="6"/>
        <v>11.627906976744185</v>
      </c>
      <c r="J83" s="6">
        <v>4</v>
      </c>
      <c r="K83" s="7">
        <f t="shared" si="7"/>
        <v>9.3023255813953494</v>
      </c>
    </row>
    <row r="84" spans="1:11">
      <c r="A84" s="4">
        <v>1818</v>
      </c>
      <c r="B84" s="5" t="s">
        <v>288</v>
      </c>
      <c r="C84" s="6">
        <v>36</v>
      </c>
      <c r="D84" s="7">
        <f t="shared" si="4"/>
        <v>14.342629482071715</v>
      </c>
      <c r="E84" s="6">
        <v>22</v>
      </c>
      <c r="F84" s="7">
        <f t="shared" si="5"/>
        <v>8.7649402390438258</v>
      </c>
      <c r="G84" s="8" t="s">
        <v>288</v>
      </c>
      <c r="H84" s="6">
        <v>11</v>
      </c>
      <c r="I84" s="7">
        <f t="shared" si="6"/>
        <v>25.581395348837212</v>
      </c>
      <c r="J84" s="6">
        <v>3</v>
      </c>
      <c r="K84" s="7">
        <f t="shared" si="7"/>
        <v>6.9767441860465116</v>
      </c>
    </row>
    <row r="85" spans="1:11">
      <c r="A85" s="4">
        <v>18188</v>
      </c>
      <c r="B85" s="5" t="s">
        <v>289</v>
      </c>
      <c r="C85" s="6">
        <v>68</v>
      </c>
      <c r="D85" s="7">
        <f t="shared" si="4"/>
        <v>27.091633466135455</v>
      </c>
      <c r="E85" s="6">
        <v>22</v>
      </c>
      <c r="F85" s="7">
        <f t="shared" si="5"/>
        <v>8.7649402390438258</v>
      </c>
      <c r="G85" s="8" t="s">
        <v>289</v>
      </c>
      <c r="H85" s="6">
        <v>6</v>
      </c>
      <c r="I85" s="7">
        <f t="shared" si="6"/>
        <v>13.953488372093023</v>
      </c>
      <c r="J85" s="6">
        <v>3</v>
      </c>
      <c r="K85" s="7">
        <f t="shared" si="7"/>
        <v>6.9767441860465116</v>
      </c>
    </row>
    <row r="86" spans="1:11">
      <c r="A86" s="4">
        <v>182</v>
      </c>
      <c r="B86" s="5" t="s">
        <v>290</v>
      </c>
      <c r="C86" s="6">
        <v>90</v>
      </c>
      <c r="D86" s="7">
        <f t="shared" si="4"/>
        <v>35.856573705179287</v>
      </c>
      <c r="E86" s="6">
        <v>22</v>
      </c>
      <c r="F86" s="7">
        <f t="shared" si="5"/>
        <v>8.7649402390438258</v>
      </c>
      <c r="G86" s="8" t="s">
        <v>290</v>
      </c>
      <c r="H86" s="6">
        <v>12</v>
      </c>
      <c r="I86" s="7">
        <f t="shared" si="6"/>
        <v>27.906976744186046</v>
      </c>
      <c r="J86" s="6">
        <v>3</v>
      </c>
      <c r="K86" s="7">
        <f t="shared" si="7"/>
        <v>6.9767441860465116</v>
      </c>
    </row>
    <row r="87" spans="1:11">
      <c r="A87" s="4">
        <v>1828</v>
      </c>
      <c r="B87" s="5" t="s">
        <v>291</v>
      </c>
      <c r="C87" s="6">
        <v>183</v>
      </c>
      <c r="D87" s="7">
        <f t="shared" si="4"/>
        <v>72.908366533864537</v>
      </c>
      <c r="E87" s="6">
        <v>24</v>
      </c>
      <c r="F87" s="7">
        <f t="shared" si="5"/>
        <v>9.5617529880478092</v>
      </c>
      <c r="G87" s="8" t="s">
        <v>291</v>
      </c>
      <c r="H87" s="6">
        <v>12</v>
      </c>
      <c r="I87" s="7">
        <f t="shared" si="6"/>
        <v>27.906976744186046</v>
      </c>
      <c r="J87" s="6">
        <v>3</v>
      </c>
      <c r="K87" s="7">
        <f t="shared" si="7"/>
        <v>6.9767441860465116</v>
      </c>
    </row>
    <row r="88" spans="1:11">
      <c r="A88" s="4">
        <v>182892</v>
      </c>
      <c r="B88" s="5" t="s">
        <v>292</v>
      </c>
      <c r="C88" s="6">
        <v>44</v>
      </c>
      <c r="D88" s="7">
        <f t="shared" si="4"/>
        <v>17.529880478087652</v>
      </c>
      <c r="E88" s="6">
        <v>44</v>
      </c>
      <c r="F88" s="7">
        <f t="shared" si="5"/>
        <v>17.529880478087652</v>
      </c>
      <c r="G88" s="8" t="s">
        <v>292</v>
      </c>
      <c r="H88" s="6">
        <v>8</v>
      </c>
      <c r="I88" s="7">
        <f t="shared" si="6"/>
        <v>18.604651162790699</v>
      </c>
      <c r="J88" s="6">
        <v>6</v>
      </c>
      <c r="K88" s="7">
        <f t="shared" si="7"/>
        <v>13.953488372093023</v>
      </c>
    </row>
    <row r="89" spans="1:11">
      <c r="A89" s="4">
        <v>18292</v>
      </c>
      <c r="B89" s="5" t="s">
        <v>293</v>
      </c>
      <c r="C89" s="6">
        <v>38</v>
      </c>
      <c r="D89" s="7">
        <f t="shared" si="4"/>
        <v>15.139442231075698</v>
      </c>
      <c r="E89" s="6">
        <v>26</v>
      </c>
      <c r="F89" s="7">
        <f t="shared" si="5"/>
        <v>10.358565737051793</v>
      </c>
      <c r="G89" s="8" t="s">
        <v>293</v>
      </c>
      <c r="H89" s="6">
        <v>11</v>
      </c>
      <c r="I89" s="7">
        <f t="shared" si="6"/>
        <v>25.581395348837212</v>
      </c>
      <c r="J89" s="6">
        <v>3</v>
      </c>
      <c r="K89" s="7">
        <f t="shared" si="7"/>
        <v>6.9767441860465116</v>
      </c>
    </row>
    <row r="90" spans="1:11">
      <c r="A90" s="4">
        <v>18312</v>
      </c>
      <c r="B90" s="5" t="s">
        <v>294</v>
      </c>
      <c r="C90" s="6">
        <v>48</v>
      </c>
      <c r="D90" s="7">
        <f t="shared" si="4"/>
        <v>19.123505976095618</v>
      </c>
      <c r="E90" s="6">
        <v>28</v>
      </c>
      <c r="F90" s="7">
        <f t="shared" si="5"/>
        <v>11.155378486055776</v>
      </c>
      <c r="G90" s="8" t="s">
        <v>294</v>
      </c>
      <c r="H90" s="6">
        <v>8</v>
      </c>
      <c r="I90" s="7">
        <f t="shared" si="6"/>
        <v>18.604651162790699</v>
      </c>
      <c r="J90" s="6">
        <v>4</v>
      </c>
      <c r="K90" s="7">
        <f t="shared" si="7"/>
        <v>9.3023255813953494</v>
      </c>
    </row>
    <row r="91" spans="1:11">
      <c r="A91" s="4">
        <v>18314</v>
      </c>
      <c r="B91" s="5" t="s">
        <v>295</v>
      </c>
      <c r="C91" s="6">
        <v>88</v>
      </c>
      <c r="D91" s="7">
        <f t="shared" si="4"/>
        <v>35.059760956175303</v>
      </c>
      <c r="E91" s="6">
        <v>38</v>
      </c>
      <c r="F91" s="7">
        <f t="shared" si="5"/>
        <v>15.139442231075698</v>
      </c>
      <c r="G91" s="8" t="s">
        <v>295</v>
      </c>
      <c r="H91" s="6">
        <v>6</v>
      </c>
      <c r="I91" s="7">
        <f t="shared" si="6"/>
        <v>13.953488372093023</v>
      </c>
      <c r="J91" s="6">
        <v>3</v>
      </c>
      <c r="K91" s="7">
        <f t="shared" si="7"/>
        <v>6.9767441860465116</v>
      </c>
    </row>
    <row r="92" spans="1:11">
      <c r="A92" s="4">
        <v>183178</v>
      </c>
      <c r="B92" s="5" t="s">
        <v>296</v>
      </c>
      <c r="C92" s="6">
        <v>120</v>
      </c>
      <c r="D92" s="7">
        <f t="shared" si="4"/>
        <v>47.808764940239044</v>
      </c>
      <c r="E92" s="6">
        <v>25</v>
      </c>
      <c r="F92" s="7">
        <f t="shared" si="5"/>
        <v>9.9601593625498008</v>
      </c>
      <c r="G92" s="8" t="s">
        <v>296</v>
      </c>
      <c r="H92" s="6">
        <v>16</v>
      </c>
      <c r="I92" s="7">
        <f t="shared" si="6"/>
        <v>37.209302325581397</v>
      </c>
      <c r="J92" s="6">
        <v>4</v>
      </c>
      <c r="K92" s="7">
        <f t="shared" si="7"/>
        <v>9.3023255813953494</v>
      </c>
    </row>
    <row r="93" spans="1:11">
      <c r="A93" s="4">
        <v>1831788</v>
      </c>
      <c r="B93" s="5" t="s">
        <v>297</v>
      </c>
      <c r="C93" s="6">
        <v>28</v>
      </c>
      <c r="D93" s="7">
        <f t="shared" si="4"/>
        <v>11.155378486055776</v>
      </c>
      <c r="E93" s="6">
        <v>25</v>
      </c>
      <c r="F93" s="7">
        <f t="shared" si="5"/>
        <v>9.9601593625498008</v>
      </c>
      <c r="G93" s="8" t="s">
        <v>297</v>
      </c>
      <c r="H93" s="6">
        <v>5</v>
      </c>
      <c r="I93" s="7">
        <f t="shared" si="6"/>
        <v>11.627906976744185</v>
      </c>
      <c r="J93" s="6">
        <v>4</v>
      </c>
      <c r="K93" s="7">
        <f t="shared" si="7"/>
        <v>9.3023255813953494</v>
      </c>
    </row>
    <row r="94" spans="1:11">
      <c r="A94" s="4">
        <v>183194</v>
      </c>
      <c r="B94" s="5" t="s">
        <v>298</v>
      </c>
      <c r="C94" s="6">
        <v>84</v>
      </c>
      <c r="D94" s="7">
        <f t="shared" si="4"/>
        <v>33.466135458167329</v>
      </c>
      <c r="E94" s="6">
        <v>82</v>
      </c>
      <c r="F94" s="7">
        <f t="shared" si="5"/>
        <v>32.669322709163346</v>
      </c>
      <c r="G94" s="8" t="s">
        <v>298</v>
      </c>
      <c r="H94" s="6">
        <v>4</v>
      </c>
      <c r="I94" s="7">
        <f t="shared" si="6"/>
        <v>9.3023255813953494</v>
      </c>
      <c r="J94" s="6">
        <v>4</v>
      </c>
      <c r="K94" s="7">
        <f t="shared" si="7"/>
        <v>9.3023255813953494</v>
      </c>
    </row>
    <row r="95" spans="1:11">
      <c r="A95" s="4">
        <v>1832</v>
      </c>
      <c r="B95" s="5" t="s">
        <v>299</v>
      </c>
      <c r="C95" s="6">
        <v>166</v>
      </c>
      <c r="D95" s="7">
        <f t="shared" si="4"/>
        <v>66.135458167330668</v>
      </c>
      <c r="E95" s="6">
        <v>29</v>
      </c>
      <c r="F95" s="7">
        <f t="shared" si="5"/>
        <v>11.553784860557768</v>
      </c>
      <c r="G95" s="8" t="s">
        <v>299</v>
      </c>
      <c r="H95" s="6">
        <v>18</v>
      </c>
      <c r="I95" s="7">
        <f t="shared" si="6"/>
        <v>41.860465116279073</v>
      </c>
      <c r="J95" s="6">
        <v>3</v>
      </c>
      <c r="K95" s="7">
        <f t="shared" si="7"/>
        <v>6.9767441860465116</v>
      </c>
    </row>
    <row r="96" spans="1:11">
      <c r="A96" s="4">
        <v>183218</v>
      </c>
      <c r="B96" s="5" t="s">
        <v>300</v>
      </c>
      <c r="C96" s="6">
        <v>156</v>
      </c>
      <c r="D96" s="7">
        <f t="shared" si="4"/>
        <v>62.151394422310759</v>
      </c>
      <c r="E96" s="6">
        <v>138</v>
      </c>
      <c r="F96" s="7">
        <f t="shared" si="5"/>
        <v>54.980079681274894</v>
      </c>
      <c r="G96" s="8" t="s">
        <v>300</v>
      </c>
      <c r="H96" s="6">
        <v>16</v>
      </c>
      <c r="I96" s="7">
        <f t="shared" si="6"/>
        <v>37.209302325581397</v>
      </c>
      <c r="J96" s="6">
        <v>10</v>
      </c>
      <c r="K96" s="7">
        <f t="shared" si="7"/>
        <v>23.255813953488371</v>
      </c>
    </row>
    <row r="97" spans="1:11">
      <c r="A97" s="4">
        <v>183232</v>
      </c>
      <c r="B97" s="5" t="s">
        <v>301</v>
      </c>
      <c r="C97" s="6">
        <v>120</v>
      </c>
      <c r="D97" s="7">
        <f t="shared" si="4"/>
        <v>47.808764940239044</v>
      </c>
      <c r="E97" s="6">
        <v>120</v>
      </c>
      <c r="F97" s="7">
        <f t="shared" si="5"/>
        <v>47.808764940239044</v>
      </c>
      <c r="G97" s="8" t="s">
        <v>301</v>
      </c>
      <c r="H97" s="6">
        <v>16</v>
      </c>
      <c r="I97" s="7">
        <f t="shared" si="6"/>
        <v>37.209302325581397</v>
      </c>
      <c r="J97" s="6">
        <v>16</v>
      </c>
      <c r="K97" s="7">
        <f t="shared" si="7"/>
        <v>37.209302325581397</v>
      </c>
    </row>
    <row r="98" spans="1:11">
      <c r="A98" s="4">
        <v>183234</v>
      </c>
      <c r="B98" s="5" t="s">
        <v>302</v>
      </c>
      <c r="C98" s="6">
        <v>121</v>
      </c>
      <c r="D98" s="7">
        <f t="shared" si="4"/>
        <v>48.207171314741039</v>
      </c>
      <c r="E98" s="6">
        <v>121</v>
      </c>
      <c r="F98" s="7">
        <f t="shared" si="5"/>
        <v>48.207171314741039</v>
      </c>
      <c r="G98" s="8" t="s">
        <v>302</v>
      </c>
      <c r="H98" s="6">
        <v>15</v>
      </c>
      <c r="I98" s="7">
        <f t="shared" si="6"/>
        <v>34.883720930232556</v>
      </c>
      <c r="J98" s="6">
        <v>15</v>
      </c>
      <c r="K98" s="7">
        <f t="shared" si="7"/>
        <v>34.883720930232556</v>
      </c>
    </row>
    <row r="99" spans="1:11">
      <c r="A99" s="4">
        <v>18326</v>
      </c>
      <c r="B99" s="5" t="s">
        <v>303</v>
      </c>
      <c r="C99" s="6">
        <v>56</v>
      </c>
      <c r="D99" s="7">
        <f t="shared" si="4"/>
        <v>22.310756972111552</v>
      </c>
      <c r="E99" s="6">
        <v>23</v>
      </c>
      <c r="F99" s="7">
        <f t="shared" si="5"/>
        <v>9.1633466135458175</v>
      </c>
      <c r="G99" s="8" t="s">
        <v>303</v>
      </c>
      <c r="H99" s="6">
        <v>6</v>
      </c>
      <c r="I99" s="7">
        <f t="shared" si="6"/>
        <v>13.953488372093023</v>
      </c>
      <c r="J99" s="6">
        <v>4</v>
      </c>
      <c r="K99" s="7">
        <f t="shared" si="7"/>
        <v>9.3023255813953494</v>
      </c>
    </row>
    <row r="100" spans="1:11">
      <c r="A100" s="4">
        <v>18328</v>
      </c>
      <c r="B100" s="5" t="s">
        <v>304</v>
      </c>
      <c r="C100" s="6">
        <v>97</v>
      </c>
      <c r="D100" s="7">
        <f t="shared" si="4"/>
        <v>38.645418326693225</v>
      </c>
      <c r="E100" s="6">
        <v>24</v>
      </c>
      <c r="F100" s="7">
        <f t="shared" si="5"/>
        <v>9.5617529880478092</v>
      </c>
      <c r="G100" s="8" t="s">
        <v>304</v>
      </c>
      <c r="H100" s="6">
        <v>21</v>
      </c>
      <c r="I100" s="7">
        <f t="shared" si="6"/>
        <v>48.837209302325576</v>
      </c>
      <c r="J100" s="6">
        <v>3</v>
      </c>
      <c r="K100" s="7">
        <f t="shared" si="7"/>
        <v>6.9767441860465116</v>
      </c>
    </row>
    <row r="101" spans="1:11">
      <c r="A101" s="4">
        <v>183312</v>
      </c>
      <c r="B101" s="5" t="s">
        <v>305</v>
      </c>
      <c r="C101" s="6">
        <v>60</v>
      </c>
      <c r="D101" s="7">
        <f t="shared" si="4"/>
        <v>23.904382470119522</v>
      </c>
      <c r="E101" s="6">
        <v>10</v>
      </c>
      <c r="F101" s="7">
        <f t="shared" si="5"/>
        <v>3.9840637450199203</v>
      </c>
      <c r="G101" s="8" t="s">
        <v>305</v>
      </c>
      <c r="H101" s="6">
        <v>8</v>
      </c>
      <c r="I101" s="7">
        <f t="shared" si="6"/>
        <v>18.604651162790699</v>
      </c>
      <c r="J101" s="6">
        <v>4</v>
      </c>
      <c r="K101" s="7">
        <f t="shared" si="7"/>
        <v>9.3023255813953494</v>
      </c>
    </row>
    <row r="102" spans="1:11">
      <c r="A102" s="4">
        <v>18332</v>
      </c>
      <c r="B102" s="5" t="s">
        <v>306</v>
      </c>
      <c r="C102" s="6">
        <v>91</v>
      </c>
      <c r="D102" s="7">
        <f t="shared" si="4"/>
        <v>36.254980079681275</v>
      </c>
      <c r="E102" s="6">
        <v>28</v>
      </c>
      <c r="F102" s="7">
        <f t="shared" si="5"/>
        <v>11.155378486055776</v>
      </c>
      <c r="G102" s="8" t="s">
        <v>306</v>
      </c>
      <c r="H102" s="6">
        <v>18</v>
      </c>
      <c r="I102" s="7">
        <f t="shared" si="6"/>
        <v>41.860465116279073</v>
      </c>
      <c r="J102" s="6">
        <v>4</v>
      </c>
      <c r="K102" s="7">
        <f t="shared" si="7"/>
        <v>9.3023255813953494</v>
      </c>
    </row>
    <row r="103" spans="1:11">
      <c r="A103" s="4">
        <v>18334</v>
      </c>
      <c r="B103" s="5" t="s">
        <v>307</v>
      </c>
      <c r="C103" s="6">
        <v>150</v>
      </c>
      <c r="D103" s="7">
        <f t="shared" si="4"/>
        <v>59.760956175298809</v>
      </c>
      <c r="E103" s="6">
        <v>28</v>
      </c>
      <c r="F103" s="7">
        <f t="shared" si="5"/>
        <v>11.155378486055776</v>
      </c>
      <c r="G103" s="8" t="s">
        <v>308</v>
      </c>
      <c r="H103" s="6">
        <v>7</v>
      </c>
      <c r="I103" s="7">
        <f t="shared" si="6"/>
        <v>16.279069767441861</v>
      </c>
      <c r="J103" s="6">
        <v>4</v>
      </c>
      <c r="K103" s="7">
        <f t="shared" si="7"/>
        <v>9.3023255813953494</v>
      </c>
    </row>
    <row r="104" spans="1:11">
      <c r="A104" s="4">
        <v>18352</v>
      </c>
      <c r="B104" s="5" t="s">
        <v>309</v>
      </c>
      <c r="C104" s="6">
        <v>113</v>
      </c>
      <c r="D104" s="7">
        <f t="shared" si="4"/>
        <v>45.019920318725099</v>
      </c>
      <c r="E104" s="6">
        <v>28</v>
      </c>
      <c r="F104" s="7">
        <f t="shared" si="5"/>
        <v>11.155378486055776</v>
      </c>
      <c r="G104" s="8" t="s">
        <v>309</v>
      </c>
      <c r="H104" s="6">
        <v>18</v>
      </c>
      <c r="I104" s="7">
        <f t="shared" si="6"/>
        <v>41.860465116279073</v>
      </c>
      <c r="J104" s="6">
        <v>4</v>
      </c>
      <c r="K104" s="7">
        <f t="shared" si="7"/>
        <v>9.3023255813953494</v>
      </c>
    </row>
    <row r="105" spans="1:11">
      <c r="A105" s="4">
        <v>1836</v>
      </c>
      <c r="B105" s="5" t="s">
        <v>310</v>
      </c>
      <c r="C105" s="6">
        <v>38</v>
      </c>
      <c r="D105" s="7">
        <f t="shared" si="4"/>
        <v>15.139442231075698</v>
      </c>
      <c r="E105" s="6">
        <v>38</v>
      </c>
      <c r="F105" s="7">
        <f t="shared" si="5"/>
        <v>15.139442231075698</v>
      </c>
      <c r="G105" s="8" t="s">
        <v>310</v>
      </c>
      <c r="H105" s="6">
        <v>13</v>
      </c>
      <c r="I105" s="7">
        <f t="shared" si="6"/>
        <v>30.232558139534881</v>
      </c>
      <c r="J105" s="6">
        <v>4</v>
      </c>
      <c r="K105" s="7">
        <f t="shared" si="7"/>
        <v>9.3023255813953494</v>
      </c>
    </row>
    <row r="106" spans="1:11">
      <c r="A106" s="4">
        <v>18368</v>
      </c>
      <c r="B106" s="5" t="s">
        <v>311</v>
      </c>
      <c r="C106" s="6">
        <v>43</v>
      </c>
      <c r="D106" s="7">
        <f t="shared" si="4"/>
        <v>17.131474103585656</v>
      </c>
      <c r="E106" s="6">
        <v>38</v>
      </c>
      <c r="F106" s="7">
        <f t="shared" si="5"/>
        <v>15.139442231075698</v>
      </c>
      <c r="G106" s="8" t="s">
        <v>311</v>
      </c>
      <c r="H106" s="6">
        <v>6</v>
      </c>
      <c r="I106" s="7">
        <f t="shared" si="6"/>
        <v>13.953488372093023</v>
      </c>
      <c r="J106" s="6">
        <v>4</v>
      </c>
      <c r="K106" s="7">
        <f t="shared" si="7"/>
        <v>9.3023255813953494</v>
      </c>
    </row>
    <row r="107" spans="1:11">
      <c r="A107" s="4">
        <v>183686</v>
      </c>
      <c r="B107" s="5" t="s">
        <v>312</v>
      </c>
      <c r="C107" s="6">
        <v>61</v>
      </c>
      <c r="D107" s="7">
        <f t="shared" si="4"/>
        <v>24.302788844621514</v>
      </c>
      <c r="E107" s="6">
        <v>53</v>
      </c>
      <c r="F107" s="7">
        <f t="shared" si="5"/>
        <v>21.115537848605577</v>
      </c>
      <c r="G107" s="8" t="s">
        <v>312</v>
      </c>
      <c r="H107" s="6">
        <v>8</v>
      </c>
      <c r="I107" s="7">
        <f t="shared" si="6"/>
        <v>18.604651162790699</v>
      </c>
      <c r="J107" s="6">
        <v>6</v>
      </c>
      <c r="K107" s="7">
        <f t="shared" si="7"/>
        <v>13.953488372093023</v>
      </c>
    </row>
    <row r="108" spans="1:11">
      <c r="A108" s="4">
        <v>1838</v>
      </c>
      <c r="B108" s="5" t="s">
        <v>313</v>
      </c>
      <c r="C108" s="6">
        <v>61</v>
      </c>
      <c r="D108" s="7">
        <f t="shared" si="4"/>
        <v>24.302788844621514</v>
      </c>
      <c r="E108" s="6">
        <v>38</v>
      </c>
      <c r="F108" s="7">
        <f t="shared" si="5"/>
        <v>15.139442231075698</v>
      </c>
      <c r="G108" s="8" t="s">
        <v>313</v>
      </c>
      <c r="H108" s="6">
        <v>19</v>
      </c>
      <c r="I108" s="7">
        <f t="shared" si="6"/>
        <v>44.186046511627907</v>
      </c>
      <c r="J108" s="6">
        <v>4</v>
      </c>
      <c r="K108" s="7">
        <f t="shared" si="7"/>
        <v>9.3023255813953494</v>
      </c>
    </row>
    <row r="109" spans="1:11">
      <c r="A109" s="4">
        <v>18382</v>
      </c>
      <c r="B109" s="5" t="s">
        <v>314</v>
      </c>
      <c r="C109" s="6">
        <v>58</v>
      </c>
      <c r="D109" s="7">
        <f t="shared" si="4"/>
        <v>23.107569721115535</v>
      </c>
      <c r="E109" s="6">
        <v>58</v>
      </c>
      <c r="F109" s="7">
        <f t="shared" si="5"/>
        <v>23.107569721115535</v>
      </c>
      <c r="G109" s="8" t="s">
        <v>314</v>
      </c>
      <c r="H109" s="6">
        <v>6</v>
      </c>
      <c r="I109" s="7">
        <f t="shared" si="6"/>
        <v>13.953488372093023</v>
      </c>
      <c r="J109" s="6">
        <v>6</v>
      </c>
      <c r="K109" s="7">
        <f t="shared" si="7"/>
        <v>13.953488372093023</v>
      </c>
    </row>
    <row r="110" spans="1:11">
      <c r="A110" s="4">
        <v>184</v>
      </c>
      <c r="B110" s="5" t="s">
        <v>315</v>
      </c>
      <c r="C110" s="6">
        <v>194</v>
      </c>
      <c r="D110" s="7">
        <f t="shared" si="4"/>
        <v>77.290836653386449</v>
      </c>
      <c r="E110" s="6">
        <v>28</v>
      </c>
      <c r="F110" s="7">
        <f t="shared" si="5"/>
        <v>11.155378486055776</v>
      </c>
      <c r="G110" s="8" t="s">
        <v>315</v>
      </c>
      <c r="H110" s="6">
        <v>21</v>
      </c>
      <c r="I110" s="7">
        <f t="shared" si="6"/>
        <v>48.837209302325576</v>
      </c>
      <c r="J110" s="6">
        <v>3</v>
      </c>
      <c r="K110" s="7">
        <f t="shared" si="7"/>
        <v>6.9767441860465116</v>
      </c>
    </row>
    <row r="111" spans="1:11">
      <c r="A111" s="4">
        <v>1844</v>
      </c>
      <c r="B111" s="5" t="s">
        <v>316</v>
      </c>
      <c r="C111" s="6">
        <v>59</v>
      </c>
      <c r="D111" s="7">
        <f t="shared" si="4"/>
        <v>23.50597609561753</v>
      </c>
      <c r="E111" s="6">
        <v>36</v>
      </c>
      <c r="F111" s="7">
        <f t="shared" si="5"/>
        <v>14.342629482071715</v>
      </c>
      <c r="G111" s="8" t="s">
        <v>316</v>
      </c>
      <c r="H111" s="6">
        <v>6</v>
      </c>
      <c r="I111" s="7">
        <f t="shared" si="6"/>
        <v>13.953488372093023</v>
      </c>
      <c r="J111" s="6">
        <v>4</v>
      </c>
      <c r="K111" s="7">
        <f t="shared" si="7"/>
        <v>9.3023255813953494</v>
      </c>
    </row>
    <row r="112" spans="1:11">
      <c r="A112" s="4">
        <v>1846</v>
      </c>
      <c r="B112" s="5" t="s">
        <v>317</v>
      </c>
      <c r="C112" s="6">
        <v>174</v>
      </c>
      <c r="D112" s="7">
        <f t="shared" si="4"/>
        <v>69.322709163346616</v>
      </c>
      <c r="E112" s="6">
        <v>36</v>
      </c>
      <c r="F112" s="7">
        <f t="shared" si="5"/>
        <v>14.342629482071715</v>
      </c>
      <c r="G112" s="8" t="s">
        <v>317</v>
      </c>
      <c r="H112" s="6">
        <v>8</v>
      </c>
      <c r="I112" s="7">
        <f t="shared" si="6"/>
        <v>18.604651162790699</v>
      </c>
      <c r="J112" s="6">
        <v>4</v>
      </c>
      <c r="K112" s="7">
        <f t="shared" si="7"/>
        <v>9.3023255813953494</v>
      </c>
    </row>
    <row r="113" spans="1:11">
      <c r="A113" s="4">
        <v>18468</v>
      </c>
      <c r="B113" s="5" t="s">
        <v>318</v>
      </c>
      <c r="C113" s="6">
        <v>43</v>
      </c>
      <c r="D113" s="7">
        <f t="shared" si="4"/>
        <v>17.131474103585656</v>
      </c>
      <c r="E113" s="6">
        <v>22</v>
      </c>
      <c r="F113" s="7">
        <f t="shared" si="5"/>
        <v>8.7649402390438258</v>
      </c>
      <c r="G113" s="8" t="s">
        <v>318</v>
      </c>
      <c r="H113" s="6">
        <v>8</v>
      </c>
      <c r="I113" s="7">
        <f t="shared" si="6"/>
        <v>18.604651162790699</v>
      </c>
      <c r="J113" s="6">
        <v>4</v>
      </c>
      <c r="K113" s="7">
        <f t="shared" si="7"/>
        <v>9.3023255813953494</v>
      </c>
    </row>
    <row r="114" spans="1:11">
      <c r="A114" s="4">
        <v>18482</v>
      </c>
      <c r="B114" s="5" t="s">
        <v>319</v>
      </c>
      <c r="C114" s="6">
        <v>107</v>
      </c>
      <c r="D114" s="7">
        <f t="shared" si="4"/>
        <v>42.629482071713149</v>
      </c>
      <c r="E114" s="6">
        <v>21</v>
      </c>
      <c r="F114" s="7">
        <f t="shared" si="5"/>
        <v>8.3665338645418323</v>
      </c>
      <c r="G114" s="8" t="s">
        <v>319</v>
      </c>
      <c r="H114" s="6">
        <v>14</v>
      </c>
      <c r="I114" s="7">
        <f t="shared" si="6"/>
        <v>32.558139534883722</v>
      </c>
      <c r="J114" s="6">
        <v>3</v>
      </c>
      <c r="K114" s="7">
        <f t="shared" si="7"/>
        <v>6.9767441860465116</v>
      </c>
    </row>
    <row r="115" spans="1:11">
      <c r="A115" s="4">
        <v>1852</v>
      </c>
      <c r="B115" s="5" t="s">
        <v>320</v>
      </c>
      <c r="C115" s="6">
        <v>72</v>
      </c>
      <c r="D115" s="7">
        <f t="shared" si="4"/>
        <v>28.685258964143429</v>
      </c>
      <c r="E115" s="6">
        <v>29</v>
      </c>
      <c r="F115" s="7">
        <f t="shared" si="5"/>
        <v>11.553784860557768</v>
      </c>
      <c r="G115" s="8" t="s">
        <v>320</v>
      </c>
      <c r="H115" s="6">
        <v>13</v>
      </c>
      <c r="I115" s="7">
        <f t="shared" si="6"/>
        <v>30.232558139534881</v>
      </c>
      <c r="J115" s="6">
        <v>4</v>
      </c>
      <c r="K115" s="7">
        <f t="shared" si="7"/>
        <v>9.3023255813953494</v>
      </c>
    </row>
    <row r="116" spans="1:11">
      <c r="A116" s="4">
        <v>1854</v>
      </c>
      <c r="B116" s="5" t="s">
        <v>321</v>
      </c>
      <c r="C116" s="6">
        <v>156</v>
      </c>
      <c r="D116" s="7">
        <f t="shared" si="4"/>
        <v>62.151394422310759</v>
      </c>
      <c r="E116" s="6">
        <v>28</v>
      </c>
      <c r="F116" s="7">
        <f t="shared" si="5"/>
        <v>11.155378486055776</v>
      </c>
      <c r="G116" s="8" t="s">
        <v>321</v>
      </c>
      <c r="H116" s="6">
        <v>14</v>
      </c>
      <c r="I116" s="7">
        <f t="shared" si="6"/>
        <v>32.558139534883722</v>
      </c>
      <c r="J116" s="6">
        <v>4</v>
      </c>
      <c r="K116" s="7">
        <f t="shared" si="7"/>
        <v>9.3023255813953494</v>
      </c>
    </row>
    <row r="117" spans="1:11">
      <c r="A117" s="4">
        <v>1856</v>
      </c>
      <c r="B117" s="5" t="s">
        <v>322</v>
      </c>
      <c r="C117" s="6">
        <v>114</v>
      </c>
      <c r="D117" s="7">
        <f t="shared" si="4"/>
        <v>45.418326693227087</v>
      </c>
      <c r="E117" s="6">
        <v>29</v>
      </c>
      <c r="F117" s="7">
        <f t="shared" si="5"/>
        <v>11.553784860557768</v>
      </c>
      <c r="G117" s="8" t="s">
        <v>322</v>
      </c>
      <c r="H117" s="6">
        <v>17</v>
      </c>
      <c r="I117" s="7">
        <f t="shared" si="6"/>
        <v>39.534883720930232</v>
      </c>
      <c r="J117" s="6">
        <v>4</v>
      </c>
      <c r="K117" s="7">
        <f t="shared" si="7"/>
        <v>9.3023255813953494</v>
      </c>
    </row>
    <row r="118" spans="1:11">
      <c r="A118" s="4">
        <v>18564</v>
      </c>
      <c r="B118" s="5" t="s">
        <v>323</v>
      </c>
      <c r="C118" s="6">
        <v>73</v>
      </c>
      <c r="D118" s="7">
        <f t="shared" si="4"/>
        <v>29.083665338645421</v>
      </c>
      <c r="E118" s="6">
        <v>50</v>
      </c>
      <c r="F118" s="7">
        <f t="shared" si="5"/>
        <v>19.920318725099602</v>
      </c>
      <c r="G118" s="8" t="s">
        <v>323</v>
      </c>
      <c r="H118" s="6">
        <v>18</v>
      </c>
      <c r="I118" s="7">
        <f t="shared" si="6"/>
        <v>41.860465116279073</v>
      </c>
      <c r="J118" s="6">
        <v>5</v>
      </c>
      <c r="K118" s="7">
        <f t="shared" si="7"/>
        <v>11.627906976744185</v>
      </c>
    </row>
    <row r="119" spans="1:11">
      <c r="A119" s="4">
        <v>185696</v>
      </c>
      <c r="B119" s="5" t="s">
        <v>324</v>
      </c>
      <c r="C119" s="6">
        <v>40</v>
      </c>
      <c r="D119" s="7">
        <f t="shared" si="4"/>
        <v>15.936254980079681</v>
      </c>
      <c r="E119" s="6">
        <v>22</v>
      </c>
      <c r="F119" s="7">
        <f t="shared" si="5"/>
        <v>8.7649402390438258</v>
      </c>
      <c r="G119" s="8" t="s">
        <v>324</v>
      </c>
      <c r="H119" s="6">
        <v>20</v>
      </c>
      <c r="I119" s="7">
        <f t="shared" si="6"/>
        <v>46.511627906976742</v>
      </c>
      <c r="J119" s="6">
        <v>9</v>
      </c>
      <c r="K119" s="7">
        <f t="shared" si="7"/>
        <v>20.930232558139537</v>
      </c>
    </row>
    <row r="120" spans="1:11">
      <c r="A120" s="4">
        <v>18572</v>
      </c>
      <c r="B120" s="5" t="s">
        <v>325</v>
      </c>
      <c r="C120" s="6">
        <v>63</v>
      </c>
      <c r="D120" s="7">
        <f t="shared" si="4"/>
        <v>25.099601593625497</v>
      </c>
      <c r="E120" s="6">
        <v>44</v>
      </c>
      <c r="F120" s="7">
        <f t="shared" si="5"/>
        <v>17.529880478087652</v>
      </c>
      <c r="G120" s="8" t="s">
        <v>325</v>
      </c>
      <c r="H120" s="6">
        <v>19</v>
      </c>
      <c r="I120" s="7">
        <f t="shared" si="6"/>
        <v>44.186046511627907</v>
      </c>
      <c r="J120" s="6">
        <v>7</v>
      </c>
      <c r="K120" s="7">
        <f t="shared" si="7"/>
        <v>16.279069767441861</v>
      </c>
    </row>
    <row r="121" spans="1:11">
      <c r="A121" s="4">
        <v>1858</v>
      </c>
      <c r="B121" s="5" t="s">
        <v>326</v>
      </c>
      <c r="C121" s="6">
        <v>136</v>
      </c>
      <c r="D121" s="7">
        <f t="shared" si="4"/>
        <v>54.183266932270911</v>
      </c>
      <c r="E121" s="6">
        <v>26</v>
      </c>
      <c r="F121" s="7">
        <f t="shared" si="5"/>
        <v>10.358565737051793</v>
      </c>
      <c r="G121" s="8" t="s">
        <v>326</v>
      </c>
      <c r="H121" s="6">
        <v>23</v>
      </c>
      <c r="I121" s="7">
        <f t="shared" si="6"/>
        <v>53.488372093023251</v>
      </c>
      <c r="J121" s="6">
        <v>9</v>
      </c>
      <c r="K121" s="7">
        <f t="shared" si="7"/>
        <v>20.930232558139537</v>
      </c>
    </row>
    <row r="122" spans="1:11">
      <c r="A122" s="4">
        <v>18592</v>
      </c>
      <c r="B122" s="5" t="s">
        <v>327</v>
      </c>
      <c r="C122" s="6">
        <v>98</v>
      </c>
      <c r="D122" s="7">
        <f t="shared" si="4"/>
        <v>39.04382470119522</v>
      </c>
      <c r="E122" s="6">
        <v>13</v>
      </c>
      <c r="F122" s="7">
        <f t="shared" si="5"/>
        <v>5.1792828685258963</v>
      </c>
      <c r="G122" s="8" t="s">
        <v>327</v>
      </c>
      <c r="H122" s="6">
        <v>16</v>
      </c>
      <c r="I122" s="7">
        <f t="shared" si="6"/>
        <v>37.209302325581397</v>
      </c>
      <c r="J122" s="6">
        <v>4</v>
      </c>
      <c r="K122" s="7">
        <f t="shared" si="7"/>
        <v>9.3023255813953494</v>
      </c>
    </row>
    <row r="123" spans="1:11">
      <c r="A123" s="4">
        <v>186</v>
      </c>
      <c r="B123" s="5" t="s">
        <v>328</v>
      </c>
      <c r="C123" s="6">
        <v>161</v>
      </c>
      <c r="D123" s="7">
        <f t="shared" si="4"/>
        <v>64.143426294820713</v>
      </c>
      <c r="E123" s="6">
        <v>12</v>
      </c>
      <c r="F123" s="7">
        <f t="shared" si="5"/>
        <v>4.7808764940239046</v>
      </c>
      <c r="G123" s="8" t="s">
        <v>328</v>
      </c>
      <c r="H123" s="6">
        <v>24</v>
      </c>
      <c r="I123" s="7">
        <f t="shared" si="6"/>
        <v>55.813953488372093</v>
      </c>
      <c r="J123" s="6">
        <v>4</v>
      </c>
      <c r="K123" s="7">
        <f t="shared" si="7"/>
        <v>9.3023255813953494</v>
      </c>
    </row>
    <row r="124" spans="1:11">
      <c r="A124" s="4">
        <v>1866</v>
      </c>
      <c r="B124" s="5" t="s">
        <v>329</v>
      </c>
      <c r="C124" s="6">
        <v>109</v>
      </c>
      <c r="D124" s="7">
        <f t="shared" si="4"/>
        <v>43.426294820717132</v>
      </c>
      <c r="E124" s="6">
        <v>11</v>
      </c>
      <c r="F124" s="7">
        <f t="shared" si="5"/>
        <v>4.3824701195219129</v>
      </c>
      <c r="G124" s="8" t="s">
        <v>329</v>
      </c>
      <c r="H124" s="6">
        <v>19</v>
      </c>
      <c r="I124" s="7">
        <f t="shared" si="6"/>
        <v>44.186046511627907</v>
      </c>
      <c r="J124" s="6">
        <v>4</v>
      </c>
      <c r="K124" s="7">
        <f t="shared" si="7"/>
        <v>9.3023255813953494</v>
      </c>
    </row>
    <row r="125" spans="1:11">
      <c r="A125" s="4">
        <v>1872</v>
      </c>
      <c r="B125" s="5" t="s">
        <v>330</v>
      </c>
      <c r="C125" s="6">
        <v>165</v>
      </c>
      <c r="D125" s="7">
        <f t="shared" si="4"/>
        <v>65.73705179282868</v>
      </c>
      <c r="E125" s="6">
        <v>22</v>
      </c>
      <c r="F125" s="7">
        <f t="shared" si="5"/>
        <v>8.7649402390438258</v>
      </c>
      <c r="G125" s="8" t="s">
        <v>330</v>
      </c>
      <c r="H125" s="6">
        <v>18</v>
      </c>
      <c r="I125" s="7">
        <f t="shared" si="6"/>
        <v>41.860465116279073</v>
      </c>
      <c r="J125" s="6">
        <v>4</v>
      </c>
      <c r="K125" s="7">
        <f t="shared" si="7"/>
        <v>9.3023255813953494</v>
      </c>
    </row>
    <row r="126" spans="1:11">
      <c r="A126" s="4">
        <v>1878</v>
      </c>
      <c r="B126" s="5" t="s">
        <v>331</v>
      </c>
      <c r="C126" s="6">
        <v>150</v>
      </c>
      <c r="D126" s="7">
        <f t="shared" si="4"/>
        <v>59.760956175298809</v>
      </c>
      <c r="E126" s="6">
        <v>11</v>
      </c>
      <c r="F126" s="7">
        <f t="shared" si="5"/>
        <v>4.3824701195219129</v>
      </c>
      <c r="G126" s="8" t="s">
        <v>331</v>
      </c>
      <c r="H126" s="6">
        <v>22</v>
      </c>
      <c r="I126" s="7">
        <f t="shared" si="6"/>
        <v>51.162790697674424</v>
      </c>
      <c r="J126" s="6">
        <v>4</v>
      </c>
      <c r="K126" s="7">
        <f t="shared" si="7"/>
        <v>9.3023255813953494</v>
      </c>
    </row>
    <row r="127" spans="1:11">
      <c r="A127" s="4">
        <v>188</v>
      </c>
      <c r="B127" s="5" t="s">
        <v>332</v>
      </c>
      <c r="C127" s="6">
        <v>161</v>
      </c>
      <c r="D127" s="7">
        <f t="shared" si="4"/>
        <v>64.143426294820713</v>
      </c>
      <c r="E127" s="6">
        <v>18</v>
      </c>
      <c r="F127" s="7">
        <f t="shared" si="5"/>
        <v>7.1713147410358573</v>
      </c>
      <c r="G127" s="8" t="s">
        <v>332</v>
      </c>
      <c r="H127" s="6">
        <v>19</v>
      </c>
      <c r="I127" s="7">
        <f t="shared" si="6"/>
        <v>44.186046511627907</v>
      </c>
      <c r="J127" s="6">
        <v>4</v>
      </c>
      <c r="K127" s="7">
        <f t="shared" si="7"/>
        <v>9.3023255813953494</v>
      </c>
    </row>
    <row r="128" spans="1:11">
      <c r="A128" s="4">
        <v>18836</v>
      </c>
      <c r="B128" s="5" t="s">
        <v>333</v>
      </c>
      <c r="C128" s="6">
        <v>63</v>
      </c>
      <c r="D128" s="7">
        <f t="shared" si="4"/>
        <v>25.099601593625497</v>
      </c>
      <c r="E128" s="6">
        <v>19</v>
      </c>
      <c r="F128" s="7">
        <f t="shared" si="5"/>
        <v>7.569721115537849</v>
      </c>
      <c r="G128" s="8" t="s">
        <v>333</v>
      </c>
      <c r="H128" s="6">
        <v>25</v>
      </c>
      <c r="I128" s="7">
        <f t="shared" si="6"/>
        <v>58.139534883720934</v>
      </c>
      <c r="J128" s="6">
        <v>4</v>
      </c>
      <c r="K128" s="7">
        <f t="shared" si="7"/>
        <v>9.3023255813953494</v>
      </c>
    </row>
    <row r="129" spans="1:11">
      <c r="A129" s="4">
        <v>18838</v>
      </c>
      <c r="B129" s="5" t="s">
        <v>334</v>
      </c>
      <c r="C129" s="6">
        <v>68</v>
      </c>
      <c r="D129" s="7">
        <f t="shared" si="4"/>
        <v>27.091633466135455</v>
      </c>
      <c r="E129" s="6">
        <v>42</v>
      </c>
      <c r="F129" s="7">
        <f t="shared" si="5"/>
        <v>16.733067729083665</v>
      </c>
      <c r="G129" s="8" t="s">
        <v>334</v>
      </c>
      <c r="H129" s="6">
        <v>13</v>
      </c>
      <c r="I129" s="7">
        <f t="shared" si="6"/>
        <v>30.232558139534881</v>
      </c>
      <c r="J129" s="6">
        <v>13</v>
      </c>
      <c r="K129" s="7">
        <f t="shared" si="7"/>
        <v>30.232558139534881</v>
      </c>
    </row>
    <row r="130" spans="1:11">
      <c r="A130" s="4">
        <v>1886</v>
      </c>
      <c r="B130" s="5" t="s">
        <v>335</v>
      </c>
      <c r="C130" s="6">
        <v>111</v>
      </c>
      <c r="D130" s="7">
        <f t="shared" si="4"/>
        <v>44.223107569721115</v>
      </c>
      <c r="E130" s="6">
        <v>11</v>
      </c>
      <c r="F130" s="7">
        <f t="shared" si="5"/>
        <v>4.3824701195219129</v>
      </c>
      <c r="G130" s="8" t="s">
        <v>335</v>
      </c>
      <c r="H130" s="6">
        <v>16</v>
      </c>
      <c r="I130" s="7">
        <f t="shared" si="6"/>
        <v>37.209302325581397</v>
      </c>
      <c r="J130" s="6">
        <v>3</v>
      </c>
      <c r="K130" s="7">
        <f t="shared" si="7"/>
        <v>6.9767441860465116</v>
      </c>
    </row>
    <row r="131" spans="1:11">
      <c r="A131" s="4">
        <v>1888</v>
      </c>
      <c r="B131" s="5" t="s">
        <v>336</v>
      </c>
      <c r="C131" s="6">
        <v>65</v>
      </c>
      <c r="D131" s="7">
        <f t="shared" si="4"/>
        <v>25.89641434262948</v>
      </c>
      <c r="E131" s="6">
        <v>12</v>
      </c>
      <c r="F131" s="7">
        <f t="shared" si="5"/>
        <v>4.7808764940239046</v>
      </c>
      <c r="G131" s="8" t="s">
        <v>336</v>
      </c>
      <c r="H131" s="6">
        <v>24</v>
      </c>
      <c r="I131" s="7">
        <f t="shared" si="6"/>
        <v>55.813953488372093</v>
      </c>
      <c r="J131" s="6">
        <v>4</v>
      </c>
      <c r="K131" s="7">
        <f t="shared" si="7"/>
        <v>9.3023255813953494</v>
      </c>
    </row>
    <row r="132" spans="1:11">
      <c r="A132" s="4">
        <v>198</v>
      </c>
      <c r="B132" s="5" t="s">
        <v>337</v>
      </c>
      <c r="C132" s="6">
        <v>165</v>
      </c>
      <c r="D132" s="7">
        <f t="shared" ref="D132:D196" si="8">C132/251*100</f>
        <v>65.73705179282868</v>
      </c>
      <c r="E132" s="6">
        <v>12</v>
      </c>
      <c r="F132" s="7">
        <f t="shared" ref="F132:F196" si="9">E132/251*100</f>
        <v>4.7808764940239046</v>
      </c>
      <c r="G132" s="8" t="s">
        <v>337</v>
      </c>
      <c r="H132" s="6">
        <v>20</v>
      </c>
      <c r="I132" s="7">
        <f t="shared" ref="I132:I196" si="10">H132/43*100</f>
        <v>46.511627906976742</v>
      </c>
      <c r="J132" s="6">
        <v>3</v>
      </c>
      <c r="K132" s="7">
        <f t="shared" ref="K132:K196" si="11">J132/43*100</f>
        <v>6.9767441860465116</v>
      </c>
    </row>
    <row r="133" spans="1:11">
      <c r="A133" s="4">
        <v>1986</v>
      </c>
      <c r="B133" s="5" t="s">
        <v>338</v>
      </c>
      <c r="C133" s="6">
        <v>73</v>
      </c>
      <c r="D133" s="7">
        <f t="shared" si="8"/>
        <v>29.083665338645421</v>
      </c>
      <c r="E133" s="6">
        <v>21</v>
      </c>
      <c r="F133" s="7">
        <f t="shared" si="9"/>
        <v>8.3665338645418323</v>
      </c>
      <c r="G133" s="8" t="s">
        <v>338</v>
      </c>
      <c r="H133" s="6">
        <v>10</v>
      </c>
      <c r="I133" s="7">
        <f t="shared" si="10"/>
        <v>23.255813953488371</v>
      </c>
      <c r="J133" s="6">
        <v>3</v>
      </c>
      <c r="K133" s="7">
        <f t="shared" si="11"/>
        <v>6.9767441860465116</v>
      </c>
    </row>
    <row r="134" spans="1:11">
      <c r="A134" s="4">
        <v>1988</v>
      </c>
      <c r="B134" s="5" t="s">
        <v>339</v>
      </c>
      <c r="C134" s="6">
        <v>61</v>
      </c>
      <c r="D134" s="7">
        <f t="shared" si="8"/>
        <v>24.302788844621514</v>
      </c>
      <c r="E134" s="6">
        <v>14</v>
      </c>
      <c r="F134" s="7">
        <f t="shared" si="9"/>
        <v>5.5776892430278879</v>
      </c>
      <c r="G134" s="8" t="s">
        <v>340</v>
      </c>
      <c r="H134" s="6">
        <v>17</v>
      </c>
      <c r="I134" s="7">
        <f t="shared" si="10"/>
        <v>39.534883720930232</v>
      </c>
      <c r="J134" s="6">
        <v>3</v>
      </c>
      <c r="K134" s="7">
        <f t="shared" si="11"/>
        <v>6.9767441860465116</v>
      </c>
    </row>
    <row r="135" spans="1:11">
      <c r="A135" s="4">
        <v>1998</v>
      </c>
      <c r="B135" s="5" t="s">
        <v>341</v>
      </c>
      <c r="C135" s="6">
        <v>119</v>
      </c>
      <c r="D135" s="7">
        <f t="shared" si="8"/>
        <v>47.410358565737056</v>
      </c>
      <c r="E135" s="6">
        <v>10</v>
      </c>
      <c r="F135" s="7">
        <f t="shared" si="9"/>
        <v>3.9840637450199203</v>
      </c>
      <c r="G135" s="8" t="s">
        <v>341</v>
      </c>
      <c r="H135" s="6">
        <v>9</v>
      </c>
      <c r="I135" s="7">
        <f t="shared" si="10"/>
        <v>20.930232558139537</v>
      </c>
      <c r="J135" s="6">
        <v>3</v>
      </c>
      <c r="K135" s="7">
        <f t="shared" si="11"/>
        <v>6.9767441860465116</v>
      </c>
    </row>
    <row r="136" spans="1:11">
      <c r="A136" s="4">
        <v>2</v>
      </c>
      <c r="B136" s="5" t="s">
        <v>342</v>
      </c>
      <c r="C136" s="6">
        <v>219</v>
      </c>
      <c r="D136" s="7">
        <f t="shared" si="8"/>
        <v>87.250996015936252</v>
      </c>
      <c r="E136" s="6">
        <v>17</v>
      </c>
      <c r="F136" s="7">
        <f t="shared" si="9"/>
        <v>6.7729083665338639</v>
      </c>
      <c r="G136" s="5" t="s">
        <v>342</v>
      </c>
      <c r="H136" s="6">
        <v>30</v>
      </c>
      <c r="I136" s="7">
        <f t="shared" si="10"/>
        <v>69.767441860465112</v>
      </c>
      <c r="J136" s="6">
        <v>7</v>
      </c>
      <c r="K136" s="7">
        <f t="shared" si="11"/>
        <v>16.279069767441861</v>
      </c>
    </row>
    <row r="137" spans="1:11">
      <c r="A137" s="4">
        <v>21112</v>
      </c>
      <c r="B137" s="5" t="s">
        <v>343</v>
      </c>
      <c r="C137" s="6">
        <v>75</v>
      </c>
      <c r="D137" s="7">
        <f t="shared" si="8"/>
        <v>29.880478087649404</v>
      </c>
      <c r="E137" s="6">
        <v>40</v>
      </c>
      <c r="F137" s="7">
        <f t="shared" si="9"/>
        <v>15.936254980079681</v>
      </c>
      <c r="G137" s="8" t="s">
        <v>343</v>
      </c>
      <c r="H137" s="6">
        <v>11</v>
      </c>
      <c r="I137" s="7">
        <f t="shared" si="10"/>
        <v>25.581395348837212</v>
      </c>
      <c r="J137" s="6">
        <v>5</v>
      </c>
      <c r="K137" s="7">
        <f t="shared" si="11"/>
        <v>11.627906976744185</v>
      </c>
    </row>
    <row r="138" spans="1:11">
      <c r="A138" s="4">
        <v>211132</v>
      </c>
      <c r="B138" s="5" t="s">
        <v>344</v>
      </c>
      <c r="C138" s="6">
        <v>67</v>
      </c>
      <c r="D138" s="7">
        <f t="shared" si="8"/>
        <v>26.693227091633464</v>
      </c>
      <c r="E138" s="6">
        <v>67</v>
      </c>
      <c r="F138" s="7">
        <f t="shared" si="9"/>
        <v>26.693227091633464</v>
      </c>
      <c r="G138" s="8" t="s">
        <v>344</v>
      </c>
      <c r="H138" s="6">
        <v>14</v>
      </c>
      <c r="I138" s="7">
        <f t="shared" si="10"/>
        <v>32.558139534883722</v>
      </c>
      <c r="J138" s="6">
        <v>8</v>
      </c>
      <c r="K138" s="7">
        <f t="shared" si="11"/>
        <v>18.604651162790699</v>
      </c>
    </row>
    <row r="139" spans="1:11">
      <c r="A139" s="4">
        <v>211134</v>
      </c>
      <c r="B139" s="5" t="s">
        <v>345</v>
      </c>
      <c r="C139" s="6">
        <v>75</v>
      </c>
      <c r="D139" s="7">
        <f t="shared" si="8"/>
        <v>29.880478087649404</v>
      </c>
      <c r="E139" s="6">
        <v>63</v>
      </c>
      <c r="F139" s="7">
        <f t="shared" si="9"/>
        <v>25.099601593625497</v>
      </c>
      <c r="G139" s="8" t="s">
        <v>345</v>
      </c>
      <c r="H139" s="6">
        <v>15</v>
      </c>
      <c r="I139" s="7">
        <f t="shared" si="10"/>
        <v>34.883720930232556</v>
      </c>
      <c r="J139" s="6">
        <v>9</v>
      </c>
      <c r="K139" s="7">
        <f t="shared" si="11"/>
        <v>20.930232558139537</v>
      </c>
    </row>
    <row r="140" spans="1:11">
      <c r="A140" s="4">
        <v>2111354</v>
      </c>
      <c r="B140" s="5" t="s">
        <v>346</v>
      </c>
      <c r="C140" s="6">
        <v>45</v>
      </c>
      <c r="D140" s="7">
        <f t="shared" si="8"/>
        <v>17.928286852589643</v>
      </c>
      <c r="E140" s="6">
        <v>45</v>
      </c>
      <c r="F140" s="7">
        <f t="shared" si="9"/>
        <v>17.928286852589643</v>
      </c>
      <c r="G140" s="8" t="s">
        <v>346</v>
      </c>
      <c r="H140" s="6">
        <v>9</v>
      </c>
      <c r="I140" s="7">
        <f t="shared" si="10"/>
        <v>20.930232558139537</v>
      </c>
      <c r="J140" s="6">
        <v>7</v>
      </c>
      <c r="K140" s="7">
        <f t="shared" si="11"/>
        <v>16.279069767441861</v>
      </c>
    </row>
    <row r="141" spans="1:11">
      <c r="A141" s="4">
        <v>21114</v>
      </c>
      <c r="B141" s="5" t="s">
        <v>347</v>
      </c>
      <c r="C141" s="6">
        <v>75</v>
      </c>
      <c r="D141" s="7">
        <f t="shared" si="8"/>
        <v>29.880478087649404</v>
      </c>
      <c r="E141" s="6">
        <v>39</v>
      </c>
      <c r="F141" s="7">
        <f t="shared" si="9"/>
        <v>15.53784860557769</v>
      </c>
      <c r="G141" s="8" t="s">
        <v>347</v>
      </c>
      <c r="H141" s="6">
        <v>15</v>
      </c>
      <c r="I141" s="7">
        <f t="shared" si="10"/>
        <v>34.883720930232556</v>
      </c>
      <c r="J141" s="6">
        <v>7</v>
      </c>
      <c r="K141" s="7">
        <f t="shared" si="11"/>
        <v>16.279069767441861</v>
      </c>
    </row>
    <row r="142" spans="1:11">
      <c r="A142" s="4">
        <v>211146</v>
      </c>
      <c r="B142" s="5" t="s">
        <v>348</v>
      </c>
      <c r="C142" s="6">
        <v>75</v>
      </c>
      <c r="D142" s="7">
        <f t="shared" si="8"/>
        <v>29.880478087649404</v>
      </c>
      <c r="E142" s="6">
        <v>42</v>
      </c>
      <c r="F142" s="7">
        <f t="shared" si="9"/>
        <v>16.733067729083665</v>
      </c>
      <c r="G142" s="8" t="s">
        <v>348</v>
      </c>
      <c r="H142" s="6">
        <v>10</v>
      </c>
      <c r="I142" s="7">
        <f t="shared" si="10"/>
        <v>23.255813953488371</v>
      </c>
      <c r="J142" s="6">
        <v>8</v>
      </c>
      <c r="K142" s="7">
        <f t="shared" si="11"/>
        <v>18.604651162790699</v>
      </c>
    </row>
    <row r="143" spans="1:11">
      <c r="A143" s="4">
        <v>211152</v>
      </c>
      <c r="B143" s="5" t="s">
        <v>349</v>
      </c>
      <c r="C143" s="6">
        <v>95</v>
      </c>
      <c r="D143" s="7">
        <f t="shared" si="8"/>
        <v>37.848605577689241</v>
      </c>
      <c r="E143" s="6">
        <v>58</v>
      </c>
      <c r="F143" s="7">
        <f t="shared" si="9"/>
        <v>23.107569721115535</v>
      </c>
      <c r="G143" s="8" t="s">
        <v>349</v>
      </c>
      <c r="H143" s="6">
        <v>25</v>
      </c>
      <c r="I143" s="7">
        <f t="shared" si="10"/>
        <v>58.139534883720934</v>
      </c>
      <c r="J143" s="6">
        <v>4</v>
      </c>
      <c r="K143" s="7">
        <f t="shared" si="11"/>
        <v>9.3023255813953494</v>
      </c>
    </row>
    <row r="144" spans="1:11">
      <c r="A144" s="4">
        <v>2111524</v>
      </c>
      <c r="B144" s="5" t="s">
        <v>350</v>
      </c>
      <c r="C144" s="6">
        <v>49</v>
      </c>
      <c r="D144" s="7">
        <f t="shared" si="8"/>
        <v>19.52191235059761</v>
      </c>
      <c r="E144" s="6">
        <v>48</v>
      </c>
      <c r="F144" s="7">
        <f t="shared" si="9"/>
        <v>19.123505976095618</v>
      </c>
      <c r="G144" s="8" t="s">
        <v>350</v>
      </c>
      <c r="H144" s="6">
        <v>10</v>
      </c>
      <c r="I144" s="7">
        <f t="shared" si="10"/>
        <v>23.255813953488371</v>
      </c>
      <c r="J144" s="6">
        <v>5</v>
      </c>
      <c r="K144" s="7">
        <f t="shared" si="11"/>
        <v>11.627906976744185</v>
      </c>
    </row>
    <row r="145" spans="1:11">
      <c r="A145" s="4">
        <v>2112</v>
      </c>
      <c r="B145" s="5" t="s">
        <v>351</v>
      </c>
      <c r="C145" s="6">
        <v>156</v>
      </c>
      <c r="D145" s="7">
        <f t="shared" si="8"/>
        <v>62.151394422310759</v>
      </c>
      <c r="E145" s="6">
        <v>58</v>
      </c>
      <c r="F145" s="7">
        <f t="shared" si="9"/>
        <v>23.107569721115535</v>
      </c>
      <c r="G145" s="8" t="s">
        <v>351</v>
      </c>
      <c r="H145" s="6">
        <v>19</v>
      </c>
      <c r="I145" s="7">
        <f t="shared" si="10"/>
        <v>44.186046511627907</v>
      </c>
      <c r="J145" s="6">
        <v>9</v>
      </c>
      <c r="K145" s="7">
        <f t="shared" si="11"/>
        <v>20.930232558139537</v>
      </c>
    </row>
    <row r="146" spans="1:11">
      <c r="A146" s="4">
        <v>21126</v>
      </c>
      <c r="B146" s="5" t="s">
        <v>352</v>
      </c>
      <c r="C146" s="6">
        <v>137</v>
      </c>
      <c r="D146" s="7">
        <f t="shared" si="8"/>
        <v>54.581673306772906</v>
      </c>
      <c r="E146" s="6">
        <v>59</v>
      </c>
      <c r="F146" s="7">
        <f t="shared" si="9"/>
        <v>23.50597609561753</v>
      </c>
      <c r="G146" s="8" t="s">
        <v>352</v>
      </c>
      <c r="H146" s="6">
        <v>17</v>
      </c>
      <c r="I146" s="7">
        <f t="shared" si="10"/>
        <v>39.534883720930232</v>
      </c>
      <c r="J146" s="6">
        <v>10</v>
      </c>
      <c r="K146" s="7">
        <f t="shared" si="11"/>
        <v>23.255813953488371</v>
      </c>
    </row>
    <row r="147" spans="1:11">
      <c r="A147" s="4">
        <v>2114</v>
      </c>
      <c r="B147" s="5" t="s">
        <v>222</v>
      </c>
      <c r="C147" s="6">
        <v>84</v>
      </c>
      <c r="D147" s="7">
        <f t="shared" si="8"/>
        <v>33.466135458167329</v>
      </c>
      <c r="E147" s="6">
        <v>42</v>
      </c>
      <c r="F147" s="7">
        <f t="shared" si="9"/>
        <v>16.733067729083665</v>
      </c>
      <c r="G147" s="8" t="s">
        <v>222</v>
      </c>
      <c r="H147" s="6">
        <v>21</v>
      </c>
      <c r="I147" s="7">
        <f t="shared" si="10"/>
        <v>48.837209302325576</v>
      </c>
      <c r="J147" s="6">
        <v>4</v>
      </c>
      <c r="K147" s="7">
        <f t="shared" si="11"/>
        <v>9.3023255813953494</v>
      </c>
    </row>
    <row r="148" spans="1:11">
      <c r="A148" s="4">
        <v>2116</v>
      </c>
      <c r="B148" s="5" t="s">
        <v>353</v>
      </c>
      <c r="C148" s="6">
        <v>161</v>
      </c>
      <c r="D148" s="7">
        <f t="shared" si="8"/>
        <v>64.143426294820713</v>
      </c>
      <c r="E148" s="6">
        <v>40</v>
      </c>
      <c r="F148" s="7">
        <f t="shared" si="9"/>
        <v>15.936254980079681</v>
      </c>
      <c r="G148" s="8" t="s">
        <v>353</v>
      </c>
      <c r="H148" s="6">
        <v>21</v>
      </c>
      <c r="I148" s="7">
        <f t="shared" si="10"/>
        <v>48.837209302325576</v>
      </c>
      <c r="J148" s="6">
        <v>4</v>
      </c>
      <c r="K148" s="7">
        <f t="shared" si="11"/>
        <v>9.3023255813953494</v>
      </c>
    </row>
    <row r="149" spans="1:11">
      <c r="A149" s="4">
        <v>21168</v>
      </c>
      <c r="B149" s="5" t="s">
        <v>354</v>
      </c>
      <c r="C149" s="6">
        <v>102</v>
      </c>
      <c r="D149" s="7">
        <f t="shared" si="8"/>
        <v>40.637450199203187</v>
      </c>
      <c r="E149" s="6">
        <v>30</v>
      </c>
      <c r="F149" s="7">
        <f t="shared" si="9"/>
        <v>11.952191235059761</v>
      </c>
      <c r="G149" s="8" t="s">
        <v>354</v>
      </c>
      <c r="H149" s="6">
        <v>9</v>
      </c>
      <c r="I149" s="7">
        <f t="shared" si="10"/>
        <v>20.930232558139537</v>
      </c>
      <c r="J149" s="6">
        <v>9</v>
      </c>
      <c r="K149" s="7">
        <f t="shared" si="11"/>
        <v>20.930232558139537</v>
      </c>
    </row>
    <row r="150" spans="1:11">
      <c r="A150" s="4">
        <v>21194</v>
      </c>
      <c r="B150" s="5" t="s">
        <v>355</v>
      </c>
      <c r="C150" s="6">
        <v>104</v>
      </c>
      <c r="D150" s="7">
        <f t="shared" si="8"/>
        <v>41.43426294820717</v>
      </c>
      <c r="E150" s="6">
        <v>87</v>
      </c>
      <c r="F150" s="7">
        <f t="shared" si="9"/>
        <v>34.661354581673308</v>
      </c>
      <c r="G150" s="8" t="s">
        <v>355</v>
      </c>
      <c r="H150" s="6">
        <v>8</v>
      </c>
      <c r="I150" s="7">
        <f t="shared" si="10"/>
        <v>18.604651162790699</v>
      </c>
      <c r="J150" s="6">
        <v>8</v>
      </c>
      <c r="K150" s="7">
        <f t="shared" si="11"/>
        <v>18.604651162790699</v>
      </c>
    </row>
    <row r="151" spans="1:11">
      <c r="A151" s="4">
        <v>212</v>
      </c>
      <c r="B151" s="5" t="s">
        <v>356</v>
      </c>
      <c r="C151" s="6">
        <v>193</v>
      </c>
      <c r="D151" s="7">
        <f t="shared" si="8"/>
        <v>76.892430278884461</v>
      </c>
      <c r="E151" s="6">
        <v>47</v>
      </c>
      <c r="F151" s="7">
        <f t="shared" si="9"/>
        <v>18.725099601593627</v>
      </c>
      <c r="G151" s="8" t="s">
        <v>357</v>
      </c>
      <c r="H151" s="6">
        <v>14</v>
      </c>
      <c r="I151" s="7">
        <f t="shared" si="10"/>
        <v>32.558139534883722</v>
      </c>
      <c r="J151" s="6">
        <v>10</v>
      </c>
      <c r="K151" s="7">
        <f t="shared" si="11"/>
        <v>23.255813953488371</v>
      </c>
    </row>
    <row r="152" spans="1:11">
      <c r="A152" s="4">
        <v>21228</v>
      </c>
      <c r="B152" s="5" t="s">
        <v>358</v>
      </c>
      <c r="C152" s="6">
        <v>48</v>
      </c>
      <c r="D152" s="7">
        <f t="shared" si="8"/>
        <v>19.123505976095618</v>
      </c>
      <c r="E152" s="6">
        <v>48</v>
      </c>
      <c r="F152" s="7">
        <f t="shared" si="9"/>
        <v>19.123505976095618</v>
      </c>
      <c r="G152" s="8" t="s">
        <v>359</v>
      </c>
      <c r="H152" s="6">
        <v>4</v>
      </c>
      <c r="I152" s="7">
        <f t="shared" si="10"/>
        <v>9.3023255813953494</v>
      </c>
      <c r="J152" s="6">
        <v>4</v>
      </c>
      <c r="K152" s="7">
        <f t="shared" si="11"/>
        <v>9.3023255813953494</v>
      </c>
    </row>
    <row r="153" spans="1:11">
      <c r="A153" s="4">
        <v>2126</v>
      </c>
      <c r="B153" s="5" t="s">
        <v>360</v>
      </c>
      <c r="C153" s="6">
        <v>187</v>
      </c>
      <c r="D153" s="7">
        <f t="shared" si="8"/>
        <v>74.501992031872504</v>
      </c>
      <c r="E153" s="6">
        <v>48</v>
      </c>
      <c r="F153" s="7">
        <f t="shared" si="9"/>
        <v>19.123505976095618</v>
      </c>
      <c r="G153" s="8" t="s">
        <v>360</v>
      </c>
      <c r="H153" s="6">
        <v>18</v>
      </c>
      <c r="I153" s="7">
        <f t="shared" si="10"/>
        <v>41.860465116279073</v>
      </c>
      <c r="J153" s="6">
        <v>3</v>
      </c>
      <c r="K153" s="7">
        <f t="shared" si="11"/>
        <v>6.9767441860465116</v>
      </c>
    </row>
    <row r="154" spans="1:11">
      <c r="A154" s="4">
        <v>21268</v>
      </c>
      <c r="B154" s="5" t="s">
        <v>361</v>
      </c>
      <c r="C154" s="6">
        <v>165</v>
      </c>
      <c r="D154" s="7">
        <f t="shared" si="8"/>
        <v>65.73705179282868</v>
      </c>
      <c r="E154" s="6">
        <v>134</v>
      </c>
      <c r="F154" s="7">
        <f t="shared" si="9"/>
        <v>53.386454183266927</v>
      </c>
      <c r="G154" s="8" t="s">
        <v>361</v>
      </c>
      <c r="H154" s="6">
        <v>20</v>
      </c>
      <c r="I154" s="7">
        <f t="shared" si="10"/>
        <v>46.511627906976742</v>
      </c>
      <c r="J154" s="6">
        <v>20</v>
      </c>
      <c r="K154" s="7">
        <f t="shared" si="11"/>
        <v>46.511627906976742</v>
      </c>
    </row>
    <row r="155" spans="1:11">
      <c r="A155" s="4">
        <v>2128</v>
      </c>
      <c r="B155" s="5" t="s">
        <v>362</v>
      </c>
      <c r="C155" s="6">
        <v>172</v>
      </c>
      <c r="D155" s="7">
        <f t="shared" si="8"/>
        <v>68.525896414342625</v>
      </c>
      <c r="E155" s="6">
        <v>39</v>
      </c>
      <c r="F155" s="7">
        <f t="shared" si="9"/>
        <v>15.53784860557769</v>
      </c>
      <c r="G155" s="8" t="s">
        <v>362</v>
      </c>
      <c r="H155" s="6">
        <v>15</v>
      </c>
      <c r="I155" s="7">
        <f t="shared" si="10"/>
        <v>34.883720930232556</v>
      </c>
      <c r="J155" s="6">
        <v>3</v>
      </c>
      <c r="K155" s="7">
        <f t="shared" si="11"/>
        <v>6.9767441860465116</v>
      </c>
    </row>
    <row r="156" spans="1:11">
      <c r="A156" s="4">
        <v>212812</v>
      </c>
      <c r="B156" s="5" t="s">
        <v>363</v>
      </c>
      <c r="C156" s="6">
        <v>65</v>
      </c>
      <c r="D156" s="7">
        <f t="shared" si="8"/>
        <v>25.89641434262948</v>
      </c>
      <c r="E156" s="6">
        <v>51</v>
      </c>
      <c r="F156" s="7">
        <f t="shared" si="9"/>
        <v>20.318725099601593</v>
      </c>
      <c r="G156" s="8" t="s">
        <v>363</v>
      </c>
      <c r="H156" s="6">
        <v>22</v>
      </c>
      <c r="I156" s="7">
        <f t="shared" si="10"/>
        <v>51.162790697674424</v>
      </c>
      <c r="J156" s="6">
        <v>11</v>
      </c>
      <c r="K156" s="7">
        <f t="shared" si="11"/>
        <v>25.581395348837212</v>
      </c>
    </row>
    <row r="157" spans="1:11">
      <c r="A157" s="4">
        <v>212814</v>
      </c>
      <c r="B157" s="5" t="s">
        <v>364</v>
      </c>
      <c r="C157" s="6">
        <v>49</v>
      </c>
      <c r="D157" s="7">
        <f t="shared" si="8"/>
        <v>19.52191235059761</v>
      </c>
      <c r="E157" s="6">
        <v>43</v>
      </c>
      <c r="F157" s="7">
        <f t="shared" si="9"/>
        <v>17.131474103585656</v>
      </c>
      <c r="G157" s="8" t="s">
        <v>364</v>
      </c>
      <c r="H157" s="6">
        <v>10</v>
      </c>
      <c r="I157" s="7">
        <f t="shared" si="10"/>
        <v>23.255813953488371</v>
      </c>
      <c r="J157" s="6">
        <v>10</v>
      </c>
      <c r="K157" s="7">
        <f t="shared" si="11"/>
        <v>23.255813953488371</v>
      </c>
    </row>
    <row r="158" spans="1:11">
      <c r="A158" s="4">
        <v>212816</v>
      </c>
      <c r="B158" s="5" t="s">
        <v>365</v>
      </c>
      <c r="C158" s="6">
        <v>50</v>
      </c>
      <c r="D158" s="7">
        <f t="shared" si="8"/>
        <v>19.920318725099602</v>
      </c>
      <c r="E158" s="6">
        <v>42</v>
      </c>
      <c r="F158" s="7">
        <f t="shared" si="9"/>
        <v>16.733067729083665</v>
      </c>
      <c r="G158" s="8" t="s">
        <v>365</v>
      </c>
      <c r="H158" s="6">
        <v>11</v>
      </c>
      <c r="I158" s="7">
        <f t="shared" si="10"/>
        <v>25.581395348837212</v>
      </c>
      <c r="J158" s="6">
        <v>9</v>
      </c>
      <c r="K158" s="7">
        <f t="shared" si="11"/>
        <v>20.930232558139537</v>
      </c>
    </row>
    <row r="159" spans="1:11">
      <c r="A159" s="4">
        <v>212834</v>
      </c>
      <c r="B159" s="5" t="s">
        <v>222</v>
      </c>
      <c r="C159" s="6">
        <v>92</v>
      </c>
      <c r="D159" s="7">
        <f t="shared" si="8"/>
        <v>36.65338645418327</v>
      </c>
      <c r="E159" s="6">
        <v>48</v>
      </c>
      <c r="F159" s="7">
        <f t="shared" si="9"/>
        <v>19.123505976095618</v>
      </c>
      <c r="G159" s="8" t="s">
        <v>222</v>
      </c>
      <c r="H159" s="6">
        <v>19</v>
      </c>
      <c r="I159" s="7">
        <f t="shared" si="10"/>
        <v>44.186046511627907</v>
      </c>
      <c r="J159" s="6">
        <v>4</v>
      </c>
      <c r="K159" s="7">
        <f t="shared" si="11"/>
        <v>9.3023255813953494</v>
      </c>
    </row>
    <row r="160" spans="1:11">
      <c r="A160" s="4">
        <v>21288</v>
      </c>
      <c r="B160" s="5" t="s">
        <v>366</v>
      </c>
      <c r="C160" s="6">
        <v>195</v>
      </c>
      <c r="D160" s="7">
        <f t="shared" si="8"/>
        <v>77.689243027888438</v>
      </c>
      <c r="E160" s="6">
        <v>89</v>
      </c>
      <c r="F160" s="7">
        <f t="shared" si="9"/>
        <v>35.458167330677291</v>
      </c>
      <c r="G160" s="8" t="s">
        <v>366</v>
      </c>
      <c r="H160" s="6">
        <v>16</v>
      </c>
      <c r="I160" s="7">
        <f t="shared" si="10"/>
        <v>37.209302325581397</v>
      </c>
      <c r="J160" s="6">
        <v>4</v>
      </c>
      <c r="K160" s="7">
        <f t="shared" si="11"/>
        <v>9.3023255813953494</v>
      </c>
    </row>
    <row r="161" spans="1:11">
      <c r="A161" s="4">
        <v>213216</v>
      </c>
      <c r="B161" s="5" t="s">
        <v>367</v>
      </c>
      <c r="C161" s="6">
        <v>50</v>
      </c>
      <c r="D161" s="7">
        <f t="shared" si="8"/>
        <v>19.920318725099602</v>
      </c>
      <c r="E161" s="6">
        <v>38</v>
      </c>
      <c r="F161" s="7">
        <f t="shared" si="9"/>
        <v>15.139442231075698</v>
      </c>
      <c r="G161" s="8" t="s">
        <v>367</v>
      </c>
      <c r="H161" s="6">
        <v>7</v>
      </c>
      <c r="I161" s="7">
        <f t="shared" si="10"/>
        <v>16.279069767441861</v>
      </c>
      <c r="J161" s="6">
        <v>4</v>
      </c>
      <c r="K161" s="7">
        <f t="shared" si="11"/>
        <v>9.3023255813953494</v>
      </c>
    </row>
    <row r="162" spans="1:11">
      <c r="A162" s="4">
        <v>213218</v>
      </c>
      <c r="B162" s="5" t="s">
        <v>368</v>
      </c>
      <c r="C162" s="6">
        <v>38</v>
      </c>
      <c r="D162" s="7">
        <f t="shared" si="8"/>
        <v>15.139442231075698</v>
      </c>
      <c r="E162" s="6">
        <v>38</v>
      </c>
      <c r="F162" s="7">
        <f t="shared" si="9"/>
        <v>15.139442231075698</v>
      </c>
      <c r="G162" s="8" t="s">
        <v>368</v>
      </c>
      <c r="H162" s="6">
        <v>8</v>
      </c>
      <c r="I162" s="7">
        <f t="shared" si="10"/>
        <v>18.604651162790699</v>
      </c>
      <c r="J162" s="6">
        <v>8</v>
      </c>
      <c r="K162" s="7">
        <f t="shared" si="11"/>
        <v>18.604651162790699</v>
      </c>
    </row>
    <row r="163" spans="1:11">
      <c r="A163" s="4">
        <v>2132188</v>
      </c>
      <c r="B163" s="5" t="s">
        <v>369</v>
      </c>
      <c r="C163" s="6">
        <v>65</v>
      </c>
      <c r="D163" s="7">
        <f t="shared" si="8"/>
        <v>25.89641434262948</v>
      </c>
      <c r="E163" s="6">
        <v>38</v>
      </c>
      <c r="F163" s="7">
        <f t="shared" si="9"/>
        <v>15.139442231075698</v>
      </c>
      <c r="G163" s="8" t="s">
        <v>369</v>
      </c>
      <c r="H163" s="6">
        <v>9</v>
      </c>
      <c r="I163" s="7">
        <f t="shared" si="10"/>
        <v>20.930232558139537</v>
      </c>
      <c r="J163" s="6">
        <v>6</v>
      </c>
      <c r="K163" s="7">
        <f t="shared" si="11"/>
        <v>13.953488372093023</v>
      </c>
    </row>
    <row r="164" spans="1:11">
      <c r="A164" s="4">
        <v>21322</v>
      </c>
      <c r="B164" s="5" t="s">
        <v>370</v>
      </c>
      <c r="C164" s="6">
        <v>50</v>
      </c>
      <c r="D164" s="7">
        <f t="shared" si="8"/>
        <v>19.920318725099602</v>
      </c>
      <c r="E164" s="6">
        <v>28</v>
      </c>
      <c r="F164" s="7">
        <f t="shared" si="9"/>
        <v>11.155378486055776</v>
      </c>
      <c r="G164" s="8" t="s">
        <v>370</v>
      </c>
      <c r="H164" s="6">
        <v>12</v>
      </c>
      <c r="I164" s="7">
        <f t="shared" si="10"/>
        <v>27.906976744186046</v>
      </c>
      <c r="J164" s="6">
        <v>8</v>
      </c>
      <c r="K164" s="7">
        <f t="shared" si="11"/>
        <v>18.604651162790699</v>
      </c>
    </row>
    <row r="165" spans="1:11">
      <c r="A165" s="4">
        <v>213226</v>
      </c>
      <c r="B165" s="5" t="s">
        <v>371</v>
      </c>
      <c r="C165" s="6">
        <v>55</v>
      </c>
      <c r="D165" s="7">
        <f t="shared" si="8"/>
        <v>21.91235059760956</v>
      </c>
      <c r="E165" s="6">
        <v>27</v>
      </c>
      <c r="F165" s="7">
        <f t="shared" si="9"/>
        <v>10.756972111553784</v>
      </c>
      <c r="G165" s="8" t="s">
        <v>371</v>
      </c>
      <c r="H165" s="6">
        <v>11</v>
      </c>
      <c r="I165" s="7">
        <f t="shared" si="10"/>
        <v>25.581395348837212</v>
      </c>
      <c r="J165" s="6">
        <v>5</v>
      </c>
      <c r="K165" s="7">
        <f t="shared" si="11"/>
        <v>11.627906976744185</v>
      </c>
    </row>
    <row r="166" spans="1:11">
      <c r="A166" s="4">
        <v>2132312</v>
      </c>
      <c r="B166" s="5" t="s">
        <v>372</v>
      </c>
      <c r="C166" s="6">
        <v>37</v>
      </c>
      <c r="D166" s="7">
        <f t="shared" si="8"/>
        <v>14.741035856573706</v>
      </c>
      <c r="E166" s="6">
        <v>37</v>
      </c>
      <c r="F166" s="7">
        <f t="shared" si="9"/>
        <v>14.741035856573706</v>
      </c>
      <c r="G166" s="8" t="s">
        <v>372</v>
      </c>
      <c r="H166" s="6">
        <v>9</v>
      </c>
      <c r="I166" s="7">
        <f t="shared" si="10"/>
        <v>20.930232558139537</v>
      </c>
      <c r="J166" s="6">
        <v>9</v>
      </c>
      <c r="K166" s="7">
        <f t="shared" si="11"/>
        <v>20.930232558139537</v>
      </c>
    </row>
    <row r="167" spans="1:11">
      <c r="A167" s="4">
        <v>2132314</v>
      </c>
      <c r="B167" s="5" t="s">
        <v>373</v>
      </c>
      <c r="C167" s="6">
        <v>37</v>
      </c>
      <c r="D167" s="7">
        <f t="shared" si="8"/>
        <v>14.741035856573706</v>
      </c>
      <c r="E167" s="6">
        <v>37</v>
      </c>
      <c r="F167" s="7">
        <f t="shared" si="9"/>
        <v>14.741035856573706</v>
      </c>
      <c r="G167" s="8" t="s">
        <v>373</v>
      </c>
      <c r="H167" s="6">
        <v>9</v>
      </c>
      <c r="I167" s="7">
        <f t="shared" si="10"/>
        <v>20.930232558139537</v>
      </c>
      <c r="J167" s="6">
        <v>9</v>
      </c>
      <c r="K167" s="7">
        <f t="shared" si="11"/>
        <v>20.930232558139537</v>
      </c>
    </row>
    <row r="168" spans="1:11">
      <c r="A168" s="4">
        <v>2132318</v>
      </c>
      <c r="B168" s="5" t="s">
        <v>374</v>
      </c>
      <c r="C168" s="6">
        <v>62</v>
      </c>
      <c r="D168" s="7">
        <f t="shared" si="8"/>
        <v>24.701195219123505</v>
      </c>
      <c r="E168" s="6">
        <v>48</v>
      </c>
      <c r="F168" s="7">
        <f t="shared" si="9"/>
        <v>19.123505976095618</v>
      </c>
      <c r="G168" s="8" t="s">
        <v>374</v>
      </c>
      <c r="H168" s="6">
        <v>10</v>
      </c>
      <c r="I168" s="7">
        <f t="shared" si="10"/>
        <v>23.255813953488371</v>
      </c>
      <c r="J168" s="6">
        <v>6</v>
      </c>
      <c r="K168" s="7">
        <f t="shared" si="11"/>
        <v>13.953488372093023</v>
      </c>
    </row>
    <row r="169" spans="1:11">
      <c r="A169" s="4">
        <v>213232</v>
      </c>
      <c r="B169" s="5" t="s">
        <v>371</v>
      </c>
      <c r="C169" s="6">
        <v>75</v>
      </c>
      <c r="D169" s="7">
        <f t="shared" si="8"/>
        <v>29.880478087649404</v>
      </c>
      <c r="E169" s="6">
        <v>66</v>
      </c>
      <c r="F169" s="7">
        <f t="shared" si="9"/>
        <v>26.294820717131472</v>
      </c>
      <c r="G169" s="8" t="s">
        <v>371</v>
      </c>
      <c r="H169" s="6">
        <v>9</v>
      </c>
      <c r="I169" s="7">
        <f t="shared" si="10"/>
        <v>20.930232558139537</v>
      </c>
      <c r="J169" s="6">
        <v>8</v>
      </c>
      <c r="K169" s="7">
        <f t="shared" si="11"/>
        <v>18.604651162790699</v>
      </c>
    </row>
    <row r="170" spans="1:11">
      <c r="A170" s="4">
        <v>21323292</v>
      </c>
      <c r="B170" s="5" t="s">
        <v>375</v>
      </c>
      <c r="C170" s="6">
        <v>59</v>
      </c>
      <c r="D170" s="7">
        <f t="shared" si="8"/>
        <v>23.50597609561753</v>
      </c>
      <c r="E170" s="6">
        <v>59</v>
      </c>
      <c r="F170" s="7">
        <f t="shared" si="9"/>
        <v>23.50597609561753</v>
      </c>
      <c r="G170" s="8" t="s">
        <v>375</v>
      </c>
      <c r="H170" s="6">
        <v>8</v>
      </c>
      <c r="I170" s="7">
        <f t="shared" si="10"/>
        <v>18.604651162790699</v>
      </c>
      <c r="J170" s="6">
        <v>8</v>
      </c>
      <c r="K170" s="7">
        <f t="shared" si="11"/>
        <v>18.604651162790699</v>
      </c>
    </row>
    <row r="171" spans="1:11">
      <c r="A171" s="4">
        <v>213234</v>
      </c>
      <c r="B171" s="5" t="s">
        <v>376</v>
      </c>
      <c r="C171" s="6">
        <v>72</v>
      </c>
      <c r="D171" s="7">
        <f t="shared" si="8"/>
        <v>28.685258964143429</v>
      </c>
      <c r="E171" s="6">
        <v>72</v>
      </c>
      <c r="F171" s="7">
        <f t="shared" si="9"/>
        <v>28.685258964143429</v>
      </c>
      <c r="G171" s="8" t="s">
        <v>376</v>
      </c>
      <c r="H171" s="6">
        <v>14</v>
      </c>
      <c r="I171" s="7">
        <f t="shared" si="10"/>
        <v>32.558139534883722</v>
      </c>
      <c r="J171" s="6">
        <v>8</v>
      </c>
      <c r="K171" s="7">
        <f t="shared" si="11"/>
        <v>18.604651162790699</v>
      </c>
    </row>
    <row r="172" spans="1:11">
      <c r="A172" s="4">
        <v>2132354</v>
      </c>
      <c r="B172" s="5" t="s">
        <v>377</v>
      </c>
      <c r="C172" s="6">
        <v>48</v>
      </c>
      <c r="D172" s="7">
        <f t="shared" si="8"/>
        <v>19.123505976095618</v>
      </c>
      <c r="E172" s="6">
        <v>48</v>
      </c>
      <c r="F172" s="7">
        <f t="shared" si="9"/>
        <v>19.123505976095618</v>
      </c>
      <c r="G172" s="8" t="s">
        <v>377</v>
      </c>
      <c r="H172" s="6">
        <v>9</v>
      </c>
      <c r="I172" s="7">
        <f t="shared" si="10"/>
        <v>20.930232558139537</v>
      </c>
      <c r="J172" s="6">
        <v>9</v>
      </c>
      <c r="K172" s="7">
        <f t="shared" si="11"/>
        <v>20.930232558139537</v>
      </c>
    </row>
    <row r="173" spans="1:11">
      <c r="A173" s="4">
        <v>2132356</v>
      </c>
      <c r="B173" s="5" t="s">
        <v>378</v>
      </c>
      <c r="C173" s="6">
        <v>73</v>
      </c>
      <c r="D173" s="7">
        <f t="shared" si="8"/>
        <v>29.083665338645421</v>
      </c>
      <c r="E173" s="6">
        <v>66</v>
      </c>
      <c r="F173" s="7">
        <f t="shared" si="9"/>
        <v>26.294820717131472</v>
      </c>
      <c r="G173" s="8" t="s">
        <v>378</v>
      </c>
      <c r="H173" s="6">
        <v>18</v>
      </c>
      <c r="I173" s="7">
        <f t="shared" si="10"/>
        <v>41.860465116279073</v>
      </c>
      <c r="J173" s="6">
        <v>10</v>
      </c>
      <c r="K173" s="7">
        <f t="shared" si="11"/>
        <v>23.255813953488371</v>
      </c>
    </row>
    <row r="174" spans="1:11">
      <c r="A174" s="4">
        <v>2132358</v>
      </c>
      <c r="B174" s="5" t="s">
        <v>379</v>
      </c>
      <c r="C174" s="6">
        <v>69</v>
      </c>
      <c r="D174" s="7">
        <f t="shared" si="8"/>
        <v>27.490039840637447</v>
      </c>
      <c r="E174" s="6">
        <v>69</v>
      </c>
      <c r="F174" s="7">
        <f t="shared" si="9"/>
        <v>27.490039840637447</v>
      </c>
      <c r="G174" s="8" t="s">
        <v>379</v>
      </c>
      <c r="H174" s="6">
        <v>11</v>
      </c>
      <c r="I174" s="7">
        <f t="shared" si="10"/>
        <v>25.581395348837212</v>
      </c>
      <c r="J174" s="6">
        <v>11</v>
      </c>
      <c r="K174" s="7">
        <f t="shared" si="11"/>
        <v>25.581395348837212</v>
      </c>
    </row>
    <row r="175" spans="1:11">
      <c r="A175" s="4">
        <v>213236</v>
      </c>
      <c r="B175" s="5" t="s">
        <v>380</v>
      </c>
      <c r="C175" s="6">
        <v>74</v>
      </c>
      <c r="D175" s="7">
        <f t="shared" si="8"/>
        <v>29.482071713147413</v>
      </c>
      <c r="E175" s="6">
        <v>52</v>
      </c>
      <c r="F175" s="7">
        <f t="shared" si="9"/>
        <v>20.717131474103585</v>
      </c>
      <c r="G175" s="8" t="s">
        <v>380</v>
      </c>
      <c r="H175" s="6">
        <v>11</v>
      </c>
      <c r="I175" s="7">
        <f t="shared" si="10"/>
        <v>25.581395348837212</v>
      </c>
      <c r="J175" s="6">
        <v>9</v>
      </c>
      <c r="K175" s="7">
        <f t="shared" si="11"/>
        <v>20.930232558139537</v>
      </c>
    </row>
    <row r="176" spans="1:11">
      <c r="A176" s="4">
        <v>213238</v>
      </c>
      <c r="B176" s="5" t="s">
        <v>381</v>
      </c>
      <c r="C176" s="6">
        <v>59</v>
      </c>
      <c r="D176" s="7">
        <f t="shared" si="8"/>
        <v>23.50597609561753</v>
      </c>
      <c r="E176" s="6">
        <v>39</v>
      </c>
      <c r="F176" s="7">
        <f t="shared" si="9"/>
        <v>15.53784860557769</v>
      </c>
      <c r="G176" s="8" t="s">
        <v>381</v>
      </c>
      <c r="H176" s="6">
        <v>9</v>
      </c>
      <c r="I176" s="7">
        <f t="shared" si="10"/>
        <v>20.930232558139537</v>
      </c>
      <c r="J176" s="6">
        <v>9</v>
      </c>
      <c r="K176" s="7">
        <f t="shared" si="11"/>
        <v>20.930232558139537</v>
      </c>
    </row>
    <row r="177" spans="1:11">
      <c r="A177" s="4">
        <v>21324</v>
      </c>
      <c r="B177" s="5" t="s">
        <v>382</v>
      </c>
      <c r="C177" s="6">
        <v>125</v>
      </c>
      <c r="D177" s="7">
        <f t="shared" si="8"/>
        <v>49.800796812749006</v>
      </c>
      <c r="E177" s="6">
        <v>38</v>
      </c>
      <c r="F177" s="7">
        <f t="shared" si="9"/>
        <v>15.139442231075698</v>
      </c>
      <c r="G177" s="8" t="s">
        <v>382</v>
      </c>
      <c r="H177" s="6">
        <v>14</v>
      </c>
      <c r="I177" s="7">
        <f t="shared" si="10"/>
        <v>32.558139534883722</v>
      </c>
      <c r="J177" s="6">
        <v>6</v>
      </c>
      <c r="K177" s="7">
        <f t="shared" si="11"/>
        <v>13.953488372093023</v>
      </c>
    </row>
    <row r="178" spans="1:11">
      <c r="A178" s="4">
        <v>213244</v>
      </c>
      <c r="B178" s="5" t="s">
        <v>383</v>
      </c>
      <c r="C178" s="6">
        <v>65</v>
      </c>
      <c r="D178" s="7">
        <f t="shared" si="8"/>
        <v>25.89641434262948</v>
      </c>
      <c r="E178" s="6">
        <v>40</v>
      </c>
      <c r="F178" s="7">
        <f t="shared" si="9"/>
        <v>15.936254980079681</v>
      </c>
      <c r="G178" s="8" t="s">
        <v>383</v>
      </c>
      <c r="H178" s="6">
        <v>8</v>
      </c>
      <c r="I178" s="7">
        <f t="shared" si="10"/>
        <v>18.604651162790699</v>
      </c>
      <c r="J178" s="6">
        <v>7</v>
      </c>
      <c r="K178" s="7">
        <f t="shared" si="11"/>
        <v>16.279069767441861</v>
      </c>
    </row>
    <row r="179" spans="1:11">
      <c r="A179" s="4">
        <v>2132442</v>
      </c>
      <c r="B179" s="5" t="s">
        <v>384</v>
      </c>
      <c r="C179" s="6">
        <v>65</v>
      </c>
      <c r="D179" s="7">
        <f t="shared" si="8"/>
        <v>25.89641434262948</v>
      </c>
      <c r="E179" s="6">
        <v>48</v>
      </c>
      <c r="F179" s="7">
        <f t="shared" si="9"/>
        <v>19.123505976095618</v>
      </c>
      <c r="G179" s="8" t="s">
        <v>384</v>
      </c>
      <c r="H179" s="6">
        <v>12</v>
      </c>
      <c r="I179" s="7">
        <f t="shared" si="10"/>
        <v>27.906976744186046</v>
      </c>
      <c r="J179" s="6">
        <v>6</v>
      </c>
      <c r="K179" s="7">
        <f t="shared" si="11"/>
        <v>13.953488372093023</v>
      </c>
    </row>
    <row r="180" spans="1:11">
      <c r="A180" s="4">
        <v>2132454</v>
      </c>
      <c r="B180" s="5" t="s">
        <v>385</v>
      </c>
      <c r="C180" s="6">
        <v>85</v>
      </c>
      <c r="D180" s="7">
        <f t="shared" si="8"/>
        <v>33.864541832669318</v>
      </c>
      <c r="E180" s="6">
        <v>32</v>
      </c>
      <c r="F180" s="7">
        <f t="shared" si="9"/>
        <v>12.749003984063744</v>
      </c>
      <c r="G180" s="8" t="s">
        <v>385</v>
      </c>
      <c r="H180" s="6">
        <v>14</v>
      </c>
      <c r="I180" s="7">
        <f t="shared" si="10"/>
        <v>32.558139534883722</v>
      </c>
      <c r="J180" s="6">
        <v>6</v>
      </c>
      <c r="K180" s="7">
        <f t="shared" si="11"/>
        <v>13.953488372093023</v>
      </c>
    </row>
    <row r="181" spans="1:11">
      <c r="A181" s="4">
        <v>213246</v>
      </c>
      <c r="B181" s="5" t="s">
        <v>386</v>
      </c>
      <c r="C181" s="6">
        <v>40</v>
      </c>
      <c r="D181" s="7">
        <f t="shared" si="8"/>
        <v>15.936254980079681</v>
      </c>
      <c r="E181" s="6">
        <v>29</v>
      </c>
      <c r="F181" s="7">
        <f t="shared" si="9"/>
        <v>11.553784860557768</v>
      </c>
      <c r="G181" s="8" t="s">
        <v>386</v>
      </c>
      <c r="H181" s="6">
        <v>11</v>
      </c>
      <c r="I181" s="7">
        <f t="shared" si="10"/>
        <v>25.581395348837212</v>
      </c>
      <c r="J181" s="6">
        <v>8</v>
      </c>
      <c r="K181" s="7">
        <f t="shared" si="11"/>
        <v>18.604651162790699</v>
      </c>
    </row>
    <row r="182" spans="1:11">
      <c r="A182" s="4">
        <v>2132468</v>
      </c>
      <c r="B182" s="5" t="s">
        <v>387</v>
      </c>
      <c r="C182" s="6">
        <v>65</v>
      </c>
      <c r="D182" s="7">
        <f t="shared" si="8"/>
        <v>25.89641434262948</v>
      </c>
      <c r="E182" s="6">
        <v>34</v>
      </c>
      <c r="F182" s="7">
        <f t="shared" si="9"/>
        <v>13.545816733067728</v>
      </c>
      <c r="G182" s="8" t="s">
        <v>387</v>
      </c>
      <c r="H182" s="6">
        <v>8</v>
      </c>
      <c r="I182" s="7">
        <f t="shared" si="10"/>
        <v>18.604651162790699</v>
      </c>
      <c r="J182" s="6">
        <v>7</v>
      </c>
      <c r="K182" s="7">
        <f t="shared" si="11"/>
        <v>16.279069767441861</v>
      </c>
    </row>
    <row r="183" spans="1:11">
      <c r="A183" s="4">
        <v>213248</v>
      </c>
      <c r="B183" s="5" t="s">
        <v>388</v>
      </c>
      <c r="C183" s="6">
        <v>66</v>
      </c>
      <c r="D183" s="7">
        <f t="shared" si="8"/>
        <v>26.294820717131472</v>
      </c>
      <c r="E183" s="6">
        <v>66</v>
      </c>
      <c r="F183" s="7">
        <f t="shared" si="9"/>
        <v>26.294820717131472</v>
      </c>
      <c r="G183" s="8" t="s">
        <v>388</v>
      </c>
      <c r="H183" s="6">
        <v>10</v>
      </c>
      <c r="I183" s="7">
        <f t="shared" si="10"/>
        <v>23.255813953488371</v>
      </c>
      <c r="J183" s="6">
        <v>10</v>
      </c>
      <c r="K183" s="7">
        <f t="shared" si="11"/>
        <v>23.255813953488371</v>
      </c>
    </row>
    <row r="184" spans="1:11">
      <c r="A184" s="4">
        <v>2132492</v>
      </c>
      <c r="B184" s="5" t="s">
        <v>389</v>
      </c>
      <c r="C184" s="6">
        <v>79</v>
      </c>
      <c r="D184" s="7">
        <f t="shared" si="8"/>
        <v>31.474103585657371</v>
      </c>
      <c r="E184" s="6">
        <v>79</v>
      </c>
      <c r="F184" s="7">
        <f t="shared" si="9"/>
        <v>31.474103585657371</v>
      </c>
      <c r="G184" s="8" t="s">
        <v>389</v>
      </c>
      <c r="H184" s="6">
        <v>14</v>
      </c>
      <c r="I184" s="7">
        <f t="shared" si="10"/>
        <v>32.558139534883722</v>
      </c>
      <c r="J184" s="6">
        <v>13</v>
      </c>
      <c r="K184" s="7">
        <f t="shared" si="11"/>
        <v>30.232558139534881</v>
      </c>
    </row>
    <row r="185" spans="1:11">
      <c r="A185" s="4">
        <v>213274</v>
      </c>
      <c r="B185" s="5" t="s">
        <v>390</v>
      </c>
      <c r="C185" s="6">
        <v>103</v>
      </c>
      <c r="D185" s="7">
        <f t="shared" si="8"/>
        <v>41.035856573705182</v>
      </c>
      <c r="E185" s="6">
        <v>52</v>
      </c>
      <c r="F185" s="7">
        <f t="shared" si="9"/>
        <v>20.717131474103585</v>
      </c>
      <c r="G185" s="8" t="s">
        <v>390</v>
      </c>
      <c r="H185" s="6">
        <v>17</v>
      </c>
      <c r="I185" s="7">
        <f t="shared" si="10"/>
        <v>39.534883720930232</v>
      </c>
      <c r="J185" s="6">
        <v>7</v>
      </c>
      <c r="K185" s="7">
        <f t="shared" si="11"/>
        <v>16.279069767441861</v>
      </c>
    </row>
    <row r="186" spans="1:11">
      <c r="A186" s="4">
        <v>2132746</v>
      </c>
      <c r="B186" s="5" t="s">
        <v>391</v>
      </c>
      <c r="C186" s="6">
        <v>95</v>
      </c>
      <c r="D186" s="7">
        <f t="shared" si="8"/>
        <v>37.848605577689241</v>
      </c>
      <c r="E186" s="6">
        <v>86</v>
      </c>
      <c r="F186" s="7">
        <f t="shared" si="9"/>
        <v>34.262948207171313</v>
      </c>
      <c r="G186" s="8" t="s">
        <v>391</v>
      </c>
      <c r="H186" s="6">
        <v>17</v>
      </c>
      <c r="I186" s="7">
        <f t="shared" si="10"/>
        <v>39.534883720930232</v>
      </c>
      <c r="J186" s="6">
        <v>16</v>
      </c>
      <c r="K186" s="7">
        <f t="shared" si="11"/>
        <v>37.209302325581397</v>
      </c>
    </row>
    <row r="187" spans="1:11">
      <c r="A187" s="4">
        <v>213278</v>
      </c>
      <c r="B187" s="5" t="s">
        <v>392</v>
      </c>
      <c r="C187" s="6">
        <v>102</v>
      </c>
      <c r="D187" s="7">
        <f t="shared" si="8"/>
        <v>40.637450199203187</v>
      </c>
      <c r="E187" s="6">
        <v>38</v>
      </c>
      <c r="F187" s="7">
        <f t="shared" si="9"/>
        <v>15.139442231075698</v>
      </c>
      <c r="G187" s="8" t="s">
        <v>392</v>
      </c>
      <c r="H187" s="6">
        <v>12</v>
      </c>
      <c r="I187" s="7">
        <f t="shared" si="10"/>
        <v>27.906976744186046</v>
      </c>
      <c r="J187" s="6">
        <v>7</v>
      </c>
      <c r="K187" s="7">
        <f t="shared" si="11"/>
        <v>16.279069767441861</v>
      </c>
    </row>
    <row r="188" spans="1:11">
      <c r="A188" s="4">
        <v>2132782</v>
      </c>
      <c r="B188" s="5" t="s">
        <v>393</v>
      </c>
      <c r="C188" s="6">
        <v>44</v>
      </c>
      <c r="D188" s="7">
        <f t="shared" si="8"/>
        <v>17.529880478087652</v>
      </c>
      <c r="E188" s="6">
        <v>44</v>
      </c>
      <c r="F188" s="7">
        <f t="shared" si="9"/>
        <v>17.529880478087652</v>
      </c>
      <c r="G188" s="8" t="s">
        <v>393</v>
      </c>
      <c r="H188" s="6">
        <v>7</v>
      </c>
      <c r="I188" s="7">
        <f t="shared" si="10"/>
        <v>16.279069767441861</v>
      </c>
      <c r="J188" s="6">
        <v>7</v>
      </c>
      <c r="K188" s="7">
        <f t="shared" si="11"/>
        <v>16.279069767441861</v>
      </c>
    </row>
    <row r="189" spans="1:11">
      <c r="A189" s="4">
        <v>2132786</v>
      </c>
      <c r="B189" s="5" t="s">
        <v>394</v>
      </c>
      <c r="C189" s="6">
        <v>59</v>
      </c>
      <c r="D189" s="7">
        <f t="shared" si="8"/>
        <v>23.50597609561753</v>
      </c>
      <c r="E189" s="6">
        <v>59</v>
      </c>
      <c r="F189" s="7">
        <f t="shared" si="9"/>
        <v>23.50597609561753</v>
      </c>
      <c r="G189" s="8" t="s">
        <v>394</v>
      </c>
      <c r="H189" s="6">
        <v>10</v>
      </c>
      <c r="I189" s="7">
        <f t="shared" si="10"/>
        <v>23.255813953488371</v>
      </c>
      <c r="J189" s="6">
        <v>10</v>
      </c>
      <c r="K189" s="7">
        <f t="shared" si="11"/>
        <v>23.255813953488371</v>
      </c>
    </row>
    <row r="190" spans="1:11">
      <c r="A190" s="4">
        <v>2132788</v>
      </c>
      <c r="B190" s="5" t="s">
        <v>395</v>
      </c>
      <c r="C190" s="6">
        <v>75</v>
      </c>
      <c r="D190" s="7">
        <f t="shared" si="8"/>
        <v>29.880478087649404</v>
      </c>
      <c r="E190" s="6">
        <v>39</v>
      </c>
      <c r="F190" s="7">
        <f t="shared" si="9"/>
        <v>15.53784860557769</v>
      </c>
      <c r="G190" s="8" t="s">
        <v>395</v>
      </c>
      <c r="H190" s="6">
        <v>11</v>
      </c>
      <c r="I190" s="7">
        <f t="shared" si="10"/>
        <v>25.581395348837212</v>
      </c>
      <c r="J190" s="6">
        <v>6</v>
      </c>
      <c r="K190" s="7">
        <f t="shared" si="11"/>
        <v>13.953488372093023</v>
      </c>
    </row>
    <row r="191" spans="1:11">
      <c r="A191" s="4">
        <v>2132952</v>
      </c>
      <c r="B191" s="5" t="s">
        <v>396</v>
      </c>
      <c r="C191" s="6">
        <v>54</v>
      </c>
      <c r="D191" s="7">
        <f t="shared" si="8"/>
        <v>21.513944223107568</v>
      </c>
      <c r="E191" s="6">
        <v>54</v>
      </c>
      <c r="F191" s="7">
        <f t="shared" si="9"/>
        <v>21.513944223107568</v>
      </c>
      <c r="G191" s="8" t="s">
        <v>396</v>
      </c>
      <c r="H191" s="6">
        <v>12</v>
      </c>
      <c r="I191" s="7">
        <f t="shared" si="10"/>
        <v>27.906976744186046</v>
      </c>
      <c r="J191" s="6">
        <v>12</v>
      </c>
      <c r="K191" s="7">
        <f t="shared" si="11"/>
        <v>27.906976744186046</v>
      </c>
    </row>
    <row r="192" spans="1:11">
      <c r="A192" s="4">
        <v>2132954</v>
      </c>
      <c r="B192" s="5" t="s">
        <v>397</v>
      </c>
      <c r="C192" s="6">
        <v>74</v>
      </c>
      <c r="D192" s="7">
        <f t="shared" si="8"/>
        <v>29.482071713147413</v>
      </c>
      <c r="E192" s="6">
        <v>74</v>
      </c>
      <c r="F192" s="7">
        <f t="shared" si="9"/>
        <v>29.482071713147413</v>
      </c>
      <c r="G192" s="8" t="s">
        <v>397</v>
      </c>
      <c r="H192" s="6">
        <v>13</v>
      </c>
      <c r="I192" s="7">
        <f t="shared" si="10"/>
        <v>30.232558139534881</v>
      </c>
      <c r="J192" s="6">
        <v>13</v>
      </c>
      <c r="K192" s="7">
        <f t="shared" si="11"/>
        <v>30.232558139534881</v>
      </c>
    </row>
    <row r="193" spans="1:11">
      <c r="A193" s="4">
        <v>213296</v>
      </c>
      <c r="B193" s="5" t="s">
        <v>398</v>
      </c>
      <c r="C193" s="6">
        <v>125</v>
      </c>
      <c r="D193" s="7">
        <f t="shared" si="8"/>
        <v>49.800796812749006</v>
      </c>
      <c r="E193" s="6">
        <v>125</v>
      </c>
      <c r="F193" s="7">
        <f t="shared" si="9"/>
        <v>49.800796812749006</v>
      </c>
      <c r="G193" s="8" t="s">
        <v>398</v>
      </c>
      <c r="H193" s="6">
        <v>14</v>
      </c>
      <c r="I193" s="7">
        <f t="shared" si="10"/>
        <v>32.558139534883722</v>
      </c>
      <c r="J193" s="6">
        <v>14</v>
      </c>
      <c r="K193" s="7">
        <f t="shared" si="11"/>
        <v>32.558139534883722</v>
      </c>
    </row>
    <row r="194" spans="1:11">
      <c r="A194" s="4">
        <v>2132972</v>
      </c>
      <c r="B194" s="5" t="s">
        <v>399</v>
      </c>
      <c r="C194" s="6">
        <v>120</v>
      </c>
      <c r="D194" s="7">
        <f t="shared" si="8"/>
        <v>47.808764940239044</v>
      </c>
      <c r="E194" s="6">
        <v>120</v>
      </c>
      <c r="F194" s="7">
        <f t="shared" si="9"/>
        <v>47.808764940239044</v>
      </c>
      <c r="G194" s="8" t="s">
        <v>399</v>
      </c>
      <c r="H194" s="6">
        <v>15</v>
      </c>
      <c r="I194" s="7">
        <f t="shared" si="10"/>
        <v>34.883720930232556</v>
      </c>
      <c r="J194" s="6">
        <v>15</v>
      </c>
      <c r="K194" s="7">
        <f t="shared" si="11"/>
        <v>34.883720930232556</v>
      </c>
    </row>
    <row r="195" spans="1:11">
      <c r="A195" s="4">
        <v>2132978</v>
      </c>
      <c r="B195" s="5" t="s">
        <v>400</v>
      </c>
      <c r="C195" s="6">
        <v>98</v>
      </c>
      <c r="D195" s="7">
        <f t="shared" si="8"/>
        <v>39.04382470119522</v>
      </c>
      <c r="E195" s="6">
        <v>66</v>
      </c>
      <c r="F195" s="7">
        <f t="shared" si="9"/>
        <v>26.294820717131472</v>
      </c>
      <c r="G195" s="8" t="s">
        <v>400</v>
      </c>
      <c r="H195" s="6">
        <v>18</v>
      </c>
      <c r="I195" s="7">
        <f t="shared" si="10"/>
        <v>41.860465116279073</v>
      </c>
      <c r="J195" s="6">
        <v>11</v>
      </c>
      <c r="K195" s="7">
        <f t="shared" si="11"/>
        <v>25.581395348837212</v>
      </c>
    </row>
    <row r="196" spans="1:11">
      <c r="A196" s="4">
        <v>21329788</v>
      </c>
      <c r="B196" s="5" t="s">
        <v>401</v>
      </c>
      <c r="C196" s="6">
        <v>138</v>
      </c>
      <c r="D196" s="7">
        <f t="shared" si="8"/>
        <v>54.980079681274894</v>
      </c>
      <c r="E196" s="6">
        <v>53</v>
      </c>
      <c r="F196" s="7">
        <f t="shared" si="9"/>
        <v>21.115537848605577</v>
      </c>
      <c r="G196" s="8" t="s">
        <v>401</v>
      </c>
      <c r="H196" s="6">
        <v>14</v>
      </c>
      <c r="I196" s="7">
        <f t="shared" si="10"/>
        <v>32.558139534883722</v>
      </c>
      <c r="J196" s="6">
        <v>6</v>
      </c>
      <c r="K196" s="7">
        <f t="shared" si="11"/>
        <v>13.953488372093023</v>
      </c>
    </row>
    <row r="197" spans="1:11">
      <c r="A197" s="4">
        <v>213298</v>
      </c>
      <c r="B197" s="5" t="s">
        <v>402</v>
      </c>
      <c r="C197" s="6">
        <v>167</v>
      </c>
      <c r="D197" s="7">
        <f t="shared" ref="D197:D260" si="12">C197/251*100</f>
        <v>66.533864541832671</v>
      </c>
      <c r="E197" s="6">
        <v>78</v>
      </c>
      <c r="F197" s="7">
        <f t="shared" ref="F197:F260" si="13">E197/251*100</f>
        <v>31.075697211155379</v>
      </c>
      <c r="G197" s="8" t="s">
        <v>402</v>
      </c>
      <c r="H197" s="6">
        <v>15</v>
      </c>
      <c r="I197" s="7">
        <f t="shared" ref="I197:I260" si="14">H197/43*100</f>
        <v>34.883720930232556</v>
      </c>
      <c r="J197" s="6">
        <v>8</v>
      </c>
      <c r="K197" s="7">
        <f t="shared" ref="K197:K260" si="15">J197/43*100</f>
        <v>18.604651162790699</v>
      </c>
    </row>
    <row r="198" spans="1:11">
      <c r="A198" s="4">
        <v>2132984</v>
      </c>
      <c r="B198" s="5" t="s">
        <v>403</v>
      </c>
      <c r="C198" s="6">
        <v>78</v>
      </c>
      <c r="D198" s="7">
        <f t="shared" si="12"/>
        <v>31.075697211155379</v>
      </c>
      <c r="E198" s="6">
        <v>76</v>
      </c>
      <c r="F198" s="7">
        <f t="shared" si="13"/>
        <v>30.278884462151396</v>
      </c>
      <c r="G198" s="8" t="s">
        <v>403</v>
      </c>
      <c r="H198" s="6">
        <v>6</v>
      </c>
      <c r="I198" s="7">
        <f t="shared" si="14"/>
        <v>13.953488372093023</v>
      </c>
      <c r="J198" s="6">
        <v>6</v>
      </c>
      <c r="K198" s="7">
        <f t="shared" si="15"/>
        <v>13.953488372093023</v>
      </c>
    </row>
    <row r="199" spans="1:11">
      <c r="A199" s="4">
        <v>2132986</v>
      </c>
      <c r="B199" s="5" t="s">
        <v>404</v>
      </c>
      <c r="C199" s="6">
        <v>63</v>
      </c>
      <c r="D199" s="7">
        <f t="shared" si="12"/>
        <v>25.099601593625497</v>
      </c>
      <c r="E199" s="6">
        <v>49</v>
      </c>
      <c r="F199" s="7">
        <f t="shared" si="13"/>
        <v>19.52191235059761</v>
      </c>
      <c r="G199" s="8" t="s">
        <v>404</v>
      </c>
      <c r="H199" s="6">
        <v>12</v>
      </c>
      <c r="I199" s="7">
        <f t="shared" si="14"/>
        <v>27.906976744186046</v>
      </c>
      <c r="J199" s="6">
        <v>12</v>
      </c>
      <c r="K199" s="7">
        <f t="shared" si="15"/>
        <v>27.906976744186046</v>
      </c>
    </row>
    <row r="200" spans="1:11">
      <c r="A200" s="4">
        <v>2134</v>
      </c>
      <c r="B200" s="5" t="s">
        <v>405</v>
      </c>
      <c r="C200" s="6">
        <v>153</v>
      </c>
      <c r="D200" s="7">
        <f t="shared" si="12"/>
        <v>60.95617529880478</v>
      </c>
      <c r="E200" s="6">
        <v>37</v>
      </c>
      <c r="F200" s="7">
        <f t="shared" si="13"/>
        <v>14.741035856573706</v>
      </c>
      <c r="G200" s="8" t="s">
        <v>405</v>
      </c>
      <c r="H200" s="6">
        <v>14</v>
      </c>
      <c r="I200" s="7">
        <f t="shared" si="14"/>
        <v>32.558139534883722</v>
      </c>
      <c r="J200" s="6">
        <v>5</v>
      </c>
      <c r="K200" s="7">
        <f t="shared" si="15"/>
        <v>11.627906976744185</v>
      </c>
    </row>
    <row r="201" spans="1:11">
      <c r="A201" s="4">
        <v>213414</v>
      </c>
      <c r="B201" s="5" t="s">
        <v>406</v>
      </c>
      <c r="C201" s="6">
        <v>58</v>
      </c>
      <c r="D201" s="7">
        <f t="shared" si="12"/>
        <v>23.107569721115535</v>
      </c>
      <c r="E201" s="6">
        <v>51</v>
      </c>
      <c r="F201" s="7">
        <f t="shared" si="13"/>
        <v>20.318725099601593</v>
      </c>
      <c r="G201" s="8" t="s">
        <v>406</v>
      </c>
      <c r="H201" s="6">
        <v>9</v>
      </c>
      <c r="I201" s="7">
        <f t="shared" si="14"/>
        <v>20.930232558139537</v>
      </c>
      <c r="J201" s="6">
        <v>6</v>
      </c>
      <c r="K201" s="7">
        <f t="shared" si="15"/>
        <v>13.953488372093023</v>
      </c>
    </row>
    <row r="202" spans="1:11">
      <c r="A202" s="4">
        <v>213416</v>
      </c>
      <c r="B202" s="5" t="s">
        <v>407</v>
      </c>
      <c r="C202" s="6">
        <v>49</v>
      </c>
      <c r="D202" s="7">
        <f t="shared" si="12"/>
        <v>19.52191235059761</v>
      </c>
      <c r="E202" s="6">
        <v>49</v>
      </c>
      <c r="F202" s="7">
        <f t="shared" si="13"/>
        <v>19.52191235059761</v>
      </c>
      <c r="G202" s="8" t="s">
        <v>407</v>
      </c>
      <c r="H202" s="6">
        <v>10</v>
      </c>
      <c r="I202" s="7">
        <f t="shared" si="14"/>
        <v>23.255813953488371</v>
      </c>
      <c r="J202" s="6">
        <v>10</v>
      </c>
      <c r="K202" s="7">
        <f t="shared" si="15"/>
        <v>23.255813953488371</v>
      </c>
    </row>
    <row r="203" spans="1:11">
      <c r="A203" s="4">
        <v>21342</v>
      </c>
      <c r="B203" s="5" t="s">
        <v>408</v>
      </c>
      <c r="C203" s="6">
        <v>65</v>
      </c>
      <c r="D203" s="7">
        <f t="shared" si="12"/>
        <v>25.89641434262948</v>
      </c>
      <c r="E203" s="6">
        <v>46</v>
      </c>
      <c r="F203" s="7">
        <f t="shared" si="13"/>
        <v>18.326693227091635</v>
      </c>
      <c r="G203" s="8" t="s">
        <v>408</v>
      </c>
      <c r="H203" s="6">
        <v>10</v>
      </c>
      <c r="I203" s="7">
        <f t="shared" si="14"/>
        <v>23.255813953488371</v>
      </c>
      <c r="J203" s="6">
        <v>6</v>
      </c>
      <c r="K203" s="7">
        <f t="shared" si="15"/>
        <v>13.953488372093023</v>
      </c>
    </row>
    <row r="204" spans="1:11">
      <c r="A204" s="4">
        <v>213424</v>
      </c>
      <c r="B204" s="5" t="s">
        <v>409</v>
      </c>
      <c r="C204" s="6">
        <v>44</v>
      </c>
      <c r="D204" s="7">
        <f t="shared" si="12"/>
        <v>17.529880478087652</v>
      </c>
      <c r="E204" s="6">
        <v>44</v>
      </c>
      <c r="F204" s="7">
        <f t="shared" si="13"/>
        <v>17.529880478087652</v>
      </c>
      <c r="G204" s="8" t="s">
        <v>409</v>
      </c>
      <c r="H204" s="6">
        <v>6</v>
      </c>
      <c r="I204" s="7">
        <f t="shared" si="14"/>
        <v>13.953488372093023</v>
      </c>
      <c r="J204" s="6">
        <v>6</v>
      </c>
      <c r="K204" s="7">
        <f t="shared" si="15"/>
        <v>13.953488372093023</v>
      </c>
    </row>
    <row r="205" spans="1:11">
      <c r="A205" s="4">
        <v>213426</v>
      </c>
      <c r="B205" s="5" t="s">
        <v>410</v>
      </c>
      <c r="C205" s="6">
        <v>51</v>
      </c>
      <c r="D205" s="7">
        <f t="shared" si="12"/>
        <v>20.318725099601593</v>
      </c>
      <c r="E205" s="6">
        <v>32</v>
      </c>
      <c r="F205" s="7">
        <f t="shared" si="13"/>
        <v>12.749003984063744</v>
      </c>
      <c r="G205" s="8" t="s">
        <v>410</v>
      </c>
      <c r="H205" s="6">
        <v>7</v>
      </c>
      <c r="I205" s="7">
        <f t="shared" si="14"/>
        <v>16.279069767441861</v>
      </c>
      <c r="J205" s="6">
        <v>5</v>
      </c>
      <c r="K205" s="7">
        <f t="shared" si="15"/>
        <v>11.627906976744185</v>
      </c>
    </row>
    <row r="206" spans="1:11">
      <c r="A206" s="4">
        <v>213434</v>
      </c>
      <c r="B206" s="5" t="s">
        <v>411</v>
      </c>
      <c r="C206" s="6">
        <v>55</v>
      </c>
      <c r="D206" s="7">
        <f t="shared" si="12"/>
        <v>21.91235059760956</v>
      </c>
      <c r="E206" s="6">
        <v>46</v>
      </c>
      <c r="F206" s="7">
        <f t="shared" si="13"/>
        <v>18.326693227091635</v>
      </c>
      <c r="G206" s="8" t="s">
        <v>411</v>
      </c>
      <c r="H206" s="6">
        <v>10</v>
      </c>
      <c r="I206" s="7">
        <f t="shared" si="14"/>
        <v>23.255813953488371</v>
      </c>
      <c r="J206" s="6">
        <v>5</v>
      </c>
      <c r="K206" s="7">
        <f t="shared" si="15"/>
        <v>11.627906976744185</v>
      </c>
    </row>
    <row r="207" spans="1:11">
      <c r="A207" s="4">
        <v>213436</v>
      </c>
      <c r="B207" s="5" t="s">
        <v>412</v>
      </c>
      <c r="C207" s="6">
        <v>48</v>
      </c>
      <c r="D207" s="7">
        <f t="shared" si="12"/>
        <v>19.123505976095618</v>
      </c>
      <c r="E207" s="6">
        <v>46</v>
      </c>
      <c r="F207" s="7">
        <f t="shared" si="13"/>
        <v>18.326693227091635</v>
      </c>
      <c r="G207" s="8" t="s">
        <v>412</v>
      </c>
      <c r="H207" s="6">
        <v>7</v>
      </c>
      <c r="I207" s="7">
        <f t="shared" si="14"/>
        <v>16.279069767441861</v>
      </c>
      <c r="J207" s="6">
        <v>4</v>
      </c>
      <c r="K207" s="7">
        <f t="shared" si="15"/>
        <v>9.3023255813953494</v>
      </c>
    </row>
    <row r="208" spans="1:11">
      <c r="A208" s="4">
        <v>213438</v>
      </c>
      <c r="B208" s="5" t="s">
        <v>413</v>
      </c>
      <c r="C208" s="6">
        <v>47</v>
      </c>
      <c r="D208" s="7">
        <f t="shared" si="12"/>
        <v>18.725099601593627</v>
      </c>
      <c r="E208" s="6">
        <v>47</v>
      </c>
      <c r="F208" s="7">
        <f t="shared" si="13"/>
        <v>18.725099601593627</v>
      </c>
      <c r="G208" s="8" t="s">
        <v>413</v>
      </c>
      <c r="H208" s="6">
        <v>8</v>
      </c>
      <c r="I208" s="7">
        <f t="shared" si="14"/>
        <v>18.604651162790699</v>
      </c>
      <c r="J208" s="6">
        <v>8</v>
      </c>
      <c r="K208" s="7">
        <f t="shared" si="15"/>
        <v>18.604651162790699</v>
      </c>
    </row>
    <row r="209" spans="1:11">
      <c r="A209" s="4">
        <v>21344</v>
      </c>
      <c r="B209" s="5" t="s">
        <v>414</v>
      </c>
      <c r="C209" s="6">
        <v>53</v>
      </c>
      <c r="D209" s="7">
        <f t="shared" si="12"/>
        <v>21.115537848605577</v>
      </c>
      <c r="E209" s="6">
        <v>37</v>
      </c>
      <c r="F209" s="7">
        <f t="shared" si="13"/>
        <v>14.741035856573706</v>
      </c>
      <c r="G209" s="8" t="s">
        <v>414</v>
      </c>
      <c r="H209" s="6">
        <v>9</v>
      </c>
      <c r="I209" s="7">
        <f t="shared" si="14"/>
        <v>20.930232558139537</v>
      </c>
      <c r="J209" s="6">
        <v>5</v>
      </c>
      <c r="K209" s="7">
        <f t="shared" si="15"/>
        <v>11.627906976744185</v>
      </c>
    </row>
    <row r="210" spans="1:11">
      <c r="A210" s="4">
        <v>213444</v>
      </c>
      <c r="B210" s="5" t="s">
        <v>415</v>
      </c>
      <c r="C210" s="6">
        <v>38</v>
      </c>
      <c r="D210" s="7">
        <f t="shared" si="12"/>
        <v>15.139442231075698</v>
      </c>
      <c r="E210" s="6">
        <v>38</v>
      </c>
      <c r="F210" s="7">
        <f t="shared" si="13"/>
        <v>15.139442231075698</v>
      </c>
      <c r="G210" s="8" t="s">
        <v>415</v>
      </c>
      <c r="H210" s="6">
        <v>5</v>
      </c>
      <c r="I210" s="7">
        <f t="shared" si="14"/>
        <v>11.627906976744185</v>
      </c>
      <c r="J210" s="6">
        <v>5</v>
      </c>
      <c r="K210" s="7">
        <f t="shared" si="15"/>
        <v>11.627906976744185</v>
      </c>
    </row>
    <row r="211" spans="1:11">
      <c r="A211" s="4">
        <v>213446</v>
      </c>
      <c r="B211" s="5" t="s">
        <v>416</v>
      </c>
      <c r="C211" s="6">
        <v>42</v>
      </c>
      <c r="D211" s="7">
        <f t="shared" si="12"/>
        <v>16.733067729083665</v>
      </c>
      <c r="E211" s="6">
        <v>34</v>
      </c>
      <c r="F211" s="7">
        <f t="shared" si="13"/>
        <v>13.545816733067728</v>
      </c>
      <c r="G211" s="8" t="s">
        <v>416</v>
      </c>
      <c r="H211" s="6">
        <v>7</v>
      </c>
      <c r="I211" s="7">
        <f t="shared" si="14"/>
        <v>16.279069767441861</v>
      </c>
      <c r="J211" s="6">
        <v>5</v>
      </c>
      <c r="K211" s="7">
        <f t="shared" si="15"/>
        <v>11.627906976744185</v>
      </c>
    </row>
    <row r="212" spans="1:11">
      <c r="A212" s="4">
        <v>2134472</v>
      </c>
      <c r="B212" s="5" t="s">
        <v>417</v>
      </c>
      <c r="C212" s="6">
        <v>38</v>
      </c>
      <c r="D212" s="7">
        <f t="shared" si="12"/>
        <v>15.139442231075698</v>
      </c>
      <c r="E212" s="6">
        <v>38</v>
      </c>
      <c r="F212" s="7">
        <f t="shared" si="13"/>
        <v>15.139442231075698</v>
      </c>
      <c r="G212" s="8" t="s">
        <v>417</v>
      </c>
      <c r="H212" s="6">
        <v>12</v>
      </c>
      <c r="I212" s="7">
        <f t="shared" si="14"/>
        <v>27.906976744186046</v>
      </c>
      <c r="J212" s="6">
        <v>12</v>
      </c>
      <c r="K212" s="7">
        <f t="shared" si="15"/>
        <v>27.906976744186046</v>
      </c>
    </row>
    <row r="213" spans="1:11">
      <c r="A213" s="4">
        <v>2134476</v>
      </c>
      <c r="B213" s="5" t="s">
        <v>418</v>
      </c>
      <c r="C213" s="6">
        <v>32</v>
      </c>
      <c r="D213" s="7">
        <f t="shared" si="12"/>
        <v>12.749003984063744</v>
      </c>
      <c r="E213" s="6">
        <v>29</v>
      </c>
      <c r="F213" s="7">
        <f t="shared" si="13"/>
        <v>11.553784860557768</v>
      </c>
      <c r="G213" s="8" t="s">
        <v>418</v>
      </c>
      <c r="H213" s="6">
        <v>6</v>
      </c>
      <c r="I213" s="7">
        <f t="shared" si="14"/>
        <v>13.953488372093023</v>
      </c>
      <c r="J213" s="6">
        <v>4</v>
      </c>
      <c r="K213" s="7">
        <f t="shared" si="15"/>
        <v>9.3023255813953494</v>
      </c>
    </row>
    <row r="214" spans="1:11">
      <c r="A214" s="4">
        <v>213448</v>
      </c>
      <c r="B214" s="5" t="s">
        <v>419</v>
      </c>
      <c r="C214" s="6">
        <v>41</v>
      </c>
      <c r="D214" s="7">
        <f t="shared" si="12"/>
        <v>16.334661354581673</v>
      </c>
      <c r="E214" s="6">
        <v>31</v>
      </c>
      <c r="F214" s="7">
        <f t="shared" si="13"/>
        <v>12.350597609561753</v>
      </c>
      <c r="G214" s="8" t="s">
        <v>420</v>
      </c>
      <c r="H214" s="6">
        <v>6</v>
      </c>
      <c r="I214" s="7">
        <f t="shared" si="14"/>
        <v>13.953488372093023</v>
      </c>
      <c r="J214" s="6">
        <v>4</v>
      </c>
      <c r="K214" s="7">
        <f t="shared" si="15"/>
        <v>9.3023255813953494</v>
      </c>
    </row>
    <row r="215" spans="1:11">
      <c r="A215" s="4">
        <v>2134492</v>
      </c>
      <c r="B215" s="5" t="s">
        <v>421</v>
      </c>
      <c r="C215" s="6">
        <v>39</v>
      </c>
      <c r="D215" s="7">
        <f t="shared" si="12"/>
        <v>15.53784860557769</v>
      </c>
      <c r="E215" s="6">
        <v>39</v>
      </c>
      <c r="F215" s="7">
        <f t="shared" si="13"/>
        <v>15.53784860557769</v>
      </c>
      <c r="G215" s="8" t="s">
        <v>421</v>
      </c>
      <c r="H215" s="6">
        <v>8</v>
      </c>
      <c r="I215" s="7">
        <f t="shared" si="14"/>
        <v>18.604651162790699</v>
      </c>
      <c r="J215" s="6">
        <v>8</v>
      </c>
      <c r="K215" s="7">
        <f t="shared" si="15"/>
        <v>18.604651162790699</v>
      </c>
    </row>
    <row r="216" spans="1:11">
      <c r="A216" s="4">
        <v>213452</v>
      </c>
      <c r="B216" s="5" t="s">
        <v>422</v>
      </c>
      <c r="C216" s="6">
        <v>48</v>
      </c>
      <c r="D216" s="7">
        <f t="shared" si="12"/>
        <v>19.123505976095618</v>
      </c>
      <c r="E216" s="6">
        <v>48</v>
      </c>
      <c r="F216" s="7">
        <f t="shared" si="13"/>
        <v>19.123505976095618</v>
      </c>
      <c r="G216" s="8" t="s">
        <v>422</v>
      </c>
      <c r="H216" s="6">
        <v>8</v>
      </c>
      <c r="I216" s="7">
        <f t="shared" si="14"/>
        <v>18.604651162790699</v>
      </c>
      <c r="J216" s="6">
        <v>7</v>
      </c>
      <c r="K216" s="7">
        <f t="shared" si="15"/>
        <v>16.279069767441861</v>
      </c>
    </row>
    <row r="217" spans="1:11">
      <c r="A217" s="4">
        <v>213454</v>
      </c>
      <c r="B217" s="5" t="s">
        <v>423</v>
      </c>
      <c r="C217" s="6">
        <v>49</v>
      </c>
      <c r="D217" s="7">
        <f t="shared" si="12"/>
        <v>19.52191235059761</v>
      </c>
      <c r="E217" s="6">
        <v>49</v>
      </c>
      <c r="F217" s="7">
        <f t="shared" si="13"/>
        <v>19.52191235059761</v>
      </c>
      <c r="G217" s="8" t="s">
        <v>423</v>
      </c>
      <c r="H217" s="6">
        <v>10</v>
      </c>
      <c r="I217" s="7">
        <f t="shared" si="14"/>
        <v>23.255813953488371</v>
      </c>
      <c r="J217" s="6">
        <v>10</v>
      </c>
      <c r="K217" s="7">
        <f t="shared" si="15"/>
        <v>23.255813953488371</v>
      </c>
    </row>
    <row r="218" spans="1:11">
      <c r="A218" s="4">
        <v>21346</v>
      </c>
      <c r="B218" s="5" t="s">
        <v>424</v>
      </c>
      <c r="C218" s="6">
        <v>88</v>
      </c>
      <c r="D218" s="7">
        <f t="shared" si="12"/>
        <v>35.059760956175303</v>
      </c>
      <c r="E218" s="6">
        <v>39</v>
      </c>
      <c r="F218" s="7">
        <f t="shared" si="13"/>
        <v>15.53784860557769</v>
      </c>
      <c r="G218" s="8" t="s">
        <v>424</v>
      </c>
      <c r="H218" s="6">
        <v>19</v>
      </c>
      <c r="I218" s="7">
        <f t="shared" si="14"/>
        <v>44.186046511627907</v>
      </c>
      <c r="J218" s="6">
        <v>5</v>
      </c>
      <c r="K218" s="7">
        <f t="shared" si="15"/>
        <v>11.627906976744185</v>
      </c>
    </row>
    <row r="219" spans="1:11">
      <c r="A219" s="4">
        <v>213464</v>
      </c>
      <c r="B219" s="5" t="s">
        <v>425</v>
      </c>
      <c r="C219" s="6">
        <v>75</v>
      </c>
      <c r="D219" s="7">
        <f t="shared" si="12"/>
        <v>29.880478087649404</v>
      </c>
      <c r="E219" s="6">
        <v>47</v>
      </c>
      <c r="F219" s="7">
        <f t="shared" si="13"/>
        <v>18.725099601593627</v>
      </c>
      <c r="G219" s="8" t="s">
        <v>425</v>
      </c>
      <c r="H219" s="6">
        <v>10</v>
      </c>
      <c r="I219" s="7">
        <f t="shared" si="14"/>
        <v>23.255813953488371</v>
      </c>
      <c r="J219" s="6">
        <v>5</v>
      </c>
      <c r="K219" s="7">
        <f t="shared" si="15"/>
        <v>11.627906976744185</v>
      </c>
    </row>
    <row r="220" spans="1:11">
      <c r="A220" s="4">
        <v>2134642</v>
      </c>
      <c r="B220" s="5" t="s">
        <v>426</v>
      </c>
      <c r="C220" s="6">
        <v>51</v>
      </c>
      <c r="D220" s="7">
        <f t="shared" si="12"/>
        <v>20.318725099601593</v>
      </c>
      <c r="E220" s="6">
        <v>39</v>
      </c>
      <c r="F220" s="7">
        <f t="shared" si="13"/>
        <v>15.53784860557769</v>
      </c>
      <c r="G220" s="8" t="s">
        <v>426</v>
      </c>
      <c r="H220" s="6">
        <v>7</v>
      </c>
      <c r="I220" s="7">
        <f t="shared" si="14"/>
        <v>16.279069767441861</v>
      </c>
      <c r="J220" s="6">
        <v>5</v>
      </c>
      <c r="K220" s="7">
        <f t="shared" si="15"/>
        <v>11.627906976744185</v>
      </c>
    </row>
    <row r="221" spans="1:11">
      <c r="A221" s="4">
        <v>2134644</v>
      </c>
      <c r="B221" s="5" t="s">
        <v>427</v>
      </c>
      <c r="C221" s="6">
        <v>46</v>
      </c>
      <c r="D221" s="7">
        <f t="shared" si="12"/>
        <v>18.326693227091635</v>
      </c>
      <c r="E221" s="6">
        <v>46</v>
      </c>
      <c r="F221" s="7">
        <f t="shared" si="13"/>
        <v>18.326693227091635</v>
      </c>
      <c r="G221" s="8" t="s">
        <v>427</v>
      </c>
      <c r="H221" s="6">
        <v>5</v>
      </c>
      <c r="I221" s="7">
        <f t="shared" si="14"/>
        <v>11.627906976744185</v>
      </c>
      <c r="J221" s="6">
        <v>5</v>
      </c>
      <c r="K221" s="7">
        <f t="shared" si="15"/>
        <v>11.627906976744185</v>
      </c>
    </row>
    <row r="222" spans="1:11">
      <c r="A222" s="4">
        <v>2134646</v>
      </c>
      <c r="B222" s="5" t="s">
        <v>428</v>
      </c>
      <c r="C222" s="6">
        <v>48</v>
      </c>
      <c r="D222" s="7">
        <f t="shared" si="12"/>
        <v>19.123505976095618</v>
      </c>
      <c r="E222" s="6">
        <v>38</v>
      </c>
      <c r="F222" s="7">
        <f t="shared" si="13"/>
        <v>15.139442231075698</v>
      </c>
      <c r="G222" s="8" t="s">
        <v>428</v>
      </c>
      <c r="H222" s="6">
        <v>11</v>
      </c>
      <c r="I222" s="7">
        <f t="shared" si="14"/>
        <v>25.581395348837212</v>
      </c>
      <c r="J222" s="6">
        <v>6</v>
      </c>
      <c r="K222" s="7">
        <f t="shared" si="15"/>
        <v>13.953488372093023</v>
      </c>
    </row>
    <row r="223" spans="1:11">
      <c r="A223" s="4">
        <v>21346468</v>
      </c>
      <c r="B223" s="5" t="s">
        <v>429</v>
      </c>
      <c r="C223" s="6">
        <v>48</v>
      </c>
      <c r="D223" s="7">
        <f t="shared" si="12"/>
        <v>19.123505976095618</v>
      </c>
      <c r="E223" s="6">
        <v>39</v>
      </c>
      <c r="F223" s="7">
        <f t="shared" si="13"/>
        <v>15.53784860557769</v>
      </c>
      <c r="G223" s="8" t="s">
        <v>429</v>
      </c>
      <c r="H223" s="6">
        <v>9</v>
      </c>
      <c r="I223" s="7">
        <f t="shared" si="14"/>
        <v>20.930232558139537</v>
      </c>
      <c r="J223" s="6">
        <v>9</v>
      </c>
      <c r="K223" s="7">
        <f t="shared" si="15"/>
        <v>20.930232558139537</v>
      </c>
    </row>
    <row r="224" spans="1:11">
      <c r="A224" s="4">
        <v>2134732</v>
      </c>
      <c r="B224" s="5" t="s">
        <v>430</v>
      </c>
      <c r="C224" s="6">
        <v>49</v>
      </c>
      <c r="D224" s="7">
        <f t="shared" si="12"/>
        <v>19.52191235059761</v>
      </c>
      <c r="E224" s="6">
        <v>47</v>
      </c>
      <c r="F224" s="7">
        <f t="shared" si="13"/>
        <v>18.725099601593627</v>
      </c>
      <c r="G224" s="8" t="s">
        <v>430</v>
      </c>
      <c r="H224" s="6">
        <v>12</v>
      </c>
      <c r="I224" s="7">
        <f t="shared" si="14"/>
        <v>27.906976744186046</v>
      </c>
      <c r="J224" s="6">
        <v>4</v>
      </c>
      <c r="K224" s="7">
        <f t="shared" si="15"/>
        <v>9.3023255813953494</v>
      </c>
    </row>
    <row r="225" spans="1:11">
      <c r="A225" s="4">
        <v>21347326</v>
      </c>
      <c r="B225" s="5" t="s">
        <v>431</v>
      </c>
      <c r="C225" s="6">
        <v>49</v>
      </c>
      <c r="D225" s="7">
        <f t="shared" si="12"/>
        <v>19.52191235059761</v>
      </c>
      <c r="E225" s="6">
        <v>43</v>
      </c>
      <c r="F225" s="7">
        <f t="shared" si="13"/>
        <v>17.131474103585656</v>
      </c>
      <c r="G225" s="8" t="s">
        <v>431</v>
      </c>
      <c r="H225" s="6">
        <v>9</v>
      </c>
      <c r="I225" s="7">
        <f t="shared" si="14"/>
        <v>20.930232558139537</v>
      </c>
      <c r="J225" s="6">
        <v>8</v>
      </c>
      <c r="K225" s="7">
        <f t="shared" si="15"/>
        <v>18.604651162790699</v>
      </c>
    </row>
    <row r="226" spans="1:11">
      <c r="A226" s="4">
        <v>213473294</v>
      </c>
      <c r="B226" s="5" t="s">
        <v>432</v>
      </c>
      <c r="C226" s="6">
        <v>48</v>
      </c>
      <c r="D226" s="7">
        <f t="shared" si="12"/>
        <v>19.123505976095618</v>
      </c>
      <c r="E226" s="6">
        <v>48</v>
      </c>
      <c r="F226" s="7">
        <f t="shared" si="13"/>
        <v>19.123505976095618</v>
      </c>
      <c r="G226" s="8" t="s">
        <v>432</v>
      </c>
      <c r="H226" s="6">
        <v>6</v>
      </c>
      <c r="I226" s="7">
        <f t="shared" si="14"/>
        <v>13.953488372093023</v>
      </c>
      <c r="J226" s="6">
        <v>6</v>
      </c>
      <c r="K226" s="7">
        <f t="shared" si="15"/>
        <v>13.953488372093023</v>
      </c>
    </row>
    <row r="227" spans="1:11">
      <c r="A227" s="4">
        <v>2134734</v>
      </c>
      <c r="B227" s="5" t="s">
        <v>433</v>
      </c>
      <c r="C227" s="6">
        <v>60</v>
      </c>
      <c r="D227" s="7">
        <f t="shared" si="12"/>
        <v>23.904382470119522</v>
      </c>
      <c r="E227" s="6">
        <v>39</v>
      </c>
      <c r="F227" s="7">
        <f t="shared" si="13"/>
        <v>15.53784860557769</v>
      </c>
      <c r="G227" s="8" t="s">
        <v>433</v>
      </c>
      <c r="H227" s="6">
        <v>12</v>
      </c>
      <c r="I227" s="7">
        <f t="shared" si="14"/>
        <v>27.906976744186046</v>
      </c>
      <c r="J227" s="6">
        <v>10</v>
      </c>
      <c r="K227" s="7">
        <f t="shared" si="15"/>
        <v>23.255813953488371</v>
      </c>
    </row>
    <row r="228" spans="1:11">
      <c r="A228" s="4">
        <v>2134736</v>
      </c>
      <c r="B228" s="5" t="s">
        <v>434</v>
      </c>
      <c r="C228" s="6">
        <v>52</v>
      </c>
      <c r="D228" s="7">
        <f t="shared" si="12"/>
        <v>20.717131474103585</v>
      </c>
      <c r="E228" s="6">
        <v>48</v>
      </c>
      <c r="F228" s="7">
        <f t="shared" si="13"/>
        <v>19.123505976095618</v>
      </c>
      <c r="G228" s="8" t="s">
        <v>434</v>
      </c>
      <c r="H228" s="6">
        <v>14</v>
      </c>
      <c r="I228" s="7">
        <f t="shared" si="14"/>
        <v>32.558139534883722</v>
      </c>
      <c r="J228" s="6">
        <v>7</v>
      </c>
      <c r="K228" s="7">
        <f t="shared" si="15"/>
        <v>16.279069767441861</v>
      </c>
    </row>
    <row r="229" spans="1:11">
      <c r="A229" s="4">
        <v>2134738</v>
      </c>
      <c r="B229" s="5" t="s">
        <v>435</v>
      </c>
      <c r="C229" s="6">
        <v>52</v>
      </c>
      <c r="D229" s="7">
        <f t="shared" si="12"/>
        <v>20.717131474103585</v>
      </c>
      <c r="E229" s="6">
        <v>44</v>
      </c>
      <c r="F229" s="7">
        <f t="shared" si="13"/>
        <v>17.529880478087652</v>
      </c>
      <c r="G229" s="8" t="s">
        <v>435</v>
      </c>
      <c r="H229" s="6">
        <v>11</v>
      </c>
      <c r="I229" s="7">
        <f t="shared" si="14"/>
        <v>25.581395348837212</v>
      </c>
      <c r="J229" s="6">
        <v>10</v>
      </c>
      <c r="K229" s="7">
        <f t="shared" si="15"/>
        <v>23.255813953488371</v>
      </c>
    </row>
    <row r="230" spans="1:11">
      <c r="A230" s="4">
        <v>2134754</v>
      </c>
      <c r="B230" s="5" t="s">
        <v>436</v>
      </c>
      <c r="C230" s="6">
        <v>69</v>
      </c>
      <c r="D230" s="7">
        <f t="shared" si="12"/>
        <v>27.490039840637447</v>
      </c>
      <c r="E230" s="6">
        <v>64</v>
      </c>
      <c r="F230" s="7">
        <f t="shared" si="13"/>
        <v>25.498007968127489</v>
      </c>
      <c r="G230" s="8" t="s">
        <v>436</v>
      </c>
      <c r="H230" s="6">
        <v>12</v>
      </c>
      <c r="I230" s="7">
        <f t="shared" si="14"/>
        <v>27.906976744186046</v>
      </c>
      <c r="J230" s="6">
        <v>9</v>
      </c>
      <c r="K230" s="7">
        <f t="shared" si="15"/>
        <v>20.930232558139537</v>
      </c>
    </row>
    <row r="231" spans="1:11">
      <c r="A231" s="4">
        <v>213476</v>
      </c>
      <c r="B231" s="5" t="s">
        <v>437</v>
      </c>
      <c r="C231" s="6">
        <v>93</v>
      </c>
      <c r="D231" s="7">
        <f t="shared" si="12"/>
        <v>37.051792828685258</v>
      </c>
      <c r="E231" s="6">
        <v>85</v>
      </c>
      <c r="F231" s="7">
        <f t="shared" si="13"/>
        <v>33.864541832669318</v>
      </c>
      <c r="G231" s="8" t="s">
        <v>437</v>
      </c>
      <c r="H231" s="6">
        <v>17</v>
      </c>
      <c r="I231" s="7">
        <f t="shared" si="14"/>
        <v>39.534883720930232</v>
      </c>
      <c r="J231" s="6">
        <v>9</v>
      </c>
      <c r="K231" s="7">
        <f t="shared" si="15"/>
        <v>20.930232558139537</v>
      </c>
    </row>
    <row r="232" spans="1:11">
      <c r="A232" s="4">
        <v>213478</v>
      </c>
      <c r="B232" s="5" t="s">
        <v>438</v>
      </c>
      <c r="C232" s="6">
        <v>75</v>
      </c>
      <c r="D232" s="7">
        <f t="shared" si="12"/>
        <v>29.880478087649404</v>
      </c>
      <c r="E232" s="6">
        <v>58</v>
      </c>
      <c r="F232" s="7">
        <f t="shared" si="13"/>
        <v>23.107569721115535</v>
      </c>
      <c r="G232" s="8" t="s">
        <v>438</v>
      </c>
      <c r="H232" s="6">
        <v>15</v>
      </c>
      <c r="I232" s="7">
        <f t="shared" si="14"/>
        <v>34.883720930232556</v>
      </c>
      <c r="J232" s="6">
        <v>8</v>
      </c>
      <c r="K232" s="7">
        <f t="shared" si="15"/>
        <v>18.604651162790699</v>
      </c>
    </row>
    <row r="233" spans="1:11">
      <c r="A233" s="4">
        <v>2134788</v>
      </c>
      <c r="B233" s="5" t="s">
        <v>439</v>
      </c>
      <c r="C233" s="6">
        <v>68</v>
      </c>
      <c r="D233" s="7">
        <f t="shared" si="12"/>
        <v>27.091633466135455</v>
      </c>
      <c r="E233" s="6">
        <v>66</v>
      </c>
      <c r="F233" s="7">
        <f t="shared" si="13"/>
        <v>26.294820717131472</v>
      </c>
      <c r="G233" s="8" t="s">
        <v>439</v>
      </c>
      <c r="H233" s="6">
        <v>8</v>
      </c>
      <c r="I233" s="7">
        <f t="shared" si="14"/>
        <v>18.604651162790699</v>
      </c>
      <c r="J233" s="6">
        <v>6</v>
      </c>
      <c r="K233" s="7">
        <f t="shared" si="15"/>
        <v>13.953488372093023</v>
      </c>
    </row>
    <row r="234" spans="1:11">
      <c r="A234" s="4">
        <v>21348</v>
      </c>
      <c r="B234" s="5" t="s">
        <v>440</v>
      </c>
      <c r="C234" s="6">
        <v>105</v>
      </c>
      <c r="D234" s="7">
        <f t="shared" si="12"/>
        <v>41.832669322709165</v>
      </c>
      <c r="E234" s="6">
        <v>44</v>
      </c>
      <c r="F234" s="7">
        <f t="shared" si="13"/>
        <v>17.529880478087652</v>
      </c>
      <c r="G234" s="8" t="s">
        <v>440</v>
      </c>
      <c r="H234" s="6">
        <v>21</v>
      </c>
      <c r="I234" s="7">
        <f t="shared" si="14"/>
        <v>48.837209302325576</v>
      </c>
      <c r="J234" s="6">
        <v>10</v>
      </c>
      <c r="K234" s="7">
        <f t="shared" si="15"/>
        <v>23.255813953488371</v>
      </c>
    </row>
    <row r="235" spans="1:11">
      <c r="A235" s="4">
        <v>213484</v>
      </c>
      <c r="B235" s="5" t="s">
        <v>441</v>
      </c>
      <c r="C235" s="6">
        <v>97</v>
      </c>
      <c r="D235" s="7">
        <f t="shared" si="12"/>
        <v>38.645418326693225</v>
      </c>
      <c r="E235" s="6">
        <v>78</v>
      </c>
      <c r="F235" s="7">
        <f t="shared" si="13"/>
        <v>31.075697211155379</v>
      </c>
      <c r="G235" s="8" t="s">
        <v>441</v>
      </c>
      <c r="H235" s="6">
        <v>18</v>
      </c>
      <c r="I235" s="7">
        <f t="shared" si="14"/>
        <v>41.860465116279073</v>
      </c>
      <c r="J235" s="6">
        <v>11</v>
      </c>
      <c r="K235" s="7">
        <f t="shared" si="15"/>
        <v>25.581395348837212</v>
      </c>
    </row>
    <row r="236" spans="1:11">
      <c r="A236" s="4">
        <v>213486</v>
      </c>
      <c r="B236" s="5" t="s">
        <v>442</v>
      </c>
      <c r="C236" s="6">
        <v>50</v>
      </c>
      <c r="D236" s="7">
        <f t="shared" si="12"/>
        <v>19.920318725099602</v>
      </c>
      <c r="E236" s="6">
        <v>48</v>
      </c>
      <c r="F236" s="7">
        <f t="shared" si="13"/>
        <v>19.123505976095618</v>
      </c>
      <c r="G236" s="8" t="s">
        <v>442</v>
      </c>
      <c r="H236" s="6">
        <v>11</v>
      </c>
      <c r="I236" s="7">
        <f t="shared" si="14"/>
        <v>25.581395348837212</v>
      </c>
      <c r="J236" s="6">
        <v>11</v>
      </c>
      <c r="K236" s="7">
        <f t="shared" si="15"/>
        <v>25.581395348837212</v>
      </c>
    </row>
    <row r="237" spans="1:11">
      <c r="A237" s="4">
        <v>213488</v>
      </c>
      <c r="B237" s="5" t="s">
        <v>443</v>
      </c>
      <c r="C237" s="6">
        <v>76</v>
      </c>
      <c r="D237" s="7">
        <f t="shared" si="12"/>
        <v>30.278884462151396</v>
      </c>
      <c r="E237" s="6">
        <v>41</v>
      </c>
      <c r="F237" s="7">
        <f t="shared" si="13"/>
        <v>16.334661354581673</v>
      </c>
      <c r="G237" s="8" t="s">
        <v>443</v>
      </c>
      <c r="H237" s="6">
        <v>12</v>
      </c>
      <c r="I237" s="7">
        <f t="shared" si="14"/>
        <v>27.906976744186046</v>
      </c>
      <c r="J237" s="6">
        <v>6</v>
      </c>
      <c r="K237" s="7">
        <f t="shared" si="15"/>
        <v>13.953488372093023</v>
      </c>
    </row>
    <row r="238" spans="1:11">
      <c r="A238" s="4">
        <v>21356</v>
      </c>
      <c r="B238" s="5" t="s">
        <v>444</v>
      </c>
      <c r="C238" s="6">
        <v>139</v>
      </c>
      <c r="D238" s="7">
        <f t="shared" si="12"/>
        <v>55.378486055776889</v>
      </c>
      <c r="E238" s="6">
        <v>54</v>
      </c>
      <c r="F238" s="7">
        <f t="shared" si="13"/>
        <v>21.513944223107568</v>
      </c>
      <c r="G238" s="8" t="s">
        <v>444</v>
      </c>
      <c r="H238" s="6">
        <v>19</v>
      </c>
      <c r="I238" s="7">
        <f t="shared" si="14"/>
        <v>44.186046511627907</v>
      </c>
      <c r="J238" s="6">
        <v>8</v>
      </c>
      <c r="K238" s="7">
        <f t="shared" si="15"/>
        <v>18.604651162790699</v>
      </c>
    </row>
    <row r="239" spans="1:11">
      <c r="A239" s="4">
        <v>2136</v>
      </c>
      <c r="B239" s="5" t="s">
        <v>445</v>
      </c>
      <c r="C239" s="6">
        <v>203</v>
      </c>
      <c r="D239" s="7">
        <f t="shared" si="12"/>
        <v>80.876494023904371</v>
      </c>
      <c r="E239" s="6">
        <v>58</v>
      </c>
      <c r="F239" s="7">
        <f t="shared" si="13"/>
        <v>23.107569721115535</v>
      </c>
      <c r="G239" s="8" t="s">
        <v>445</v>
      </c>
      <c r="H239" s="6">
        <v>26</v>
      </c>
      <c r="I239" s="7">
        <f t="shared" si="14"/>
        <v>60.465116279069761</v>
      </c>
      <c r="J239" s="6">
        <v>14</v>
      </c>
      <c r="K239" s="7">
        <f t="shared" si="15"/>
        <v>32.558139534883722</v>
      </c>
    </row>
    <row r="240" spans="1:11">
      <c r="A240" s="4">
        <v>21372</v>
      </c>
      <c r="B240" s="5" t="s">
        <v>446</v>
      </c>
      <c r="C240" s="6">
        <v>160</v>
      </c>
      <c r="D240" s="7">
        <f t="shared" si="12"/>
        <v>63.745019920318725</v>
      </c>
      <c r="E240" s="6">
        <v>138</v>
      </c>
      <c r="F240" s="7">
        <f t="shared" si="13"/>
        <v>54.980079681274894</v>
      </c>
      <c r="G240" s="8" t="s">
        <v>446</v>
      </c>
      <c r="H240" s="6">
        <v>18</v>
      </c>
      <c r="I240" s="7">
        <f t="shared" si="14"/>
        <v>41.860465116279073</v>
      </c>
      <c r="J240" s="6">
        <v>7</v>
      </c>
      <c r="K240" s="7">
        <f t="shared" si="15"/>
        <v>16.279069767441861</v>
      </c>
    </row>
    <row r="241" spans="1:11">
      <c r="A241" s="4">
        <v>2137294</v>
      </c>
      <c r="B241" s="5" t="s">
        <v>447</v>
      </c>
      <c r="C241" s="6">
        <v>140</v>
      </c>
      <c r="D241" s="7">
        <f t="shared" si="12"/>
        <v>55.776892430278878</v>
      </c>
      <c r="E241" s="6">
        <v>140</v>
      </c>
      <c r="F241" s="7">
        <f t="shared" si="13"/>
        <v>55.776892430278878</v>
      </c>
      <c r="G241" s="8" t="s">
        <v>447</v>
      </c>
      <c r="H241" s="6">
        <v>17</v>
      </c>
      <c r="I241" s="7">
        <f t="shared" si="14"/>
        <v>39.534883720930232</v>
      </c>
      <c r="J241" s="6">
        <v>17</v>
      </c>
      <c r="K241" s="7">
        <f t="shared" si="15"/>
        <v>39.534883720930232</v>
      </c>
    </row>
    <row r="242" spans="1:11">
      <c r="A242" s="4">
        <v>2138</v>
      </c>
      <c r="B242" s="5" t="s">
        <v>448</v>
      </c>
      <c r="C242" s="6">
        <v>182</v>
      </c>
      <c r="D242" s="7">
        <f t="shared" si="12"/>
        <v>72.509960159362549</v>
      </c>
      <c r="E242" s="6">
        <v>37</v>
      </c>
      <c r="F242" s="7">
        <f t="shared" si="13"/>
        <v>14.741035856573706</v>
      </c>
      <c r="G242" s="8" t="s">
        <v>448</v>
      </c>
      <c r="H242" s="6">
        <v>16</v>
      </c>
      <c r="I242" s="7">
        <f t="shared" si="14"/>
        <v>37.209302325581397</v>
      </c>
      <c r="J242" s="6">
        <v>3</v>
      </c>
      <c r="K242" s="7">
        <f t="shared" si="15"/>
        <v>6.9767441860465116</v>
      </c>
    </row>
    <row r="243" spans="1:11">
      <c r="A243" s="4">
        <v>213812</v>
      </c>
      <c r="B243" s="5" t="s">
        <v>449</v>
      </c>
      <c r="C243" s="6">
        <v>82</v>
      </c>
      <c r="D243" s="7">
        <f t="shared" si="12"/>
        <v>32.669322709163346</v>
      </c>
      <c r="E243" s="6">
        <v>58</v>
      </c>
      <c r="F243" s="7">
        <f t="shared" si="13"/>
        <v>23.107569721115535</v>
      </c>
      <c r="G243" s="8" t="s">
        <v>449</v>
      </c>
      <c r="H243" s="6">
        <v>15</v>
      </c>
      <c r="I243" s="7">
        <f t="shared" si="14"/>
        <v>34.883720930232556</v>
      </c>
      <c r="J243" s="6">
        <v>7</v>
      </c>
      <c r="K243" s="7">
        <f t="shared" si="15"/>
        <v>16.279069767441861</v>
      </c>
    </row>
    <row r="244" spans="1:11">
      <c r="A244" s="4">
        <v>2138132</v>
      </c>
      <c r="B244" s="5" t="s">
        <v>450</v>
      </c>
      <c r="C244" s="6">
        <v>68</v>
      </c>
      <c r="D244" s="7">
        <f t="shared" si="12"/>
        <v>27.091633466135455</v>
      </c>
      <c r="E244" s="6">
        <v>68</v>
      </c>
      <c r="F244" s="7">
        <f t="shared" si="13"/>
        <v>27.091633466135455</v>
      </c>
      <c r="G244" s="8" t="s">
        <v>450</v>
      </c>
      <c r="H244" s="6">
        <v>15</v>
      </c>
      <c r="I244" s="7">
        <f t="shared" si="14"/>
        <v>34.883720930232556</v>
      </c>
      <c r="J244" s="6">
        <v>6</v>
      </c>
      <c r="K244" s="7">
        <f t="shared" si="15"/>
        <v>13.953488372093023</v>
      </c>
    </row>
    <row r="245" spans="1:11">
      <c r="A245" s="4">
        <v>213814</v>
      </c>
      <c r="B245" s="5" t="s">
        <v>451</v>
      </c>
      <c r="C245" s="6">
        <v>56</v>
      </c>
      <c r="D245" s="7">
        <f t="shared" si="12"/>
        <v>22.310756972111552</v>
      </c>
      <c r="E245" s="6">
        <v>46</v>
      </c>
      <c r="F245" s="7">
        <f t="shared" si="13"/>
        <v>18.326693227091635</v>
      </c>
      <c r="G245" s="8" t="s">
        <v>451</v>
      </c>
      <c r="H245" s="6">
        <v>10</v>
      </c>
      <c r="I245" s="7">
        <f t="shared" si="14"/>
        <v>23.255813953488371</v>
      </c>
      <c r="J245" s="6">
        <v>5</v>
      </c>
      <c r="K245" s="7">
        <f t="shared" si="15"/>
        <v>11.627906976744185</v>
      </c>
    </row>
    <row r="246" spans="1:11">
      <c r="A246" s="4">
        <v>213816</v>
      </c>
      <c r="B246" s="5" t="s">
        <v>452</v>
      </c>
      <c r="C246" s="6">
        <v>52</v>
      </c>
      <c r="D246" s="7">
        <f t="shared" si="12"/>
        <v>20.717131474103585</v>
      </c>
      <c r="E246" s="6">
        <v>45</v>
      </c>
      <c r="F246" s="7">
        <f t="shared" si="13"/>
        <v>17.928286852589643</v>
      </c>
      <c r="G246" s="8" t="s">
        <v>452</v>
      </c>
      <c r="H246" s="6">
        <v>6</v>
      </c>
      <c r="I246" s="7">
        <f t="shared" si="14"/>
        <v>13.953488372093023</v>
      </c>
      <c r="J246" s="6">
        <v>4</v>
      </c>
      <c r="K246" s="7">
        <f t="shared" si="15"/>
        <v>9.3023255813953494</v>
      </c>
    </row>
    <row r="247" spans="1:11">
      <c r="A247" s="4">
        <v>213818</v>
      </c>
      <c r="B247" s="5" t="s">
        <v>453</v>
      </c>
      <c r="C247" s="6">
        <v>38</v>
      </c>
      <c r="D247" s="7">
        <f t="shared" si="12"/>
        <v>15.139442231075698</v>
      </c>
      <c r="E247" s="6">
        <v>38</v>
      </c>
      <c r="F247" s="7">
        <f t="shared" si="13"/>
        <v>15.139442231075698</v>
      </c>
      <c r="G247" s="8" t="s">
        <v>453</v>
      </c>
      <c r="H247" s="6">
        <v>12</v>
      </c>
      <c r="I247" s="7">
        <f t="shared" si="14"/>
        <v>27.906976744186046</v>
      </c>
      <c r="J247" s="6">
        <v>9</v>
      </c>
      <c r="K247" s="7">
        <f t="shared" si="15"/>
        <v>20.930232558139537</v>
      </c>
    </row>
    <row r="248" spans="1:11">
      <c r="A248" s="4">
        <v>21382</v>
      </c>
      <c r="B248" s="5" t="s">
        <v>454</v>
      </c>
      <c r="C248" s="6">
        <v>85</v>
      </c>
      <c r="D248" s="7">
        <f t="shared" si="12"/>
        <v>33.864541832669318</v>
      </c>
      <c r="E248" s="6">
        <v>38</v>
      </c>
      <c r="F248" s="7">
        <f t="shared" si="13"/>
        <v>15.139442231075698</v>
      </c>
      <c r="G248" s="8" t="s">
        <v>454</v>
      </c>
      <c r="H248" s="6">
        <v>16</v>
      </c>
      <c r="I248" s="7">
        <f t="shared" si="14"/>
        <v>37.209302325581397</v>
      </c>
      <c r="J248" s="6">
        <v>6</v>
      </c>
      <c r="K248" s="7">
        <f t="shared" si="15"/>
        <v>13.953488372093023</v>
      </c>
    </row>
    <row r="249" spans="1:11">
      <c r="A249" s="4">
        <v>213822</v>
      </c>
      <c r="B249" s="5" t="s">
        <v>455</v>
      </c>
      <c r="C249" s="6">
        <v>65</v>
      </c>
      <c r="D249" s="7">
        <f t="shared" si="12"/>
        <v>25.89641434262948</v>
      </c>
      <c r="E249" s="6">
        <v>65</v>
      </c>
      <c r="F249" s="7">
        <f t="shared" si="13"/>
        <v>25.89641434262948</v>
      </c>
      <c r="G249" s="8" t="s">
        <v>455</v>
      </c>
      <c r="H249" s="6">
        <v>8</v>
      </c>
      <c r="I249" s="7">
        <f t="shared" si="14"/>
        <v>18.604651162790699</v>
      </c>
      <c r="J249" s="6">
        <v>7</v>
      </c>
      <c r="K249" s="7">
        <f t="shared" si="15"/>
        <v>16.279069767441861</v>
      </c>
    </row>
    <row r="250" spans="1:11">
      <c r="A250" s="4">
        <v>213824</v>
      </c>
      <c r="B250" s="5" t="s">
        <v>456</v>
      </c>
      <c r="C250" s="6">
        <v>47</v>
      </c>
      <c r="D250" s="7">
        <f t="shared" si="12"/>
        <v>18.725099601593627</v>
      </c>
      <c r="E250" s="6">
        <v>47</v>
      </c>
      <c r="F250" s="7">
        <f t="shared" si="13"/>
        <v>18.725099601593627</v>
      </c>
      <c r="G250" s="8" t="s">
        <v>456</v>
      </c>
      <c r="H250" s="6">
        <v>6</v>
      </c>
      <c r="I250" s="7">
        <f t="shared" si="14"/>
        <v>13.953488372093023</v>
      </c>
      <c r="J250" s="6">
        <v>6</v>
      </c>
      <c r="K250" s="7">
        <f t="shared" si="15"/>
        <v>13.953488372093023</v>
      </c>
    </row>
    <row r="251" spans="1:11">
      <c r="A251" s="4">
        <v>213826</v>
      </c>
      <c r="B251" s="5" t="s">
        <v>457</v>
      </c>
      <c r="C251" s="6">
        <v>59</v>
      </c>
      <c r="D251" s="7">
        <f t="shared" si="12"/>
        <v>23.50597609561753</v>
      </c>
      <c r="E251" s="6">
        <v>35</v>
      </c>
      <c r="F251" s="7">
        <f t="shared" si="13"/>
        <v>13.944223107569719</v>
      </c>
      <c r="G251" s="8" t="s">
        <v>457</v>
      </c>
      <c r="H251" s="6">
        <v>13</v>
      </c>
      <c r="I251" s="7">
        <f t="shared" si="14"/>
        <v>30.232558139534881</v>
      </c>
      <c r="J251" s="6">
        <v>7</v>
      </c>
      <c r="K251" s="7">
        <f t="shared" si="15"/>
        <v>16.279069767441861</v>
      </c>
    </row>
    <row r="252" spans="1:11">
      <c r="A252" s="4">
        <v>2138264</v>
      </c>
      <c r="B252" s="5" t="s">
        <v>458</v>
      </c>
      <c r="C252" s="6">
        <v>38</v>
      </c>
      <c r="D252" s="7">
        <f t="shared" si="12"/>
        <v>15.139442231075698</v>
      </c>
      <c r="E252" s="6">
        <v>29</v>
      </c>
      <c r="F252" s="7">
        <f t="shared" si="13"/>
        <v>11.553784860557768</v>
      </c>
      <c r="G252" s="8" t="s">
        <v>458</v>
      </c>
      <c r="H252" s="6">
        <v>11</v>
      </c>
      <c r="I252" s="7">
        <f t="shared" si="14"/>
        <v>25.581395348837212</v>
      </c>
      <c r="J252" s="6">
        <v>9</v>
      </c>
      <c r="K252" s="7">
        <f t="shared" si="15"/>
        <v>20.930232558139537</v>
      </c>
    </row>
    <row r="253" spans="1:11">
      <c r="A253" s="4">
        <v>213828</v>
      </c>
      <c r="B253" s="5" t="s">
        <v>459</v>
      </c>
      <c r="C253" s="6">
        <v>85</v>
      </c>
      <c r="D253" s="7">
        <f t="shared" si="12"/>
        <v>33.864541832669318</v>
      </c>
      <c r="E253" s="6">
        <v>47</v>
      </c>
      <c r="F253" s="7">
        <f t="shared" si="13"/>
        <v>18.725099601593627</v>
      </c>
      <c r="G253" s="8" t="s">
        <v>459</v>
      </c>
      <c r="H253" s="6">
        <v>11</v>
      </c>
      <c r="I253" s="7">
        <f t="shared" si="14"/>
        <v>25.581395348837212</v>
      </c>
      <c r="J253" s="6">
        <v>6</v>
      </c>
      <c r="K253" s="7">
        <f t="shared" si="15"/>
        <v>13.953488372093023</v>
      </c>
    </row>
    <row r="254" spans="1:11">
      <c r="A254" s="4">
        <v>2138292</v>
      </c>
      <c r="B254" s="5" t="s">
        <v>460</v>
      </c>
      <c r="C254" s="6">
        <v>56</v>
      </c>
      <c r="D254" s="7">
        <f t="shared" si="12"/>
        <v>22.310756972111552</v>
      </c>
      <c r="E254" s="6">
        <v>56</v>
      </c>
      <c r="F254" s="7">
        <f t="shared" si="13"/>
        <v>22.310756972111552</v>
      </c>
      <c r="G254" s="8" t="s">
        <v>460</v>
      </c>
      <c r="H254" s="6">
        <v>10</v>
      </c>
      <c r="I254" s="7">
        <f t="shared" si="14"/>
        <v>23.255813953488371</v>
      </c>
      <c r="J254" s="6">
        <v>10</v>
      </c>
      <c r="K254" s="7">
        <f t="shared" si="15"/>
        <v>23.255813953488371</v>
      </c>
    </row>
    <row r="255" spans="1:11">
      <c r="A255" s="4">
        <v>213832</v>
      </c>
      <c r="B255" s="5" t="s">
        <v>461</v>
      </c>
      <c r="C255" s="6">
        <v>41</v>
      </c>
      <c r="D255" s="7">
        <f t="shared" si="12"/>
        <v>16.334661354581673</v>
      </c>
      <c r="E255" s="6">
        <v>37</v>
      </c>
      <c r="F255" s="7">
        <f t="shared" si="13"/>
        <v>14.741035856573706</v>
      </c>
      <c r="G255" s="8" t="s">
        <v>462</v>
      </c>
      <c r="H255" s="6">
        <v>10</v>
      </c>
      <c r="I255" s="7">
        <f t="shared" si="14"/>
        <v>23.255813953488371</v>
      </c>
      <c r="J255" s="6">
        <v>6</v>
      </c>
      <c r="K255" s="7">
        <f t="shared" si="15"/>
        <v>13.953488372093023</v>
      </c>
    </row>
    <row r="256" spans="1:11">
      <c r="A256" s="4">
        <v>2138324</v>
      </c>
      <c r="B256" s="5" t="s">
        <v>463</v>
      </c>
      <c r="C256" s="6">
        <v>47</v>
      </c>
      <c r="D256" s="7">
        <f t="shared" si="12"/>
        <v>18.725099601593627</v>
      </c>
      <c r="E256" s="6">
        <v>47</v>
      </c>
      <c r="F256" s="7">
        <f t="shared" si="13"/>
        <v>18.725099601593627</v>
      </c>
      <c r="G256" s="8" t="s">
        <v>463</v>
      </c>
      <c r="H256" s="6">
        <v>6</v>
      </c>
      <c r="I256" s="7">
        <f t="shared" si="14"/>
        <v>13.953488372093023</v>
      </c>
      <c r="J256" s="6">
        <v>6</v>
      </c>
      <c r="K256" s="7">
        <f t="shared" si="15"/>
        <v>13.953488372093023</v>
      </c>
    </row>
    <row r="257" spans="1:11">
      <c r="A257" s="4">
        <v>213834</v>
      </c>
      <c r="B257" s="5" t="s">
        <v>464</v>
      </c>
      <c r="C257" s="6">
        <v>49</v>
      </c>
      <c r="D257" s="7">
        <f t="shared" si="12"/>
        <v>19.52191235059761</v>
      </c>
      <c r="E257" s="6">
        <v>46</v>
      </c>
      <c r="F257" s="7">
        <f t="shared" si="13"/>
        <v>18.326693227091635</v>
      </c>
      <c r="G257" s="8" t="s">
        <v>464</v>
      </c>
      <c r="H257" s="6">
        <v>12</v>
      </c>
      <c r="I257" s="7">
        <f t="shared" si="14"/>
        <v>27.906976744186046</v>
      </c>
      <c r="J257" s="6">
        <v>7</v>
      </c>
      <c r="K257" s="7">
        <f t="shared" si="15"/>
        <v>16.279069767441861</v>
      </c>
    </row>
    <row r="258" spans="1:11">
      <c r="A258" s="4">
        <v>2138342</v>
      </c>
      <c r="B258" s="5" t="s">
        <v>465</v>
      </c>
      <c r="C258" s="6">
        <v>48</v>
      </c>
      <c r="D258" s="7">
        <f t="shared" si="12"/>
        <v>19.123505976095618</v>
      </c>
      <c r="E258" s="6">
        <v>48</v>
      </c>
      <c r="F258" s="7">
        <f t="shared" si="13"/>
        <v>19.123505976095618</v>
      </c>
      <c r="G258" s="8" t="s">
        <v>465</v>
      </c>
      <c r="H258" s="6">
        <v>7</v>
      </c>
      <c r="I258" s="7">
        <f t="shared" si="14"/>
        <v>16.279069767441861</v>
      </c>
      <c r="J258" s="6">
        <v>7</v>
      </c>
      <c r="K258" s="7">
        <f t="shared" si="15"/>
        <v>16.279069767441861</v>
      </c>
    </row>
    <row r="259" spans="1:11">
      <c r="A259" s="4">
        <v>213836</v>
      </c>
      <c r="B259" s="5" t="s">
        <v>466</v>
      </c>
      <c r="C259" s="6">
        <v>53</v>
      </c>
      <c r="D259" s="7">
        <f t="shared" si="12"/>
        <v>21.115537848605577</v>
      </c>
      <c r="E259" s="6">
        <v>46</v>
      </c>
      <c r="F259" s="7">
        <f t="shared" si="13"/>
        <v>18.326693227091635</v>
      </c>
      <c r="G259" s="8" t="s">
        <v>466</v>
      </c>
      <c r="H259" s="6">
        <v>12</v>
      </c>
      <c r="I259" s="7">
        <f t="shared" si="14"/>
        <v>27.906976744186046</v>
      </c>
      <c r="J259" s="6">
        <v>7</v>
      </c>
      <c r="K259" s="7">
        <f t="shared" si="15"/>
        <v>16.279069767441861</v>
      </c>
    </row>
    <row r="260" spans="1:11">
      <c r="A260" s="4">
        <v>2138362</v>
      </c>
      <c r="B260" s="5" t="s">
        <v>467</v>
      </c>
      <c r="C260" s="6">
        <v>50</v>
      </c>
      <c r="D260" s="7">
        <f t="shared" si="12"/>
        <v>19.920318725099602</v>
      </c>
      <c r="E260" s="6">
        <v>48</v>
      </c>
      <c r="F260" s="7">
        <f t="shared" si="13"/>
        <v>19.123505976095618</v>
      </c>
      <c r="G260" s="8" t="s">
        <v>467</v>
      </c>
      <c r="H260" s="6">
        <v>8</v>
      </c>
      <c r="I260" s="7">
        <f t="shared" si="14"/>
        <v>18.604651162790699</v>
      </c>
      <c r="J260" s="6">
        <v>8</v>
      </c>
      <c r="K260" s="7">
        <f t="shared" si="15"/>
        <v>18.604651162790699</v>
      </c>
    </row>
    <row r="261" spans="1:11">
      <c r="A261" s="4">
        <v>2138372</v>
      </c>
      <c r="B261" s="5" t="s">
        <v>468</v>
      </c>
      <c r="C261" s="6">
        <v>47</v>
      </c>
      <c r="D261" s="7">
        <f t="shared" ref="D261:D324" si="16">C261/251*100</f>
        <v>18.725099601593627</v>
      </c>
      <c r="E261" s="6">
        <v>47</v>
      </c>
      <c r="F261" s="7">
        <f t="shared" ref="F261:F324" si="17">E261/251*100</f>
        <v>18.725099601593627</v>
      </c>
      <c r="G261" s="8" t="s">
        <v>468</v>
      </c>
      <c r="H261" s="6">
        <v>7</v>
      </c>
      <c r="I261" s="7">
        <f t="shared" ref="I261:I324" si="18">H261/43*100</f>
        <v>16.279069767441861</v>
      </c>
      <c r="J261" s="6">
        <v>6</v>
      </c>
      <c r="K261" s="7">
        <f t="shared" ref="K261:K324" si="19">J261/43*100</f>
        <v>13.953488372093023</v>
      </c>
    </row>
    <row r="262" spans="1:11">
      <c r="A262" s="4">
        <v>2138374</v>
      </c>
      <c r="B262" s="5" t="s">
        <v>469</v>
      </c>
      <c r="C262" s="6">
        <v>48</v>
      </c>
      <c r="D262" s="7">
        <f t="shared" si="16"/>
        <v>19.123505976095618</v>
      </c>
      <c r="E262" s="6">
        <v>48</v>
      </c>
      <c r="F262" s="7">
        <f t="shared" si="17"/>
        <v>19.123505976095618</v>
      </c>
      <c r="G262" s="8" t="s">
        <v>469</v>
      </c>
      <c r="H262" s="6">
        <v>9</v>
      </c>
      <c r="I262" s="7">
        <f t="shared" si="18"/>
        <v>20.930232558139537</v>
      </c>
      <c r="J262" s="6">
        <v>9</v>
      </c>
      <c r="K262" s="7">
        <f t="shared" si="19"/>
        <v>20.930232558139537</v>
      </c>
    </row>
    <row r="263" spans="1:11">
      <c r="A263" s="4">
        <v>213838</v>
      </c>
      <c r="B263" s="5" t="s">
        <v>470</v>
      </c>
      <c r="C263" s="6">
        <v>50</v>
      </c>
      <c r="D263" s="7">
        <f t="shared" si="16"/>
        <v>19.920318725099602</v>
      </c>
      <c r="E263" s="6">
        <v>46</v>
      </c>
      <c r="F263" s="7">
        <f t="shared" si="17"/>
        <v>18.326693227091635</v>
      </c>
      <c r="G263" s="8" t="s">
        <v>470</v>
      </c>
      <c r="H263" s="6">
        <v>10</v>
      </c>
      <c r="I263" s="7">
        <f t="shared" si="18"/>
        <v>23.255813953488371</v>
      </c>
      <c r="J263" s="6">
        <v>6</v>
      </c>
      <c r="K263" s="7">
        <f t="shared" si="19"/>
        <v>13.953488372093023</v>
      </c>
    </row>
    <row r="264" spans="1:11">
      <c r="A264" s="4">
        <v>2138394</v>
      </c>
      <c r="B264" s="5" t="s">
        <v>471</v>
      </c>
      <c r="C264" s="6">
        <v>76</v>
      </c>
      <c r="D264" s="7">
        <f t="shared" si="16"/>
        <v>30.278884462151396</v>
      </c>
      <c r="E264" s="6">
        <v>55</v>
      </c>
      <c r="F264" s="7">
        <f t="shared" si="17"/>
        <v>21.91235059760956</v>
      </c>
      <c r="G264" s="8" t="s">
        <v>471</v>
      </c>
      <c r="H264" s="6">
        <v>18</v>
      </c>
      <c r="I264" s="7">
        <f t="shared" si="18"/>
        <v>41.860465116279073</v>
      </c>
      <c r="J264" s="6">
        <v>8</v>
      </c>
      <c r="K264" s="7">
        <f t="shared" si="19"/>
        <v>18.604651162790699</v>
      </c>
    </row>
    <row r="265" spans="1:11">
      <c r="A265" s="4">
        <v>213854</v>
      </c>
      <c r="B265" s="5" t="s">
        <v>472</v>
      </c>
      <c r="C265" s="6">
        <v>84</v>
      </c>
      <c r="D265" s="7">
        <f t="shared" si="16"/>
        <v>33.466135458167329</v>
      </c>
      <c r="E265" s="6">
        <v>61</v>
      </c>
      <c r="F265" s="7">
        <f t="shared" si="17"/>
        <v>24.302788844621514</v>
      </c>
      <c r="G265" s="8" t="s">
        <v>472</v>
      </c>
      <c r="H265" s="6">
        <v>11</v>
      </c>
      <c r="I265" s="7">
        <f t="shared" si="18"/>
        <v>25.581395348837212</v>
      </c>
      <c r="J265" s="6">
        <v>9</v>
      </c>
      <c r="K265" s="7">
        <f t="shared" si="19"/>
        <v>20.930232558139537</v>
      </c>
    </row>
    <row r="266" spans="1:11">
      <c r="A266" s="4">
        <v>213872</v>
      </c>
      <c r="B266" s="5" t="s">
        <v>473</v>
      </c>
      <c r="C266" s="6">
        <v>60</v>
      </c>
      <c r="D266" s="7">
        <f t="shared" si="16"/>
        <v>23.904382470119522</v>
      </c>
      <c r="E266" s="6">
        <v>60</v>
      </c>
      <c r="F266" s="7">
        <f t="shared" si="17"/>
        <v>23.904382470119522</v>
      </c>
      <c r="G266" s="8" t="s">
        <v>473</v>
      </c>
      <c r="H266" s="6">
        <v>7</v>
      </c>
      <c r="I266" s="7">
        <f t="shared" si="18"/>
        <v>16.279069767441861</v>
      </c>
      <c r="J266" s="6">
        <v>6</v>
      </c>
      <c r="K266" s="7">
        <f t="shared" si="19"/>
        <v>13.953488372093023</v>
      </c>
    </row>
    <row r="267" spans="1:11">
      <c r="A267" s="4">
        <v>213874</v>
      </c>
      <c r="B267" s="5" t="s">
        <v>474</v>
      </c>
      <c r="C267" s="6">
        <v>87</v>
      </c>
      <c r="D267" s="7">
        <f t="shared" si="16"/>
        <v>34.661354581673308</v>
      </c>
      <c r="E267" s="6">
        <v>29</v>
      </c>
      <c r="F267" s="7">
        <f t="shared" si="17"/>
        <v>11.553784860557768</v>
      </c>
      <c r="G267" s="8" t="s">
        <v>474</v>
      </c>
      <c r="H267" s="6">
        <v>10</v>
      </c>
      <c r="I267" s="7">
        <f t="shared" si="18"/>
        <v>23.255813953488371</v>
      </c>
      <c r="J267" s="6">
        <v>6</v>
      </c>
      <c r="K267" s="7">
        <f t="shared" si="19"/>
        <v>13.953488372093023</v>
      </c>
    </row>
    <row r="268" spans="1:11">
      <c r="A268" s="4">
        <v>21388</v>
      </c>
      <c r="B268" s="5" t="s">
        <v>273</v>
      </c>
      <c r="C268" s="6">
        <v>90</v>
      </c>
      <c r="D268" s="7">
        <f t="shared" si="16"/>
        <v>35.856573705179287</v>
      </c>
      <c r="E268" s="6">
        <v>37</v>
      </c>
      <c r="F268" s="7">
        <f t="shared" si="17"/>
        <v>14.741035856573706</v>
      </c>
      <c r="G268" s="8" t="s">
        <v>273</v>
      </c>
      <c r="H268" s="6">
        <v>17</v>
      </c>
      <c r="I268" s="7">
        <f t="shared" si="18"/>
        <v>39.534883720930232</v>
      </c>
      <c r="J268" s="6">
        <v>6</v>
      </c>
      <c r="K268" s="7">
        <f t="shared" si="19"/>
        <v>13.953488372093023</v>
      </c>
    </row>
    <row r="269" spans="1:11">
      <c r="A269" s="4">
        <v>213886</v>
      </c>
      <c r="B269" s="5" t="s">
        <v>475</v>
      </c>
      <c r="C269" s="6">
        <v>58</v>
      </c>
      <c r="D269" s="7">
        <f t="shared" si="16"/>
        <v>23.107569721115535</v>
      </c>
      <c r="E269" s="6">
        <v>48</v>
      </c>
      <c r="F269" s="7">
        <f t="shared" si="17"/>
        <v>19.123505976095618</v>
      </c>
      <c r="G269" s="8" t="s">
        <v>475</v>
      </c>
      <c r="H269" s="6">
        <v>9</v>
      </c>
      <c r="I269" s="7">
        <f t="shared" si="18"/>
        <v>20.930232558139537</v>
      </c>
      <c r="J269" s="6">
        <v>8</v>
      </c>
      <c r="K269" s="7">
        <f t="shared" si="19"/>
        <v>18.604651162790699</v>
      </c>
    </row>
    <row r="270" spans="1:11">
      <c r="A270" s="4">
        <v>2138868</v>
      </c>
      <c r="B270" s="5" t="s">
        <v>476</v>
      </c>
      <c r="C270" s="6">
        <v>48</v>
      </c>
      <c r="D270" s="7">
        <f t="shared" si="16"/>
        <v>19.123505976095618</v>
      </c>
      <c r="E270" s="6">
        <v>48</v>
      </c>
      <c r="F270" s="7">
        <f t="shared" si="17"/>
        <v>19.123505976095618</v>
      </c>
      <c r="G270" s="8" t="s">
        <v>476</v>
      </c>
      <c r="H270" s="6">
        <v>7</v>
      </c>
      <c r="I270" s="7">
        <f t="shared" si="18"/>
        <v>16.279069767441861</v>
      </c>
      <c r="J270" s="6">
        <v>7</v>
      </c>
      <c r="K270" s="7">
        <f t="shared" si="19"/>
        <v>16.279069767441861</v>
      </c>
    </row>
    <row r="271" spans="1:11">
      <c r="A271" s="4">
        <v>213892</v>
      </c>
      <c r="B271" s="5" t="s">
        <v>477</v>
      </c>
      <c r="C271" s="6">
        <v>58</v>
      </c>
      <c r="D271" s="7">
        <f t="shared" si="16"/>
        <v>23.107569721115535</v>
      </c>
      <c r="E271" s="6">
        <v>58</v>
      </c>
      <c r="F271" s="7">
        <f t="shared" si="17"/>
        <v>23.107569721115535</v>
      </c>
      <c r="G271" s="8" t="s">
        <v>477</v>
      </c>
      <c r="H271" s="6">
        <v>7</v>
      </c>
      <c r="I271" s="7">
        <f t="shared" si="18"/>
        <v>16.279069767441861</v>
      </c>
      <c r="J271" s="6">
        <v>7</v>
      </c>
      <c r="K271" s="7">
        <f t="shared" si="19"/>
        <v>16.279069767441861</v>
      </c>
    </row>
    <row r="272" spans="1:11">
      <c r="A272" s="4">
        <v>21392</v>
      </c>
      <c r="B272" s="5" t="s">
        <v>478</v>
      </c>
      <c r="C272" s="6">
        <v>51</v>
      </c>
      <c r="D272" s="7">
        <f t="shared" si="16"/>
        <v>20.318725099601593</v>
      </c>
      <c r="E272" s="6">
        <v>48</v>
      </c>
      <c r="F272" s="7">
        <f t="shared" si="17"/>
        <v>19.123505976095618</v>
      </c>
      <c r="G272" s="8" t="s">
        <v>478</v>
      </c>
      <c r="H272" s="6">
        <v>8</v>
      </c>
      <c r="I272" s="7">
        <f t="shared" si="18"/>
        <v>18.604651162790699</v>
      </c>
      <c r="J272" s="6">
        <v>5</v>
      </c>
      <c r="K272" s="7">
        <f t="shared" si="19"/>
        <v>11.627906976744185</v>
      </c>
    </row>
    <row r="273" spans="1:11">
      <c r="A273" s="4">
        <v>21392992</v>
      </c>
      <c r="B273" s="5" t="s">
        <v>479</v>
      </c>
      <c r="C273" s="6">
        <v>50</v>
      </c>
      <c r="D273" s="7">
        <f t="shared" si="16"/>
        <v>19.920318725099602</v>
      </c>
      <c r="E273" s="6">
        <v>50</v>
      </c>
      <c r="F273" s="7">
        <f t="shared" si="17"/>
        <v>19.920318725099602</v>
      </c>
      <c r="G273" s="8" t="s">
        <v>480</v>
      </c>
      <c r="H273" s="6">
        <v>7</v>
      </c>
      <c r="I273" s="7">
        <f t="shared" si="18"/>
        <v>16.279069767441861</v>
      </c>
      <c r="J273" s="6">
        <v>7</v>
      </c>
      <c r="K273" s="7">
        <f t="shared" si="19"/>
        <v>16.279069767441861</v>
      </c>
    </row>
    <row r="274" spans="1:11">
      <c r="A274" s="4">
        <v>21396</v>
      </c>
      <c r="B274" s="5" t="s">
        <v>481</v>
      </c>
      <c r="C274" s="6">
        <v>97</v>
      </c>
      <c r="D274" s="7">
        <f t="shared" si="16"/>
        <v>38.645418326693225</v>
      </c>
      <c r="E274" s="6">
        <v>34</v>
      </c>
      <c r="F274" s="7">
        <f t="shared" si="17"/>
        <v>13.545816733067728</v>
      </c>
      <c r="G274" s="8" t="s">
        <v>481</v>
      </c>
      <c r="H274" s="6">
        <v>21</v>
      </c>
      <c r="I274" s="7">
        <f t="shared" si="18"/>
        <v>48.837209302325576</v>
      </c>
      <c r="J274" s="6">
        <v>5</v>
      </c>
      <c r="K274" s="7">
        <f t="shared" si="19"/>
        <v>11.627906976744185</v>
      </c>
    </row>
    <row r="275" spans="1:11">
      <c r="A275" s="4">
        <v>213966</v>
      </c>
      <c r="B275" s="5" t="s">
        <v>482</v>
      </c>
      <c r="C275" s="6">
        <v>56</v>
      </c>
      <c r="D275" s="7">
        <f t="shared" si="16"/>
        <v>22.310756972111552</v>
      </c>
      <c r="E275" s="6">
        <v>46</v>
      </c>
      <c r="F275" s="7">
        <f t="shared" si="17"/>
        <v>18.326693227091635</v>
      </c>
      <c r="G275" s="8" t="s">
        <v>482</v>
      </c>
      <c r="H275" s="6">
        <v>9</v>
      </c>
      <c r="I275" s="7">
        <f t="shared" si="18"/>
        <v>20.930232558139537</v>
      </c>
      <c r="J275" s="6">
        <v>9</v>
      </c>
      <c r="K275" s="7">
        <f t="shared" si="19"/>
        <v>20.930232558139537</v>
      </c>
    </row>
    <row r="276" spans="1:11">
      <c r="A276" s="4">
        <v>21398</v>
      </c>
      <c r="B276" s="5" t="s">
        <v>483</v>
      </c>
      <c r="C276" s="6">
        <v>94</v>
      </c>
      <c r="D276" s="7">
        <f t="shared" si="16"/>
        <v>37.450199203187253</v>
      </c>
      <c r="E276" s="6">
        <v>18</v>
      </c>
      <c r="F276" s="7">
        <f t="shared" si="17"/>
        <v>7.1713147410358573</v>
      </c>
      <c r="G276" s="8" t="s">
        <v>483</v>
      </c>
      <c r="H276" s="6">
        <v>7</v>
      </c>
      <c r="I276" s="7">
        <f t="shared" si="18"/>
        <v>16.279069767441861</v>
      </c>
      <c r="J276" s="6">
        <v>5</v>
      </c>
      <c r="K276" s="7">
        <f t="shared" si="19"/>
        <v>11.627906976744185</v>
      </c>
    </row>
    <row r="277" spans="1:11">
      <c r="A277" s="4">
        <v>214</v>
      </c>
      <c r="B277" s="5" t="s">
        <v>484</v>
      </c>
      <c r="C277" s="6">
        <v>192</v>
      </c>
      <c r="D277" s="7">
        <f t="shared" si="16"/>
        <v>76.494023904382473</v>
      </c>
      <c r="E277" s="6">
        <v>29</v>
      </c>
      <c r="F277" s="7">
        <f t="shared" si="17"/>
        <v>11.553784860557768</v>
      </c>
      <c r="G277" s="8" t="s">
        <v>484</v>
      </c>
      <c r="H277" s="6">
        <v>19</v>
      </c>
      <c r="I277" s="7">
        <f t="shared" si="18"/>
        <v>44.186046511627907</v>
      </c>
      <c r="J277" s="6">
        <v>4</v>
      </c>
      <c r="K277" s="7">
        <f t="shared" si="19"/>
        <v>9.3023255813953494</v>
      </c>
    </row>
    <row r="278" spans="1:11">
      <c r="A278" s="4">
        <v>214114</v>
      </c>
      <c r="B278" s="5" t="s">
        <v>485</v>
      </c>
      <c r="C278" s="6">
        <v>48</v>
      </c>
      <c r="D278" s="7">
        <f t="shared" si="16"/>
        <v>19.123505976095618</v>
      </c>
      <c r="E278" s="6">
        <v>37</v>
      </c>
      <c r="F278" s="7">
        <f t="shared" si="17"/>
        <v>14.741035856573706</v>
      </c>
      <c r="G278" s="8" t="s">
        <v>485</v>
      </c>
      <c r="H278" s="6">
        <v>7</v>
      </c>
      <c r="I278" s="7">
        <f t="shared" si="18"/>
        <v>16.279069767441861</v>
      </c>
      <c r="J278" s="6">
        <v>4</v>
      </c>
      <c r="K278" s="7">
        <f t="shared" si="19"/>
        <v>9.3023255813953494</v>
      </c>
    </row>
    <row r="279" spans="1:11">
      <c r="A279" s="4">
        <v>2141156</v>
      </c>
      <c r="B279" s="5" t="s">
        <v>486</v>
      </c>
      <c r="C279" s="6">
        <v>70</v>
      </c>
      <c r="D279" s="7">
        <f t="shared" si="16"/>
        <v>27.888446215139439</v>
      </c>
      <c r="E279" s="6">
        <v>40</v>
      </c>
      <c r="F279" s="7">
        <f t="shared" si="17"/>
        <v>15.936254980079681</v>
      </c>
      <c r="G279" s="8" t="s">
        <v>486</v>
      </c>
      <c r="H279" s="6">
        <v>12</v>
      </c>
      <c r="I279" s="7">
        <f t="shared" si="18"/>
        <v>27.906976744186046</v>
      </c>
      <c r="J279" s="6">
        <v>8</v>
      </c>
      <c r="K279" s="7">
        <f t="shared" si="19"/>
        <v>18.604651162790699</v>
      </c>
    </row>
    <row r="280" spans="1:11">
      <c r="A280" s="4">
        <v>214116</v>
      </c>
      <c r="B280" s="5" t="s">
        <v>487</v>
      </c>
      <c r="C280" s="6">
        <v>65</v>
      </c>
      <c r="D280" s="7">
        <f t="shared" si="16"/>
        <v>25.89641434262948</v>
      </c>
      <c r="E280" s="6">
        <v>42</v>
      </c>
      <c r="F280" s="7">
        <f t="shared" si="17"/>
        <v>16.733067729083665</v>
      </c>
      <c r="G280" s="8" t="s">
        <v>487</v>
      </c>
      <c r="H280" s="6">
        <v>10</v>
      </c>
      <c r="I280" s="7">
        <f t="shared" si="18"/>
        <v>23.255813953488371</v>
      </c>
      <c r="J280" s="6">
        <v>7</v>
      </c>
      <c r="K280" s="7">
        <f t="shared" si="19"/>
        <v>16.279069767441861</v>
      </c>
    </row>
    <row r="281" spans="1:11">
      <c r="A281" s="4">
        <v>2141162</v>
      </c>
      <c r="B281" s="5" t="s">
        <v>488</v>
      </c>
      <c r="C281" s="6">
        <v>56</v>
      </c>
      <c r="D281" s="7">
        <f t="shared" si="16"/>
        <v>22.310756972111552</v>
      </c>
      <c r="E281" s="6">
        <v>56</v>
      </c>
      <c r="F281" s="7">
        <f t="shared" si="17"/>
        <v>22.310756972111552</v>
      </c>
      <c r="G281" s="8" t="s">
        <v>488</v>
      </c>
      <c r="H281" s="6">
        <v>7</v>
      </c>
      <c r="I281" s="7">
        <f t="shared" si="18"/>
        <v>16.279069767441861</v>
      </c>
      <c r="J281" s="6">
        <v>7</v>
      </c>
      <c r="K281" s="7">
        <f t="shared" si="19"/>
        <v>16.279069767441861</v>
      </c>
    </row>
    <row r="282" spans="1:11">
      <c r="A282" s="4">
        <v>2141172</v>
      </c>
      <c r="B282" s="5" t="s">
        <v>489</v>
      </c>
      <c r="C282" s="6">
        <v>101</v>
      </c>
      <c r="D282" s="7">
        <f t="shared" si="16"/>
        <v>40.239043824701191</v>
      </c>
      <c r="E282" s="6">
        <v>101</v>
      </c>
      <c r="F282" s="7">
        <f t="shared" si="17"/>
        <v>40.239043824701191</v>
      </c>
      <c r="G282" s="8" t="s">
        <v>489</v>
      </c>
      <c r="H282" s="6">
        <v>15</v>
      </c>
      <c r="I282" s="7">
        <f t="shared" si="18"/>
        <v>34.883720930232556</v>
      </c>
      <c r="J282" s="6">
        <v>15</v>
      </c>
      <c r="K282" s="7">
        <f t="shared" si="19"/>
        <v>34.883720930232556</v>
      </c>
    </row>
    <row r="283" spans="1:11">
      <c r="A283" s="4">
        <v>214118</v>
      </c>
      <c r="B283" s="5" t="s">
        <v>490</v>
      </c>
      <c r="C283" s="6">
        <v>125</v>
      </c>
      <c r="D283" s="7">
        <f t="shared" si="16"/>
        <v>49.800796812749006</v>
      </c>
      <c r="E283" s="6">
        <v>87</v>
      </c>
      <c r="F283" s="7">
        <f t="shared" si="17"/>
        <v>34.661354581673308</v>
      </c>
      <c r="G283" s="8" t="s">
        <v>490</v>
      </c>
      <c r="H283" s="6">
        <v>14</v>
      </c>
      <c r="I283" s="7">
        <f t="shared" si="18"/>
        <v>32.558139534883722</v>
      </c>
      <c r="J283" s="6">
        <v>7</v>
      </c>
      <c r="K283" s="7">
        <f t="shared" si="19"/>
        <v>16.279069767441861</v>
      </c>
    </row>
    <row r="284" spans="1:11">
      <c r="A284" s="4">
        <v>21412</v>
      </c>
      <c r="B284" s="5" t="s">
        <v>491</v>
      </c>
      <c r="C284" s="6">
        <v>100</v>
      </c>
      <c r="D284" s="7">
        <f t="shared" si="16"/>
        <v>39.840637450199203</v>
      </c>
      <c r="E284" s="6">
        <v>30</v>
      </c>
      <c r="F284" s="7">
        <f t="shared" si="17"/>
        <v>11.952191235059761</v>
      </c>
      <c r="G284" s="8" t="s">
        <v>491</v>
      </c>
      <c r="H284" s="6">
        <v>15</v>
      </c>
      <c r="I284" s="7">
        <f t="shared" si="18"/>
        <v>34.883720930232556</v>
      </c>
      <c r="J284" s="6">
        <v>6</v>
      </c>
      <c r="K284" s="7">
        <f t="shared" si="19"/>
        <v>13.953488372093023</v>
      </c>
    </row>
    <row r="285" spans="1:11">
      <c r="A285" s="4">
        <v>214122</v>
      </c>
      <c r="B285" s="5" t="s">
        <v>492</v>
      </c>
      <c r="C285" s="6">
        <v>95</v>
      </c>
      <c r="D285" s="7">
        <f t="shared" si="16"/>
        <v>37.848605577689241</v>
      </c>
      <c r="E285" s="6">
        <v>90</v>
      </c>
      <c r="F285" s="7">
        <f t="shared" si="17"/>
        <v>35.856573705179287</v>
      </c>
      <c r="G285" s="8" t="s">
        <v>492</v>
      </c>
      <c r="H285" s="6">
        <v>17</v>
      </c>
      <c r="I285" s="7">
        <f t="shared" si="18"/>
        <v>39.534883720930232</v>
      </c>
      <c r="J285" s="6">
        <v>14</v>
      </c>
      <c r="K285" s="7">
        <f t="shared" si="19"/>
        <v>32.558139534883722</v>
      </c>
    </row>
    <row r="286" spans="1:11">
      <c r="A286" s="4">
        <v>214124</v>
      </c>
      <c r="B286" s="5" t="s">
        <v>371</v>
      </c>
      <c r="C286" s="6">
        <v>92</v>
      </c>
      <c r="D286" s="7">
        <f t="shared" si="16"/>
        <v>36.65338645418327</v>
      </c>
      <c r="E286" s="6">
        <v>92</v>
      </c>
      <c r="F286" s="7">
        <f t="shared" si="17"/>
        <v>36.65338645418327</v>
      </c>
      <c r="G286" s="8" t="s">
        <v>371</v>
      </c>
      <c r="H286" s="6">
        <v>16</v>
      </c>
      <c r="I286" s="7">
        <f t="shared" si="18"/>
        <v>37.209302325581397</v>
      </c>
      <c r="J286" s="6">
        <v>16</v>
      </c>
      <c r="K286" s="7">
        <f t="shared" si="19"/>
        <v>37.209302325581397</v>
      </c>
    </row>
    <row r="287" spans="1:11">
      <c r="A287" s="4">
        <v>214126</v>
      </c>
      <c r="B287" s="5" t="s">
        <v>493</v>
      </c>
      <c r="C287" s="6">
        <v>78</v>
      </c>
      <c r="D287" s="7">
        <f t="shared" si="16"/>
        <v>31.075697211155379</v>
      </c>
      <c r="E287" s="6">
        <v>78</v>
      </c>
      <c r="F287" s="7">
        <f t="shared" si="17"/>
        <v>31.075697211155379</v>
      </c>
      <c r="G287" s="8" t="s">
        <v>493</v>
      </c>
      <c r="H287" s="6">
        <v>10</v>
      </c>
      <c r="I287" s="7">
        <f t="shared" si="18"/>
        <v>23.255813953488371</v>
      </c>
      <c r="J287" s="6">
        <v>10</v>
      </c>
      <c r="K287" s="7">
        <f t="shared" si="19"/>
        <v>23.255813953488371</v>
      </c>
    </row>
    <row r="288" spans="1:11">
      <c r="A288" s="4">
        <v>214128</v>
      </c>
      <c r="B288" s="5" t="s">
        <v>494</v>
      </c>
      <c r="C288" s="6">
        <v>69</v>
      </c>
      <c r="D288" s="7">
        <f t="shared" si="16"/>
        <v>27.490039840637447</v>
      </c>
      <c r="E288" s="6">
        <v>48</v>
      </c>
      <c r="F288" s="7">
        <f t="shared" si="17"/>
        <v>19.123505976095618</v>
      </c>
      <c r="G288" s="8" t="s">
        <v>494</v>
      </c>
      <c r="H288" s="6">
        <v>11</v>
      </c>
      <c r="I288" s="7">
        <f t="shared" si="18"/>
        <v>25.581395348837212</v>
      </c>
      <c r="J288" s="6">
        <v>7</v>
      </c>
      <c r="K288" s="7">
        <f t="shared" si="19"/>
        <v>16.279069767441861</v>
      </c>
    </row>
    <row r="289" spans="1:11">
      <c r="A289" s="4">
        <v>214134</v>
      </c>
      <c r="B289" s="5" t="s">
        <v>348</v>
      </c>
      <c r="C289" s="6">
        <v>63</v>
      </c>
      <c r="D289" s="7">
        <f t="shared" si="16"/>
        <v>25.099601593625497</v>
      </c>
      <c r="E289" s="6">
        <v>48</v>
      </c>
      <c r="F289" s="7">
        <f t="shared" si="17"/>
        <v>19.123505976095618</v>
      </c>
      <c r="G289" s="8" t="s">
        <v>348</v>
      </c>
      <c r="H289" s="6">
        <v>8</v>
      </c>
      <c r="I289" s="7">
        <f t="shared" si="18"/>
        <v>18.604651162790699</v>
      </c>
      <c r="J289" s="6">
        <v>7</v>
      </c>
      <c r="K289" s="7">
        <f t="shared" si="19"/>
        <v>16.279069767441861</v>
      </c>
    </row>
    <row r="290" spans="1:11">
      <c r="A290" s="4">
        <v>2141342</v>
      </c>
      <c r="B290" s="5" t="s">
        <v>495</v>
      </c>
      <c r="C290" s="6">
        <v>58</v>
      </c>
      <c r="D290" s="7">
        <f t="shared" si="16"/>
        <v>23.107569721115535</v>
      </c>
      <c r="E290" s="6">
        <v>58</v>
      </c>
      <c r="F290" s="7">
        <f t="shared" si="17"/>
        <v>23.107569721115535</v>
      </c>
      <c r="G290" s="8" t="s">
        <v>495</v>
      </c>
      <c r="H290" s="6">
        <v>9</v>
      </c>
      <c r="I290" s="7">
        <f t="shared" si="18"/>
        <v>20.930232558139537</v>
      </c>
      <c r="J290" s="6">
        <v>9</v>
      </c>
      <c r="K290" s="7">
        <f t="shared" si="19"/>
        <v>20.930232558139537</v>
      </c>
    </row>
    <row r="291" spans="1:11">
      <c r="A291" s="4">
        <v>214154</v>
      </c>
      <c r="B291" s="5" t="s">
        <v>496</v>
      </c>
      <c r="C291" s="6">
        <v>38</v>
      </c>
      <c r="D291" s="7">
        <f t="shared" si="16"/>
        <v>15.139442231075698</v>
      </c>
      <c r="E291" s="6">
        <v>30</v>
      </c>
      <c r="F291" s="7">
        <f t="shared" si="17"/>
        <v>11.952191235059761</v>
      </c>
      <c r="G291" s="8" t="s">
        <v>496</v>
      </c>
      <c r="H291" s="6">
        <v>13</v>
      </c>
      <c r="I291" s="7">
        <f t="shared" si="18"/>
        <v>30.232558139534881</v>
      </c>
      <c r="J291" s="6">
        <v>8</v>
      </c>
      <c r="K291" s="7">
        <f t="shared" si="19"/>
        <v>18.604651162790699</v>
      </c>
    </row>
    <row r="292" spans="1:11">
      <c r="A292" s="4">
        <v>2141548</v>
      </c>
      <c r="B292" s="5" t="s">
        <v>497</v>
      </c>
      <c r="C292" s="6">
        <v>44</v>
      </c>
      <c r="D292" s="7">
        <f t="shared" si="16"/>
        <v>17.529880478087652</v>
      </c>
      <c r="E292" s="6">
        <v>40</v>
      </c>
      <c r="F292" s="7">
        <f t="shared" si="17"/>
        <v>15.936254980079681</v>
      </c>
      <c r="G292" s="8" t="s">
        <v>497</v>
      </c>
      <c r="H292" s="6">
        <v>7</v>
      </c>
      <c r="I292" s="7">
        <f t="shared" si="18"/>
        <v>16.279069767441861</v>
      </c>
      <c r="J292" s="6">
        <v>4</v>
      </c>
      <c r="K292" s="7">
        <f t="shared" si="19"/>
        <v>9.3023255813953494</v>
      </c>
    </row>
    <row r="293" spans="1:11">
      <c r="A293" s="4">
        <v>2141596</v>
      </c>
      <c r="B293" s="5" t="s">
        <v>498</v>
      </c>
      <c r="C293" s="6">
        <v>57</v>
      </c>
      <c r="D293" s="7">
        <f t="shared" si="16"/>
        <v>22.709163346613543</v>
      </c>
      <c r="E293" s="6">
        <v>57</v>
      </c>
      <c r="F293" s="7">
        <f t="shared" si="17"/>
        <v>22.709163346613543</v>
      </c>
      <c r="G293" s="8" t="s">
        <v>498</v>
      </c>
      <c r="H293" s="6">
        <v>7</v>
      </c>
      <c r="I293" s="7">
        <f t="shared" si="18"/>
        <v>16.279069767441861</v>
      </c>
      <c r="J293" s="6">
        <v>7</v>
      </c>
      <c r="K293" s="7">
        <f t="shared" si="19"/>
        <v>16.279069767441861</v>
      </c>
    </row>
    <row r="294" spans="1:11">
      <c r="A294" s="4">
        <v>214172</v>
      </c>
      <c r="B294" s="5" t="s">
        <v>499</v>
      </c>
      <c r="C294" s="6">
        <v>52</v>
      </c>
      <c r="D294" s="7">
        <f t="shared" si="16"/>
        <v>20.717131474103585</v>
      </c>
      <c r="E294" s="6">
        <v>38</v>
      </c>
      <c r="F294" s="7">
        <f t="shared" si="17"/>
        <v>15.139442231075698</v>
      </c>
      <c r="G294" s="8" t="s">
        <v>499</v>
      </c>
      <c r="H294" s="6">
        <v>10</v>
      </c>
      <c r="I294" s="7">
        <f t="shared" si="18"/>
        <v>23.255813953488371</v>
      </c>
      <c r="J294" s="6">
        <v>10</v>
      </c>
      <c r="K294" s="7">
        <f t="shared" si="19"/>
        <v>23.255813953488371</v>
      </c>
    </row>
    <row r="295" spans="1:11">
      <c r="A295" s="4">
        <v>2141724</v>
      </c>
      <c r="B295" s="5" t="s">
        <v>500</v>
      </c>
      <c r="C295" s="6">
        <v>62</v>
      </c>
      <c r="D295" s="7">
        <f t="shared" si="16"/>
        <v>24.701195219123505</v>
      </c>
      <c r="E295" s="6">
        <v>38</v>
      </c>
      <c r="F295" s="7">
        <f t="shared" si="17"/>
        <v>15.139442231075698</v>
      </c>
      <c r="G295" s="8" t="s">
        <v>500</v>
      </c>
      <c r="H295" s="6">
        <v>16</v>
      </c>
      <c r="I295" s="7">
        <f t="shared" si="18"/>
        <v>37.209302325581397</v>
      </c>
      <c r="J295" s="6">
        <v>6</v>
      </c>
      <c r="K295" s="7">
        <f t="shared" si="19"/>
        <v>13.953488372093023</v>
      </c>
    </row>
    <row r="296" spans="1:11">
      <c r="A296" s="4">
        <v>214196</v>
      </c>
      <c r="B296" s="5" t="s">
        <v>501</v>
      </c>
      <c r="C296" s="6">
        <v>65</v>
      </c>
      <c r="D296" s="7">
        <f t="shared" si="16"/>
        <v>25.89641434262948</v>
      </c>
      <c r="E296" s="6">
        <v>48</v>
      </c>
      <c r="F296" s="7">
        <f t="shared" si="17"/>
        <v>19.123505976095618</v>
      </c>
      <c r="G296" s="8" t="s">
        <v>501</v>
      </c>
      <c r="H296" s="6">
        <v>20</v>
      </c>
      <c r="I296" s="7">
        <f t="shared" si="18"/>
        <v>46.511627906976742</v>
      </c>
      <c r="J296" s="6">
        <v>9</v>
      </c>
      <c r="K296" s="7">
        <f t="shared" si="19"/>
        <v>20.930232558139537</v>
      </c>
    </row>
    <row r="297" spans="1:11">
      <c r="A297" s="4">
        <v>2141972</v>
      </c>
      <c r="B297" s="5" t="s">
        <v>502</v>
      </c>
      <c r="C297" s="6">
        <v>62</v>
      </c>
      <c r="D297" s="7">
        <f t="shared" si="16"/>
        <v>24.701195219123505</v>
      </c>
      <c r="E297" s="6">
        <v>40</v>
      </c>
      <c r="F297" s="7">
        <f t="shared" si="17"/>
        <v>15.936254980079681</v>
      </c>
      <c r="G297" s="8" t="s">
        <v>502</v>
      </c>
      <c r="H297" s="6">
        <v>12</v>
      </c>
      <c r="I297" s="7">
        <f t="shared" si="18"/>
        <v>27.906976744186046</v>
      </c>
      <c r="J297" s="6">
        <v>10</v>
      </c>
      <c r="K297" s="7">
        <f t="shared" si="19"/>
        <v>23.255813953488371</v>
      </c>
    </row>
    <row r="298" spans="1:11">
      <c r="A298" s="4">
        <v>2141976</v>
      </c>
      <c r="B298" s="5" t="s">
        <v>503</v>
      </c>
      <c r="C298" s="6">
        <v>65</v>
      </c>
      <c r="D298" s="7">
        <f t="shared" si="16"/>
        <v>25.89641434262948</v>
      </c>
      <c r="E298" s="6">
        <v>36</v>
      </c>
      <c r="F298" s="7">
        <f t="shared" si="17"/>
        <v>14.342629482071715</v>
      </c>
      <c r="G298" s="8" t="s">
        <v>503</v>
      </c>
      <c r="H298" s="6">
        <v>16</v>
      </c>
      <c r="I298" s="7">
        <f t="shared" si="18"/>
        <v>37.209302325581397</v>
      </c>
      <c r="J298" s="6">
        <v>5</v>
      </c>
      <c r="K298" s="7">
        <f t="shared" si="19"/>
        <v>11.627906976744185</v>
      </c>
    </row>
    <row r="299" spans="1:11">
      <c r="A299" s="4">
        <v>21419768</v>
      </c>
      <c r="B299" s="5" t="s">
        <v>504</v>
      </c>
      <c r="C299" s="6">
        <v>38</v>
      </c>
      <c r="D299" s="7">
        <f t="shared" si="16"/>
        <v>15.139442231075698</v>
      </c>
      <c r="E299" s="6">
        <v>38</v>
      </c>
      <c r="F299" s="7">
        <f t="shared" si="17"/>
        <v>15.139442231075698</v>
      </c>
      <c r="G299" s="8" t="s">
        <v>504</v>
      </c>
      <c r="H299" s="6">
        <v>5</v>
      </c>
      <c r="I299" s="7">
        <f t="shared" si="18"/>
        <v>11.627906976744185</v>
      </c>
      <c r="J299" s="6">
        <v>5</v>
      </c>
      <c r="K299" s="7">
        <f t="shared" si="19"/>
        <v>11.627906976744185</v>
      </c>
    </row>
    <row r="300" spans="1:11">
      <c r="A300" s="4">
        <v>214198</v>
      </c>
      <c r="B300" s="5" t="s">
        <v>259</v>
      </c>
      <c r="C300" s="6">
        <v>47</v>
      </c>
      <c r="D300" s="7">
        <f t="shared" si="16"/>
        <v>18.725099601593627</v>
      </c>
      <c r="E300" s="6">
        <v>30</v>
      </c>
      <c r="F300" s="7">
        <f t="shared" si="17"/>
        <v>11.952191235059761</v>
      </c>
      <c r="G300" s="8" t="s">
        <v>259</v>
      </c>
      <c r="H300" s="6">
        <v>12</v>
      </c>
      <c r="I300" s="7">
        <f t="shared" si="18"/>
        <v>27.906976744186046</v>
      </c>
      <c r="J300" s="6">
        <v>6</v>
      </c>
      <c r="K300" s="7">
        <f t="shared" si="19"/>
        <v>13.953488372093023</v>
      </c>
    </row>
    <row r="301" spans="1:11">
      <c r="A301" s="4">
        <v>21419872</v>
      </c>
      <c r="B301" s="5" t="s">
        <v>505</v>
      </c>
      <c r="C301" s="6">
        <v>37</v>
      </c>
      <c r="D301" s="7">
        <f t="shared" si="16"/>
        <v>14.741035856573706</v>
      </c>
      <c r="E301" s="6">
        <v>37</v>
      </c>
      <c r="F301" s="7">
        <f t="shared" si="17"/>
        <v>14.741035856573706</v>
      </c>
      <c r="G301" s="8" t="s">
        <v>505</v>
      </c>
      <c r="H301" s="6">
        <v>7</v>
      </c>
      <c r="I301" s="7">
        <f t="shared" si="18"/>
        <v>16.279069767441861</v>
      </c>
      <c r="J301" s="6">
        <v>7</v>
      </c>
      <c r="K301" s="7">
        <f t="shared" si="19"/>
        <v>16.279069767441861</v>
      </c>
    </row>
    <row r="302" spans="1:11">
      <c r="A302" s="4">
        <v>2141988</v>
      </c>
      <c r="B302" s="5" t="s">
        <v>506</v>
      </c>
      <c r="C302" s="6">
        <v>38</v>
      </c>
      <c r="D302" s="7">
        <f t="shared" si="16"/>
        <v>15.139442231075698</v>
      </c>
      <c r="E302" s="6">
        <v>38</v>
      </c>
      <c r="F302" s="7">
        <f t="shared" si="17"/>
        <v>15.139442231075698</v>
      </c>
      <c r="G302" s="8" t="s">
        <v>506</v>
      </c>
      <c r="H302" s="6">
        <v>8</v>
      </c>
      <c r="I302" s="7">
        <f t="shared" si="18"/>
        <v>18.604651162790699</v>
      </c>
      <c r="J302" s="6">
        <v>8</v>
      </c>
      <c r="K302" s="7">
        <f t="shared" si="19"/>
        <v>18.604651162790699</v>
      </c>
    </row>
    <row r="303" spans="1:11">
      <c r="A303" s="4">
        <v>2141992</v>
      </c>
      <c r="B303" s="5" t="s">
        <v>239</v>
      </c>
      <c r="C303" s="6">
        <v>49</v>
      </c>
      <c r="D303" s="7">
        <f t="shared" si="16"/>
        <v>19.52191235059761</v>
      </c>
      <c r="E303" s="6">
        <v>49</v>
      </c>
      <c r="F303" s="7">
        <f t="shared" si="17"/>
        <v>19.52191235059761</v>
      </c>
      <c r="G303" s="8" t="s">
        <v>239</v>
      </c>
      <c r="H303" s="6">
        <v>13</v>
      </c>
      <c r="I303" s="7">
        <f t="shared" si="18"/>
        <v>30.232558139534881</v>
      </c>
      <c r="J303" s="6">
        <v>6</v>
      </c>
      <c r="K303" s="7">
        <f t="shared" si="19"/>
        <v>13.953488372093023</v>
      </c>
    </row>
    <row r="304" spans="1:11">
      <c r="A304" s="4">
        <v>21419932</v>
      </c>
      <c r="B304" s="5" t="s">
        <v>507</v>
      </c>
      <c r="C304" s="6">
        <v>48</v>
      </c>
      <c r="D304" s="7">
        <f t="shared" si="16"/>
        <v>19.123505976095618</v>
      </c>
      <c r="E304" s="6">
        <v>48</v>
      </c>
      <c r="F304" s="7">
        <f t="shared" si="17"/>
        <v>19.123505976095618</v>
      </c>
      <c r="G304" s="8" t="s">
        <v>507</v>
      </c>
      <c r="H304" s="6">
        <v>7</v>
      </c>
      <c r="I304" s="7">
        <f t="shared" si="18"/>
        <v>16.279069767441861</v>
      </c>
      <c r="J304" s="6">
        <v>7</v>
      </c>
      <c r="K304" s="7">
        <f t="shared" si="19"/>
        <v>16.279069767441861</v>
      </c>
    </row>
    <row r="305" spans="1:11">
      <c r="A305" s="4">
        <v>21419936</v>
      </c>
      <c r="B305" s="5" t="s">
        <v>508</v>
      </c>
      <c r="C305" s="6">
        <v>44</v>
      </c>
      <c r="D305" s="7">
        <f t="shared" si="16"/>
        <v>17.529880478087652</v>
      </c>
      <c r="E305" s="6">
        <v>44</v>
      </c>
      <c r="F305" s="7">
        <f t="shared" si="17"/>
        <v>17.529880478087652</v>
      </c>
      <c r="G305" s="8" t="s">
        <v>508</v>
      </c>
      <c r="H305" s="6">
        <v>11</v>
      </c>
      <c r="I305" s="7">
        <f t="shared" si="18"/>
        <v>25.581395348837212</v>
      </c>
      <c r="J305" s="6">
        <v>11</v>
      </c>
      <c r="K305" s="7">
        <f t="shared" si="19"/>
        <v>25.581395348837212</v>
      </c>
    </row>
    <row r="306" spans="1:11">
      <c r="A306" s="4">
        <v>21419938</v>
      </c>
      <c r="B306" s="5" t="s">
        <v>509</v>
      </c>
      <c r="C306" s="6">
        <v>58</v>
      </c>
      <c r="D306" s="7">
        <f t="shared" si="16"/>
        <v>23.107569721115535</v>
      </c>
      <c r="E306" s="6">
        <v>45</v>
      </c>
      <c r="F306" s="7">
        <f t="shared" si="17"/>
        <v>17.928286852589643</v>
      </c>
      <c r="G306" s="8" t="s">
        <v>509</v>
      </c>
      <c r="H306" s="6">
        <v>11</v>
      </c>
      <c r="I306" s="7">
        <f t="shared" si="18"/>
        <v>25.581395348837212</v>
      </c>
      <c r="J306" s="6">
        <v>10</v>
      </c>
      <c r="K306" s="7">
        <f t="shared" si="19"/>
        <v>23.255813953488371</v>
      </c>
    </row>
    <row r="307" spans="1:11">
      <c r="A307" s="4">
        <v>214199392</v>
      </c>
      <c r="B307" s="5" t="s">
        <v>510</v>
      </c>
      <c r="C307" s="6">
        <v>45</v>
      </c>
      <c r="D307" s="7">
        <f t="shared" si="16"/>
        <v>17.928286852589643</v>
      </c>
      <c r="E307" s="6">
        <v>45</v>
      </c>
      <c r="F307" s="7">
        <f t="shared" si="17"/>
        <v>17.928286852589643</v>
      </c>
      <c r="G307" s="8" t="s">
        <v>510</v>
      </c>
      <c r="H307" s="6">
        <v>6</v>
      </c>
      <c r="I307" s="7">
        <f t="shared" si="18"/>
        <v>13.953488372093023</v>
      </c>
      <c r="J307" s="6">
        <v>6</v>
      </c>
      <c r="K307" s="7">
        <f t="shared" si="19"/>
        <v>13.953488372093023</v>
      </c>
    </row>
    <row r="308" spans="1:11">
      <c r="A308" s="4">
        <v>214199394</v>
      </c>
      <c r="B308" s="5" t="s">
        <v>415</v>
      </c>
      <c r="C308" s="6">
        <v>58</v>
      </c>
      <c r="D308" s="7">
        <f t="shared" si="16"/>
        <v>23.107569721115535</v>
      </c>
      <c r="E308" s="6">
        <v>58</v>
      </c>
      <c r="F308" s="7">
        <f t="shared" si="17"/>
        <v>23.107569721115535</v>
      </c>
      <c r="G308" s="8" t="s">
        <v>415</v>
      </c>
      <c r="H308" s="6">
        <v>10</v>
      </c>
      <c r="I308" s="7">
        <f t="shared" si="18"/>
        <v>23.255813953488371</v>
      </c>
      <c r="J308" s="6">
        <v>10</v>
      </c>
      <c r="K308" s="7">
        <f t="shared" si="19"/>
        <v>23.255813953488371</v>
      </c>
    </row>
    <row r="309" spans="1:11">
      <c r="A309" s="4">
        <v>2141994</v>
      </c>
      <c r="B309" s="5" t="s">
        <v>511</v>
      </c>
      <c r="C309" s="6">
        <v>75</v>
      </c>
      <c r="D309" s="7">
        <f t="shared" si="16"/>
        <v>29.880478087649404</v>
      </c>
      <c r="E309" s="6">
        <v>47</v>
      </c>
      <c r="F309" s="7">
        <f t="shared" si="17"/>
        <v>18.725099601593627</v>
      </c>
      <c r="G309" s="8" t="s">
        <v>511</v>
      </c>
      <c r="H309" s="6">
        <v>7</v>
      </c>
      <c r="I309" s="7">
        <f t="shared" si="18"/>
        <v>16.279069767441861</v>
      </c>
      <c r="J309" s="6">
        <v>7</v>
      </c>
      <c r="K309" s="7">
        <f t="shared" si="19"/>
        <v>16.279069767441861</v>
      </c>
    </row>
    <row r="310" spans="1:11">
      <c r="A310" s="4">
        <v>2141996</v>
      </c>
      <c r="B310" s="5" t="s">
        <v>459</v>
      </c>
      <c r="C310" s="6">
        <v>51</v>
      </c>
      <c r="D310" s="7">
        <f t="shared" si="16"/>
        <v>20.318725099601593</v>
      </c>
      <c r="E310" s="6">
        <v>45</v>
      </c>
      <c r="F310" s="7">
        <f t="shared" si="17"/>
        <v>17.928286852589643</v>
      </c>
      <c r="G310" s="8" t="s">
        <v>459</v>
      </c>
      <c r="H310" s="6">
        <v>10</v>
      </c>
      <c r="I310" s="7">
        <f t="shared" si="18"/>
        <v>23.255813953488371</v>
      </c>
      <c r="J310" s="6">
        <v>6</v>
      </c>
      <c r="K310" s="7">
        <f t="shared" si="19"/>
        <v>13.953488372093023</v>
      </c>
    </row>
    <row r="311" spans="1:11">
      <c r="A311" s="4">
        <v>21419968</v>
      </c>
      <c r="B311" s="5" t="s">
        <v>512</v>
      </c>
      <c r="C311" s="6">
        <v>48</v>
      </c>
      <c r="D311" s="7">
        <f t="shared" si="16"/>
        <v>19.123505976095618</v>
      </c>
      <c r="E311" s="6">
        <v>48</v>
      </c>
      <c r="F311" s="7">
        <f t="shared" si="17"/>
        <v>19.123505976095618</v>
      </c>
      <c r="G311" s="8" t="s">
        <v>512</v>
      </c>
      <c r="H311" s="6">
        <v>11</v>
      </c>
      <c r="I311" s="7">
        <f t="shared" si="18"/>
        <v>25.581395348837212</v>
      </c>
      <c r="J311" s="6">
        <v>11</v>
      </c>
      <c r="K311" s="7">
        <f t="shared" si="19"/>
        <v>25.581395348837212</v>
      </c>
    </row>
    <row r="312" spans="1:11">
      <c r="A312" s="4">
        <v>2142</v>
      </c>
      <c r="B312" s="5" t="s">
        <v>513</v>
      </c>
      <c r="C312" s="6">
        <v>100</v>
      </c>
      <c r="D312" s="7">
        <f t="shared" si="16"/>
        <v>39.840637450199203</v>
      </c>
      <c r="E312" s="6">
        <v>32</v>
      </c>
      <c r="F312" s="7">
        <f t="shared" si="17"/>
        <v>12.749003984063744</v>
      </c>
      <c r="G312" s="8" t="s">
        <v>513</v>
      </c>
      <c r="H312" s="6">
        <v>17</v>
      </c>
      <c r="I312" s="7">
        <f t="shared" si="18"/>
        <v>39.534883720930232</v>
      </c>
      <c r="J312" s="6">
        <v>5</v>
      </c>
      <c r="K312" s="7">
        <f t="shared" si="19"/>
        <v>11.627906976744185</v>
      </c>
    </row>
    <row r="313" spans="1:11">
      <c r="A313" s="4">
        <v>214218</v>
      </c>
      <c r="B313" s="5" t="s">
        <v>514</v>
      </c>
      <c r="C313" s="6">
        <v>33</v>
      </c>
      <c r="D313" s="7">
        <f t="shared" si="16"/>
        <v>13.147410358565736</v>
      </c>
      <c r="E313" s="6">
        <v>33</v>
      </c>
      <c r="F313" s="7">
        <f t="shared" si="17"/>
        <v>13.147410358565736</v>
      </c>
      <c r="G313" s="8" t="s">
        <v>514</v>
      </c>
      <c r="H313" s="6">
        <v>11</v>
      </c>
      <c r="I313" s="7">
        <f t="shared" si="18"/>
        <v>25.581395348837212</v>
      </c>
      <c r="J313" s="6">
        <v>11</v>
      </c>
      <c r="K313" s="7">
        <f t="shared" si="19"/>
        <v>25.581395348837212</v>
      </c>
    </row>
    <row r="314" spans="1:11">
      <c r="A314" s="4">
        <v>21422</v>
      </c>
      <c r="B314" s="5" t="s">
        <v>515</v>
      </c>
      <c r="C314" s="6">
        <v>65</v>
      </c>
      <c r="D314" s="7">
        <f t="shared" si="16"/>
        <v>25.89641434262948</v>
      </c>
      <c r="E314" s="6">
        <v>38</v>
      </c>
      <c r="F314" s="7">
        <f t="shared" si="17"/>
        <v>15.139442231075698</v>
      </c>
      <c r="G314" s="8" t="s">
        <v>515</v>
      </c>
      <c r="H314" s="6">
        <v>17</v>
      </c>
      <c r="I314" s="7">
        <f t="shared" si="18"/>
        <v>39.534883720930232</v>
      </c>
      <c r="J314" s="6">
        <v>7</v>
      </c>
      <c r="K314" s="7">
        <f t="shared" si="19"/>
        <v>16.279069767441861</v>
      </c>
    </row>
    <row r="315" spans="1:11">
      <c r="A315" s="4">
        <v>214222</v>
      </c>
      <c r="B315" s="5" t="s">
        <v>516</v>
      </c>
      <c r="C315" s="6">
        <v>75</v>
      </c>
      <c r="D315" s="7">
        <f t="shared" si="16"/>
        <v>29.880478087649404</v>
      </c>
      <c r="E315" s="6">
        <v>60</v>
      </c>
      <c r="F315" s="7">
        <f t="shared" si="17"/>
        <v>23.904382470119522</v>
      </c>
      <c r="G315" s="8" t="s">
        <v>516</v>
      </c>
      <c r="H315" s="6">
        <v>22</v>
      </c>
      <c r="I315" s="7">
        <f t="shared" si="18"/>
        <v>51.162790697674424</v>
      </c>
      <c r="J315" s="6">
        <v>8</v>
      </c>
      <c r="K315" s="7">
        <f t="shared" si="19"/>
        <v>18.604651162790699</v>
      </c>
    </row>
    <row r="316" spans="1:11">
      <c r="A316" s="4">
        <v>2142252</v>
      </c>
      <c r="B316" s="5" t="s">
        <v>517</v>
      </c>
      <c r="C316" s="6">
        <v>36</v>
      </c>
      <c r="D316" s="7">
        <f t="shared" si="16"/>
        <v>14.342629482071715</v>
      </c>
      <c r="E316" s="6">
        <v>36</v>
      </c>
      <c r="F316" s="7">
        <f t="shared" si="17"/>
        <v>14.342629482071715</v>
      </c>
      <c r="G316" s="8" t="s">
        <v>517</v>
      </c>
      <c r="H316" s="6">
        <v>9</v>
      </c>
      <c r="I316" s="7">
        <f t="shared" si="18"/>
        <v>20.930232558139537</v>
      </c>
      <c r="J316" s="6">
        <v>9</v>
      </c>
      <c r="K316" s="7">
        <f t="shared" si="19"/>
        <v>20.930232558139537</v>
      </c>
    </row>
    <row r="317" spans="1:11">
      <c r="A317" s="4">
        <v>214226</v>
      </c>
      <c r="B317" s="5" t="s">
        <v>518</v>
      </c>
      <c r="C317" s="6">
        <v>72</v>
      </c>
      <c r="D317" s="7">
        <f t="shared" si="16"/>
        <v>28.685258964143429</v>
      </c>
      <c r="E317" s="6">
        <v>59</v>
      </c>
      <c r="F317" s="7">
        <f t="shared" si="17"/>
        <v>23.50597609561753</v>
      </c>
      <c r="G317" s="8" t="s">
        <v>518</v>
      </c>
      <c r="H317" s="6">
        <v>25</v>
      </c>
      <c r="I317" s="7">
        <f t="shared" si="18"/>
        <v>58.139534883720934</v>
      </c>
      <c r="J317" s="6">
        <v>10</v>
      </c>
      <c r="K317" s="7">
        <f t="shared" si="19"/>
        <v>23.255813953488371</v>
      </c>
    </row>
    <row r="318" spans="1:11">
      <c r="A318" s="4">
        <v>2142266</v>
      </c>
      <c r="B318" s="5" t="s">
        <v>262</v>
      </c>
      <c r="C318" s="6">
        <v>69</v>
      </c>
      <c r="D318" s="7">
        <f t="shared" si="16"/>
        <v>27.490039840637447</v>
      </c>
      <c r="E318" s="6">
        <v>38</v>
      </c>
      <c r="F318" s="7">
        <f t="shared" si="17"/>
        <v>15.139442231075698</v>
      </c>
      <c r="G318" s="8" t="s">
        <v>262</v>
      </c>
      <c r="H318" s="6">
        <v>8</v>
      </c>
      <c r="I318" s="7">
        <f t="shared" si="18"/>
        <v>18.604651162790699</v>
      </c>
      <c r="J318" s="6">
        <v>8</v>
      </c>
      <c r="K318" s="7">
        <f t="shared" si="19"/>
        <v>18.604651162790699</v>
      </c>
    </row>
    <row r="319" spans="1:11">
      <c r="A319" s="4">
        <v>214228</v>
      </c>
      <c r="B319" s="5" t="s">
        <v>519</v>
      </c>
      <c r="C319" s="6">
        <v>63</v>
      </c>
      <c r="D319" s="7">
        <f t="shared" si="16"/>
        <v>25.099601593625497</v>
      </c>
      <c r="E319" s="6">
        <v>63</v>
      </c>
      <c r="F319" s="7">
        <f t="shared" si="17"/>
        <v>25.099601593625497</v>
      </c>
      <c r="G319" s="8" t="s">
        <v>519</v>
      </c>
      <c r="H319" s="6">
        <v>10</v>
      </c>
      <c r="I319" s="7">
        <f t="shared" si="18"/>
        <v>23.255813953488371</v>
      </c>
      <c r="J319" s="6">
        <v>10</v>
      </c>
      <c r="K319" s="7">
        <f t="shared" si="19"/>
        <v>23.255813953488371</v>
      </c>
    </row>
    <row r="320" spans="1:11">
      <c r="A320" s="4">
        <v>214232</v>
      </c>
      <c r="B320" s="5" t="s">
        <v>520</v>
      </c>
      <c r="C320" s="6">
        <v>63</v>
      </c>
      <c r="D320" s="7">
        <f t="shared" si="16"/>
        <v>25.099601593625497</v>
      </c>
      <c r="E320" s="6">
        <v>33</v>
      </c>
      <c r="F320" s="7">
        <f t="shared" si="17"/>
        <v>13.147410358565736</v>
      </c>
      <c r="G320" s="8" t="s">
        <v>520</v>
      </c>
      <c r="H320" s="6">
        <v>11</v>
      </c>
      <c r="I320" s="7">
        <f t="shared" si="18"/>
        <v>25.581395348837212</v>
      </c>
      <c r="J320" s="6">
        <v>10</v>
      </c>
      <c r="K320" s="7">
        <f t="shared" si="19"/>
        <v>23.255813953488371</v>
      </c>
    </row>
    <row r="321" spans="1:11">
      <c r="A321" s="4">
        <v>2142324</v>
      </c>
      <c r="B321" s="5" t="s">
        <v>521</v>
      </c>
      <c r="C321" s="6">
        <v>51</v>
      </c>
      <c r="D321" s="7">
        <f t="shared" si="16"/>
        <v>20.318725099601593</v>
      </c>
      <c r="E321" s="6">
        <v>51</v>
      </c>
      <c r="F321" s="7">
        <f t="shared" si="17"/>
        <v>20.318725099601593</v>
      </c>
      <c r="G321" s="8" t="s">
        <v>521</v>
      </c>
      <c r="H321" s="6">
        <v>10</v>
      </c>
      <c r="I321" s="7">
        <f t="shared" si="18"/>
        <v>23.255813953488371</v>
      </c>
      <c r="J321" s="6">
        <v>10</v>
      </c>
      <c r="K321" s="7">
        <f t="shared" si="19"/>
        <v>23.255813953488371</v>
      </c>
    </row>
    <row r="322" spans="1:11">
      <c r="A322" s="4">
        <v>214234</v>
      </c>
      <c r="B322" s="5" t="s">
        <v>522</v>
      </c>
      <c r="C322" s="6">
        <v>65</v>
      </c>
      <c r="D322" s="7">
        <f t="shared" si="16"/>
        <v>25.89641434262948</v>
      </c>
      <c r="E322" s="6">
        <v>59</v>
      </c>
      <c r="F322" s="7">
        <f t="shared" si="17"/>
        <v>23.50597609561753</v>
      </c>
      <c r="G322" s="8" t="s">
        <v>522</v>
      </c>
      <c r="H322" s="6">
        <v>10</v>
      </c>
      <c r="I322" s="7">
        <f t="shared" si="18"/>
        <v>23.255813953488371</v>
      </c>
      <c r="J322" s="6">
        <v>9</v>
      </c>
      <c r="K322" s="7">
        <f t="shared" si="19"/>
        <v>20.930232558139537</v>
      </c>
    </row>
    <row r="323" spans="1:11">
      <c r="A323" s="4">
        <v>214238</v>
      </c>
      <c r="B323" s="5" t="s">
        <v>523</v>
      </c>
      <c r="C323" s="6">
        <v>39</v>
      </c>
      <c r="D323" s="7">
        <f t="shared" si="16"/>
        <v>15.53784860557769</v>
      </c>
      <c r="E323" s="6">
        <v>31</v>
      </c>
      <c r="F323" s="7">
        <f t="shared" si="17"/>
        <v>12.350597609561753</v>
      </c>
      <c r="G323" s="8" t="s">
        <v>523</v>
      </c>
      <c r="H323" s="6">
        <v>10</v>
      </c>
      <c r="I323" s="7">
        <f t="shared" si="18"/>
        <v>23.255813953488371</v>
      </c>
      <c r="J323" s="6">
        <v>9</v>
      </c>
      <c r="K323" s="7">
        <f t="shared" si="19"/>
        <v>20.930232558139537</v>
      </c>
    </row>
    <row r="324" spans="1:11">
      <c r="A324" s="4">
        <v>2142384</v>
      </c>
      <c r="B324" s="5" t="s">
        <v>524</v>
      </c>
      <c r="C324" s="6">
        <v>37</v>
      </c>
      <c r="D324" s="7">
        <f t="shared" si="16"/>
        <v>14.741035856573706</v>
      </c>
      <c r="E324" s="6">
        <v>37</v>
      </c>
      <c r="F324" s="7">
        <f t="shared" si="17"/>
        <v>14.741035856573706</v>
      </c>
      <c r="G324" s="8" t="s">
        <v>524</v>
      </c>
      <c r="H324" s="6">
        <v>8</v>
      </c>
      <c r="I324" s="7">
        <f t="shared" si="18"/>
        <v>18.604651162790699</v>
      </c>
      <c r="J324" s="6">
        <v>8</v>
      </c>
      <c r="K324" s="7">
        <f t="shared" si="19"/>
        <v>18.604651162790699</v>
      </c>
    </row>
    <row r="325" spans="1:11">
      <c r="A325" s="4">
        <v>2142386</v>
      </c>
      <c r="B325" s="5" t="s">
        <v>525</v>
      </c>
      <c r="C325" s="6">
        <v>30</v>
      </c>
      <c r="D325" s="7">
        <f t="shared" ref="D325:D388" si="20">C325/251*100</f>
        <v>11.952191235059761</v>
      </c>
      <c r="E325" s="6">
        <v>30</v>
      </c>
      <c r="F325" s="7">
        <f t="shared" ref="F325:F388" si="21">E325/251*100</f>
        <v>11.952191235059761</v>
      </c>
      <c r="G325" s="8" t="s">
        <v>525</v>
      </c>
      <c r="H325" s="6">
        <v>9</v>
      </c>
      <c r="I325" s="7">
        <f t="shared" ref="I325:I388" si="22">H325/43*100</f>
        <v>20.930232558139537</v>
      </c>
      <c r="J325" s="6">
        <v>9</v>
      </c>
      <c r="K325" s="7">
        <f t="shared" ref="K325:K388" si="23">J325/43*100</f>
        <v>20.930232558139537</v>
      </c>
    </row>
    <row r="326" spans="1:11">
      <c r="A326" s="4">
        <v>21424</v>
      </c>
      <c r="B326" s="5" t="s">
        <v>526</v>
      </c>
      <c r="C326" s="6">
        <v>65</v>
      </c>
      <c r="D326" s="7">
        <f t="shared" si="20"/>
        <v>25.89641434262948</v>
      </c>
      <c r="E326" s="6">
        <v>42</v>
      </c>
      <c r="F326" s="7">
        <f t="shared" si="21"/>
        <v>16.733067729083665</v>
      </c>
      <c r="G326" s="8" t="s">
        <v>526</v>
      </c>
      <c r="H326" s="6">
        <v>14</v>
      </c>
      <c r="I326" s="7">
        <f t="shared" si="22"/>
        <v>32.558139534883722</v>
      </c>
      <c r="J326" s="6">
        <v>10</v>
      </c>
      <c r="K326" s="7">
        <f t="shared" si="23"/>
        <v>23.255813953488371</v>
      </c>
    </row>
    <row r="327" spans="1:11">
      <c r="A327" s="4">
        <v>214252</v>
      </c>
      <c r="B327" s="5" t="s">
        <v>527</v>
      </c>
      <c r="C327" s="6">
        <v>53</v>
      </c>
      <c r="D327" s="7">
        <f t="shared" si="20"/>
        <v>21.115537848605577</v>
      </c>
      <c r="E327" s="6">
        <v>29</v>
      </c>
      <c r="F327" s="7">
        <f t="shared" si="21"/>
        <v>11.553784860557768</v>
      </c>
      <c r="G327" s="8" t="s">
        <v>527</v>
      </c>
      <c r="H327" s="6">
        <v>13</v>
      </c>
      <c r="I327" s="7">
        <f t="shared" si="22"/>
        <v>30.232558139534881</v>
      </c>
      <c r="J327" s="6">
        <v>9</v>
      </c>
      <c r="K327" s="7">
        <f t="shared" si="23"/>
        <v>20.930232558139537</v>
      </c>
    </row>
    <row r="328" spans="1:11">
      <c r="A328" s="4">
        <v>214254</v>
      </c>
      <c r="B328" s="5" t="s">
        <v>528</v>
      </c>
      <c r="C328" s="6">
        <v>51</v>
      </c>
      <c r="D328" s="7">
        <f t="shared" si="20"/>
        <v>20.318725099601593</v>
      </c>
      <c r="E328" s="6">
        <v>51</v>
      </c>
      <c r="F328" s="7">
        <f t="shared" si="21"/>
        <v>20.318725099601593</v>
      </c>
      <c r="G328" s="8" t="s">
        <v>528</v>
      </c>
      <c r="H328" s="6">
        <v>11</v>
      </c>
      <c r="I328" s="7">
        <f t="shared" si="22"/>
        <v>25.581395348837212</v>
      </c>
      <c r="J328" s="6">
        <v>11</v>
      </c>
      <c r="K328" s="7">
        <f t="shared" si="23"/>
        <v>25.581395348837212</v>
      </c>
    </row>
    <row r="329" spans="1:11">
      <c r="A329" s="4">
        <v>21428</v>
      </c>
      <c r="B329" s="5" t="s">
        <v>529</v>
      </c>
      <c r="C329" s="6">
        <v>76</v>
      </c>
      <c r="D329" s="7">
        <f t="shared" si="20"/>
        <v>30.278884462151396</v>
      </c>
      <c r="E329" s="6">
        <v>76</v>
      </c>
      <c r="F329" s="7">
        <f t="shared" si="21"/>
        <v>30.278884462151396</v>
      </c>
      <c r="G329" s="8" t="s">
        <v>529</v>
      </c>
      <c r="H329" s="6">
        <v>12</v>
      </c>
      <c r="I329" s="7">
        <f t="shared" si="22"/>
        <v>27.906976744186046</v>
      </c>
      <c r="J329" s="6">
        <v>10</v>
      </c>
      <c r="K329" s="7">
        <f t="shared" si="23"/>
        <v>23.255813953488371</v>
      </c>
    </row>
    <row r="330" spans="1:11">
      <c r="A330" s="4">
        <v>214294</v>
      </c>
      <c r="B330" s="5" t="s">
        <v>530</v>
      </c>
      <c r="C330" s="6">
        <v>61</v>
      </c>
      <c r="D330" s="7">
        <f t="shared" si="20"/>
        <v>24.302788844621514</v>
      </c>
      <c r="E330" s="6">
        <v>61</v>
      </c>
      <c r="F330" s="7">
        <f t="shared" si="21"/>
        <v>24.302788844621514</v>
      </c>
      <c r="G330" s="8" t="s">
        <v>530</v>
      </c>
      <c r="H330" s="6">
        <v>9</v>
      </c>
      <c r="I330" s="7">
        <f t="shared" si="22"/>
        <v>20.930232558139537</v>
      </c>
      <c r="J330" s="6">
        <v>9</v>
      </c>
      <c r="K330" s="7">
        <f t="shared" si="23"/>
        <v>20.930232558139537</v>
      </c>
    </row>
    <row r="331" spans="1:11">
      <c r="A331" s="4">
        <v>21432</v>
      </c>
      <c r="B331" s="5" t="s">
        <v>259</v>
      </c>
      <c r="C331" s="6">
        <v>162</v>
      </c>
      <c r="D331" s="7">
        <f t="shared" si="20"/>
        <v>64.541832669322702</v>
      </c>
      <c r="E331" s="6">
        <v>19</v>
      </c>
      <c r="F331" s="7">
        <f t="shared" si="21"/>
        <v>7.569721115537849</v>
      </c>
      <c r="G331" s="8" t="s">
        <v>259</v>
      </c>
      <c r="H331" s="6">
        <v>14</v>
      </c>
      <c r="I331" s="7">
        <f t="shared" si="22"/>
        <v>32.558139534883722</v>
      </c>
      <c r="J331" s="6">
        <v>4</v>
      </c>
      <c r="K331" s="7">
        <f t="shared" si="23"/>
        <v>9.3023255813953494</v>
      </c>
    </row>
    <row r="332" spans="1:11">
      <c r="A332" s="4">
        <v>2143218</v>
      </c>
      <c r="B332" s="5" t="s">
        <v>531</v>
      </c>
      <c r="C332" s="6">
        <v>21</v>
      </c>
      <c r="D332" s="7">
        <f t="shared" si="20"/>
        <v>8.3665338645418323</v>
      </c>
      <c r="E332" s="6">
        <v>21</v>
      </c>
      <c r="F332" s="7">
        <f t="shared" si="21"/>
        <v>8.3665338645418323</v>
      </c>
      <c r="G332" s="8" t="s">
        <v>531</v>
      </c>
      <c r="H332" s="6">
        <v>10</v>
      </c>
      <c r="I332" s="7">
        <f t="shared" si="22"/>
        <v>23.255813953488371</v>
      </c>
      <c r="J332" s="6">
        <v>10</v>
      </c>
      <c r="K332" s="7">
        <f t="shared" si="23"/>
        <v>23.255813953488371</v>
      </c>
    </row>
    <row r="333" spans="1:11">
      <c r="A333" s="4">
        <v>214326</v>
      </c>
      <c r="B333" s="5" t="s">
        <v>532</v>
      </c>
      <c r="C333" s="6">
        <v>47</v>
      </c>
      <c r="D333" s="7">
        <f t="shared" si="20"/>
        <v>18.725099601593627</v>
      </c>
      <c r="E333" s="6">
        <v>47</v>
      </c>
      <c r="F333" s="7">
        <f t="shared" si="21"/>
        <v>18.725099601593627</v>
      </c>
      <c r="G333" s="8" t="s">
        <v>532</v>
      </c>
      <c r="H333" s="6">
        <v>11</v>
      </c>
      <c r="I333" s="7">
        <f t="shared" si="22"/>
        <v>25.581395348837212</v>
      </c>
      <c r="J333" s="6">
        <v>11</v>
      </c>
      <c r="K333" s="7">
        <f t="shared" si="23"/>
        <v>25.581395348837212</v>
      </c>
    </row>
    <row r="334" spans="1:11">
      <c r="A334" s="4">
        <v>214328</v>
      </c>
      <c r="B334" s="5" t="s">
        <v>533</v>
      </c>
      <c r="C334" s="6">
        <v>81</v>
      </c>
      <c r="D334" s="7">
        <f t="shared" si="20"/>
        <v>32.270916334661351</v>
      </c>
      <c r="E334" s="6">
        <v>48</v>
      </c>
      <c r="F334" s="7">
        <f t="shared" si="21"/>
        <v>19.123505976095618</v>
      </c>
      <c r="G334" s="8" t="s">
        <v>533</v>
      </c>
      <c r="H334" s="6">
        <v>16</v>
      </c>
      <c r="I334" s="7">
        <f t="shared" si="22"/>
        <v>37.209302325581397</v>
      </c>
      <c r="J334" s="6">
        <v>10</v>
      </c>
      <c r="K334" s="7">
        <f t="shared" si="23"/>
        <v>23.255813953488371</v>
      </c>
    </row>
    <row r="335" spans="1:11">
      <c r="A335" s="4">
        <v>2143282</v>
      </c>
      <c r="B335" s="5" t="s">
        <v>534</v>
      </c>
      <c r="C335" s="6">
        <v>48</v>
      </c>
      <c r="D335" s="7">
        <f t="shared" si="20"/>
        <v>19.123505976095618</v>
      </c>
      <c r="E335" s="6">
        <v>48</v>
      </c>
      <c r="F335" s="7">
        <f t="shared" si="21"/>
        <v>19.123505976095618</v>
      </c>
      <c r="G335" s="8" t="s">
        <v>534</v>
      </c>
      <c r="H335" s="6">
        <v>12</v>
      </c>
      <c r="I335" s="7">
        <f t="shared" si="22"/>
        <v>27.906976744186046</v>
      </c>
      <c r="J335" s="6">
        <v>7</v>
      </c>
      <c r="K335" s="7">
        <f t="shared" si="23"/>
        <v>16.279069767441861</v>
      </c>
    </row>
    <row r="336" spans="1:11">
      <c r="A336" s="4">
        <v>21434</v>
      </c>
      <c r="B336" s="5" t="s">
        <v>535</v>
      </c>
      <c r="C336" s="6">
        <v>170</v>
      </c>
      <c r="D336" s="7">
        <f t="shared" si="20"/>
        <v>67.729083665338635</v>
      </c>
      <c r="E336" s="6">
        <v>73</v>
      </c>
      <c r="F336" s="7">
        <f t="shared" si="21"/>
        <v>29.083665338645421</v>
      </c>
      <c r="G336" s="8" t="s">
        <v>535</v>
      </c>
      <c r="H336" s="6">
        <v>20</v>
      </c>
      <c r="I336" s="7">
        <f t="shared" si="22"/>
        <v>46.511627906976742</v>
      </c>
      <c r="J336" s="6">
        <v>6</v>
      </c>
      <c r="K336" s="7">
        <f t="shared" si="23"/>
        <v>13.953488372093023</v>
      </c>
    </row>
    <row r="337" spans="1:11">
      <c r="A337" s="4">
        <v>214344</v>
      </c>
      <c r="B337" s="5" t="s">
        <v>536</v>
      </c>
      <c r="C337" s="6">
        <v>50</v>
      </c>
      <c r="D337" s="7">
        <f t="shared" si="20"/>
        <v>19.920318725099602</v>
      </c>
      <c r="E337" s="6">
        <v>48</v>
      </c>
      <c r="F337" s="7">
        <f t="shared" si="21"/>
        <v>19.123505976095618</v>
      </c>
      <c r="G337" s="8" t="s">
        <v>536</v>
      </c>
      <c r="H337" s="6">
        <v>8</v>
      </c>
      <c r="I337" s="7">
        <f t="shared" si="22"/>
        <v>18.604651162790699</v>
      </c>
      <c r="J337" s="6">
        <v>6</v>
      </c>
      <c r="K337" s="7">
        <f t="shared" si="23"/>
        <v>13.953488372093023</v>
      </c>
    </row>
    <row r="338" spans="1:11">
      <c r="A338" s="4">
        <v>21436</v>
      </c>
      <c r="B338" s="5" t="s">
        <v>537</v>
      </c>
      <c r="C338" s="6">
        <v>58</v>
      </c>
      <c r="D338" s="7">
        <f t="shared" si="20"/>
        <v>23.107569721115535</v>
      </c>
      <c r="E338" s="6">
        <v>48</v>
      </c>
      <c r="F338" s="7">
        <f t="shared" si="21"/>
        <v>19.123505976095618</v>
      </c>
      <c r="G338" s="8" t="s">
        <v>537</v>
      </c>
      <c r="H338" s="6">
        <v>8</v>
      </c>
      <c r="I338" s="7">
        <f t="shared" si="22"/>
        <v>18.604651162790699</v>
      </c>
      <c r="J338" s="6">
        <v>6</v>
      </c>
      <c r="K338" s="7">
        <f t="shared" si="23"/>
        <v>13.953488372093023</v>
      </c>
    </row>
    <row r="339" spans="1:11">
      <c r="A339" s="4">
        <v>214368</v>
      </c>
      <c r="B339" s="5" t="s">
        <v>538</v>
      </c>
      <c r="C339" s="6">
        <v>59</v>
      </c>
      <c r="D339" s="7">
        <f t="shared" si="20"/>
        <v>23.50597609561753</v>
      </c>
      <c r="E339" s="6">
        <v>59</v>
      </c>
      <c r="F339" s="7">
        <f t="shared" si="21"/>
        <v>23.50597609561753</v>
      </c>
      <c r="G339" s="8" t="s">
        <v>538</v>
      </c>
      <c r="H339" s="6">
        <v>8</v>
      </c>
      <c r="I339" s="7">
        <f t="shared" si="22"/>
        <v>18.604651162790699</v>
      </c>
      <c r="J339" s="6">
        <v>8</v>
      </c>
      <c r="K339" s="7">
        <f t="shared" si="23"/>
        <v>18.604651162790699</v>
      </c>
    </row>
    <row r="340" spans="1:11">
      <c r="A340" s="4">
        <v>21452</v>
      </c>
      <c r="B340" s="5" t="s">
        <v>252</v>
      </c>
      <c r="C340" s="6">
        <v>49</v>
      </c>
      <c r="D340" s="7">
        <f t="shared" si="20"/>
        <v>19.52191235059761</v>
      </c>
      <c r="E340" s="6">
        <v>49</v>
      </c>
      <c r="F340" s="7">
        <f t="shared" si="21"/>
        <v>19.52191235059761</v>
      </c>
      <c r="G340" s="8" t="s">
        <v>252</v>
      </c>
      <c r="H340" s="6">
        <v>6</v>
      </c>
      <c r="I340" s="7">
        <f t="shared" si="22"/>
        <v>13.953488372093023</v>
      </c>
      <c r="J340" s="6">
        <v>5</v>
      </c>
      <c r="K340" s="7">
        <f t="shared" si="23"/>
        <v>11.627906976744185</v>
      </c>
    </row>
    <row r="341" spans="1:11">
      <c r="A341" s="4">
        <v>21454</v>
      </c>
      <c r="B341" s="5" t="s">
        <v>539</v>
      </c>
      <c r="C341" s="6">
        <v>56</v>
      </c>
      <c r="D341" s="7">
        <f t="shared" si="20"/>
        <v>22.310756972111552</v>
      </c>
      <c r="E341" s="6">
        <v>48</v>
      </c>
      <c r="F341" s="7">
        <f t="shared" si="21"/>
        <v>19.123505976095618</v>
      </c>
      <c r="G341" s="8" t="s">
        <v>539</v>
      </c>
      <c r="H341" s="6">
        <v>6</v>
      </c>
      <c r="I341" s="7">
        <f t="shared" si="22"/>
        <v>13.953488372093023</v>
      </c>
      <c r="J341" s="6">
        <v>5</v>
      </c>
      <c r="K341" s="7">
        <f t="shared" si="23"/>
        <v>11.627906976744185</v>
      </c>
    </row>
    <row r="342" spans="1:11">
      <c r="A342" s="4">
        <v>21458</v>
      </c>
      <c r="B342" s="5" t="s">
        <v>540</v>
      </c>
      <c r="C342" s="6">
        <v>48</v>
      </c>
      <c r="D342" s="7">
        <f t="shared" si="20"/>
        <v>19.123505976095618</v>
      </c>
      <c r="E342" s="6">
        <v>46</v>
      </c>
      <c r="F342" s="7">
        <f t="shared" si="21"/>
        <v>18.326693227091635</v>
      </c>
      <c r="G342" s="8" t="s">
        <v>540</v>
      </c>
      <c r="H342" s="6">
        <v>5</v>
      </c>
      <c r="I342" s="7">
        <f t="shared" si="22"/>
        <v>11.627906976744185</v>
      </c>
      <c r="J342" s="6">
        <v>5</v>
      </c>
      <c r="K342" s="7">
        <f t="shared" si="23"/>
        <v>11.627906976744185</v>
      </c>
    </row>
    <row r="343" spans="1:11">
      <c r="A343" s="4">
        <v>214584</v>
      </c>
      <c r="B343" s="5" t="s">
        <v>541</v>
      </c>
      <c r="C343" s="6">
        <v>49</v>
      </c>
      <c r="D343" s="7">
        <f t="shared" si="20"/>
        <v>19.52191235059761</v>
      </c>
      <c r="E343" s="6">
        <v>49</v>
      </c>
      <c r="F343" s="7">
        <f t="shared" si="21"/>
        <v>19.52191235059761</v>
      </c>
      <c r="G343" s="8" t="s">
        <v>541</v>
      </c>
      <c r="H343" s="6">
        <v>6</v>
      </c>
      <c r="I343" s="7">
        <f t="shared" si="22"/>
        <v>13.953488372093023</v>
      </c>
      <c r="J343" s="6">
        <v>6</v>
      </c>
      <c r="K343" s="7">
        <f t="shared" si="23"/>
        <v>13.953488372093023</v>
      </c>
    </row>
    <row r="344" spans="1:11">
      <c r="A344" s="4">
        <v>214752</v>
      </c>
      <c r="B344" s="5" t="s">
        <v>542</v>
      </c>
      <c r="C344" s="6">
        <v>49</v>
      </c>
      <c r="D344" s="7">
        <f t="shared" si="20"/>
        <v>19.52191235059761</v>
      </c>
      <c r="E344" s="6">
        <v>49</v>
      </c>
      <c r="F344" s="7">
        <f t="shared" si="21"/>
        <v>19.52191235059761</v>
      </c>
      <c r="G344" s="8" t="s">
        <v>542</v>
      </c>
      <c r="H344" s="6">
        <v>11</v>
      </c>
      <c r="I344" s="7">
        <f t="shared" si="22"/>
        <v>25.581395348837212</v>
      </c>
      <c r="J344" s="6">
        <v>11</v>
      </c>
      <c r="K344" s="7">
        <f t="shared" si="23"/>
        <v>25.581395348837212</v>
      </c>
    </row>
    <row r="345" spans="1:11">
      <c r="A345" s="4">
        <v>2148</v>
      </c>
      <c r="B345" s="5" t="s">
        <v>222</v>
      </c>
      <c r="C345" s="6">
        <v>187</v>
      </c>
      <c r="D345" s="7">
        <f t="shared" si="20"/>
        <v>74.501992031872504</v>
      </c>
      <c r="E345" s="6">
        <v>19</v>
      </c>
      <c r="F345" s="7">
        <f t="shared" si="21"/>
        <v>7.569721115537849</v>
      </c>
      <c r="G345" s="8" t="s">
        <v>222</v>
      </c>
      <c r="H345" s="6">
        <v>21</v>
      </c>
      <c r="I345" s="7">
        <f t="shared" si="22"/>
        <v>48.837209302325576</v>
      </c>
      <c r="J345" s="6">
        <v>3</v>
      </c>
      <c r="K345" s="7">
        <f t="shared" si="23"/>
        <v>6.9767441860465116</v>
      </c>
    </row>
    <row r="346" spans="1:11">
      <c r="A346" s="4">
        <v>21482</v>
      </c>
      <c r="B346" s="5" t="s">
        <v>543</v>
      </c>
      <c r="C346" s="6">
        <v>51</v>
      </c>
      <c r="D346" s="7">
        <f t="shared" si="20"/>
        <v>20.318725099601593</v>
      </c>
      <c r="E346" s="6">
        <v>47</v>
      </c>
      <c r="F346" s="7">
        <f t="shared" si="21"/>
        <v>18.725099601593627</v>
      </c>
      <c r="G346" s="8" t="s">
        <v>543</v>
      </c>
      <c r="H346" s="6">
        <v>13</v>
      </c>
      <c r="I346" s="7">
        <f t="shared" si="22"/>
        <v>30.232558139534881</v>
      </c>
      <c r="J346" s="6">
        <v>10</v>
      </c>
      <c r="K346" s="7">
        <f t="shared" si="23"/>
        <v>23.255813953488371</v>
      </c>
    </row>
    <row r="347" spans="1:11">
      <c r="A347" s="4">
        <v>214826</v>
      </c>
      <c r="B347" s="5" t="s">
        <v>257</v>
      </c>
      <c r="C347" s="6">
        <v>37</v>
      </c>
      <c r="D347" s="7">
        <f t="shared" si="20"/>
        <v>14.741035856573706</v>
      </c>
      <c r="E347" s="6">
        <v>37</v>
      </c>
      <c r="F347" s="7">
        <f t="shared" si="21"/>
        <v>14.741035856573706</v>
      </c>
      <c r="G347" s="8" t="s">
        <v>257</v>
      </c>
      <c r="H347" s="6">
        <v>15</v>
      </c>
      <c r="I347" s="7">
        <f t="shared" si="22"/>
        <v>34.883720930232556</v>
      </c>
      <c r="J347" s="6">
        <v>15</v>
      </c>
      <c r="K347" s="7">
        <f t="shared" si="23"/>
        <v>34.883720930232556</v>
      </c>
    </row>
    <row r="348" spans="1:11">
      <c r="A348" s="4">
        <v>214832</v>
      </c>
      <c r="B348" s="5" t="s">
        <v>544</v>
      </c>
      <c r="C348" s="6">
        <v>48</v>
      </c>
      <c r="D348" s="7">
        <f t="shared" si="20"/>
        <v>19.123505976095618</v>
      </c>
      <c r="E348" s="6">
        <v>48</v>
      </c>
      <c r="F348" s="7">
        <f t="shared" si="21"/>
        <v>19.123505976095618</v>
      </c>
      <c r="G348" s="8" t="s">
        <v>544</v>
      </c>
      <c r="H348" s="6">
        <v>9</v>
      </c>
      <c r="I348" s="7">
        <f t="shared" si="22"/>
        <v>20.930232558139537</v>
      </c>
      <c r="J348" s="6">
        <v>9</v>
      </c>
      <c r="K348" s="7">
        <f t="shared" si="23"/>
        <v>20.930232558139537</v>
      </c>
    </row>
    <row r="349" spans="1:11">
      <c r="A349" s="4">
        <v>214834</v>
      </c>
      <c r="B349" s="5" t="s">
        <v>545</v>
      </c>
      <c r="C349" s="6">
        <v>75</v>
      </c>
      <c r="D349" s="7">
        <f t="shared" si="20"/>
        <v>29.880478087649404</v>
      </c>
      <c r="E349" s="6">
        <v>52</v>
      </c>
      <c r="F349" s="7">
        <f t="shared" si="21"/>
        <v>20.717131474103585</v>
      </c>
      <c r="G349" s="8" t="s">
        <v>545</v>
      </c>
      <c r="H349" s="6">
        <v>9</v>
      </c>
      <c r="I349" s="7">
        <f t="shared" si="22"/>
        <v>20.930232558139537</v>
      </c>
      <c r="J349" s="6">
        <v>6</v>
      </c>
      <c r="K349" s="7">
        <f t="shared" si="23"/>
        <v>13.953488372093023</v>
      </c>
    </row>
    <row r="350" spans="1:11">
      <c r="A350" s="4">
        <v>214852</v>
      </c>
      <c r="B350" s="5" t="s">
        <v>546</v>
      </c>
      <c r="C350" s="6">
        <v>48</v>
      </c>
      <c r="D350" s="7">
        <f t="shared" si="20"/>
        <v>19.123505976095618</v>
      </c>
      <c r="E350" s="6">
        <v>48</v>
      </c>
      <c r="F350" s="7">
        <f t="shared" si="21"/>
        <v>19.123505976095618</v>
      </c>
      <c r="G350" s="8" t="s">
        <v>546</v>
      </c>
      <c r="H350" s="6">
        <v>10</v>
      </c>
      <c r="I350" s="7">
        <f t="shared" si="22"/>
        <v>23.255813953488371</v>
      </c>
      <c r="J350" s="6">
        <v>10</v>
      </c>
      <c r="K350" s="7">
        <f t="shared" si="23"/>
        <v>23.255813953488371</v>
      </c>
    </row>
    <row r="351" spans="1:11">
      <c r="A351" s="4">
        <v>214854</v>
      </c>
      <c r="B351" s="5" t="s">
        <v>547</v>
      </c>
      <c r="C351" s="6">
        <v>49</v>
      </c>
      <c r="D351" s="7">
        <f t="shared" si="20"/>
        <v>19.52191235059761</v>
      </c>
      <c r="E351" s="6">
        <v>40</v>
      </c>
      <c r="F351" s="7">
        <f t="shared" si="21"/>
        <v>15.936254980079681</v>
      </c>
      <c r="G351" s="8" t="s">
        <v>547</v>
      </c>
      <c r="H351" s="6">
        <v>13</v>
      </c>
      <c r="I351" s="7">
        <f t="shared" si="22"/>
        <v>30.232558139534881</v>
      </c>
      <c r="J351" s="6">
        <v>13</v>
      </c>
      <c r="K351" s="7">
        <f t="shared" si="23"/>
        <v>30.232558139534881</v>
      </c>
    </row>
    <row r="352" spans="1:11">
      <c r="A352" s="4">
        <v>2148552</v>
      </c>
      <c r="B352" s="5" t="s">
        <v>548</v>
      </c>
      <c r="C352" s="6">
        <v>49</v>
      </c>
      <c r="D352" s="7">
        <f t="shared" si="20"/>
        <v>19.52191235059761</v>
      </c>
      <c r="E352" s="6">
        <v>49</v>
      </c>
      <c r="F352" s="7">
        <f t="shared" si="21"/>
        <v>19.52191235059761</v>
      </c>
      <c r="G352" s="8" t="s">
        <v>548</v>
      </c>
      <c r="H352" s="6">
        <v>11</v>
      </c>
      <c r="I352" s="7">
        <f t="shared" si="22"/>
        <v>25.581395348837212</v>
      </c>
      <c r="J352" s="6">
        <v>11</v>
      </c>
      <c r="K352" s="7">
        <f t="shared" si="23"/>
        <v>25.581395348837212</v>
      </c>
    </row>
    <row r="353" spans="1:11">
      <c r="A353" s="4">
        <v>214856</v>
      </c>
      <c r="B353" s="5" t="s">
        <v>549</v>
      </c>
      <c r="C353" s="6">
        <v>42</v>
      </c>
      <c r="D353" s="7">
        <f t="shared" si="20"/>
        <v>16.733067729083665</v>
      </c>
      <c r="E353" s="6">
        <v>40</v>
      </c>
      <c r="F353" s="7">
        <f t="shared" si="21"/>
        <v>15.936254980079681</v>
      </c>
      <c r="G353" s="8" t="s">
        <v>549</v>
      </c>
      <c r="H353" s="6">
        <v>13</v>
      </c>
      <c r="I353" s="7">
        <f t="shared" si="22"/>
        <v>30.232558139534881</v>
      </c>
      <c r="J353" s="6">
        <v>13</v>
      </c>
      <c r="K353" s="7">
        <f t="shared" si="23"/>
        <v>30.232558139534881</v>
      </c>
    </row>
    <row r="354" spans="1:11">
      <c r="A354" s="4">
        <v>21488</v>
      </c>
      <c r="B354" s="5" t="s">
        <v>550</v>
      </c>
      <c r="C354" s="6">
        <v>40</v>
      </c>
      <c r="D354" s="7">
        <f t="shared" si="20"/>
        <v>15.936254980079681</v>
      </c>
      <c r="E354" s="6">
        <v>40</v>
      </c>
      <c r="F354" s="7">
        <f t="shared" si="21"/>
        <v>15.936254980079681</v>
      </c>
      <c r="G354" s="8" t="s">
        <v>550</v>
      </c>
      <c r="H354" s="6">
        <v>20</v>
      </c>
      <c r="I354" s="7">
        <f t="shared" si="22"/>
        <v>46.511627906976742</v>
      </c>
      <c r="J354" s="6">
        <v>13</v>
      </c>
      <c r="K354" s="7">
        <f t="shared" si="23"/>
        <v>30.232558139534881</v>
      </c>
    </row>
    <row r="355" spans="1:11">
      <c r="A355" s="4">
        <v>216</v>
      </c>
      <c r="B355" s="5" t="s">
        <v>551</v>
      </c>
      <c r="C355" s="6">
        <v>103</v>
      </c>
      <c r="D355" s="7">
        <f t="shared" si="20"/>
        <v>41.035856573705182</v>
      </c>
      <c r="E355" s="6">
        <v>28</v>
      </c>
      <c r="F355" s="7">
        <f t="shared" si="21"/>
        <v>11.155378486055776</v>
      </c>
      <c r="G355" s="8" t="s">
        <v>551</v>
      </c>
      <c r="H355" s="6">
        <v>14</v>
      </c>
      <c r="I355" s="7">
        <f t="shared" si="22"/>
        <v>32.558139534883722</v>
      </c>
      <c r="J355" s="6">
        <v>7</v>
      </c>
      <c r="K355" s="7">
        <f t="shared" si="23"/>
        <v>16.279069767441861</v>
      </c>
    </row>
    <row r="356" spans="1:11">
      <c r="A356" s="4">
        <v>2162</v>
      </c>
      <c r="B356" s="5" t="s">
        <v>552</v>
      </c>
      <c r="C356" s="6">
        <v>48</v>
      </c>
      <c r="D356" s="7">
        <f t="shared" si="20"/>
        <v>19.123505976095618</v>
      </c>
      <c r="E356" s="6">
        <v>40</v>
      </c>
      <c r="F356" s="7">
        <f t="shared" si="21"/>
        <v>15.936254980079681</v>
      </c>
      <c r="G356" s="8" t="s">
        <v>552</v>
      </c>
      <c r="H356" s="6">
        <v>8</v>
      </c>
      <c r="I356" s="7">
        <f t="shared" si="22"/>
        <v>18.604651162790699</v>
      </c>
      <c r="J356" s="6">
        <v>8</v>
      </c>
      <c r="K356" s="7">
        <f t="shared" si="23"/>
        <v>18.604651162790699</v>
      </c>
    </row>
    <row r="357" spans="1:11">
      <c r="A357" s="4">
        <v>2164</v>
      </c>
      <c r="B357" s="5" t="s">
        <v>553</v>
      </c>
      <c r="C357" s="6">
        <v>50</v>
      </c>
      <c r="D357" s="7">
        <f t="shared" si="20"/>
        <v>19.920318725099602</v>
      </c>
      <c r="E357" s="6">
        <v>34</v>
      </c>
      <c r="F357" s="7">
        <f t="shared" si="21"/>
        <v>13.545816733067728</v>
      </c>
      <c r="G357" s="8" t="s">
        <v>553</v>
      </c>
      <c r="H357" s="6">
        <v>13</v>
      </c>
      <c r="I357" s="7">
        <f t="shared" si="22"/>
        <v>30.232558139534881</v>
      </c>
      <c r="J357" s="6">
        <v>6</v>
      </c>
      <c r="K357" s="7">
        <f t="shared" si="23"/>
        <v>13.953488372093023</v>
      </c>
    </row>
    <row r="358" spans="1:11">
      <c r="A358" s="4">
        <v>21646</v>
      </c>
      <c r="B358" s="5" t="s">
        <v>227</v>
      </c>
      <c r="C358" s="6">
        <v>49</v>
      </c>
      <c r="D358" s="7">
        <f t="shared" si="20"/>
        <v>19.52191235059761</v>
      </c>
      <c r="E358" s="6">
        <v>45</v>
      </c>
      <c r="F358" s="7">
        <f t="shared" si="21"/>
        <v>17.928286852589643</v>
      </c>
      <c r="G358" s="8" t="s">
        <v>227</v>
      </c>
      <c r="H358" s="6">
        <v>9</v>
      </c>
      <c r="I358" s="7">
        <f t="shared" si="22"/>
        <v>20.930232558139537</v>
      </c>
      <c r="J358" s="6">
        <v>9</v>
      </c>
      <c r="K358" s="7">
        <f t="shared" si="23"/>
        <v>20.930232558139537</v>
      </c>
    </row>
    <row r="359" spans="1:11">
      <c r="A359" s="4">
        <v>2166</v>
      </c>
      <c r="B359" s="5" t="s">
        <v>554</v>
      </c>
      <c r="C359" s="6">
        <v>82</v>
      </c>
      <c r="D359" s="7">
        <f t="shared" si="20"/>
        <v>32.669322709163346</v>
      </c>
      <c r="E359" s="6">
        <v>32</v>
      </c>
      <c r="F359" s="7">
        <f t="shared" si="21"/>
        <v>12.749003984063744</v>
      </c>
      <c r="G359" s="8" t="s">
        <v>554</v>
      </c>
      <c r="H359" s="6">
        <v>13</v>
      </c>
      <c r="I359" s="7">
        <f t="shared" si="22"/>
        <v>30.232558139534881</v>
      </c>
      <c r="J359" s="6">
        <v>13</v>
      </c>
      <c r="K359" s="7">
        <f t="shared" si="23"/>
        <v>30.232558139534881</v>
      </c>
    </row>
    <row r="360" spans="1:11">
      <c r="A360" s="4">
        <v>2178</v>
      </c>
      <c r="B360" s="5" t="s">
        <v>555</v>
      </c>
      <c r="C360" s="6">
        <v>96</v>
      </c>
      <c r="D360" s="7">
        <f t="shared" si="20"/>
        <v>38.247011952191237</v>
      </c>
      <c r="E360" s="6">
        <v>23</v>
      </c>
      <c r="F360" s="7">
        <f t="shared" si="21"/>
        <v>9.1633466135458175</v>
      </c>
      <c r="G360" s="8" t="s">
        <v>555</v>
      </c>
      <c r="H360" s="6">
        <v>22</v>
      </c>
      <c r="I360" s="7">
        <f t="shared" si="22"/>
        <v>51.162790697674424</v>
      </c>
      <c r="J360" s="6">
        <v>5</v>
      </c>
      <c r="K360" s="7">
        <f t="shared" si="23"/>
        <v>11.627906976744185</v>
      </c>
    </row>
    <row r="361" spans="1:11">
      <c r="A361" s="4">
        <v>21788</v>
      </c>
      <c r="B361" s="5" t="s">
        <v>556</v>
      </c>
      <c r="C361" s="6">
        <v>52</v>
      </c>
      <c r="D361" s="7">
        <f t="shared" si="20"/>
        <v>20.717131474103585</v>
      </c>
      <c r="E361" s="6">
        <v>26</v>
      </c>
      <c r="F361" s="7">
        <f t="shared" si="21"/>
        <v>10.358565737051793</v>
      </c>
      <c r="G361" s="8" t="s">
        <v>556</v>
      </c>
      <c r="H361" s="6">
        <v>5</v>
      </c>
      <c r="I361" s="7">
        <f t="shared" si="22"/>
        <v>11.627906976744185</v>
      </c>
      <c r="J361" s="6">
        <v>5</v>
      </c>
      <c r="K361" s="7">
        <f t="shared" si="23"/>
        <v>11.627906976744185</v>
      </c>
    </row>
    <row r="362" spans="1:11">
      <c r="A362" s="4">
        <v>218</v>
      </c>
      <c r="B362" s="5" t="s">
        <v>557</v>
      </c>
      <c r="C362" s="6">
        <v>212</v>
      </c>
      <c r="D362" s="7">
        <f t="shared" si="20"/>
        <v>84.462151394422307</v>
      </c>
      <c r="E362" s="6">
        <v>19</v>
      </c>
      <c r="F362" s="7">
        <f t="shared" si="21"/>
        <v>7.569721115537849</v>
      </c>
      <c r="G362" s="8" t="s">
        <v>557</v>
      </c>
      <c r="H362" s="6">
        <v>20</v>
      </c>
      <c r="I362" s="7">
        <f t="shared" si="22"/>
        <v>46.511627906976742</v>
      </c>
      <c r="J362" s="6">
        <v>3</v>
      </c>
      <c r="K362" s="7">
        <f t="shared" si="23"/>
        <v>6.9767441860465116</v>
      </c>
    </row>
    <row r="363" spans="1:11">
      <c r="A363" s="4">
        <v>21814</v>
      </c>
      <c r="B363" s="5" t="s">
        <v>558</v>
      </c>
      <c r="C363" s="6">
        <v>39</v>
      </c>
      <c r="D363" s="7">
        <f t="shared" si="20"/>
        <v>15.53784860557769</v>
      </c>
      <c r="E363" s="6">
        <v>27</v>
      </c>
      <c r="F363" s="7">
        <f t="shared" si="21"/>
        <v>10.756972111553784</v>
      </c>
      <c r="G363" s="8" t="s">
        <v>558</v>
      </c>
      <c r="H363" s="6">
        <v>12</v>
      </c>
      <c r="I363" s="7">
        <f t="shared" si="22"/>
        <v>27.906976744186046</v>
      </c>
      <c r="J363" s="6">
        <v>8</v>
      </c>
      <c r="K363" s="7">
        <f t="shared" si="23"/>
        <v>18.604651162790699</v>
      </c>
    </row>
    <row r="364" spans="1:11">
      <c r="A364" s="4">
        <v>218154</v>
      </c>
      <c r="B364" s="5" t="s">
        <v>559</v>
      </c>
      <c r="C364" s="6">
        <v>38</v>
      </c>
      <c r="D364" s="7">
        <f t="shared" si="20"/>
        <v>15.139442231075698</v>
      </c>
      <c r="E364" s="6">
        <v>38</v>
      </c>
      <c r="F364" s="7">
        <f t="shared" si="21"/>
        <v>15.139442231075698</v>
      </c>
      <c r="G364" s="8" t="s">
        <v>559</v>
      </c>
      <c r="H364" s="6">
        <v>10</v>
      </c>
      <c r="I364" s="7">
        <f t="shared" si="22"/>
        <v>23.255813953488371</v>
      </c>
      <c r="J364" s="6">
        <v>9</v>
      </c>
      <c r="K364" s="7">
        <f t="shared" si="23"/>
        <v>20.930232558139537</v>
      </c>
    </row>
    <row r="365" spans="1:11">
      <c r="A365" s="4">
        <v>21816</v>
      </c>
      <c r="B365" s="5" t="s">
        <v>560</v>
      </c>
      <c r="C365" s="6">
        <v>48</v>
      </c>
      <c r="D365" s="7">
        <f t="shared" si="20"/>
        <v>19.123505976095618</v>
      </c>
      <c r="E365" s="6">
        <v>34</v>
      </c>
      <c r="F365" s="7">
        <f t="shared" si="21"/>
        <v>13.545816733067728</v>
      </c>
      <c r="G365" s="8" t="s">
        <v>560</v>
      </c>
      <c r="H365" s="6">
        <v>10</v>
      </c>
      <c r="I365" s="7">
        <f t="shared" si="22"/>
        <v>23.255813953488371</v>
      </c>
      <c r="J365" s="6">
        <v>3</v>
      </c>
      <c r="K365" s="7">
        <f t="shared" si="23"/>
        <v>6.9767441860465116</v>
      </c>
    </row>
    <row r="366" spans="1:11">
      <c r="A366" s="4">
        <v>218166</v>
      </c>
      <c r="B366" s="5" t="s">
        <v>561</v>
      </c>
      <c r="C366" s="6">
        <v>48</v>
      </c>
      <c r="D366" s="7">
        <f t="shared" si="20"/>
        <v>19.123505976095618</v>
      </c>
      <c r="E366" s="6">
        <v>48</v>
      </c>
      <c r="F366" s="7">
        <f t="shared" si="21"/>
        <v>19.123505976095618</v>
      </c>
      <c r="G366" s="8" t="s">
        <v>561</v>
      </c>
      <c r="H366" s="6">
        <v>10</v>
      </c>
      <c r="I366" s="7">
        <f t="shared" si="22"/>
        <v>23.255813953488371</v>
      </c>
      <c r="J366" s="6">
        <v>10</v>
      </c>
      <c r="K366" s="7">
        <f t="shared" si="23"/>
        <v>23.255813953488371</v>
      </c>
    </row>
    <row r="367" spans="1:11">
      <c r="A367" s="4">
        <v>218172</v>
      </c>
      <c r="B367" s="5" t="s">
        <v>562</v>
      </c>
      <c r="C367" s="6">
        <v>41</v>
      </c>
      <c r="D367" s="7">
        <f t="shared" si="20"/>
        <v>16.334661354581673</v>
      </c>
      <c r="E367" s="6">
        <v>38</v>
      </c>
      <c r="F367" s="7">
        <f t="shared" si="21"/>
        <v>15.139442231075698</v>
      </c>
      <c r="G367" s="8" t="s">
        <v>562</v>
      </c>
      <c r="H367" s="6">
        <v>7</v>
      </c>
      <c r="I367" s="7">
        <f t="shared" si="22"/>
        <v>16.279069767441861</v>
      </c>
      <c r="J367" s="6">
        <v>6</v>
      </c>
      <c r="K367" s="7">
        <f t="shared" si="23"/>
        <v>13.953488372093023</v>
      </c>
    </row>
    <row r="368" spans="1:11">
      <c r="A368" s="4">
        <v>21818</v>
      </c>
      <c r="B368" s="5" t="s">
        <v>563</v>
      </c>
      <c r="C368" s="6">
        <v>43</v>
      </c>
      <c r="D368" s="7">
        <f t="shared" si="20"/>
        <v>17.131474103585656</v>
      </c>
      <c r="E368" s="6">
        <v>30</v>
      </c>
      <c r="F368" s="7">
        <f t="shared" si="21"/>
        <v>11.952191235059761</v>
      </c>
      <c r="G368" s="8" t="s">
        <v>563</v>
      </c>
      <c r="H368" s="6">
        <v>11</v>
      </c>
      <c r="I368" s="7">
        <f t="shared" si="22"/>
        <v>25.581395348837212</v>
      </c>
      <c r="J368" s="6">
        <v>9</v>
      </c>
      <c r="K368" s="7">
        <f t="shared" si="23"/>
        <v>20.930232558139537</v>
      </c>
    </row>
    <row r="369" spans="1:11">
      <c r="A369" s="4">
        <v>218196</v>
      </c>
      <c r="B369" s="5" t="s">
        <v>564</v>
      </c>
      <c r="C369" s="6">
        <v>61</v>
      </c>
      <c r="D369" s="7">
        <f t="shared" si="20"/>
        <v>24.302788844621514</v>
      </c>
      <c r="E369" s="6">
        <v>33</v>
      </c>
      <c r="F369" s="7">
        <f t="shared" si="21"/>
        <v>13.147410358565736</v>
      </c>
      <c r="G369" s="8" t="s">
        <v>564</v>
      </c>
      <c r="H369" s="6">
        <v>8</v>
      </c>
      <c r="I369" s="7">
        <f t="shared" si="22"/>
        <v>18.604651162790699</v>
      </c>
      <c r="J369" s="6">
        <v>6</v>
      </c>
      <c r="K369" s="7">
        <f t="shared" si="23"/>
        <v>13.953488372093023</v>
      </c>
    </row>
    <row r="370" spans="1:11">
      <c r="A370" s="4">
        <v>2182</v>
      </c>
      <c r="B370" s="5" t="s">
        <v>565</v>
      </c>
      <c r="C370" s="6">
        <v>163</v>
      </c>
      <c r="D370" s="7">
        <f t="shared" si="20"/>
        <v>64.940239043824704</v>
      </c>
      <c r="E370" s="6">
        <v>22</v>
      </c>
      <c r="F370" s="7">
        <f t="shared" si="21"/>
        <v>8.7649402390438258</v>
      </c>
      <c r="G370" s="8" t="s">
        <v>565</v>
      </c>
      <c r="H370" s="6">
        <v>16</v>
      </c>
      <c r="I370" s="7">
        <f t="shared" si="22"/>
        <v>37.209302325581397</v>
      </c>
      <c r="J370" s="6">
        <v>5</v>
      </c>
      <c r="K370" s="7">
        <f t="shared" si="23"/>
        <v>11.627906976744185</v>
      </c>
    </row>
    <row r="371" spans="1:11">
      <c r="A371" s="4">
        <v>218256</v>
      </c>
      <c r="B371" s="5" t="s">
        <v>566</v>
      </c>
      <c r="C371" s="6">
        <v>52</v>
      </c>
      <c r="D371" s="7">
        <f t="shared" si="20"/>
        <v>20.717131474103585</v>
      </c>
      <c r="E371" s="6">
        <v>48</v>
      </c>
      <c r="F371" s="7">
        <f t="shared" si="21"/>
        <v>19.123505976095618</v>
      </c>
      <c r="G371" s="8" t="s">
        <v>566</v>
      </c>
      <c r="H371" s="6">
        <v>11</v>
      </c>
      <c r="I371" s="7">
        <f t="shared" si="22"/>
        <v>25.581395348837212</v>
      </c>
      <c r="J371" s="6">
        <v>11</v>
      </c>
      <c r="K371" s="7">
        <f t="shared" si="23"/>
        <v>25.581395348837212</v>
      </c>
    </row>
    <row r="372" spans="1:11">
      <c r="A372" s="4">
        <v>21826</v>
      </c>
      <c r="B372" s="5" t="s">
        <v>567</v>
      </c>
      <c r="C372" s="6">
        <v>112</v>
      </c>
      <c r="D372" s="7">
        <f t="shared" si="20"/>
        <v>44.621513944223103</v>
      </c>
      <c r="E372" s="6">
        <v>19</v>
      </c>
      <c r="F372" s="7">
        <f t="shared" si="21"/>
        <v>7.569721115537849</v>
      </c>
      <c r="G372" s="8" t="s">
        <v>567</v>
      </c>
      <c r="H372" s="6">
        <v>16</v>
      </c>
      <c r="I372" s="7">
        <f t="shared" si="22"/>
        <v>37.209302325581397</v>
      </c>
      <c r="J372" s="6">
        <v>9</v>
      </c>
      <c r="K372" s="7">
        <f t="shared" si="23"/>
        <v>20.930232558139537</v>
      </c>
    </row>
    <row r="373" spans="1:11">
      <c r="A373" s="4">
        <v>218264</v>
      </c>
      <c r="B373" s="5" t="s">
        <v>568</v>
      </c>
      <c r="C373" s="6">
        <v>24</v>
      </c>
      <c r="D373" s="7">
        <f t="shared" si="20"/>
        <v>9.5617529880478092</v>
      </c>
      <c r="E373" s="6">
        <v>24</v>
      </c>
      <c r="F373" s="7">
        <f t="shared" si="21"/>
        <v>9.5617529880478092</v>
      </c>
      <c r="G373" s="8" t="s">
        <v>568</v>
      </c>
      <c r="H373" s="6">
        <v>10</v>
      </c>
      <c r="I373" s="7">
        <f t="shared" si="22"/>
        <v>23.255813953488371</v>
      </c>
      <c r="J373" s="6">
        <v>10</v>
      </c>
      <c r="K373" s="7">
        <f t="shared" si="23"/>
        <v>23.255813953488371</v>
      </c>
    </row>
    <row r="374" spans="1:11">
      <c r="A374" s="4">
        <v>218268</v>
      </c>
      <c r="B374" s="5" t="s">
        <v>569</v>
      </c>
      <c r="C374" s="6">
        <v>29</v>
      </c>
      <c r="D374" s="7">
        <f t="shared" si="20"/>
        <v>11.553784860557768</v>
      </c>
      <c r="E374" s="6">
        <v>28</v>
      </c>
      <c r="F374" s="7">
        <f t="shared" si="21"/>
        <v>11.155378486055776</v>
      </c>
      <c r="G374" s="8" t="s">
        <v>569</v>
      </c>
      <c r="H374" s="6">
        <v>12</v>
      </c>
      <c r="I374" s="7">
        <f t="shared" si="22"/>
        <v>27.906976744186046</v>
      </c>
      <c r="J374" s="6">
        <v>10</v>
      </c>
      <c r="K374" s="7">
        <f t="shared" si="23"/>
        <v>23.255813953488371</v>
      </c>
    </row>
    <row r="375" spans="1:11">
      <c r="A375" s="4">
        <v>218272</v>
      </c>
      <c r="B375" s="5" t="s">
        <v>570</v>
      </c>
      <c r="C375" s="6">
        <v>65</v>
      </c>
      <c r="D375" s="7">
        <f t="shared" si="20"/>
        <v>25.89641434262948</v>
      </c>
      <c r="E375" s="6">
        <v>48</v>
      </c>
      <c r="F375" s="7">
        <f t="shared" si="21"/>
        <v>19.123505976095618</v>
      </c>
      <c r="G375" s="8" t="s">
        <v>570</v>
      </c>
      <c r="H375" s="6">
        <v>11</v>
      </c>
      <c r="I375" s="7">
        <f t="shared" si="22"/>
        <v>25.581395348837212</v>
      </c>
      <c r="J375" s="6">
        <v>6</v>
      </c>
      <c r="K375" s="7">
        <f t="shared" si="23"/>
        <v>13.953488372093023</v>
      </c>
    </row>
    <row r="376" spans="1:11">
      <c r="A376" s="4">
        <v>218274</v>
      </c>
      <c r="B376" s="5" t="s">
        <v>571</v>
      </c>
      <c r="C376" s="6">
        <v>57</v>
      </c>
      <c r="D376" s="7">
        <f t="shared" si="20"/>
        <v>22.709163346613543</v>
      </c>
      <c r="E376" s="6">
        <v>48</v>
      </c>
      <c r="F376" s="7">
        <f t="shared" si="21"/>
        <v>19.123505976095618</v>
      </c>
      <c r="G376" s="8" t="s">
        <v>571</v>
      </c>
      <c r="H376" s="6">
        <v>12</v>
      </c>
      <c r="I376" s="7">
        <f t="shared" si="22"/>
        <v>27.906976744186046</v>
      </c>
      <c r="J376" s="6">
        <v>6</v>
      </c>
      <c r="K376" s="7">
        <f t="shared" si="23"/>
        <v>13.953488372093023</v>
      </c>
    </row>
    <row r="377" spans="1:11">
      <c r="A377" s="4">
        <v>218276</v>
      </c>
      <c r="B377" s="5" t="s">
        <v>572</v>
      </c>
      <c r="C377" s="6">
        <v>71</v>
      </c>
      <c r="D377" s="7">
        <f t="shared" si="20"/>
        <v>28.286852589641438</v>
      </c>
      <c r="E377" s="6">
        <v>26</v>
      </c>
      <c r="F377" s="7">
        <f t="shared" si="21"/>
        <v>10.358565737051793</v>
      </c>
      <c r="G377" s="8" t="s">
        <v>572</v>
      </c>
      <c r="H377" s="6">
        <v>13</v>
      </c>
      <c r="I377" s="7">
        <f t="shared" si="22"/>
        <v>30.232558139534881</v>
      </c>
      <c r="J377" s="6">
        <v>6</v>
      </c>
      <c r="K377" s="7">
        <f t="shared" si="23"/>
        <v>13.953488372093023</v>
      </c>
    </row>
    <row r="378" spans="1:11">
      <c r="A378" s="4">
        <v>218278</v>
      </c>
      <c r="B378" s="5" t="s">
        <v>573</v>
      </c>
      <c r="C378" s="6">
        <v>67</v>
      </c>
      <c r="D378" s="7">
        <f t="shared" si="20"/>
        <v>26.693227091633464</v>
      </c>
      <c r="E378" s="6">
        <v>48</v>
      </c>
      <c r="F378" s="7">
        <f t="shared" si="21"/>
        <v>19.123505976095618</v>
      </c>
      <c r="G378" s="8" t="s">
        <v>573</v>
      </c>
      <c r="H378" s="6">
        <v>10</v>
      </c>
      <c r="I378" s="7">
        <f t="shared" si="22"/>
        <v>23.255813953488371</v>
      </c>
      <c r="J378" s="6">
        <v>5</v>
      </c>
      <c r="K378" s="7">
        <f t="shared" si="23"/>
        <v>11.627906976744185</v>
      </c>
    </row>
    <row r="379" spans="1:11">
      <c r="A379" s="4">
        <v>21828</v>
      </c>
      <c r="B379" s="5" t="s">
        <v>574</v>
      </c>
      <c r="C379" s="6">
        <v>75</v>
      </c>
      <c r="D379" s="7">
        <f t="shared" si="20"/>
        <v>29.880478087649404</v>
      </c>
      <c r="E379" s="6">
        <v>38</v>
      </c>
      <c r="F379" s="7">
        <f t="shared" si="21"/>
        <v>15.139442231075698</v>
      </c>
      <c r="G379" s="8" t="s">
        <v>574</v>
      </c>
      <c r="H379" s="6">
        <v>12</v>
      </c>
      <c r="I379" s="7">
        <f t="shared" si="22"/>
        <v>27.906976744186046</v>
      </c>
      <c r="J379" s="6">
        <v>5</v>
      </c>
      <c r="K379" s="7">
        <f t="shared" si="23"/>
        <v>11.627906976744185</v>
      </c>
    </row>
    <row r="380" spans="1:11">
      <c r="A380" s="4">
        <v>218292</v>
      </c>
      <c r="B380" s="5" t="s">
        <v>473</v>
      </c>
      <c r="C380" s="6">
        <v>53</v>
      </c>
      <c r="D380" s="7">
        <f t="shared" si="20"/>
        <v>21.115537848605577</v>
      </c>
      <c r="E380" s="6">
        <v>53</v>
      </c>
      <c r="F380" s="7">
        <f t="shared" si="21"/>
        <v>21.115537848605577</v>
      </c>
      <c r="G380" s="8" t="s">
        <v>473</v>
      </c>
      <c r="H380" s="6">
        <v>8</v>
      </c>
      <c r="I380" s="7">
        <f t="shared" si="22"/>
        <v>18.604651162790699</v>
      </c>
      <c r="J380" s="6">
        <v>8</v>
      </c>
      <c r="K380" s="7">
        <f t="shared" si="23"/>
        <v>18.604651162790699</v>
      </c>
    </row>
    <row r="381" spans="1:11">
      <c r="A381" s="4">
        <v>218294</v>
      </c>
      <c r="B381" s="5" t="s">
        <v>575</v>
      </c>
      <c r="C381" s="6">
        <v>53</v>
      </c>
      <c r="D381" s="7">
        <f t="shared" si="20"/>
        <v>21.115537848605577</v>
      </c>
      <c r="E381" s="6">
        <v>40</v>
      </c>
      <c r="F381" s="7">
        <f t="shared" si="21"/>
        <v>15.936254980079681</v>
      </c>
      <c r="G381" s="8" t="s">
        <v>575</v>
      </c>
      <c r="H381" s="6">
        <v>10</v>
      </c>
      <c r="I381" s="7">
        <f t="shared" si="22"/>
        <v>23.255813953488371</v>
      </c>
      <c r="J381" s="6">
        <v>7</v>
      </c>
      <c r="K381" s="7">
        <f t="shared" si="23"/>
        <v>16.279069767441861</v>
      </c>
    </row>
    <row r="382" spans="1:11">
      <c r="A382" s="4">
        <v>2184</v>
      </c>
      <c r="B382" s="5" t="s">
        <v>576</v>
      </c>
      <c r="C382" s="6">
        <v>208</v>
      </c>
      <c r="D382" s="7">
        <f t="shared" si="20"/>
        <v>82.86852589641434</v>
      </c>
      <c r="E382" s="6">
        <v>21</v>
      </c>
      <c r="F382" s="7">
        <f t="shared" si="21"/>
        <v>8.3665338645418323</v>
      </c>
      <c r="G382" s="8" t="s">
        <v>576</v>
      </c>
      <c r="H382" s="6">
        <v>22</v>
      </c>
      <c r="I382" s="7">
        <f t="shared" si="22"/>
        <v>51.162790697674424</v>
      </c>
      <c r="J382" s="6">
        <v>7</v>
      </c>
      <c r="K382" s="7">
        <f t="shared" si="23"/>
        <v>16.279069767441861</v>
      </c>
    </row>
    <row r="383" spans="1:11">
      <c r="A383" s="4">
        <v>2184534</v>
      </c>
      <c r="B383" s="5" t="s">
        <v>577</v>
      </c>
      <c r="C383" s="6">
        <v>42</v>
      </c>
      <c r="D383" s="7">
        <f t="shared" si="20"/>
        <v>16.733067729083665</v>
      </c>
      <c r="E383" s="6">
        <v>42</v>
      </c>
      <c r="F383" s="7">
        <f t="shared" si="21"/>
        <v>16.733067729083665</v>
      </c>
      <c r="G383" s="8" t="s">
        <v>577</v>
      </c>
      <c r="H383" s="6">
        <v>11</v>
      </c>
      <c r="I383" s="7">
        <f t="shared" si="22"/>
        <v>25.581395348837212</v>
      </c>
      <c r="J383" s="6">
        <v>11</v>
      </c>
      <c r="K383" s="7">
        <f t="shared" si="23"/>
        <v>25.581395348837212</v>
      </c>
    </row>
    <row r="384" spans="1:11">
      <c r="A384" s="4">
        <v>218454</v>
      </c>
      <c r="B384" s="5" t="s">
        <v>578</v>
      </c>
      <c r="C384" s="6">
        <v>39</v>
      </c>
      <c r="D384" s="7">
        <f t="shared" si="20"/>
        <v>15.53784860557769</v>
      </c>
      <c r="E384" s="6">
        <v>38</v>
      </c>
      <c r="F384" s="7">
        <f t="shared" si="21"/>
        <v>15.139442231075698</v>
      </c>
      <c r="G384" s="8" t="s">
        <v>578</v>
      </c>
      <c r="H384" s="6">
        <v>8</v>
      </c>
      <c r="I384" s="7">
        <f t="shared" si="22"/>
        <v>18.604651162790699</v>
      </c>
      <c r="J384" s="6">
        <v>3</v>
      </c>
      <c r="K384" s="7">
        <f t="shared" si="23"/>
        <v>6.9767441860465116</v>
      </c>
    </row>
    <row r="385" spans="1:11">
      <c r="A385" s="4">
        <v>218458</v>
      </c>
      <c r="B385" s="5" t="s">
        <v>579</v>
      </c>
      <c r="C385" s="6">
        <v>68</v>
      </c>
      <c r="D385" s="7">
        <f t="shared" si="20"/>
        <v>27.091633466135455</v>
      </c>
      <c r="E385" s="6">
        <v>61</v>
      </c>
      <c r="F385" s="7">
        <f t="shared" si="21"/>
        <v>24.302788844621514</v>
      </c>
      <c r="G385" s="8" t="s">
        <v>580</v>
      </c>
      <c r="H385" s="6">
        <v>11</v>
      </c>
      <c r="I385" s="7">
        <f t="shared" si="22"/>
        <v>25.581395348837212</v>
      </c>
      <c r="J385" s="6">
        <v>11</v>
      </c>
      <c r="K385" s="7">
        <f t="shared" si="23"/>
        <v>25.581395348837212</v>
      </c>
    </row>
    <row r="386" spans="1:11">
      <c r="A386" s="4">
        <v>21846</v>
      </c>
      <c r="B386" s="5" t="s">
        <v>581</v>
      </c>
      <c r="C386" s="6">
        <v>85</v>
      </c>
      <c r="D386" s="7">
        <f t="shared" si="20"/>
        <v>33.864541832669318</v>
      </c>
      <c r="E386" s="6">
        <v>48</v>
      </c>
      <c r="F386" s="7">
        <f t="shared" si="21"/>
        <v>19.123505976095618</v>
      </c>
      <c r="G386" s="8" t="s">
        <v>581</v>
      </c>
      <c r="H386" s="6">
        <v>9</v>
      </c>
      <c r="I386" s="7">
        <f t="shared" si="22"/>
        <v>20.930232558139537</v>
      </c>
      <c r="J386" s="6">
        <v>9</v>
      </c>
      <c r="K386" s="7">
        <f t="shared" si="23"/>
        <v>20.930232558139537</v>
      </c>
    </row>
    <row r="387" spans="1:11">
      <c r="A387" s="4">
        <v>218472</v>
      </c>
      <c r="B387" s="5" t="s">
        <v>582</v>
      </c>
      <c r="C387" s="6">
        <v>52</v>
      </c>
      <c r="D387" s="7">
        <f t="shared" si="20"/>
        <v>20.717131474103585</v>
      </c>
      <c r="E387" s="6">
        <v>52</v>
      </c>
      <c r="F387" s="7">
        <f t="shared" si="21"/>
        <v>20.717131474103585</v>
      </c>
      <c r="G387" s="8" t="s">
        <v>582</v>
      </c>
      <c r="H387" s="6">
        <v>6</v>
      </c>
      <c r="I387" s="7">
        <f t="shared" si="22"/>
        <v>13.953488372093023</v>
      </c>
      <c r="J387" s="6">
        <v>6</v>
      </c>
      <c r="K387" s="7">
        <f t="shared" si="23"/>
        <v>13.953488372093023</v>
      </c>
    </row>
    <row r="388" spans="1:11">
      <c r="A388" s="4">
        <v>21852</v>
      </c>
      <c r="B388" s="5" t="s">
        <v>583</v>
      </c>
      <c r="C388" s="6">
        <v>49</v>
      </c>
      <c r="D388" s="7">
        <f t="shared" si="20"/>
        <v>19.52191235059761</v>
      </c>
      <c r="E388" s="6">
        <v>48</v>
      </c>
      <c r="F388" s="7">
        <f t="shared" si="21"/>
        <v>19.123505976095618</v>
      </c>
      <c r="G388" s="8" t="s">
        <v>583</v>
      </c>
      <c r="H388" s="6">
        <v>9</v>
      </c>
      <c r="I388" s="7">
        <f t="shared" si="22"/>
        <v>20.930232558139537</v>
      </c>
      <c r="J388" s="6">
        <v>6</v>
      </c>
      <c r="K388" s="7">
        <f t="shared" si="23"/>
        <v>13.953488372093023</v>
      </c>
    </row>
    <row r="389" spans="1:11">
      <c r="A389" s="4">
        <v>218536</v>
      </c>
      <c r="B389" s="5" t="s">
        <v>584</v>
      </c>
      <c r="C389" s="6">
        <v>48</v>
      </c>
      <c r="D389" s="7">
        <f t="shared" ref="D389:D452" si="24">C389/251*100</f>
        <v>19.123505976095618</v>
      </c>
      <c r="E389" s="6">
        <v>35</v>
      </c>
      <c r="F389" s="7">
        <f t="shared" ref="F389:F452" si="25">E389/251*100</f>
        <v>13.944223107569719</v>
      </c>
      <c r="G389" s="8" t="s">
        <v>584</v>
      </c>
      <c r="H389" s="6">
        <v>11</v>
      </c>
      <c r="I389" s="7">
        <f t="shared" ref="I389:I452" si="26">H389/43*100</f>
        <v>25.581395348837212</v>
      </c>
      <c r="J389" s="6">
        <v>7</v>
      </c>
      <c r="K389" s="7">
        <f t="shared" ref="K389:K452" si="27">J389/43*100</f>
        <v>16.279069767441861</v>
      </c>
    </row>
    <row r="390" spans="1:11">
      <c r="A390" s="4">
        <v>21854</v>
      </c>
      <c r="B390" s="5" t="s">
        <v>585</v>
      </c>
      <c r="C390" s="6">
        <v>63</v>
      </c>
      <c r="D390" s="7">
        <f t="shared" si="24"/>
        <v>25.099601593625497</v>
      </c>
      <c r="E390" s="6">
        <v>50</v>
      </c>
      <c r="F390" s="7">
        <f t="shared" si="25"/>
        <v>19.920318725099602</v>
      </c>
      <c r="G390" s="8" t="s">
        <v>585</v>
      </c>
      <c r="H390" s="6">
        <v>13</v>
      </c>
      <c r="I390" s="7">
        <f t="shared" si="26"/>
        <v>30.232558139534881</v>
      </c>
      <c r="J390" s="6">
        <v>12</v>
      </c>
      <c r="K390" s="7">
        <f t="shared" si="27"/>
        <v>27.906976744186046</v>
      </c>
    </row>
    <row r="391" spans="1:11">
      <c r="A391" s="4">
        <v>21856</v>
      </c>
      <c r="B391" s="5" t="s">
        <v>259</v>
      </c>
      <c r="C391" s="6">
        <v>54</v>
      </c>
      <c r="D391" s="7">
        <f t="shared" si="24"/>
        <v>21.513944223107568</v>
      </c>
      <c r="E391" s="6">
        <v>48</v>
      </c>
      <c r="F391" s="7">
        <f t="shared" si="25"/>
        <v>19.123505976095618</v>
      </c>
      <c r="G391" s="8" t="s">
        <v>259</v>
      </c>
      <c r="H391" s="6">
        <v>12</v>
      </c>
      <c r="I391" s="7">
        <f t="shared" si="26"/>
        <v>27.906976744186046</v>
      </c>
      <c r="J391" s="6">
        <v>8</v>
      </c>
      <c r="K391" s="7">
        <f t="shared" si="27"/>
        <v>18.604651162790699</v>
      </c>
    </row>
    <row r="392" spans="1:11">
      <c r="A392" s="4">
        <v>21858</v>
      </c>
      <c r="B392" s="5" t="s">
        <v>586</v>
      </c>
      <c r="C392" s="6">
        <v>44</v>
      </c>
      <c r="D392" s="7">
        <f t="shared" si="24"/>
        <v>17.529880478087652</v>
      </c>
      <c r="E392" s="6">
        <v>38</v>
      </c>
      <c r="F392" s="7">
        <f t="shared" si="25"/>
        <v>15.139442231075698</v>
      </c>
      <c r="G392" s="8" t="s">
        <v>586</v>
      </c>
      <c r="H392" s="6">
        <v>13</v>
      </c>
      <c r="I392" s="7">
        <f t="shared" si="26"/>
        <v>30.232558139534881</v>
      </c>
      <c r="J392" s="6">
        <v>7</v>
      </c>
      <c r="K392" s="7">
        <f t="shared" si="27"/>
        <v>16.279069767441861</v>
      </c>
    </row>
    <row r="393" spans="1:11">
      <c r="A393" s="4">
        <v>218584</v>
      </c>
      <c r="B393" s="5" t="s">
        <v>587</v>
      </c>
      <c r="C393" s="6">
        <v>39</v>
      </c>
      <c r="D393" s="7">
        <f t="shared" si="24"/>
        <v>15.53784860557769</v>
      </c>
      <c r="E393" s="6">
        <v>38</v>
      </c>
      <c r="F393" s="7">
        <f t="shared" si="25"/>
        <v>15.139442231075698</v>
      </c>
      <c r="G393" s="8" t="s">
        <v>587</v>
      </c>
      <c r="H393" s="6">
        <v>6</v>
      </c>
      <c r="I393" s="7">
        <f t="shared" si="26"/>
        <v>13.953488372093023</v>
      </c>
      <c r="J393" s="6">
        <v>6</v>
      </c>
      <c r="K393" s="7">
        <f t="shared" si="27"/>
        <v>13.953488372093023</v>
      </c>
    </row>
    <row r="394" spans="1:11">
      <c r="A394" s="4">
        <v>2186</v>
      </c>
      <c r="B394" s="5" t="s">
        <v>588</v>
      </c>
      <c r="C394" s="6">
        <v>74</v>
      </c>
      <c r="D394" s="7">
        <f t="shared" si="24"/>
        <v>29.482071713147413</v>
      </c>
      <c r="E394" s="6">
        <v>45</v>
      </c>
      <c r="F394" s="7">
        <f t="shared" si="25"/>
        <v>17.928286852589643</v>
      </c>
      <c r="G394" s="8" t="s">
        <v>588</v>
      </c>
      <c r="H394" s="6">
        <v>18</v>
      </c>
      <c r="I394" s="7">
        <f t="shared" si="26"/>
        <v>41.860465116279073</v>
      </c>
      <c r="J394" s="6">
        <v>5</v>
      </c>
      <c r="K394" s="7">
        <f t="shared" si="27"/>
        <v>11.627906976744185</v>
      </c>
    </row>
    <row r="395" spans="1:11">
      <c r="A395" s="4">
        <v>21874</v>
      </c>
      <c r="B395" s="5" t="s">
        <v>589</v>
      </c>
      <c r="C395" s="6">
        <v>53</v>
      </c>
      <c r="D395" s="7">
        <f t="shared" si="24"/>
        <v>21.115537848605577</v>
      </c>
      <c r="E395" s="6">
        <v>48</v>
      </c>
      <c r="F395" s="7">
        <f t="shared" si="25"/>
        <v>19.123505976095618</v>
      </c>
      <c r="G395" s="8" t="s">
        <v>589</v>
      </c>
      <c r="H395" s="6">
        <v>10</v>
      </c>
      <c r="I395" s="7">
        <f t="shared" si="26"/>
        <v>23.255813953488371</v>
      </c>
      <c r="J395" s="6">
        <v>6</v>
      </c>
      <c r="K395" s="7">
        <f t="shared" si="27"/>
        <v>13.953488372093023</v>
      </c>
    </row>
    <row r="396" spans="1:11">
      <c r="A396" s="4">
        <v>21876</v>
      </c>
      <c r="B396" s="5" t="s">
        <v>590</v>
      </c>
      <c r="C396" s="6">
        <v>52</v>
      </c>
      <c r="D396" s="7">
        <f t="shared" si="24"/>
        <v>20.717131474103585</v>
      </c>
      <c r="E396" s="6">
        <v>29</v>
      </c>
      <c r="F396" s="7">
        <f t="shared" si="25"/>
        <v>11.553784860557768</v>
      </c>
      <c r="G396" s="8" t="s">
        <v>590</v>
      </c>
      <c r="H396" s="6">
        <v>12</v>
      </c>
      <c r="I396" s="7">
        <f t="shared" si="26"/>
        <v>27.906976744186046</v>
      </c>
      <c r="J396" s="6">
        <v>4</v>
      </c>
      <c r="K396" s="7">
        <f t="shared" si="27"/>
        <v>9.3023255813953494</v>
      </c>
    </row>
    <row r="397" spans="1:11">
      <c r="A397" s="4">
        <v>2187654</v>
      </c>
      <c r="B397" s="5" t="s">
        <v>591</v>
      </c>
      <c r="C397" s="6">
        <v>36</v>
      </c>
      <c r="D397" s="7">
        <f t="shared" si="24"/>
        <v>14.342629482071715</v>
      </c>
      <c r="E397" s="6">
        <v>36</v>
      </c>
      <c r="F397" s="7">
        <f t="shared" si="25"/>
        <v>14.342629482071715</v>
      </c>
      <c r="G397" s="8" t="s">
        <v>591</v>
      </c>
      <c r="H397" s="6">
        <v>6</v>
      </c>
      <c r="I397" s="7">
        <f t="shared" si="26"/>
        <v>13.953488372093023</v>
      </c>
      <c r="J397" s="6">
        <v>6</v>
      </c>
      <c r="K397" s="7">
        <f t="shared" si="27"/>
        <v>13.953488372093023</v>
      </c>
    </row>
    <row r="398" spans="1:11">
      <c r="A398" s="4">
        <v>218766</v>
      </c>
      <c r="B398" s="5" t="s">
        <v>592</v>
      </c>
      <c r="C398" s="6">
        <v>40</v>
      </c>
      <c r="D398" s="7">
        <f t="shared" si="24"/>
        <v>15.936254980079681</v>
      </c>
      <c r="E398" s="6">
        <v>40</v>
      </c>
      <c r="F398" s="7">
        <f t="shared" si="25"/>
        <v>15.936254980079681</v>
      </c>
      <c r="G398" s="8" t="s">
        <v>592</v>
      </c>
      <c r="H398" s="6">
        <v>7</v>
      </c>
      <c r="I398" s="7">
        <f t="shared" si="26"/>
        <v>16.279069767441861</v>
      </c>
      <c r="J398" s="6">
        <v>7</v>
      </c>
      <c r="K398" s="7">
        <f t="shared" si="27"/>
        <v>16.279069767441861</v>
      </c>
    </row>
    <row r="399" spans="1:11">
      <c r="A399" s="4">
        <v>218772</v>
      </c>
      <c r="B399" s="5" t="s">
        <v>593</v>
      </c>
      <c r="C399" s="6">
        <v>149</v>
      </c>
      <c r="D399" s="7">
        <f t="shared" si="24"/>
        <v>59.362549800796813</v>
      </c>
      <c r="E399" s="6">
        <v>149</v>
      </c>
      <c r="F399" s="7">
        <f t="shared" si="25"/>
        <v>59.362549800796813</v>
      </c>
      <c r="G399" s="8" t="s">
        <v>593</v>
      </c>
      <c r="H399" s="6">
        <v>8</v>
      </c>
      <c r="I399" s="7">
        <f t="shared" si="26"/>
        <v>18.604651162790699</v>
      </c>
      <c r="J399" s="6">
        <v>8</v>
      </c>
      <c r="K399" s="7">
        <f t="shared" si="27"/>
        <v>18.604651162790699</v>
      </c>
    </row>
    <row r="400" spans="1:11">
      <c r="A400" s="4">
        <v>2188</v>
      </c>
      <c r="B400" s="5" t="s">
        <v>594</v>
      </c>
      <c r="C400" s="6">
        <v>75</v>
      </c>
      <c r="D400" s="7">
        <f t="shared" si="24"/>
        <v>29.880478087649404</v>
      </c>
      <c r="E400" s="6">
        <v>37</v>
      </c>
      <c r="F400" s="7">
        <f t="shared" si="25"/>
        <v>14.741035856573706</v>
      </c>
      <c r="G400" s="8" t="s">
        <v>594</v>
      </c>
      <c r="H400" s="6">
        <v>20</v>
      </c>
      <c r="I400" s="7">
        <f t="shared" si="26"/>
        <v>46.511627906976742</v>
      </c>
      <c r="J400" s="6">
        <v>6</v>
      </c>
      <c r="K400" s="7">
        <f t="shared" si="27"/>
        <v>13.953488372093023</v>
      </c>
    </row>
    <row r="401" spans="1:11">
      <c r="A401" s="4">
        <v>21884</v>
      </c>
      <c r="B401" s="5" t="s">
        <v>595</v>
      </c>
      <c r="C401" s="6">
        <v>49</v>
      </c>
      <c r="D401" s="7">
        <f t="shared" si="24"/>
        <v>19.52191235059761</v>
      </c>
      <c r="E401" s="6">
        <v>48</v>
      </c>
      <c r="F401" s="7">
        <f t="shared" si="25"/>
        <v>19.123505976095618</v>
      </c>
      <c r="G401" s="8" t="s">
        <v>595</v>
      </c>
      <c r="H401" s="6">
        <v>9</v>
      </c>
      <c r="I401" s="7">
        <f t="shared" si="26"/>
        <v>20.930232558139537</v>
      </c>
      <c r="J401" s="6">
        <v>8</v>
      </c>
      <c r="K401" s="7">
        <f t="shared" si="27"/>
        <v>18.604651162790699</v>
      </c>
    </row>
    <row r="402" spans="1:11">
      <c r="A402" s="4">
        <v>21886</v>
      </c>
      <c r="B402" s="5" t="s">
        <v>225</v>
      </c>
      <c r="C402" s="6">
        <v>52</v>
      </c>
      <c r="D402" s="7">
        <f t="shared" si="24"/>
        <v>20.717131474103585</v>
      </c>
      <c r="E402" s="6">
        <v>49</v>
      </c>
      <c r="F402" s="7">
        <f t="shared" si="25"/>
        <v>19.52191235059761</v>
      </c>
      <c r="G402" s="8" t="s">
        <v>225</v>
      </c>
      <c r="H402" s="6">
        <v>5</v>
      </c>
      <c r="I402" s="7">
        <f t="shared" si="26"/>
        <v>11.627906976744185</v>
      </c>
      <c r="J402" s="6">
        <v>5</v>
      </c>
      <c r="K402" s="7">
        <f t="shared" si="27"/>
        <v>11.627906976744185</v>
      </c>
    </row>
    <row r="403" spans="1:11">
      <c r="A403" s="4">
        <v>218868</v>
      </c>
      <c r="B403" s="5" t="s">
        <v>596</v>
      </c>
      <c r="C403" s="6">
        <v>57</v>
      </c>
      <c r="D403" s="7">
        <f t="shared" si="24"/>
        <v>22.709163346613543</v>
      </c>
      <c r="E403" s="6">
        <v>48</v>
      </c>
      <c r="F403" s="7">
        <f t="shared" si="25"/>
        <v>19.123505976095618</v>
      </c>
      <c r="G403" s="8" t="s">
        <v>596</v>
      </c>
      <c r="H403" s="6">
        <v>10</v>
      </c>
      <c r="I403" s="7">
        <f t="shared" si="26"/>
        <v>23.255813953488371</v>
      </c>
      <c r="J403" s="6">
        <v>10</v>
      </c>
      <c r="K403" s="7">
        <f t="shared" si="27"/>
        <v>23.255813953488371</v>
      </c>
    </row>
    <row r="404" spans="1:11">
      <c r="A404" s="4">
        <v>218872</v>
      </c>
      <c r="B404" s="5" t="s">
        <v>597</v>
      </c>
      <c r="C404" s="6">
        <v>39</v>
      </c>
      <c r="D404" s="7">
        <f t="shared" si="24"/>
        <v>15.53784860557769</v>
      </c>
      <c r="E404" s="6">
        <v>39</v>
      </c>
      <c r="F404" s="7">
        <f t="shared" si="25"/>
        <v>15.53784860557769</v>
      </c>
      <c r="G404" s="8" t="s">
        <v>597</v>
      </c>
      <c r="H404" s="6">
        <v>7</v>
      </c>
      <c r="I404" s="7">
        <f t="shared" si="26"/>
        <v>16.279069767441861</v>
      </c>
      <c r="J404" s="6">
        <v>7</v>
      </c>
      <c r="K404" s="7">
        <f t="shared" si="27"/>
        <v>16.279069767441861</v>
      </c>
    </row>
    <row r="405" spans="1:11">
      <c r="A405" s="4">
        <v>21888</v>
      </c>
      <c r="B405" s="5" t="s">
        <v>598</v>
      </c>
      <c r="C405" s="6">
        <v>49</v>
      </c>
      <c r="D405" s="7">
        <f t="shared" si="24"/>
        <v>19.52191235059761</v>
      </c>
      <c r="E405" s="6">
        <v>49</v>
      </c>
      <c r="F405" s="7">
        <f t="shared" si="25"/>
        <v>19.52191235059761</v>
      </c>
      <c r="G405" s="8" t="s">
        <v>598</v>
      </c>
      <c r="H405" s="6">
        <v>9</v>
      </c>
      <c r="I405" s="7">
        <f t="shared" si="26"/>
        <v>20.930232558139537</v>
      </c>
      <c r="J405" s="6">
        <v>9</v>
      </c>
      <c r="K405" s="7">
        <f t="shared" si="27"/>
        <v>20.930232558139537</v>
      </c>
    </row>
    <row r="406" spans="1:11">
      <c r="A406" s="4">
        <v>2198</v>
      </c>
      <c r="B406" s="5" t="s">
        <v>599</v>
      </c>
      <c r="C406" s="6">
        <v>112</v>
      </c>
      <c r="D406" s="7">
        <f t="shared" si="24"/>
        <v>44.621513944223103</v>
      </c>
      <c r="E406" s="6">
        <v>24</v>
      </c>
      <c r="F406" s="7">
        <f t="shared" si="25"/>
        <v>9.5617529880478092</v>
      </c>
      <c r="G406" s="8" t="s">
        <v>599</v>
      </c>
      <c r="H406" s="6">
        <v>3</v>
      </c>
      <c r="I406" s="7">
        <f t="shared" si="26"/>
        <v>6.9767441860465116</v>
      </c>
      <c r="J406" s="6">
        <v>3</v>
      </c>
      <c r="K406" s="7">
        <f t="shared" si="27"/>
        <v>6.9767441860465116</v>
      </c>
    </row>
    <row r="407" spans="1:11">
      <c r="A407" s="4">
        <v>22</v>
      </c>
      <c r="B407" s="5" t="s">
        <v>600</v>
      </c>
      <c r="C407" s="6">
        <v>239</v>
      </c>
      <c r="D407" s="7">
        <f t="shared" si="24"/>
        <v>95.2191235059761</v>
      </c>
      <c r="E407" s="6">
        <v>10</v>
      </c>
      <c r="F407" s="7">
        <f t="shared" si="25"/>
        <v>3.9840637450199203</v>
      </c>
      <c r="G407" s="8" t="s">
        <v>600</v>
      </c>
      <c r="H407" s="6">
        <v>20</v>
      </c>
      <c r="I407" s="7">
        <f t="shared" si="26"/>
        <v>46.511627906976742</v>
      </c>
      <c r="J407" s="6">
        <v>4</v>
      </c>
      <c r="K407" s="7">
        <f t="shared" si="27"/>
        <v>9.3023255813953494</v>
      </c>
    </row>
    <row r="408" spans="1:11">
      <c r="A408" s="4">
        <v>2216</v>
      </c>
      <c r="B408" s="5" t="s">
        <v>601</v>
      </c>
      <c r="C408" s="6">
        <v>30</v>
      </c>
      <c r="D408" s="7">
        <f t="shared" si="24"/>
        <v>11.952191235059761</v>
      </c>
      <c r="E408" s="6">
        <v>30</v>
      </c>
      <c r="F408" s="7">
        <f t="shared" si="25"/>
        <v>11.952191235059761</v>
      </c>
      <c r="G408" s="8" t="s">
        <v>601</v>
      </c>
      <c r="H408" s="6">
        <v>11</v>
      </c>
      <c r="I408" s="7">
        <f t="shared" si="26"/>
        <v>25.581395348837212</v>
      </c>
      <c r="J408" s="6">
        <v>6</v>
      </c>
      <c r="K408" s="7">
        <f t="shared" si="27"/>
        <v>13.953488372093023</v>
      </c>
    </row>
    <row r="409" spans="1:11">
      <c r="A409" s="4">
        <v>22166</v>
      </c>
      <c r="B409" s="5" t="s">
        <v>602</v>
      </c>
      <c r="C409" s="6">
        <v>42</v>
      </c>
      <c r="D409" s="7">
        <f t="shared" si="24"/>
        <v>16.733067729083665</v>
      </c>
      <c r="E409" s="6">
        <v>29</v>
      </c>
      <c r="F409" s="7">
        <f t="shared" si="25"/>
        <v>11.553784860557768</v>
      </c>
      <c r="G409" s="8" t="s">
        <v>602</v>
      </c>
      <c r="H409" s="6">
        <v>10</v>
      </c>
      <c r="I409" s="7">
        <f t="shared" si="26"/>
        <v>23.255813953488371</v>
      </c>
      <c r="J409" s="6">
        <v>7</v>
      </c>
      <c r="K409" s="7">
        <f t="shared" si="27"/>
        <v>16.279069767441861</v>
      </c>
    </row>
    <row r="410" spans="1:11">
      <c r="A410" s="4">
        <v>2218</v>
      </c>
      <c r="B410" s="5" t="s">
        <v>603</v>
      </c>
      <c r="C410" s="6">
        <v>55</v>
      </c>
      <c r="D410" s="7">
        <f t="shared" si="24"/>
        <v>21.91235059760956</v>
      </c>
      <c r="E410" s="6">
        <v>19</v>
      </c>
      <c r="F410" s="7">
        <f t="shared" si="25"/>
        <v>7.569721115537849</v>
      </c>
      <c r="G410" s="8" t="s">
        <v>603</v>
      </c>
      <c r="H410" s="6">
        <v>12</v>
      </c>
      <c r="I410" s="7">
        <f t="shared" si="26"/>
        <v>27.906976744186046</v>
      </c>
      <c r="J410" s="6">
        <v>4</v>
      </c>
      <c r="K410" s="7">
        <f t="shared" si="27"/>
        <v>9.3023255813953494</v>
      </c>
    </row>
    <row r="411" spans="1:11">
      <c r="A411" s="4">
        <v>22192</v>
      </c>
      <c r="B411" s="5" t="s">
        <v>604</v>
      </c>
      <c r="C411" s="6">
        <v>72</v>
      </c>
      <c r="D411" s="7">
        <f t="shared" si="24"/>
        <v>28.685258964143429</v>
      </c>
      <c r="E411" s="6">
        <v>72</v>
      </c>
      <c r="F411" s="7">
        <f t="shared" si="25"/>
        <v>28.685258964143429</v>
      </c>
      <c r="G411" s="8" t="s">
        <v>604</v>
      </c>
      <c r="H411" s="6">
        <v>6</v>
      </c>
      <c r="I411" s="7">
        <f t="shared" si="26"/>
        <v>13.953488372093023</v>
      </c>
      <c r="J411" s="6">
        <v>6</v>
      </c>
      <c r="K411" s="7">
        <f t="shared" si="27"/>
        <v>13.953488372093023</v>
      </c>
    </row>
    <row r="412" spans="1:11">
      <c r="A412" s="4">
        <v>22194</v>
      </c>
      <c r="B412" s="5" t="s">
        <v>605</v>
      </c>
      <c r="C412" s="6">
        <v>55</v>
      </c>
      <c r="D412" s="7">
        <f t="shared" si="24"/>
        <v>21.91235059760956</v>
      </c>
      <c r="E412" s="6">
        <v>41</v>
      </c>
      <c r="F412" s="7">
        <f t="shared" si="25"/>
        <v>16.334661354581673</v>
      </c>
      <c r="G412" s="8" t="s">
        <v>605</v>
      </c>
      <c r="H412" s="6">
        <v>11</v>
      </c>
      <c r="I412" s="7">
        <f t="shared" si="26"/>
        <v>25.581395348837212</v>
      </c>
      <c r="J412" s="6">
        <v>6</v>
      </c>
      <c r="K412" s="7">
        <f t="shared" si="27"/>
        <v>13.953488372093023</v>
      </c>
    </row>
    <row r="413" spans="1:11">
      <c r="A413" s="4">
        <v>222</v>
      </c>
      <c r="B413" s="5" t="s">
        <v>606</v>
      </c>
      <c r="C413" s="6">
        <v>105</v>
      </c>
      <c r="D413" s="7">
        <f t="shared" si="24"/>
        <v>41.832669322709165</v>
      </c>
      <c r="E413" s="6">
        <v>19</v>
      </c>
      <c r="F413" s="7">
        <f t="shared" si="25"/>
        <v>7.569721115537849</v>
      </c>
      <c r="G413" s="8" t="s">
        <v>606</v>
      </c>
      <c r="H413" s="6">
        <v>12</v>
      </c>
      <c r="I413" s="7">
        <f t="shared" si="26"/>
        <v>27.906976744186046</v>
      </c>
      <c r="J413" s="6">
        <v>6</v>
      </c>
      <c r="K413" s="7">
        <f t="shared" si="27"/>
        <v>13.953488372093023</v>
      </c>
    </row>
    <row r="414" spans="1:11">
      <c r="A414" s="4">
        <v>2224</v>
      </c>
      <c r="B414" s="5" t="s">
        <v>607</v>
      </c>
      <c r="C414" s="6">
        <v>54</v>
      </c>
      <c r="D414" s="7">
        <f t="shared" si="24"/>
        <v>21.513944223107568</v>
      </c>
      <c r="E414" s="6">
        <v>26</v>
      </c>
      <c r="F414" s="7">
        <f t="shared" si="25"/>
        <v>10.358565737051793</v>
      </c>
      <c r="G414" s="8" t="s">
        <v>607</v>
      </c>
      <c r="H414" s="6">
        <v>11</v>
      </c>
      <c r="I414" s="7">
        <f t="shared" si="26"/>
        <v>25.581395348837212</v>
      </c>
      <c r="J414" s="6">
        <v>3</v>
      </c>
      <c r="K414" s="7">
        <f t="shared" si="27"/>
        <v>6.9767441860465116</v>
      </c>
    </row>
    <row r="415" spans="1:11">
      <c r="A415" s="4">
        <v>2228</v>
      </c>
      <c r="B415" s="5" t="s">
        <v>608</v>
      </c>
      <c r="C415" s="6">
        <v>58</v>
      </c>
      <c r="D415" s="7">
        <f t="shared" si="24"/>
        <v>23.107569721115535</v>
      </c>
      <c r="E415" s="6">
        <v>29</v>
      </c>
      <c r="F415" s="7">
        <f t="shared" si="25"/>
        <v>11.553784860557768</v>
      </c>
      <c r="G415" s="8" t="s">
        <v>608</v>
      </c>
      <c r="H415" s="6">
        <v>12</v>
      </c>
      <c r="I415" s="7">
        <f t="shared" si="26"/>
        <v>27.906976744186046</v>
      </c>
      <c r="J415" s="6">
        <v>5</v>
      </c>
      <c r="K415" s="7">
        <f t="shared" si="27"/>
        <v>11.627906976744185</v>
      </c>
    </row>
    <row r="416" spans="1:11">
      <c r="A416" s="4">
        <v>2232</v>
      </c>
      <c r="B416" s="5" t="s">
        <v>609</v>
      </c>
      <c r="C416" s="6">
        <v>133</v>
      </c>
      <c r="D416" s="7">
        <f t="shared" si="24"/>
        <v>52.988047808764939</v>
      </c>
      <c r="E416" s="6">
        <v>28</v>
      </c>
      <c r="F416" s="7">
        <f t="shared" si="25"/>
        <v>11.155378486055776</v>
      </c>
      <c r="G416" s="8" t="s">
        <v>609</v>
      </c>
      <c r="H416" s="6">
        <v>8</v>
      </c>
      <c r="I416" s="7">
        <f t="shared" si="26"/>
        <v>18.604651162790699</v>
      </c>
      <c r="J416" s="6">
        <v>4</v>
      </c>
      <c r="K416" s="7">
        <f t="shared" si="27"/>
        <v>9.3023255813953494</v>
      </c>
    </row>
    <row r="417" spans="1:11">
      <c r="A417" s="4">
        <v>22326</v>
      </c>
      <c r="B417" s="5" t="s">
        <v>610</v>
      </c>
      <c r="C417" s="6">
        <v>38</v>
      </c>
      <c r="D417" s="7">
        <f t="shared" si="24"/>
        <v>15.139442231075698</v>
      </c>
      <c r="E417" s="6">
        <v>31</v>
      </c>
      <c r="F417" s="7">
        <f t="shared" si="25"/>
        <v>12.350597609561753</v>
      </c>
      <c r="G417" s="8" t="s">
        <v>610</v>
      </c>
      <c r="H417" s="6">
        <v>6</v>
      </c>
      <c r="I417" s="7">
        <f t="shared" si="26"/>
        <v>13.953488372093023</v>
      </c>
      <c r="J417" s="6">
        <v>6</v>
      </c>
      <c r="K417" s="7">
        <f t="shared" si="27"/>
        <v>13.953488372093023</v>
      </c>
    </row>
    <row r="418" spans="1:11">
      <c r="A418" s="4">
        <v>22328</v>
      </c>
      <c r="B418" s="5" t="s">
        <v>611</v>
      </c>
      <c r="C418" s="6">
        <v>95</v>
      </c>
      <c r="D418" s="7">
        <f t="shared" si="24"/>
        <v>37.848605577689241</v>
      </c>
      <c r="E418" s="6">
        <v>89</v>
      </c>
      <c r="F418" s="7">
        <f t="shared" si="25"/>
        <v>35.458167330677291</v>
      </c>
      <c r="G418" s="8" t="s">
        <v>611</v>
      </c>
      <c r="H418" s="6">
        <v>8</v>
      </c>
      <c r="I418" s="7">
        <f t="shared" si="26"/>
        <v>18.604651162790699</v>
      </c>
      <c r="J418" s="6">
        <v>4</v>
      </c>
      <c r="K418" s="7">
        <f t="shared" si="27"/>
        <v>9.3023255813953494</v>
      </c>
    </row>
    <row r="419" spans="1:11">
      <c r="A419" s="4">
        <v>22332</v>
      </c>
      <c r="B419" s="5" t="s">
        <v>612</v>
      </c>
      <c r="C419" s="6">
        <v>55</v>
      </c>
      <c r="D419" s="7">
        <f t="shared" si="24"/>
        <v>21.91235059760956</v>
      </c>
      <c r="E419" s="6">
        <v>28</v>
      </c>
      <c r="F419" s="7">
        <f t="shared" si="25"/>
        <v>11.155378486055776</v>
      </c>
      <c r="G419" s="8" t="s">
        <v>612</v>
      </c>
      <c r="H419" s="6">
        <v>13</v>
      </c>
      <c r="I419" s="7">
        <f t="shared" si="26"/>
        <v>30.232558139534881</v>
      </c>
      <c r="J419" s="6">
        <v>9</v>
      </c>
      <c r="K419" s="7">
        <f t="shared" si="27"/>
        <v>20.930232558139537</v>
      </c>
    </row>
    <row r="420" spans="1:11">
      <c r="A420" s="4">
        <v>223324</v>
      </c>
      <c r="B420" s="5" t="s">
        <v>613</v>
      </c>
      <c r="C420" s="6">
        <v>38</v>
      </c>
      <c r="D420" s="7">
        <f t="shared" si="24"/>
        <v>15.139442231075698</v>
      </c>
      <c r="E420" s="6">
        <v>32</v>
      </c>
      <c r="F420" s="7">
        <f t="shared" si="25"/>
        <v>12.749003984063744</v>
      </c>
      <c r="G420" s="8" t="s">
        <v>613</v>
      </c>
      <c r="H420" s="6">
        <v>9</v>
      </c>
      <c r="I420" s="7">
        <f t="shared" si="26"/>
        <v>20.930232558139537</v>
      </c>
      <c r="J420" s="6">
        <v>8</v>
      </c>
      <c r="K420" s="7">
        <f t="shared" si="27"/>
        <v>18.604651162790699</v>
      </c>
    </row>
    <row r="421" spans="1:11">
      <c r="A421" s="4">
        <v>223326</v>
      </c>
      <c r="B421" s="5" t="s">
        <v>614</v>
      </c>
      <c r="C421" s="6">
        <v>32</v>
      </c>
      <c r="D421" s="7">
        <f t="shared" si="24"/>
        <v>12.749003984063744</v>
      </c>
      <c r="E421" s="6">
        <v>27</v>
      </c>
      <c r="F421" s="7">
        <f t="shared" si="25"/>
        <v>10.756972111553784</v>
      </c>
      <c r="G421" s="8" t="s">
        <v>614</v>
      </c>
      <c r="H421" s="6">
        <v>10</v>
      </c>
      <c r="I421" s="7">
        <f t="shared" si="26"/>
        <v>23.255813953488371</v>
      </c>
      <c r="J421" s="6">
        <v>8</v>
      </c>
      <c r="K421" s="7">
        <f t="shared" si="27"/>
        <v>18.604651162790699</v>
      </c>
    </row>
    <row r="422" spans="1:11">
      <c r="A422" s="4">
        <v>2233272</v>
      </c>
      <c r="B422" s="5" t="s">
        <v>615</v>
      </c>
      <c r="C422" s="6">
        <v>32</v>
      </c>
      <c r="D422" s="7">
        <f t="shared" si="24"/>
        <v>12.749003984063744</v>
      </c>
      <c r="E422" s="6">
        <v>32</v>
      </c>
      <c r="F422" s="7">
        <f t="shared" si="25"/>
        <v>12.749003984063744</v>
      </c>
      <c r="G422" s="8" t="s">
        <v>615</v>
      </c>
      <c r="H422" s="6">
        <v>12</v>
      </c>
      <c r="I422" s="7">
        <f t="shared" si="26"/>
        <v>27.906976744186046</v>
      </c>
      <c r="J422" s="6">
        <v>12</v>
      </c>
      <c r="K422" s="7">
        <f t="shared" si="27"/>
        <v>27.906976744186046</v>
      </c>
    </row>
    <row r="423" spans="1:11">
      <c r="A423" s="4">
        <v>223338</v>
      </c>
      <c r="B423" s="5" t="s">
        <v>616</v>
      </c>
      <c r="C423" s="6">
        <v>78</v>
      </c>
      <c r="D423" s="7">
        <f t="shared" si="24"/>
        <v>31.075697211155379</v>
      </c>
      <c r="E423" s="6">
        <v>78</v>
      </c>
      <c r="F423" s="7">
        <f t="shared" si="25"/>
        <v>31.075697211155379</v>
      </c>
      <c r="G423" s="8" t="s">
        <v>616</v>
      </c>
      <c r="H423" s="6">
        <v>10</v>
      </c>
      <c r="I423" s="7">
        <f t="shared" si="26"/>
        <v>23.255813953488371</v>
      </c>
      <c r="J423" s="6">
        <v>10</v>
      </c>
      <c r="K423" s="7">
        <f t="shared" si="27"/>
        <v>23.255813953488371</v>
      </c>
    </row>
    <row r="424" spans="1:11">
      <c r="A424" s="4">
        <v>22334</v>
      </c>
      <c r="B424" s="5" t="s">
        <v>617</v>
      </c>
      <c r="C424" s="6">
        <v>67</v>
      </c>
      <c r="D424" s="7">
        <f t="shared" si="24"/>
        <v>26.693227091633464</v>
      </c>
      <c r="E424" s="6">
        <v>38</v>
      </c>
      <c r="F424" s="7">
        <f t="shared" si="25"/>
        <v>15.139442231075698</v>
      </c>
      <c r="G424" s="8" t="s">
        <v>617</v>
      </c>
      <c r="H424" s="6">
        <v>12</v>
      </c>
      <c r="I424" s="7">
        <f t="shared" si="26"/>
        <v>27.906976744186046</v>
      </c>
      <c r="J424" s="6">
        <v>5</v>
      </c>
      <c r="K424" s="7">
        <f t="shared" si="27"/>
        <v>11.627906976744185</v>
      </c>
    </row>
    <row r="425" spans="1:11">
      <c r="A425" s="4">
        <v>22338</v>
      </c>
      <c r="B425" s="5" t="s">
        <v>618</v>
      </c>
      <c r="C425" s="6">
        <v>46</v>
      </c>
      <c r="D425" s="7">
        <f t="shared" si="24"/>
        <v>18.326693227091635</v>
      </c>
      <c r="E425" s="6">
        <v>38</v>
      </c>
      <c r="F425" s="7">
        <f t="shared" si="25"/>
        <v>15.139442231075698</v>
      </c>
      <c r="G425" s="8" t="s">
        <v>618</v>
      </c>
      <c r="H425" s="6">
        <v>6</v>
      </c>
      <c r="I425" s="7">
        <f t="shared" si="26"/>
        <v>13.953488372093023</v>
      </c>
      <c r="J425" s="6">
        <v>6</v>
      </c>
      <c r="K425" s="7">
        <f t="shared" si="27"/>
        <v>13.953488372093023</v>
      </c>
    </row>
    <row r="426" spans="1:11">
      <c r="A426" s="4">
        <v>2234</v>
      </c>
      <c r="B426" s="5" t="s">
        <v>619</v>
      </c>
      <c r="C426" s="6">
        <v>43</v>
      </c>
      <c r="D426" s="7">
        <f t="shared" si="24"/>
        <v>17.131474103585656</v>
      </c>
      <c r="E426" s="6">
        <v>38</v>
      </c>
      <c r="F426" s="7">
        <f t="shared" si="25"/>
        <v>15.139442231075698</v>
      </c>
      <c r="G426" s="8" t="s">
        <v>619</v>
      </c>
      <c r="H426" s="6">
        <v>8</v>
      </c>
      <c r="I426" s="7">
        <f t="shared" si="26"/>
        <v>18.604651162790699</v>
      </c>
      <c r="J426" s="6">
        <v>6</v>
      </c>
      <c r="K426" s="7">
        <f t="shared" si="27"/>
        <v>13.953488372093023</v>
      </c>
    </row>
    <row r="427" spans="1:11">
      <c r="A427" s="4">
        <v>22352</v>
      </c>
      <c r="B427" s="5" t="s">
        <v>620</v>
      </c>
      <c r="C427" s="6">
        <v>69</v>
      </c>
      <c r="D427" s="7">
        <f t="shared" si="24"/>
        <v>27.490039840637447</v>
      </c>
      <c r="E427" s="6">
        <v>69</v>
      </c>
      <c r="F427" s="7">
        <f t="shared" si="25"/>
        <v>27.490039840637447</v>
      </c>
      <c r="G427" s="8" t="s">
        <v>620</v>
      </c>
      <c r="H427" s="6">
        <v>6</v>
      </c>
      <c r="I427" s="7">
        <f t="shared" si="26"/>
        <v>13.953488372093023</v>
      </c>
      <c r="J427" s="6">
        <v>6</v>
      </c>
      <c r="K427" s="7">
        <f t="shared" si="27"/>
        <v>13.953488372093023</v>
      </c>
    </row>
    <row r="428" spans="1:11">
      <c r="A428" s="4">
        <v>2235592</v>
      </c>
      <c r="B428" s="5" t="s">
        <v>621</v>
      </c>
      <c r="C428" s="6">
        <v>38</v>
      </c>
      <c r="D428" s="7">
        <f t="shared" si="24"/>
        <v>15.139442231075698</v>
      </c>
      <c r="E428" s="6">
        <v>38</v>
      </c>
      <c r="F428" s="7">
        <f t="shared" si="25"/>
        <v>15.139442231075698</v>
      </c>
      <c r="G428" s="8" t="s">
        <v>621</v>
      </c>
      <c r="H428" s="6">
        <v>10</v>
      </c>
      <c r="I428" s="7">
        <f t="shared" si="26"/>
        <v>23.255813953488371</v>
      </c>
      <c r="J428" s="6">
        <v>9</v>
      </c>
      <c r="K428" s="7">
        <f t="shared" si="27"/>
        <v>20.930232558139537</v>
      </c>
    </row>
    <row r="429" spans="1:11">
      <c r="A429" s="4">
        <v>22356</v>
      </c>
      <c r="B429" s="5" t="s">
        <v>622</v>
      </c>
      <c r="C429" s="6">
        <v>42</v>
      </c>
      <c r="D429" s="7">
        <f t="shared" si="24"/>
        <v>16.733067729083665</v>
      </c>
      <c r="E429" s="6">
        <v>40</v>
      </c>
      <c r="F429" s="7">
        <f t="shared" si="25"/>
        <v>15.936254980079681</v>
      </c>
      <c r="G429" s="8" t="s">
        <v>622</v>
      </c>
      <c r="H429" s="6">
        <v>10</v>
      </c>
      <c r="I429" s="7">
        <f t="shared" si="26"/>
        <v>23.255813953488371</v>
      </c>
      <c r="J429" s="6">
        <v>5</v>
      </c>
      <c r="K429" s="7">
        <f t="shared" si="27"/>
        <v>11.627906976744185</v>
      </c>
    </row>
    <row r="430" spans="1:11">
      <c r="A430" s="4">
        <v>22358</v>
      </c>
      <c r="B430" s="5" t="s">
        <v>345</v>
      </c>
      <c r="C430" s="6">
        <v>47</v>
      </c>
      <c r="D430" s="7">
        <f t="shared" si="24"/>
        <v>18.725099601593627</v>
      </c>
      <c r="E430" s="6">
        <v>25</v>
      </c>
      <c r="F430" s="7">
        <f t="shared" si="25"/>
        <v>9.9601593625498008</v>
      </c>
      <c r="G430" s="8" t="s">
        <v>345</v>
      </c>
      <c r="H430" s="6">
        <v>9</v>
      </c>
      <c r="I430" s="7">
        <f t="shared" si="26"/>
        <v>20.930232558139537</v>
      </c>
      <c r="J430" s="6">
        <v>8</v>
      </c>
      <c r="K430" s="7">
        <f t="shared" si="27"/>
        <v>18.604651162790699</v>
      </c>
    </row>
    <row r="431" spans="1:11">
      <c r="A431" s="4">
        <v>2236</v>
      </c>
      <c r="B431" s="5" t="s">
        <v>623</v>
      </c>
      <c r="C431" s="6">
        <v>86</v>
      </c>
      <c r="D431" s="7">
        <f t="shared" si="24"/>
        <v>34.262948207171313</v>
      </c>
      <c r="E431" s="6">
        <v>22</v>
      </c>
      <c r="F431" s="7">
        <f t="shared" si="25"/>
        <v>8.7649402390438258</v>
      </c>
      <c r="G431" s="8" t="s">
        <v>623</v>
      </c>
      <c r="H431" s="6">
        <v>12</v>
      </c>
      <c r="I431" s="7">
        <f t="shared" si="26"/>
        <v>27.906976744186046</v>
      </c>
      <c r="J431" s="6">
        <v>7</v>
      </c>
      <c r="K431" s="7">
        <f t="shared" si="27"/>
        <v>16.279069767441861</v>
      </c>
    </row>
    <row r="432" spans="1:11">
      <c r="A432" s="4">
        <v>22364</v>
      </c>
      <c r="B432" s="5" t="s">
        <v>624</v>
      </c>
      <c r="C432" s="6">
        <v>29</v>
      </c>
      <c r="D432" s="7">
        <f t="shared" si="24"/>
        <v>11.553784860557768</v>
      </c>
      <c r="E432" s="6">
        <v>28</v>
      </c>
      <c r="F432" s="7">
        <f t="shared" si="25"/>
        <v>11.155378486055776</v>
      </c>
      <c r="G432" s="8" t="s">
        <v>624</v>
      </c>
      <c r="H432" s="6">
        <v>7</v>
      </c>
      <c r="I432" s="7">
        <f t="shared" si="26"/>
        <v>16.279069767441861</v>
      </c>
      <c r="J432" s="6">
        <v>7</v>
      </c>
      <c r="K432" s="7">
        <f t="shared" si="27"/>
        <v>16.279069767441861</v>
      </c>
    </row>
    <row r="433" spans="1:11">
      <c r="A433" s="4">
        <v>22368</v>
      </c>
      <c r="B433" s="5" t="s">
        <v>625</v>
      </c>
      <c r="C433" s="6">
        <v>41</v>
      </c>
      <c r="D433" s="7">
        <f t="shared" si="24"/>
        <v>16.334661354581673</v>
      </c>
      <c r="E433" s="6">
        <v>27</v>
      </c>
      <c r="F433" s="7">
        <f t="shared" si="25"/>
        <v>10.756972111553784</v>
      </c>
      <c r="G433" s="8" t="s">
        <v>626</v>
      </c>
      <c r="H433" s="6">
        <v>16</v>
      </c>
      <c r="I433" s="7">
        <f t="shared" si="26"/>
        <v>37.209302325581397</v>
      </c>
      <c r="J433" s="6">
        <v>10</v>
      </c>
      <c r="K433" s="7">
        <f t="shared" si="27"/>
        <v>23.255813953488371</v>
      </c>
    </row>
    <row r="434" spans="1:11">
      <c r="A434" s="4">
        <v>2238</v>
      </c>
      <c r="B434" s="5" t="s">
        <v>601</v>
      </c>
      <c r="C434" s="6">
        <v>73</v>
      </c>
      <c r="D434" s="7">
        <f t="shared" si="24"/>
        <v>29.083665338645421</v>
      </c>
      <c r="E434" s="6">
        <v>25</v>
      </c>
      <c r="F434" s="7">
        <f t="shared" si="25"/>
        <v>9.9601593625498008</v>
      </c>
      <c r="G434" s="8" t="s">
        <v>601</v>
      </c>
      <c r="H434" s="6">
        <v>11</v>
      </c>
      <c r="I434" s="7">
        <f t="shared" si="26"/>
        <v>25.581395348837212</v>
      </c>
      <c r="J434" s="6">
        <v>8</v>
      </c>
      <c r="K434" s="7">
        <f t="shared" si="27"/>
        <v>18.604651162790699</v>
      </c>
    </row>
    <row r="435" spans="1:11">
      <c r="A435" s="4">
        <v>22396</v>
      </c>
      <c r="B435" s="5" t="s">
        <v>627</v>
      </c>
      <c r="C435" s="6">
        <v>77</v>
      </c>
      <c r="D435" s="7">
        <f t="shared" si="24"/>
        <v>30.677290836653388</v>
      </c>
      <c r="E435" s="6">
        <v>77</v>
      </c>
      <c r="F435" s="7">
        <f t="shared" si="25"/>
        <v>30.677290836653388</v>
      </c>
      <c r="G435" s="8" t="s">
        <v>627</v>
      </c>
      <c r="H435" s="6">
        <v>8</v>
      </c>
      <c r="I435" s="7">
        <f t="shared" si="26"/>
        <v>18.604651162790699</v>
      </c>
      <c r="J435" s="6">
        <v>8</v>
      </c>
      <c r="K435" s="7">
        <f t="shared" si="27"/>
        <v>18.604651162790699</v>
      </c>
    </row>
    <row r="436" spans="1:11">
      <c r="A436" s="4">
        <v>224</v>
      </c>
      <c r="B436" s="5" t="s">
        <v>628</v>
      </c>
      <c r="C436" s="6">
        <v>221</v>
      </c>
      <c r="D436" s="7">
        <f t="shared" si="24"/>
        <v>88.047808764940243</v>
      </c>
      <c r="E436" s="6">
        <v>19</v>
      </c>
      <c r="F436" s="7">
        <f t="shared" si="25"/>
        <v>7.569721115537849</v>
      </c>
      <c r="G436" s="8" t="s">
        <v>628</v>
      </c>
      <c r="H436" s="6">
        <v>14</v>
      </c>
      <c r="I436" s="7">
        <f t="shared" si="26"/>
        <v>32.558139534883722</v>
      </c>
      <c r="J436" s="6">
        <v>3</v>
      </c>
      <c r="K436" s="7">
        <f t="shared" si="27"/>
        <v>6.9767441860465116</v>
      </c>
    </row>
    <row r="437" spans="1:11">
      <c r="A437" s="4">
        <v>22418</v>
      </c>
      <c r="B437" s="5" t="s">
        <v>629</v>
      </c>
      <c r="C437" s="6">
        <v>28</v>
      </c>
      <c r="D437" s="7">
        <f t="shared" si="24"/>
        <v>11.155378486055776</v>
      </c>
      <c r="E437" s="6">
        <v>28</v>
      </c>
      <c r="F437" s="7">
        <f t="shared" si="25"/>
        <v>11.155378486055776</v>
      </c>
      <c r="G437" s="8" t="s">
        <v>629</v>
      </c>
      <c r="H437" s="6">
        <v>8</v>
      </c>
      <c r="I437" s="7">
        <f t="shared" si="26"/>
        <v>18.604651162790699</v>
      </c>
      <c r="J437" s="6">
        <v>8</v>
      </c>
      <c r="K437" s="7">
        <f t="shared" si="27"/>
        <v>18.604651162790699</v>
      </c>
    </row>
    <row r="438" spans="1:11">
      <c r="A438" s="4">
        <v>2252</v>
      </c>
      <c r="B438" s="5" t="s">
        <v>630</v>
      </c>
      <c r="C438" s="6">
        <v>107</v>
      </c>
      <c r="D438" s="7">
        <f t="shared" si="24"/>
        <v>42.629482071713149</v>
      </c>
      <c r="E438" s="6">
        <v>74</v>
      </c>
      <c r="F438" s="7">
        <f t="shared" si="25"/>
        <v>29.482071713147413</v>
      </c>
      <c r="G438" s="8" t="s">
        <v>630</v>
      </c>
      <c r="H438" s="6">
        <v>6</v>
      </c>
      <c r="I438" s="7">
        <f t="shared" si="26"/>
        <v>13.953488372093023</v>
      </c>
      <c r="J438" s="6">
        <v>4</v>
      </c>
      <c r="K438" s="7">
        <f t="shared" si="27"/>
        <v>9.3023255813953494</v>
      </c>
    </row>
    <row r="439" spans="1:11">
      <c r="A439" s="4">
        <v>22532</v>
      </c>
      <c r="B439" s="5" t="s">
        <v>631</v>
      </c>
      <c r="C439" s="6">
        <v>48</v>
      </c>
      <c r="D439" s="7">
        <f t="shared" si="24"/>
        <v>19.123505976095618</v>
      </c>
      <c r="E439" s="6">
        <v>38</v>
      </c>
      <c r="F439" s="7">
        <f t="shared" si="25"/>
        <v>15.139442231075698</v>
      </c>
      <c r="G439" s="8" t="s">
        <v>631</v>
      </c>
      <c r="H439" s="6">
        <v>7</v>
      </c>
      <c r="I439" s="7">
        <f t="shared" si="26"/>
        <v>16.279069767441861</v>
      </c>
      <c r="J439" s="6">
        <v>6</v>
      </c>
      <c r="K439" s="7">
        <f t="shared" si="27"/>
        <v>13.953488372093023</v>
      </c>
    </row>
    <row r="440" spans="1:11">
      <c r="A440" s="4">
        <v>2254</v>
      </c>
      <c r="B440" s="5" t="s">
        <v>632</v>
      </c>
      <c r="C440" s="6">
        <v>96</v>
      </c>
      <c r="D440" s="7">
        <f t="shared" si="24"/>
        <v>38.247011952191237</v>
      </c>
      <c r="E440" s="6">
        <v>29</v>
      </c>
      <c r="F440" s="7">
        <f t="shared" si="25"/>
        <v>11.553784860557768</v>
      </c>
      <c r="G440" s="8" t="s">
        <v>632</v>
      </c>
      <c r="H440" s="6">
        <v>10</v>
      </c>
      <c r="I440" s="7">
        <f t="shared" si="26"/>
        <v>23.255813953488371</v>
      </c>
      <c r="J440" s="6">
        <v>4</v>
      </c>
      <c r="K440" s="7">
        <f t="shared" si="27"/>
        <v>9.3023255813953494</v>
      </c>
    </row>
    <row r="441" spans="1:11">
      <c r="A441" s="4">
        <v>22544</v>
      </c>
      <c r="B441" s="5" t="s">
        <v>633</v>
      </c>
      <c r="C441" s="6">
        <v>28</v>
      </c>
      <c r="D441" s="7">
        <f t="shared" si="24"/>
        <v>11.155378486055776</v>
      </c>
      <c r="E441" s="6">
        <v>25</v>
      </c>
      <c r="F441" s="7">
        <f t="shared" si="25"/>
        <v>9.9601593625498008</v>
      </c>
      <c r="G441" s="8" t="s">
        <v>633</v>
      </c>
      <c r="H441" s="6">
        <v>4</v>
      </c>
      <c r="I441" s="7">
        <f t="shared" si="26"/>
        <v>9.3023255813953494</v>
      </c>
      <c r="J441" s="6">
        <v>4</v>
      </c>
      <c r="K441" s="7">
        <f t="shared" si="27"/>
        <v>9.3023255813953494</v>
      </c>
    </row>
    <row r="442" spans="1:11">
      <c r="A442" s="4">
        <v>22552</v>
      </c>
      <c r="B442" s="5" t="s">
        <v>634</v>
      </c>
      <c r="C442" s="6">
        <v>61</v>
      </c>
      <c r="D442" s="7">
        <f t="shared" si="24"/>
        <v>24.302788844621514</v>
      </c>
      <c r="E442" s="6">
        <v>38</v>
      </c>
      <c r="F442" s="7">
        <f t="shared" si="25"/>
        <v>15.139442231075698</v>
      </c>
      <c r="G442" s="8" t="s">
        <v>634</v>
      </c>
      <c r="H442" s="6">
        <v>8</v>
      </c>
      <c r="I442" s="7">
        <f t="shared" si="26"/>
        <v>18.604651162790699</v>
      </c>
      <c r="J442" s="6">
        <v>3</v>
      </c>
      <c r="K442" s="7">
        <f t="shared" si="27"/>
        <v>6.9767441860465116</v>
      </c>
    </row>
    <row r="443" spans="1:11">
      <c r="A443" s="4">
        <v>225528</v>
      </c>
      <c r="B443" s="5" t="s">
        <v>496</v>
      </c>
      <c r="C443" s="6">
        <v>50</v>
      </c>
      <c r="D443" s="7">
        <f t="shared" si="24"/>
        <v>19.920318725099602</v>
      </c>
      <c r="E443" s="6">
        <v>50</v>
      </c>
      <c r="F443" s="7">
        <f t="shared" si="25"/>
        <v>19.920318725099602</v>
      </c>
      <c r="G443" s="8" t="s">
        <v>496</v>
      </c>
      <c r="H443" s="6">
        <v>6</v>
      </c>
      <c r="I443" s="7">
        <f t="shared" si="26"/>
        <v>13.953488372093023</v>
      </c>
      <c r="J443" s="6">
        <v>6</v>
      </c>
      <c r="K443" s="7">
        <f t="shared" si="27"/>
        <v>13.953488372093023</v>
      </c>
    </row>
    <row r="444" spans="1:11">
      <c r="A444" s="4">
        <v>2256</v>
      </c>
      <c r="B444" s="5" t="s">
        <v>635</v>
      </c>
      <c r="C444" s="6">
        <v>81</v>
      </c>
      <c r="D444" s="7">
        <f t="shared" si="24"/>
        <v>32.270916334661351</v>
      </c>
      <c r="E444" s="6">
        <v>19</v>
      </c>
      <c r="F444" s="7">
        <f t="shared" si="25"/>
        <v>7.569721115537849</v>
      </c>
      <c r="G444" s="8" t="s">
        <v>635</v>
      </c>
      <c r="H444" s="6">
        <v>16</v>
      </c>
      <c r="I444" s="7">
        <f t="shared" si="26"/>
        <v>37.209302325581397</v>
      </c>
      <c r="J444" s="6">
        <v>3</v>
      </c>
      <c r="K444" s="7">
        <f t="shared" si="27"/>
        <v>6.9767441860465116</v>
      </c>
    </row>
    <row r="445" spans="1:11">
      <c r="A445" s="4">
        <v>22562</v>
      </c>
      <c r="B445" s="5" t="s">
        <v>636</v>
      </c>
      <c r="C445" s="6">
        <v>48</v>
      </c>
      <c r="D445" s="7">
        <f t="shared" si="24"/>
        <v>19.123505976095618</v>
      </c>
      <c r="E445" s="6">
        <v>35</v>
      </c>
      <c r="F445" s="7">
        <f t="shared" si="25"/>
        <v>13.944223107569719</v>
      </c>
      <c r="G445" s="8" t="s">
        <v>636</v>
      </c>
      <c r="H445" s="6">
        <v>7</v>
      </c>
      <c r="I445" s="7">
        <f t="shared" si="26"/>
        <v>16.279069767441861</v>
      </c>
      <c r="J445" s="6">
        <v>7</v>
      </c>
      <c r="K445" s="7">
        <f t="shared" si="27"/>
        <v>16.279069767441861</v>
      </c>
    </row>
    <row r="446" spans="1:11">
      <c r="A446" s="4">
        <v>22564</v>
      </c>
      <c r="B446" s="5" t="s">
        <v>637</v>
      </c>
      <c r="C446" s="6">
        <v>63</v>
      </c>
      <c r="D446" s="7">
        <f t="shared" si="24"/>
        <v>25.099601593625497</v>
      </c>
      <c r="E446" s="6">
        <v>19</v>
      </c>
      <c r="F446" s="7">
        <f t="shared" si="25"/>
        <v>7.569721115537849</v>
      </c>
      <c r="G446" s="8" t="s">
        <v>637</v>
      </c>
      <c r="H446" s="6">
        <v>15</v>
      </c>
      <c r="I446" s="7">
        <f t="shared" si="26"/>
        <v>34.883720930232556</v>
      </c>
      <c r="J446" s="6">
        <v>3</v>
      </c>
      <c r="K446" s="7">
        <f t="shared" si="27"/>
        <v>6.9767441860465116</v>
      </c>
    </row>
    <row r="447" spans="1:11">
      <c r="A447" s="4">
        <v>225652</v>
      </c>
      <c r="B447" s="5" t="s">
        <v>638</v>
      </c>
      <c r="C447" s="6">
        <v>55</v>
      </c>
      <c r="D447" s="7">
        <f t="shared" si="24"/>
        <v>21.91235059760956</v>
      </c>
      <c r="E447" s="6">
        <v>27</v>
      </c>
      <c r="F447" s="7">
        <f t="shared" si="25"/>
        <v>10.756972111553784</v>
      </c>
      <c r="G447" s="8" t="s">
        <v>638</v>
      </c>
      <c r="H447" s="6">
        <v>7</v>
      </c>
      <c r="I447" s="7">
        <f t="shared" si="26"/>
        <v>16.279069767441861</v>
      </c>
      <c r="J447" s="6">
        <v>7</v>
      </c>
      <c r="K447" s="7">
        <f t="shared" si="27"/>
        <v>16.279069767441861</v>
      </c>
    </row>
    <row r="448" spans="1:11">
      <c r="A448" s="4">
        <v>22568</v>
      </c>
      <c r="B448" s="5" t="s">
        <v>639</v>
      </c>
      <c r="C448" s="6">
        <v>28</v>
      </c>
      <c r="D448" s="7">
        <f t="shared" si="24"/>
        <v>11.155378486055776</v>
      </c>
      <c r="E448" s="6">
        <v>25</v>
      </c>
      <c r="F448" s="7">
        <f t="shared" si="25"/>
        <v>9.9601593625498008</v>
      </c>
      <c r="G448" s="8" t="s">
        <v>639</v>
      </c>
      <c r="H448" s="6">
        <v>6</v>
      </c>
      <c r="I448" s="7">
        <f t="shared" si="26"/>
        <v>13.953488372093023</v>
      </c>
      <c r="J448" s="6">
        <v>6</v>
      </c>
      <c r="K448" s="7">
        <f t="shared" si="27"/>
        <v>13.953488372093023</v>
      </c>
    </row>
    <row r="449" spans="1:11">
      <c r="A449" s="4">
        <v>22574</v>
      </c>
      <c r="B449" s="5" t="s">
        <v>640</v>
      </c>
      <c r="C449" s="6">
        <v>66</v>
      </c>
      <c r="D449" s="7">
        <f t="shared" si="24"/>
        <v>26.294820717131472</v>
      </c>
      <c r="E449" s="6">
        <v>66</v>
      </c>
      <c r="F449" s="7">
        <f t="shared" si="25"/>
        <v>26.294820717131472</v>
      </c>
      <c r="G449" s="8" t="s">
        <v>640</v>
      </c>
      <c r="H449" s="6">
        <v>5</v>
      </c>
      <c r="I449" s="7">
        <f t="shared" si="26"/>
        <v>11.627906976744185</v>
      </c>
      <c r="J449" s="6">
        <v>5</v>
      </c>
      <c r="K449" s="7">
        <f t="shared" si="27"/>
        <v>11.627906976744185</v>
      </c>
    </row>
    <row r="450" spans="1:11">
      <c r="A450" s="4">
        <v>226</v>
      </c>
      <c r="B450" s="5" t="s">
        <v>641</v>
      </c>
      <c r="C450" s="6">
        <v>183</v>
      </c>
      <c r="D450" s="7">
        <f t="shared" si="24"/>
        <v>72.908366533864537</v>
      </c>
      <c r="E450" s="6">
        <v>23</v>
      </c>
      <c r="F450" s="7">
        <f t="shared" si="25"/>
        <v>9.1633466135458175</v>
      </c>
      <c r="G450" s="8" t="s">
        <v>641</v>
      </c>
      <c r="H450" s="6">
        <v>19</v>
      </c>
      <c r="I450" s="7">
        <f t="shared" si="26"/>
        <v>44.186046511627907</v>
      </c>
      <c r="J450" s="6">
        <v>3</v>
      </c>
      <c r="K450" s="7">
        <f t="shared" si="27"/>
        <v>6.9767441860465116</v>
      </c>
    </row>
    <row r="451" spans="1:11">
      <c r="A451" s="4">
        <v>22618</v>
      </c>
      <c r="B451" s="5" t="s">
        <v>642</v>
      </c>
      <c r="C451" s="6">
        <v>132</v>
      </c>
      <c r="D451" s="7">
        <f t="shared" si="24"/>
        <v>52.589641434262944</v>
      </c>
      <c r="E451" s="6">
        <v>88</v>
      </c>
      <c r="F451" s="7">
        <f t="shared" si="25"/>
        <v>35.059760956175303</v>
      </c>
      <c r="G451" s="8" t="s">
        <v>642</v>
      </c>
      <c r="H451" s="6">
        <v>18</v>
      </c>
      <c r="I451" s="7">
        <f t="shared" si="26"/>
        <v>41.860465116279073</v>
      </c>
      <c r="J451" s="6">
        <v>4</v>
      </c>
      <c r="K451" s="7">
        <f t="shared" si="27"/>
        <v>9.3023255813953494</v>
      </c>
    </row>
    <row r="452" spans="1:11">
      <c r="A452" s="4">
        <v>226198</v>
      </c>
      <c r="B452" s="5" t="s">
        <v>643</v>
      </c>
      <c r="C452" s="6">
        <v>90</v>
      </c>
      <c r="D452" s="7">
        <f t="shared" si="24"/>
        <v>35.856573705179287</v>
      </c>
      <c r="E452" s="6">
        <v>90</v>
      </c>
      <c r="F452" s="7">
        <f t="shared" si="25"/>
        <v>35.856573705179287</v>
      </c>
      <c r="G452" s="8" t="s">
        <v>643</v>
      </c>
      <c r="H452" s="6">
        <v>5</v>
      </c>
      <c r="I452" s="7">
        <f t="shared" si="26"/>
        <v>11.627906976744185</v>
      </c>
      <c r="J452" s="6">
        <v>5</v>
      </c>
      <c r="K452" s="7">
        <f t="shared" si="27"/>
        <v>11.627906976744185</v>
      </c>
    </row>
    <row r="453" spans="1:11">
      <c r="A453" s="4">
        <v>2262</v>
      </c>
      <c r="B453" s="5" t="s">
        <v>644</v>
      </c>
      <c r="C453" s="6">
        <v>65</v>
      </c>
      <c r="D453" s="7">
        <f t="shared" ref="D453:D516" si="28">C453/251*100</f>
        <v>25.89641434262948</v>
      </c>
      <c r="E453" s="6">
        <v>38</v>
      </c>
      <c r="F453" s="7">
        <f t="shared" ref="F453:F516" si="29">E453/251*100</f>
        <v>15.139442231075698</v>
      </c>
      <c r="G453" s="8" t="s">
        <v>644</v>
      </c>
      <c r="H453" s="6">
        <v>16</v>
      </c>
      <c r="I453" s="7">
        <f t="shared" ref="I453:I516" si="30">H453/43*100</f>
        <v>37.209302325581397</v>
      </c>
      <c r="J453" s="6">
        <v>6</v>
      </c>
      <c r="K453" s="7">
        <f t="shared" ref="K453:K516" si="31">J453/43*100</f>
        <v>13.953488372093023</v>
      </c>
    </row>
    <row r="454" spans="1:11">
      <c r="A454" s="4">
        <v>226314</v>
      </c>
      <c r="B454" s="5" t="s">
        <v>645</v>
      </c>
      <c r="C454" s="6">
        <v>53</v>
      </c>
      <c r="D454" s="7">
        <f t="shared" si="28"/>
        <v>21.115537848605577</v>
      </c>
      <c r="E454" s="6">
        <v>53</v>
      </c>
      <c r="F454" s="7">
        <f t="shared" si="29"/>
        <v>21.115537848605577</v>
      </c>
      <c r="G454" s="8" t="s">
        <v>645</v>
      </c>
      <c r="H454" s="6">
        <v>9</v>
      </c>
      <c r="I454" s="7">
        <f t="shared" si="30"/>
        <v>20.930232558139537</v>
      </c>
      <c r="J454" s="6">
        <v>9</v>
      </c>
      <c r="K454" s="7">
        <f t="shared" si="31"/>
        <v>20.930232558139537</v>
      </c>
    </row>
    <row r="455" spans="1:11">
      <c r="A455" s="4">
        <v>22632</v>
      </c>
      <c r="B455" s="5" t="s">
        <v>646</v>
      </c>
      <c r="C455" s="6">
        <v>165</v>
      </c>
      <c r="D455" s="7">
        <f t="shared" si="28"/>
        <v>65.73705179282868</v>
      </c>
      <c r="E455" s="6">
        <v>60</v>
      </c>
      <c r="F455" s="7">
        <f t="shared" si="29"/>
        <v>23.904382470119522</v>
      </c>
      <c r="G455" s="8" t="s">
        <v>646</v>
      </c>
      <c r="H455" s="6">
        <v>19</v>
      </c>
      <c r="I455" s="7">
        <f t="shared" si="30"/>
        <v>44.186046511627907</v>
      </c>
      <c r="J455" s="6">
        <v>7</v>
      </c>
      <c r="K455" s="7">
        <f t="shared" si="31"/>
        <v>16.279069767441861</v>
      </c>
    </row>
    <row r="456" spans="1:11">
      <c r="A456" s="4">
        <v>226324</v>
      </c>
      <c r="B456" s="5" t="s">
        <v>647</v>
      </c>
      <c r="C456" s="6">
        <v>62</v>
      </c>
      <c r="D456" s="7">
        <f t="shared" si="28"/>
        <v>24.701195219123505</v>
      </c>
      <c r="E456" s="6">
        <v>58</v>
      </c>
      <c r="F456" s="7">
        <f t="shared" si="29"/>
        <v>23.107569721115535</v>
      </c>
      <c r="G456" s="8" t="s">
        <v>647</v>
      </c>
      <c r="H456" s="6">
        <v>19</v>
      </c>
      <c r="I456" s="7">
        <f t="shared" si="30"/>
        <v>44.186046511627907</v>
      </c>
      <c r="J456" s="6">
        <v>8</v>
      </c>
      <c r="K456" s="7">
        <f t="shared" si="31"/>
        <v>18.604651162790699</v>
      </c>
    </row>
    <row r="457" spans="1:11">
      <c r="A457" s="4">
        <v>226336</v>
      </c>
      <c r="B457" s="5" t="s">
        <v>648</v>
      </c>
      <c r="C457" s="6">
        <v>49</v>
      </c>
      <c r="D457" s="7">
        <f t="shared" si="28"/>
        <v>19.52191235059761</v>
      </c>
      <c r="E457" s="6">
        <v>49</v>
      </c>
      <c r="F457" s="7">
        <f t="shared" si="29"/>
        <v>19.52191235059761</v>
      </c>
      <c r="G457" s="8" t="s">
        <v>648</v>
      </c>
      <c r="H457" s="6">
        <v>7</v>
      </c>
      <c r="I457" s="7">
        <f t="shared" si="30"/>
        <v>16.279069767441861</v>
      </c>
      <c r="J457" s="6">
        <v>7</v>
      </c>
      <c r="K457" s="7">
        <f t="shared" si="31"/>
        <v>16.279069767441861</v>
      </c>
    </row>
    <row r="458" spans="1:11">
      <c r="A458" s="4">
        <v>226352</v>
      </c>
      <c r="B458" s="5" t="s">
        <v>585</v>
      </c>
      <c r="C458" s="6">
        <v>49</v>
      </c>
      <c r="D458" s="7">
        <f t="shared" si="28"/>
        <v>19.52191235059761</v>
      </c>
      <c r="E458" s="6">
        <v>49</v>
      </c>
      <c r="F458" s="7">
        <f t="shared" si="29"/>
        <v>19.52191235059761</v>
      </c>
      <c r="G458" s="8" t="s">
        <v>585</v>
      </c>
      <c r="H458" s="6">
        <v>11</v>
      </c>
      <c r="I458" s="7">
        <f t="shared" si="30"/>
        <v>25.581395348837212</v>
      </c>
      <c r="J458" s="6">
        <v>11</v>
      </c>
      <c r="K458" s="7">
        <f t="shared" si="31"/>
        <v>25.581395348837212</v>
      </c>
    </row>
    <row r="459" spans="1:11">
      <c r="A459" s="4">
        <v>226356</v>
      </c>
      <c r="B459" s="5" t="s">
        <v>649</v>
      </c>
      <c r="C459" s="6">
        <v>49</v>
      </c>
      <c r="D459" s="7">
        <f t="shared" si="28"/>
        <v>19.52191235059761</v>
      </c>
      <c r="E459" s="6">
        <v>49</v>
      </c>
      <c r="F459" s="7">
        <f t="shared" si="29"/>
        <v>19.52191235059761</v>
      </c>
      <c r="G459" s="8" t="s">
        <v>649</v>
      </c>
      <c r="H459" s="6">
        <v>15</v>
      </c>
      <c r="I459" s="7">
        <f t="shared" si="30"/>
        <v>34.883720930232556</v>
      </c>
      <c r="J459" s="6">
        <v>15</v>
      </c>
      <c r="K459" s="7">
        <f t="shared" si="31"/>
        <v>34.883720930232556</v>
      </c>
    </row>
    <row r="460" spans="1:11">
      <c r="A460" s="4">
        <v>226358</v>
      </c>
      <c r="B460" s="5" t="s">
        <v>650</v>
      </c>
      <c r="C460" s="6">
        <v>49</v>
      </c>
      <c r="D460" s="7">
        <f t="shared" si="28"/>
        <v>19.52191235059761</v>
      </c>
      <c r="E460" s="6">
        <v>49</v>
      </c>
      <c r="F460" s="7">
        <f t="shared" si="29"/>
        <v>19.52191235059761</v>
      </c>
      <c r="G460" s="8" t="s">
        <v>650</v>
      </c>
      <c r="H460" s="6">
        <v>11</v>
      </c>
      <c r="I460" s="7">
        <f t="shared" si="30"/>
        <v>25.581395348837212</v>
      </c>
      <c r="J460" s="6">
        <v>11</v>
      </c>
      <c r="K460" s="7">
        <f t="shared" si="31"/>
        <v>25.581395348837212</v>
      </c>
    </row>
    <row r="461" spans="1:11">
      <c r="A461" s="4">
        <v>226372</v>
      </c>
      <c r="B461" s="5" t="s">
        <v>651</v>
      </c>
      <c r="C461" s="6">
        <v>50</v>
      </c>
      <c r="D461" s="7">
        <f t="shared" si="28"/>
        <v>19.920318725099602</v>
      </c>
      <c r="E461" s="6">
        <v>50</v>
      </c>
      <c r="F461" s="7">
        <f t="shared" si="29"/>
        <v>19.920318725099602</v>
      </c>
      <c r="G461" s="8" t="s">
        <v>651</v>
      </c>
      <c r="H461" s="6">
        <v>11</v>
      </c>
      <c r="I461" s="7">
        <f t="shared" si="30"/>
        <v>25.581395348837212</v>
      </c>
      <c r="J461" s="6">
        <v>11</v>
      </c>
      <c r="K461" s="7">
        <f t="shared" si="31"/>
        <v>25.581395348837212</v>
      </c>
    </row>
    <row r="462" spans="1:11">
      <c r="A462" s="4">
        <v>226378</v>
      </c>
      <c r="B462" s="5" t="s">
        <v>652</v>
      </c>
      <c r="C462" s="6">
        <v>62</v>
      </c>
      <c r="D462" s="7">
        <f t="shared" si="28"/>
        <v>24.701195219123505</v>
      </c>
      <c r="E462" s="6">
        <v>62</v>
      </c>
      <c r="F462" s="7">
        <f t="shared" si="29"/>
        <v>24.701195219123505</v>
      </c>
      <c r="G462" s="8" t="s">
        <v>652</v>
      </c>
      <c r="H462" s="6">
        <v>6</v>
      </c>
      <c r="I462" s="7">
        <f t="shared" si="30"/>
        <v>13.953488372093023</v>
      </c>
      <c r="J462" s="6">
        <v>6</v>
      </c>
      <c r="K462" s="7">
        <f t="shared" si="31"/>
        <v>13.953488372093023</v>
      </c>
    </row>
    <row r="463" spans="1:11">
      <c r="A463" s="4">
        <v>22638</v>
      </c>
      <c r="B463" s="5" t="s">
        <v>653</v>
      </c>
      <c r="C463" s="6">
        <v>48</v>
      </c>
      <c r="D463" s="7">
        <f t="shared" si="28"/>
        <v>19.123505976095618</v>
      </c>
      <c r="E463" s="6">
        <v>48</v>
      </c>
      <c r="F463" s="7">
        <f t="shared" si="29"/>
        <v>19.123505976095618</v>
      </c>
      <c r="G463" s="8" t="s">
        <v>653</v>
      </c>
      <c r="H463" s="6">
        <v>11</v>
      </c>
      <c r="I463" s="7">
        <f t="shared" si="30"/>
        <v>25.581395348837212</v>
      </c>
      <c r="J463" s="6">
        <v>11</v>
      </c>
      <c r="K463" s="7">
        <f t="shared" si="31"/>
        <v>25.581395348837212</v>
      </c>
    </row>
    <row r="464" spans="1:11">
      <c r="A464" s="4">
        <v>226394</v>
      </c>
      <c r="B464" s="5" t="s">
        <v>654</v>
      </c>
      <c r="C464" s="6">
        <v>50</v>
      </c>
      <c r="D464" s="7">
        <f t="shared" si="28"/>
        <v>19.920318725099602</v>
      </c>
      <c r="E464" s="6">
        <v>48</v>
      </c>
      <c r="F464" s="7">
        <f t="shared" si="29"/>
        <v>19.123505976095618</v>
      </c>
      <c r="G464" s="8" t="s">
        <v>654</v>
      </c>
      <c r="H464" s="6">
        <v>8</v>
      </c>
      <c r="I464" s="7">
        <f t="shared" si="30"/>
        <v>18.604651162790699</v>
      </c>
      <c r="J464" s="6">
        <v>8</v>
      </c>
      <c r="K464" s="7">
        <f t="shared" si="31"/>
        <v>18.604651162790699</v>
      </c>
    </row>
    <row r="465" spans="1:11">
      <c r="A465" s="4">
        <v>2264</v>
      </c>
      <c r="B465" s="5" t="s">
        <v>655</v>
      </c>
      <c r="C465" s="6">
        <v>85</v>
      </c>
      <c r="D465" s="7">
        <f t="shared" si="28"/>
        <v>33.864541832669318</v>
      </c>
      <c r="E465" s="6">
        <v>48</v>
      </c>
      <c r="F465" s="7">
        <f t="shared" si="29"/>
        <v>19.123505976095618</v>
      </c>
      <c r="G465" s="8" t="s">
        <v>655</v>
      </c>
      <c r="H465" s="6">
        <v>18</v>
      </c>
      <c r="I465" s="7">
        <f t="shared" si="30"/>
        <v>41.860465116279073</v>
      </c>
      <c r="J465" s="6">
        <v>6</v>
      </c>
      <c r="K465" s="7">
        <f t="shared" si="31"/>
        <v>13.953488372093023</v>
      </c>
    </row>
    <row r="466" spans="1:11">
      <c r="A466" s="4">
        <v>226432</v>
      </c>
      <c r="B466" s="5" t="s">
        <v>656</v>
      </c>
      <c r="C466" s="6">
        <v>75</v>
      </c>
      <c r="D466" s="7">
        <f t="shared" si="28"/>
        <v>29.880478087649404</v>
      </c>
      <c r="E466" s="6">
        <v>58</v>
      </c>
      <c r="F466" s="7">
        <f t="shared" si="29"/>
        <v>23.107569721115535</v>
      </c>
      <c r="G466" s="8" t="s">
        <v>656</v>
      </c>
      <c r="H466" s="6">
        <v>11</v>
      </c>
      <c r="I466" s="7">
        <f t="shared" si="30"/>
        <v>25.581395348837212</v>
      </c>
      <c r="J466" s="6">
        <v>11</v>
      </c>
      <c r="K466" s="7">
        <f t="shared" si="31"/>
        <v>25.581395348837212</v>
      </c>
    </row>
    <row r="467" spans="1:11">
      <c r="A467" s="4">
        <v>22654</v>
      </c>
      <c r="B467" s="5" t="s">
        <v>657</v>
      </c>
      <c r="C467" s="6">
        <v>55</v>
      </c>
      <c r="D467" s="7">
        <f t="shared" si="28"/>
        <v>21.91235059760956</v>
      </c>
      <c r="E467" s="6">
        <v>48</v>
      </c>
      <c r="F467" s="7">
        <f t="shared" si="29"/>
        <v>19.123505976095618</v>
      </c>
      <c r="G467" s="8" t="s">
        <v>657</v>
      </c>
      <c r="H467" s="6">
        <v>10</v>
      </c>
      <c r="I467" s="7">
        <f t="shared" si="30"/>
        <v>23.255813953488371</v>
      </c>
      <c r="J467" s="6">
        <v>7</v>
      </c>
      <c r="K467" s="7">
        <f t="shared" si="31"/>
        <v>16.279069767441861</v>
      </c>
    </row>
    <row r="468" spans="1:11">
      <c r="A468" s="4">
        <v>226594</v>
      </c>
      <c r="B468" s="5" t="s">
        <v>658</v>
      </c>
      <c r="C468" s="6">
        <v>66</v>
      </c>
      <c r="D468" s="7">
        <f t="shared" si="28"/>
        <v>26.294820717131472</v>
      </c>
      <c r="E468" s="6">
        <v>66</v>
      </c>
      <c r="F468" s="7">
        <f t="shared" si="29"/>
        <v>26.294820717131472</v>
      </c>
      <c r="G468" s="8" t="s">
        <v>658</v>
      </c>
      <c r="H468" s="6">
        <v>21</v>
      </c>
      <c r="I468" s="7">
        <f t="shared" si="30"/>
        <v>48.837209302325576</v>
      </c>
      <c r="J468" s="6">
        <v>21</v>
      </c>
      <c r="K468" s="7">
        <f t="shared" si="31"/>
        <v>48.837209302325576</v>
      </c>
    </row>
    <row r="469" spans="1:11">
      <c r="A469" s="4">
        <v>22672</v>
      </c>
      <c r="B469" s="5" t="s">
        <v>659</v>
      </c>
      <c r="C469" s="6">
        <v>82</v>
      </c>
      <c r="D469" s="7">
        <f t="shared" si="28"/>
        <v>32.669322709163346</v>
      </c>
      <c r="E469" s="6">
        <v>58</v>
      </c>
      <c r="F469" s="7">
        <f t="shared" si="29"/>
        <v>23.107569721115535</v>
      </c>
      <c r="G469" s="8" t="s">
        <v>659</v>
      </c>
      <c r="H469" s="6">
        <v>8</v>
      </c>
      <c r="I469" s="7">
        <f t="shared" si="30"/>
        <v>18.604651162790699</v>
      </c>
      <c r="J469" s="6">
        <v>8</v>
      </c>
      <c r="K469" s="7">
        <f t="shared" si="31"/>
        <v>18.604651162790699</v>
      </c>
    </row>
    <row r="470" spans="1:11">
      <c r="A470" s="4">
        <v>22676</v>
      </c>
      <c r="B470" s="5" t="s">
        <v>660</v>
      </c>
      <c r="C470" s="6">
        <v>75</v>
      </c>
      <c r="D470" s="7">
        <f t="shared" si="28"/>
        <v>29.880478087649404</v>
      </c>
      <c r="E470" s="6">
        <v>54</v>
      </c>
      <c r="F470" s="7">
        <f t="shared" si="29"/>
        <v>21.513944223107568</v>
      </c>
      <c r="G470" s="8" t="s">
        <v>660</v>
      </c>
      <c r="H470" s="6">
        <v>13</v>
      </c>
      <c r="I470" s="7">
        <f t="shared" si="30"/>
        <v>30.232558139534881</v>
      </c>
      <c r="J470" s="6">
        <v>8</v>
      </c>
      <c r="K470" s="7">
        <f t="shared" si="31"/>
        <v>18.604651162790699</v>
      </c>
    </row>
    <row r="471" spans="1:11">
      <c r="A471" s="4">
        <v>2268</v>
      </c>
      <c r="B471" s="5" t="s">
        <v>661</v>
      </c>
      <c r="C471" s="6">
        <v>108</v>
      </c>
      <c r="D471" s="7">
        <f t="shared" si="28"/>
        <v>43.027888446215137</v>
      </c>
      <c r="E471" s="6">
        <v>38</v>
      </c>
      <c r="F471" s="7">
        <f t="shared" si="29"/>
        <v>15.139442231075698</v>
      </c>
      <c r="G471" s="8" t="s">
        <v>661</v>
      </c>
      <c r="H471" s="6">
        <v>21</v>
      </c>
      <c r="I471" s="7">
        <f t="shared" si="30"/>
        <v>48.837209302325576</v>
      </c>
      <c r="J471" s="6">
        <v>5</v>
      </c>
      <c r="K471" s="7">
        <f t="shared" si="31"/>
        <v>11.627906976744185</v>
      </c>
    </row>
    <row r="472" spans="1:11">
      <c r="A472" s="4">
        <v>226856</v>
      </c>
      <c r="B472" s="5" t="s">
        <v>662</v>
      </c>
      <c r="C472" s="6">
        <v>53</v>
      </c>
      <c r="D472" s="7">
        <f t="shared" si="28"/>
        <v>21.115537848605577</v>
      </c>
      <c r="E472" s="6">
        <v>53</v>
      </c>
      <c r="F472" s="7">
        <f t="shared" si="29"/>
        <v>21.115537848605577</v>
      </c>
      <c r="G472" s="8" t="s">
        <v>662</v>
      </c>
      <c r="H472" s="6">
        <v>9</v>
      </c>
      <c r="I472" s="7">
        <f t="shared" si="30"/>
        <v>20.930232558139537</v>
      </c>
      <c r="J472" s="6">
        <v>9</v>
      </c>
      <c r="K472" s="7">
        <f t="shared" si="31"/>
        <v>20.930232558139537</v>
      </c>
    </row>
    <row r="473" spans="1:11">
      <c r="A473" s="4">
        <v>22688</v>
      </c>
      <c r="B473" s="5" t="s">
        <v>663</v>
      </c>
      <c r="C473" s="6">
        <v>56</v>
      </c>
      <c r="D473" s="7">
        <f t="shared" si="28"/>
        <v>22.310756972111552</v>
      </c>
      <c r="E473" s="6">
        <v>43</v>
      </c>
      <c r="F473" s="7">
        <f t="shared" si="29"/>
        <v>17.131474103585656</v>
      </c>
      <c r="G473" s="8" t="s">
        <v>663</v>
      </c>
      <c r="H473" s="6">
        <v>9</v>
      </c>
      <c r="I473" s="7">
        <f t="shared" si="30"/>
        <v>20.930232558139537</v>
      </c>
      <c r="J473" s="6">
        <v>3</v>
      </c>
      <c r="K473" s="7">
        <f t="shared" si="31"/>
        <v>6.9767441860465116</v>
      </c>
    </row>
    <row r="474" spans="1:11">
      <c r="A474" s="4">
        <v>226886</v>
      </c>
      <c r="B474" s="5" t="s">
        <v>664</v>
      </c>
      <c r="C474" s="6">
        <v>57</v>
      </c>
      <c r="D474" s="7">
        <f t="shared" si="28"/>
        <v>22.709163346613543</v>
      </c>
      <c r="E474" s="6">
        <v>48</v>
      </c>
      <c r="F474" s="7">
        <f t="shared" si="29"/>
        <v>19.123505976095618</v>
      </c>
      <c r="G474" s="8" t="s">
        <v>664</v>
      </c>
      <c r="H474" s="6">
        <v>15</v>
      </c>
      <c r="I474" s="7">
        <f t="shared" si="30"/>
        <v>34.883720930232556</v>
      </c>
      <c r="J474" s="6">
        <v>15</v>
      </c>
      <c r="K474" s="7">
        <f t="shared" si="31"/>
        <v>34.883720930232556</v>
      </c>
    </row>
    <row r="475" spans="1:11">
      <c r="A475" s="4">
        <v>226888</v>
      </c>
      <c r="B475" s="5" t="s">
        <v>665</v>
      </c>
      <c r="C475" s="6">
        <v>49</v>
      </c>
      <c r="D475" s="7">
        <f t="shared" si="28"/>
        <v>19.52191235059761</v>
      </c>
      <c r="E475" s="6">
        <v>49</v>
      </c>
      <c r="F475" s="7">
        <f t="shared" si="29"/>
        <v>19.52191235059761</v>
      </c>
      <c r="G475" s="8" t="s">
        <v>665</v>
      </c>
      <c r="H475" s="6">
        <v>4</v>
      </c>
      <c r="I475" s="7">
        <f t="shared" si="30"/>
        <v>9.3023255813953494</v>
      </c>
      <c r="J475" s="6">
        <v>4</v>
      </c>
      <c r="K475" s="7">
        <f t="shared" si="31"/>
        <v>9.3023255813953494</v>
      </c>
    </row>
    <row r="476" spans="1:11">
      <c r="A476" s="4">
        <v>22718</v>
      </c>
      <c r="B476" s="5" t="s">
        <v>666</v>
      </c>
      <c r="C476" s="6">
        <v>75</v>
      </c>
      <c r="D476" s="7">
        <f t="shared" si="28"/>
        <v>29.880478087649404</v>
      </c>
      <c r="E476" s="6">
        <v>59</v>
      </c>
      <c r="F476" s="7">
        <f t="shared" si="29"/>
        <v>23.50597609561753</v>
      </c>
      <c r="G476" s="8" t="s">
        <v>666</v>
      </c>
      <c r="H476" s="6">
        <v>11</v>
      </c>
      <c r="I476" s="7">
        <f t="shared" si="30"/>
        <v>25.581395348837212</v>
      </c>
      <c r="J476" s="6">
        <v>4</v>
      </c>
      <c r="K476" s="7">
        <f t="shared" si="31"/>
        <v>9.3023255813953494</v>
      </c>
    </row>
    <row r="477" spans="1:11">
      <c r="A477" s="4">
        <v>2272</v>
      </c>
      <c r="B477" s="5" t="s">
        <v>667</v>
      </c>
      <c r="C477" s="6">
        <v>55</v>
      </c>
      <c r="D477" s="7">
        <f t="shared" si="28"/>
        <v>21.91235059760956</v>
      </c>
      <c r="E477" s="6">
        <v>26</v>
      </c>
      <c r="F477" s="7">
        <f t="shared" si="29"/>
        <v>10.358565737051793</v>
      </c>
      <c r="G477" s="8" t="s">
        <v>667</v>
      </c>
      <c r="H477" s="6">
        <v>7</v>
      </c>
      <c r="I477" s="7">
        <f t="shared" si="30"/>
        <v>16.279069767441861</v>
      </c>
      <c r="J477" s="6">
        <v>4</v>
      </c>
      <c r="K477" s="7">
        <f t="shared" si="31"/>
        <v>9.3023255813953494</v>
      </c>
    </row>
    <row r="478" spans="1:11">
      <c r="A478" s="4">
        <v>22734</v>
      </c>
      <c r="B478" s="5" t="s">
        <v>667</v>
      </c>
      <c r="C478" s="6">
        <v>28</v>
      </c>
      <c r="D478" s="7">
        <f t="shared" si="28"/>
        <v>11.155378486055776</v>
      </c>
      <c r="E478" s="6">
        <v>27</v>
      </c>
      <c r="F478" s="7">
        <f t="shared" si="29"/>
        <v>10.756972111553784</v>
      </c>
      <c r="G478" s="8" t="s">
        <v>667</v>
      </c>
      <c r="H478" s="6">
        <v>8</v>
      </c>
      <c r="I478" s="7">
        <f t="shared" si="30"/>
        <v>18.604651162790699</v>
      </c>
      <c r="J478" s="6">
        <v>3</v>
      </c>
      <c r="K478" s="7">
        <f t="shared" si="31"/>
        <v>6.9767441860465116</v>
      </c>
    </row>
    <row r="479" spans="1:11">
      <c r="A479" s="4">
        <v>2274</v>
      </c>
      <c r="B479" s="5" t="s">
        <v>668</v>
      </c>
      <c r="C479" s="6">
        <v>58</v>
      </c>
      <c r="D479" s="7">
        <f t="shared" si="28"/>
        <v>23.107569721115535</v>
      </c>
      <c r="E479" s="6">
        <v>45</v>
      </c>
      <c r="F479" s="7">
        <f t="shared" si="29"/>
        <v>17.928286852589643</v>
      </c>
      <c r="G479" s="8" t="s">
        <v>668</v>
      </c>
      <c r="H479" s="6">
        <v>11</v>
      </c>
      <c r="I479" s="7">
        <f t="shared" si="30"/>
        <v>25.581395348837212</v>
      </c>
      <c r="J479" s="6">
        <v>5</v>
      </c>
      <c r="K479" s="7">
        <f t="shared" si="31"/>
        <v>11.627906976744185</v>
      </c>
    </row>
    <row r="480" spans="1:11">
      <c r="A480" s="4">
        <v>227414</v>
      </c>
      <c r="B480" s="5" t="s">
        <v>669</v>
      </c>
      <c r="C480" s="6">
        <v>54</v>
      </c>
      <c r="D480" s="7">
        <f t="shared" si="28"/>
        <v>21.513944223107568</v>
      </c>
      <c r="E480" s="6">
        <v>54</v>
      </c>
      <c r="F480" s="7">
        <f t="shared" si="29"/>
        <v>21.513944223107568</v>
      </c>
      <c r="G480" s="8" t="s">
        <v>669</v>
      </c>
      <c r="H480" s="6">
        <v>10</v>
      </c>
      <c r="I480" s="7">
        <f t="shared" si="30"/>
        <v>23.255813953488371</v>
      </c>
      <c r="J480" s="6">
        <v>10</v>
      </c>
      <c r="K480" s="7">
        <f t="shared" si="31"/>
        <v>23.255813953488371</v>
      </c>
    </row>
    <row r="481" spans="1:11">
      <c r="A481" s="4">
        <v>2278</v>
      </c>
      <c r="B481" s="5" t="s">
        <v>670</v>
      </c>
      <c r="C481" s="6">
        <v>58</v>
      </c>
      <c r="D481" s="7">
        <f t="shared" si="28"/>
        <v>23.107569721115535</v>
      </c>
      <c r="E481" s="6">
        <v>35</v>
      </c>
      <c r="F481" s="7">
        <f t="shared" si="29"/>
        <v>13.944223107569719</v>
      </c>
      <c r="G481" s="8" t="s">
        <v>670</v>
      </c>
      <c r="H481" s="6">
        <v>21</v>
      </c>
      <c r="I481" s="7">
        <f t="shared" si="30"/>
        <v>48.837209302325576</v>
      </c>
      <c r="J481" s="6">
        <v>5</v>
      </c>
      <c r="K481" s="7">
        <f t="shared" si="31"/>
        <v>11.627906976744185</v>
      </c>
    </row>
    <row r="482" spans="1:11">
      <c r="A482" s="4">
        <v>22782</v>
      </c>
      <c r="B482" s="5" t="s">
        <v>671</v>
      </c>
      <c r="C482" s="6">
        <v>65</v>
      </c>
      <c r="D482" s="7">
        <f t="shared" si="28"/>
        <v>25.89641434262948</v>
      </c>
      <c r="E482" s="6">
        <v>41</v>
      </c>
      <c r="F482" s="7">
        <f t="shared" si="29"/>
        <v>16.334661354581673</v>
      </c>
      <c r="G482" s="8" t="s">
        <v>671</v>
      </c>
      <c r="H482" s="6">
        <v>15</v>
      </c>
      <c r="I482" s="7">
        <f t="shared" si="30"/>
        <v>34.883720930232556</v>
      </c>
      <c r="J482" s="6">
        <v>13</v>
      </c>
      <c r="K482" s="7">
        <f t="shared" si="31"/>
        <v>30.232558139534881</v>
      </c>
    </row>
    <row r="483" spans="1:11">
      <c r="A483" s="4">
        <v>228</v>
      </c>
      <c r="B483" s="5" t="s">
        <v>672</v>
      </c>
      <c r="C483" s="6">
        <v>87</v>
      </c>
      <c r="D483" s="7">
        <f t="shared" si="28"/>
        <v>34.661354581673308</v>
      </c>
      <c r="E483" s="6">
        <v>21</v>
      </c>
      <c r="F483" s="7">
        <f t="shared" si="29"/>
        <v>8.3665338645418323</v>
      </c>
      <c r="G483" s="8" t="s">
        <v>672</v>
      </c>
      <c r="H483" s="6">
        <v>13</v>
      </c>
      <c r="I483" s="7">
        <f t="shared" si="30"/>
        <v>30.232558139534881</v>
      </c>
      <c r="J483" s="6">
        <v>6</v>
      </c>
      <c r="K483" s="7">
        <f t="shared" si="31"/>
        <v>13.953488372093023</v>
      </c>
    </row>
    <row r="484" spans="1:11">
      <c r="A484" s="4">
        <v>2282</v>
      </c>
      <c r="B484" s="5" t="s">
        <v>673</v>
      </c>
      <c r="C484" s="6">
        <v>34</v>
      </c>
      <c r="D484" s="7">
        <f t="shared" si="28"/>
        <v>13.545816733067728</v>
      </c>
      <c r="E484" s="6">
        <v>26</v>
      </c>
      <c r="F484" s="7">
        <f t="shared" si="29"/>
        <v>10.358565737051793</v>
      </c>
      <c r="G484" s="8" t="s">
        <v>673</v>
      </c>
      <c r="H484" s="6">
        <v>8</v>
      </c>
      <c r="I484" s="7">
        <f t="shared" si="30"/>
        <v>18.604651162790699</v>
      </c>
      <c r="J484" s="6">
        <v>4</v>
      </c>
      <c r="K484" s="7">
        <f t="shared" si="31"/>
        <v>9.3023255813953494</v>
      </c>
    </row>
    <row r="485" spans="1:11">
      <c r="A485" s="4">
        <v>22826</v>
      </c>
      <c r="B485" s="5" t="s">
        <v>674</v>
      </c>
      <c r="C485" s="6">
        <v>31</v>
      </c>
      <c r="D485" s="7">
        <f t="shared" si="28"/>
        <v>12.350597609561753</v>
      </c>
      <c r="E485" s="6">
        <v>27</v>
      </c>
      <c r="F485" s="7">
        <f t="shared" si="29"/>
        <v>10.756972111553784</v>
      </c>
      <c r="G485" s="8" t="s">
        <v>674</v>
      </c>
      <c r="H485" s="6">
        <v>5</v>
      </c>
      <c r="I485" s="7">
        <f t="shared" si="30"/>
        <v>11.627906976744185</v>
      </c>
      <c r="J485" s="6">
        <v>5</v>
      </c>
      <c r="K485" s="7">
        <f t="shared" si="31"/>
        <v>11.627906976744185</v>
      </c>
    </row>
    <row r="486" spans="1:11">
      <c r="A486" s="4">
        <v>22832</v>
      </c>
      <c r="B486" s="5" t="s">
        <v>675</v>
      </c>
      <c r="C486" s="6">
        <v>37</v>
      </c>
      <c r="D486" s="7">
        <f t="shared" si="28"/>
        <v>14.741035856573706</v>
      </c>
      <c r="E486" s="6">
        <v>30</v>
      </c>
      <c r="F486" s="7">
        <f t="shared" si="29"/>
        <v>11.952191235059761</v>
      </c>
      <c r="G486" s="8" t="s">
        <v>675</v>
      </c>
      <c r="H486" s="6">
        <v>8</v>
      </c>
      <c r="I486" s="7">
        <f t="shared" si="30"/>
        <v>18.604651162790699</v>
      </c>
      <c r="J486" s="6">
        <v>7</v>
      </c>
      <c r="K486" s="7">
        <f t="shared" si="31"/>
        <v>16.279069767441861</v>
      </c>
    </row>
    <row r="487" spans="1:11">
      <c r="A487" s="4">
        <v>22858</v>
      </c>
      <c r="B487" s="5" t="s">
        <v>676</v>
      </c>
      <c r="C487" s="6">
        <v>55</v>
      </c>
      <c r="D487" s="7">
        <f t="shared" si="28"/>
        <v>21.91235059760956</v>
      </c>
      <c r="E487" s="6">
        <v>28</v>
      </c>
      <c r="F487" s="7">
        <f t="shared" si="29"/>
        <v>11.155378486055776</v>
      </c>
      <c r="G487" s="8" t="s">
        <v>676</v>
      </c>
      <c r="H487" s="6">
        <v>5</v>
      </c>
      <c r="I487" s="7">
        <f t="shared" si="30"/>
        <v>11.627906976744185</v>
      </c>
      <c r="J487" s="6">
        <v>4</v>
      </c>
      <c r="K487" s="7">
        <f t="shared" si="31"/>
        <v>9.3023255813953494</v>
      </c>
    </row>
    <row r="488" spans="1:11">
      <c r="A488" s="4">
        <v>2286</v>
      </c>
      <c r="B488" s="5" t="s">
        <v>677</v>
      </c>
      <c r="C488" s="6">
        <v>155</v>
      </c>
      <c r="D488" s="7">
        <f t="shared" si="28"/>
        <v>61.752988047808763</v>
      </c>
      <c r="E488" s="6">
        <v>27</v>
      </c>
      <c r="F488" s="7">
        <f t="shared" si="29"/>
        <v>10.756972111553784</v>
      </c>
      <c r="G488" s="8" t="s">
        <v>677</v>
      </c>
      <c r="H488" s="6">
        <v>15</v>
      </c>
      <c r="I488" s="7">
        <f t="shared" si="30"/>
        <v>34.883720930232556</v>
      </c>
      <c r="J488" s="6">
        <v>6</v>
      </c>
      <c r="K488" s="7">
        <f t="shared" si="31"/>
        <v>13.953488372093023</v>
      </c>
    </row>
    <row r="489" spans="1:11">
      <c r="A489" s="4">
        <v>22862</v>
      </c>
      <c r="B489" s="5" t="s">
        <v>678</v>
      </c>
      <c r="C489" s="6">
        <v>28</v>
      </c>
      <c r="D489" s="7">
        <f t="shared" si="28"/>
        <v>11.155378486055776</v>
      </c>
      <c r="E489" s="6">
        <v>28</v>
      </c>
      <c r="F489" s="7">
        <f t="shared" si="29"/>
        <v>11.155378486055776</v>
      </c>
      <c r="G489" s="8" t="s">
        <v>678</v>
      </c>
      <c r="H489" s="6">
        <v>10</v>
      </c>
      <c r="I489" s="7">
        <f t="shared" si="30"/>
        <v>23.255813953488371</v>
      </c>
      <c r="J489" s="6">
        <v>8</v>
      </c>
      <c r="K489" s="7">
        <f t="shared" si="31"/>
        <v>18.604651162790699</v>
      </c>
    </row>
    <row r="490" spans="1:11">
      <c r="A490" s="4">
        <v>2292</v>
      </c>
      <c r="B490" s="5" t="s">
        <v>679</v>
      </c>
      <c r="C490" s="6">
        <v>47</v>
      </c>
      <c r="D490" s="7">
        <f t="shared" si="28"/>
        <v>18.725099601593627</v>
      </c>
      <c r="E490" s="6">
        <v>45</v>
      </c>
      <c r="F490" s="7">
        <f t="shared" si="29"/>
        <v>17.928286852589643</v>
      </c>
      <c r="G490" s="8" t="s">
        <v>679</v>
      </c>
      <c r="H490" s="6">
        <v>10</v>
      </c>
      <c r="I490" s="7">
        <f t="shared" si="30"/>
        <v>23.255813953488371</v>
      </c>
      <c r="J490" s="6">
        <v>5</v>
      </c>
      <c r="K490" s="7">
        <f t="shared" si="31"/>
        <v>11.627906976744185</v>
      </c>
    </row>
    <row r="491" spans="1:11">
      <c r="A491" s="4">
        <v>2294</v>
      </c>
      <c r="B491" s="5" t="s">
        <v>680</v>
      </c>
      <c r="C491" s="6">
        <v>49</v>
      </c>
      <c r="D491" s="7">
        <f t="shared" si="28"/>
        <v>19.52191235059761</v>
      </c>
      <c r="E491" s="6">
        <v>28</v>
      </c>
      <c r="F491" s="7">
        <f t="shared" si="29"/>
        <v>11.155378486055776</v>
      </c>
      <c r="G491" s="8" t="s">
        <v>680</v>
      </c>
      <c r="H491" s="6">
        <v>10</v>
      </c>
      <c r="I491" s="7">
        <f t="shared" si="30"/>
        <v>23.255813953488371</v>
      </c>
      <c r="J491" s="6">
        <v>4</v>
      </c>
      <c r="K491" s="7">
        <f t="shared" si="31"/>
        <v>9.3023255813953494</v>
      </c>
    </row>
    <row r="492" spans="1:11">
      <c r="A492" s="4">
        <v>22944</v>
      </c>
      <c r="B492" s="5" t="s">
        <v>681</v>
      </c>
      <c r="C492" s="6">
        <v>35</v>
      </c>
      <c r="D492" s="7">
        <f t="shared" si="28"/>
        <v>13.944223107569719</v>
      </c>
      <c r="E492" s="6">
        <v>35</v>
      </c>
      <c r="F492" s="7">
        <f t="shared" si="29"/>
        <v>13.944223107569719</v>
      </c>
      <c r="G492" s="8" t="s">
        <v>681</v>
      </c>
      <c r="H492" s="6">
        <v>9</v>
      </c>
      <c r="I492" s="7">
        <f t="shared" si="30"/>
        <v>20.930232558139537</v>
      </c>
      <c r="J492" s="6">
        <v>9</v>
      </c>
      <c r="K492" s="7">
        <f t="shared" si="31"/>
        <v>20.930232558139537</v>
      </c>
    </row>
    <row r="493" spans="1:11">
      <c r="A493" s="4">
        <v>22946</v>
      </c>
      <c r="B493" s="5" t="s">
        <v>222</v>
      </c>
      <c r="C493" s="6">
        <v>36</v>
      </c>
      <c r="D493" s="7">
        <f t="shared" si="28"/>
        <v>14.342629482071715</v>
      </c>
      <c r="E493" s="6">
        <v>30</v>
      </c>
      <c r="F493" s="7">
        <f t="shared" si="29"/>
        <v>11.952191235059761</v>
      </c>
      <c r="G493" s="8" t="s">
        <v>222</v>
      </c>
      <c r="H493" s="6">
        <v>14</v>
      </c>
      <c r="I493" s="7">
        <f t="shared" si="30"/>
        <v>32.558139534883722</v>
      </c>
      <c r="J493" s="6">
        <v>8</v>
      </c>
      <c r="K493" s="7">
        <f t="shared" si="31"/>
        <v>18.604651162790699</v>
      </c>
    </row>
    <row r="494" spans="1:11">
      <c r="A494" s="4">
        <v>2314</v>
      </c>
      <c r="B494" s="5" t="s">
        <v>682</v>
      </c>
      <c r="C494" s="6">
        <v>78</v>
      </c>
      <c r="D494" s="7">
        <f t="shared" si="28"/>
        <v>31.075697211155379</v>
      </c>
      <c r="E494" s="6">
        <v>34</v>
      </c>
      <c r="F494" s="7">
        <f t="shared" si="29"/>
        <v>13.545816733067728</v>
      </c>
      <c r="G494" s="8" t="s">
        <v>682</v>
      </c>
      <c r="H494" s="6">
        <v>6</v>
      </c>
      <c r="I494" s="7">
        <f t="shared" si="30"/>
        <v>13.953488372093023</v>
      </c>
      <c r="J494" s="6">
        <v>4</v>
      </c>
      <c r="K494" s="7">
        <f t="shared" si="31"/>
        <v>9.3023255813953494</v>
      </c>
    </row>
    <row r="495" spans="1:11">
      <c r="A495" s="4">
        <v>2324</v>
      </c>
      <c r="B495" s="5" t="s">
        <v>683</v>
      </c>
      <c r="C495" s="6">
        <v>44</v>
      </c>
      <c r="D495" s="7">
        <f t="shared" si="28"/>
        <v>17.529880478087652</v>
      </c>
      <c r="E495" s="6">
        <v>44</v>
      </c>
      <c r="F495" s="7">
        <f t="shared" si="29"/>
        <v>17.529880478087652</v>
      </c>
      <c r="G495" s="8" t="s">
        <v>683</v>
      </c>
      <c r="H495" s="6">
        <v>4</v>
      </c>
      <c r="I495" s="7">
        <f t="shared" si="30"/>
        <v>9.3023255813953494</v>
      </c>
      <c r="J495" s="6">
        <v>4</v>
      </c>
      <c r="K495" s="7">
        <f t="shared" si="31"/>
        <v>9.3023255813953494</v>
      </c>
    </row>
    <row r="496" spans="1:11">
      <c r="A496" s="4">
        <v>2336</v>
      </c>
      <c r="B496" s="5" t="s">
        <v>684</v>
      </c>
      <c r="C496" s="6">
        <v>165</v>
      </c>
      <c r="D496" s="7">
        <f t="shared" si="28"/>
        <v>65.73705179282868</v>
      </c>
      <c r="E496" s="6">
        <v>26</v>
      </c>
      <c r="F496" s="7">
        <f t="shared" si="29"/>
        <v>10.358565737051793</v>
      </c>
      <c r="G496" s="8" t="s">
        <v>684</v>
      </c>
      <c r="H496" s="6">
        <v>17</v>
      </c>
      <c r="I496" s="7">
        <f t="shared" si="30"/>
        <v>39.534883720930232</v>
      </c>
      <c r="J496" s="6">
        <v>6</v>
      </c>
      <c r="K496" s="7">
        <f t="shared" si="31"/>
        <v>13.953488372093023</v>
      </c>
    </row>
    <row r="497" spans="1:11">
      <c r="A497" s="4">
        <v>234</v>
      </c>
      <c r="B497" s="5" t="s">
        <v>257</v>
      </c>
      <c r="C497" s="6">
        <v>156</v>
      </c>
      <c r="D497" s="7">
        <f t="shared" si="28"/>
        <v>62.151394422310759</v>
      </c>
      <c r="E497" s="6">
        <v>25</v>
      </c>
      <c r="F497" s="7">
        <f t="shared" si="29"/>
        <v>9.9601593625498008</v>
      </c>
      <c r="G497" s="8" t="s">
        <v>257</v>
      </c>
      <c r="H497" s="6">
        <v>17</v>
      </c>
      <c r="I497" s="7">
        <f t="shared" si="30"/>
        <v>39.534883720930232</v>
      </c>
      <c r="J497" s="6">
        <v>3</v>
      </c>
      <c r="K497" s="7">
        <f t="shared" si="31"/>
        <v>6.9767441860465116</v>
      </c>
    </row>
    <row r="498" spans="1:11">
      <c r="A498" s="4">
        <v>2342</v>
      </c>
      <c r="B498" s="5" t="s">
        <v>533</v>
      </c>
      <c r="C498" s="6">
        <v>71</v>
      </c>
      <c r="D498" s="7">
        <f t="shared" si="28"/>
        <v>28.286852589641438</v>
      </c>
      <c r="E498" s="6">
        <v>39</v>
      </c>
      <c r="F498" s="7">
        <f t="shared" si="29"/>
        <v>15.53784860557769</v>
      </c>
      <c r="G498" s="8" t="s">
        <v>533</v>
      </c>
      <c r="H498" s="6">
        <v>14</v>
      </c>
      <c r="I498" s="7">
        <f t="shared" si="30"/>
        <v>32.558139534883722</v>
      </c>
      <c r="J498" s="6">
        <v>7</v>
      </c>
      <c r="K498" s="7">
        <f t="shared" si="31"/>
        <v>16.279069767441861</v>
      </c>
    </row>
    <row r="499" spans="1:11">
      <c r="A499" s="4">
        <v>2348</v>
      </c>
      <c r="B499" s="5" t="s">
        <v>685</v>
      </c>
      <c r="C499" s="6">
        <v>48</v>
      </c>
      <c r="D499" s="7">
        <f t="shared" si="28"/>
        <v>19.123505976095618</v>
      </c>
      <c r="E499" s="6">
        <v>33</v>
      </c>
      <c r="F499" s="7">
        <f t="shared" si="29"/>
        <v>13.147410358565736</v>
      </c>
      <c r="G499" s="8" t="s">
        <v>685</v>
      </c>
      <c r="H499" s="6">
        <v>13</v>
      </c>
      <c r="I499" s="7">
        <f t="shared" si="30"/>
        <v>30.232558139534881</v>
      </c>
      <c r="J499" s="6">
        <v>7</v>
      </c>
      <c r="K499" s="7">
        <f t="shared" si="31"/>
        <v>16.279069767441861</v>
      </c>
    </row>
    <row r="500" spans="1:11">
      <c r="A500" s="4">
        <v>2352</v>
      </c>
      <c r="B500" s="5" t="s">
        <v>686</v>
      </c>
      <c r="C500" s="6">
        <v>50</v>
      </c>
      <c r="D500" s="7">
        <f t="shared" si="28"/>
        <v>19.920318725099602</v>
      </c>
      <c r="E500" s="6">
        <v>28</v>
      </c>
      <c r="F500" s="7">
        <f t="shared" si="29"/>
        <v>11.155378486055776</v>
      </c>
      <c r="G500" s="8" t="s">
        <v>686</v>
      </c>
      <c r="H500" s="6">
        <v>9</v>
      </c>
      <c r="I500" s="7">
        <f t="shared" si="30"/>
        <v>20.930232558139537</v>
      </c>
      <c r="J500" s="6">
        <v>3</v>
      </c>
      <c r="K500" s="7">
        <f t="shared" si="31"/>
        <v>6.9767441860465116</v>
      </c>
    </row>
    <row r="501" spans="1:11">
      <c r="A501" s="4">
        <v>236</v>
      </c>
      <c r="B501" s="5" t="s">
        <v>687</v>
      </c>
      <c r="C501" s="6">
        <v>38</v>
      </c>
      <c r="D501" s="7">
        <f t="shared" si="28"/>
        <v>15.139442231075698</v>
      </c>
      <c r="E501" s="6">
        <v>20</v>
      </c>
      <c r="F501" s="7">
        <f t="shared" si="29"/>
        <v>7.9681274900398407</v>
      </c>
      <c r="G501" s="8" t="s">
        <v>687</v>
      </c>
      <c r="H501" s="6">
        <v>12</v>
      </c>
      <c r="I501" s="7">
        <f t="shared" si="30"/>
        <v>27.906976744186046</v>
      </c>
      <c r="J501" s="6">
        <v>4</v>
      </c>
      <c r="K501" s="7">
        <f t="shared" si="31"/>
        <v>9.3023255813953494</v>
      </c>
    </row>
    <row r="502" spans="1:11">
      <c r="A502" s="4">
        <v>2372</v>
      </c>
      <c r="B502" s="5" t="s">
        <v>688</v>
      </c>
      <c r="C502" s="6">
        <v>42</v>
      </c>
      <c r="D502" s="7">
        <f t="shared" si="28"/>
        <v>16.733067729083665</v>
      </c>
      <c r="E502" s="6">
        <v>19</v>
      </c>
      <c r="F502" s="7">
        <f t="shared" si="29"/>
        <v>7.569721115537849</v>
      </c>
      <c r="G502" s="8" t="s">
        <v>688</v>
      </c>
      <c r="H502" s="6">
        <v>12</v>
      </c>
      <c r="I502" s="7">
        <f t="shared" si="30"/>
        <v>27.906976744186046</v>
      </c>
      <c r="J502" s="6">
        <v>5</v>
      </c>
      <c r="K502" s="7">
        <f t="shared" si="31"/>
        <v>11.627906976744185</v>
      </c>
    </row>
    <row r="503" spans="1:11">
      <c r="A503" s="4">
        <v>2374</v>
      </c>
      <c r="B503" s="5" t="s">
        <v>689</v>
      </c>
      <c r="C503" s="6">
        <v>39</v>
      </c>
      <c r="D503" s="7">
        <f t="shared" si="28"/>
        <v>15.53784860557769</v>
      </c>
      <c r="E503" s="6">
        <v>20</v>
      </c>
      <c r="F503" s="7">
        <f t="shared" si="29"/>
        <v>7.9681274900398407</v>
      </c>
      <c r="G503" s="8" t="s">
        <v>689</v>
      </c>
      <c r="H503" s="6">
        <v>9</v>
      </c>
      <c r="I503" s="7">
        <f t="shared" si="30"/>
        <v>20.930232558139537</v>
      </c>
      <c r="J503" s="6">
        <v>3</v>
      </c>
      <c r="K503" s="7">
        <f t="shared" si="31"/>
        <v>6.9767441860465116</v>
      </c>
    </row>
    <row r="504" spans="1:11">
      <c r="A504" s="4">
        <v>2376</v>
      </c>
      <c r="B504" s="5" t="s">
        <v>690</v>
      </c>
      <c r="C504" s="6">
        <v>30</v>
      </c>
      <c r="D504" s="7">
        <f t="shared" si="28"/>
        <v>11.952191235059761</v>
      </c>
      <c r="E504" s="6">
        <v>25</v>
      </c>
      <c r="F504" s="7">
        <f t="shared" si="29"/>
        <v>9.9601593625498008</v>
      </c>
      <c r="G504" s="8" t="s">
        <v>690</v>
      </c>
      <c r="H504" s="6">
        <v>7</v>
      </c>
      <c r="I504" s="7">
        <f t="shared" si="30"/>
        <v>16.279069767441861</v>
      </c>
      <c r="J504" s="6">
        <v>5</v>
      </c>
      <c r="K504" s="7">
        <f t="shared" si="31"/>
        <v>11.627906976744185</v>
      </c>
    </row>
    <row r="505" spans="1:11">
      <c r="A505" s="4">
        <v>238</v>
      </c>
      <c r="B505" s="5" t="s">
        <v>371</v>
      </c>
      <c r="C505" s="6">
        <v>50</v>
      </c>
      <c r="D505" s="7">
        <f t="shared" si="28"/>
        <v>19.920318725099602</v>
      </c>
      <c r="E505" s="6">
        <v>37</v>
      </c>
      <c r="F505" s="7">
        <f t="shared" si="29"/>
        <v>14.741035856573706</v>
      </c>
      <c r="G505" s="8" t="s">
        <v>371</v>
      </c>
      <c r="H505" s="6">
        <v>12</v>
      </c>
      <c r="I505" s="7">
        <f t="shared" si="30"/>
        <v>27.906976744186046</v>
      </c>
      <c r="J505" s="6">
        <v>5</v>
      </c>
      <c r="K505" s="7">
        <f t="shared" si="31"/>
        <v>11.627906976744185</v>
      </c>
    </row>
    <row r="506" spans="1:11">
      <c r="A506" s="4">
        <v>2392</v>
      </c>
      <c r="B506" s="5" t="s">
        <v>426</v>
      </c>
      <c r="C506" s="6">
        <v>150</v>
      </c>
      <c r="D506" s="7">
        <f t="shared" si="28"/>
        <v>59.760956175298809</v>
      </c>
      <c r="E506" s="6">
        <v>32</v>
      </c>
      <c r="F506" s="7">
        <f t="shared" si="29"/>
        <v>12.749003984063744</v>
      </c>
      <c r="G506" s="8" t="s">
        <v>426</v>
      </c>
      <c r="H506" s="6">
        <v>21</v>
      </c>
      <c r="I506" s="7">
        <f t="shared" si="30"/>
        <v>48.837209302325576</v>
      </c>
      <c r="J506" s="6">
        <v>4</v>
      </c>
      <c r="K506" s="7">
        <f t="shared" si="31"/>
        <v>9.3023255813953494</v>
      </c>
    </row>
    <row r="507" spans="1:11">
      <c r="A507" s="4">
        <v>24</v>
      </c>
      <c r="B507" s="5" t="s">
        <v>691</v>
      </c>
      <c r="C507" s="6">
        <v>129</v>
      </c>
      <c r="D507" s="7">
        <f t="shared" si="28"/>
        <v>51.394422310756973</v>
      </c>
      <c r="E507" s="6">
        <v>16</v>
      </c>
      <c r="F507" s="7">
        <f t="shared" si="29"/>
        <v>6.3745019920318722</v>
      </c>
      <c r="G507" s="8" t="s">
        <v>691</v>
      </c>
      <c r="H507" s="6">
        <v>16</v>
      </c>
      <c r="I507" s="7">
        <f t="shared" si="30"/>
        <v>37.209302325581397</v>
      </c>
      <c r="J507" s="6">
        <v>3</v>
      </c>
      <c r="K507" s="7">
        <f t="shared" si="31"/>
        <v>6.9767441860465116</v>
      </c>
    </row>
    <row r="508" spans="1:11">
      <c r="A508" s="4">
        <v>24174</v>
      </c>
      <c r="B508" s="5" t="s">
        <v>692</v>
      </c>
      <c r="C508" s="6">
        <v>39</v>
      </c>
      <c r="D508" s="7">
        <f t="shared" si="28"/>
        <v>15.53784860557769</v>
      </c>
      <c r="E508" s="6">
        <v>12</v>
      </c>
      <c r="F508" s="7">
        <f t="shared" si="29"/>
        <v>4.7808764940239046</v>
      </c>
      <c r="G508" s="8" t="s">
        <v>692</v>
      </c>
      <c r="H508" s="6">
        <v>9</v>
      </c>
      <c r="I508" s="7">
        <f t="shared" si="30"/>
        <v>20.930232558139537</v>
      </c>
      <c r="J508" s="6">
        <v>3</v>
      </c>
      <c r="K508" s="7">
        <f t="shared" si="31"/>
        <v>6.9767441860465116</v>
      </c>
    </row>
    <row r="509" spans="1:11">
      <c r="A509" s="4">
        <v>242</v>
      </c>
      <c r="B509" s="5" t="s">
        <v>693</v>
      </c>
      <c r="C509" s="6">
        <v>165</v>
      </c>
      <c r="D509" s="7">
        <f t="shared" si="28"/>
        <v>65.73705179282868</v>
      </c>
      <c r="E509" s="6">
        <v>38</v>
      </c>
      <c r="F509" s="7">
        <f t="shared" si="29"/>
        <v>15.139442231075698</v>
      </c>
      <c r="G509" s="8" t="s">
        <v>693</v>
      </c>
      <c r="H509" s="6">
        <v>19</v>
      </c>
      <c r="I509" s="7">
        <f t="shared" si="30"/>
        <v>44.186046511627907</v>
      </c>
      <c r="J509" s="6">
        <v>4</v>
      </c>
      <c r="K509" s="7">
        <f t="shared" si="31"/>
        <v>9.3023255813953494</v>
      </c>
    </row>
    <row r="510" spans="1:11">
      <c r="A510" s="4">
        <v>2426</v>
      </c>
      <c r="B510" s="5" t="s">
        <v>694</v>
      </c>
      <c r="C510" s="6">
        <v>45</v>
      </c>
      <c r="D510" s="7">
        <f t="shared" si="28"/>
        <v>17.928286852589643</v>
      </c>
      <c r="E510" s="6">
        <v>45</v>
      </c>
      <c r="F510" s="7">
        <f t="shared" si="29"/>
        <v>17.928286852589643</v>
      </c>
      <c r="G510" s="8" t="s">
        <v>694</v>
      </c>
      <c r="H510" s="6">
        <v>8</v>
      </c>
      <c r="I510" s="7">
        <f t="shared" si="30"/>
        <v>18.604651162790699</v>
      </c>
      <c r="J510" s="6">
        <v>8</v>
      </c>
      <c r="K510" s="7">
        <f t="shared" si="31"/>
        <v>18.604651162790699</v>
      </c>
    </row>
    <row r="511" spans="1:11">
      <c r="A511" s="4">
        <v>2432</v>
      </c>
      <c r="B511" s="5" t="s">
        <v>695</v>
      </c>
      <c r="C511" s="6">
        <v>37</v>
      </c>
      <c r="D511" s="7">
        <f t="shared" si="28"/>
        <v>14.741035856573706</v>
      </c>
      <c r="E511" s="6">
        <v>28</v>
      </c>
      <c r="F511" s="7">
        <f t="shared" si="29"/>
        <v>11.155378486055776</v>
      </c>
      <c r="G511" s="8" t="s">
        <v>695</v>
      </c>
      <c r="H511" s="6">
        <v>11</v>
      </c>
      <c r="I511" s="7">
        <f t="shared" si="30"/>
        <v>25.581395348837212</v>
      </c>
      <c r="J511" s="6">
        <v>3</v>
      </c>
      <c r="K511" s="7">
        <f t="shared" si="31"/>
        <v>6.9767441860465116</v>
      </c>
    </row>
    <row r="512" spans="1:11">
      <c r="A512" s="4">
        <v>2434</v>
      </c>
      <c r="B512" s="5" t="s">
        <v>696</v>
      </c>
      <c r="C512" s="6">
        <v>37</v>
      </c>
      <c r="D512" s="7">
        <f t="shared" si="28"/>
        <v>14.741035856573706</v>
      </c>
      <c r="E512" s="6">
        <v>28</v>
      </c>
      <c r="F512" s="7">
        <f t="shared" si="29"/>
        <v>11.155378486055776</v>
      </c>
      <c r="G512" s="8" t="s">
        <v>696</v>
      </c>
      <c r="H512" s="6">
        <v>11</v>
      </c>
      <c r="I512" s="7">
        <f t="shared" si="30"/>
        <v>25.581395348837212</v>
      </c>
      <c r="J512" s="6">
        <v>4</v>
      </c>
      <c r="K512" s="7">
        <f t="shared" si="31"/>
        <v>9.3023255813953494</v>
      </c>
    </row>
    <row r="513" spans="1:11">
      <c r="A513" s="4">
        <v>2436</v>
      </c>
      <c r="B513" s="5" t="s">
        <v>697</v>
      </c>
      <c r="C513" s="6">
        <v>55</v>
      </c>
      <c r="D513" s="7">
        <f t="shared" si="28"/>
        <v>21.91235059760956</v>
      </c>
      <c r="E513" s="6">
        <v>24</v>
      </c>
      <c r="F513" s="7">
        <f t="shared" si="29"/>
        <v>9.5617529880478092</v>
      </c>
      <c r="G513" s="8" t="s">
        <v>697</v>
      </c>
      <c r="H513" s="6">
        <v>8</v>
      </c>
      <c r="I513" s="7">
        <f t="shared" si="30"/>
        <v>18.604651162790699</v>
      </c>
      <c r="J513" s="6">
        <v>3</v>
      </c>
      <c r="K513" s="7">
        <f t="shared" si="31"/>
        <v>6.9767441860465116</v>
      </c>
    </row>
    <row r="514" spans="1:11">
      <c r="A514" s="4">
        <v>2438</v>
      </c>
      <c r="B514" s="5" t="s">
        <v>698</v>
      </c>
      <c r="C514" s="6">
        <v>38</v>
      </c>
      <c r="D514" s="7">
        <f t="shared" si="28"/>
        <v>15.139442231075698</v>
      </c>
      <c r="E514" s="6">
        <v>25</v>
      </c>
      <c r="F514" s="7">
        <f t="shared" si="29"/>
        <v>9.9601593625498008</v>
      </c>
      <c r="G514" s="8" t="s">
        <v>698</v>
      </c>
      <c r="H514" s="6">
        <v>5</v>
      </c>
      <c r="I514" s="7">
        <f t="shared" si="30"/>
        <v>11.627906976744185</v>
      </c>
      <c r="J514" s="6">
        <v>5</v>
      </c>
      <c r="K514" s="7">
        <f t="shared" si="31"/>
        <v>11.627906976744185</v>
      </c>
    </row>
    <row r="515" spans="1:11">
      <c r="A515" s="4">
        <v>24392</v>
      </c>
      <c r="B515" s="5" t="s">
        <v>699</v>
      </c>
      <c r="C515" s="6">
        <v>30</v>
      </c>
      <c r="D515" s="7">
        <f t="shared" si="28"/>
        <v>11.952191235059761</v>
      </c>
      <c r="E515" s="6">
        <v>28</v>
      </c>
      <c r="F515" s="7">
        <f t="shared" si="29"/>
        <v>11.155378486055776</v>
      </c>
      <c r="G515" s="8" t="s">
        <v>699</v>
      </c>
      <c r="H515" s="6">
        <v>6</v>
      </c>
      <c r="I515" s="7">
        <f t="shared" si="30"/>
        <v>13.953488372093023</v>
      </c>
      <c r="J515" s="6">
        <v>6</v>
      </c>
      <c r="K515" s="7">
        <f t="shared" si="31"/>
        <v>13.953488372093023</v>
      </c>
    </row>
    <row r="516" spans="1:11">
      <c r="A516" s="4">
        <v>24396</v>
      </c>
      <c r="B516" s="5" t="s">
        <v>700</v>
      </c>
      <c r="C516" s="6">
        <v>47</v>
      </c>
      <c r="D516" s="7">
        <f t="shared" si="28"/>
        <v>18.725099601593627</v>
      </c>
      <c r="E516" s="6">
        <v>47</v>
      </c>
      <c r="F516" s="7">
        <f t="shared" si="29"/>
        <v>18.725099601593627</v>
      </c>
      <c r="G516" s="8" t="s">
        <v>700</v>
      </c>
      <c r="H516" s="6">
        <v>9</v>
      </c>
      <c r="I516" s="7">
        <f t="shared" si="30"/>
        <v>20.930232558139537</v>
      </c>
      <c r="J516" s="6">
        <v>9</v>
      </c>
      <c r="K516" s="7">
        <f t="shared" si="31"/>
        <v>20.930232558139537</v>
      </c>
    </row>
    <row r="517" spans="1:11">
      <c r="A517" s="4">
        <v>244</v>
      </c>
      <c r="B517" s="5" t="s">
        <v>701</v>
      </c>
      <c r="C517" s="6">
        <v>45</v>
      </c>
      <c r="D517" s="7">
        <f t="shared" ref="D517:D580" si="32">C517/251*100</f>
        <v>17.928286852589643</v>
      </c>
      <c r="E517" s="6">
        <v>25</v>
      </c>
      <c r="F517" s="7">
        <f t="shared" ref="F517:F580" si="33">E517/251*100</f>
        <v>9.9601593625498008</v>
      </c>
      <c r="G517" s="8" t="s">
        <v>701</v>
      </c>
      <c r="H517" s="6">
        <v>14</v>
      </c>
      <c r="I517" s="7">
        <f t="shared" ref="I517:I580" si="34">H517/43*100</f>
        <v>32.558139534883722</v>
      </c>
      <c r="J517" s="6">
        <v>7</v>
      </c>
      <c r="K517" s="7">
        <f t="shared" ref="K517:K580" si="35">J517/43*100</f>
        <v>16.279069767441861</v>
      </c>
    </row>
    <row r="518" spans="1:11">
      <c r="A518" s="4">
        <v>2454</v>
      </c>
      <c r="B518" s="5" t="s">
        <v>702</v>
      </c>
      <c r="C518" s="6">
        <v>39</v>
      </c>
      <c r="D518" s="7">
        <f t="shared" si="32"/>
        <v>15.53784860557769</v>
      </c>
      <c r="E518" s="6">
        <v>38</v>
      </c>
      <c r="F518" s="7">
        <f t="shared" si="33"/>
        <v>15.139442231075698</v>
      </c>
      <c r="G518" s="8" t="s">
        <v>702</v>
      </c>
      <c r="H518" s="6">
        <v>10</v>
      </c>
      <c r="I518" s="7">
        <f t="shared" si="34"/>
        <v>23.255813953488371</v>
      </c>
      <c r="J518" s="6">
        <v>10</v>
      </c>
      <c r="K518" s="7">
        <f t="shared" si="35"/>
        <v>23.255813953488371</v>
      </c>
    </row>
    <row r="519" spans="1:11">
      <c r="A519" s="4">
        <v>246</v>
      </c>
      <c r="B519" s="5" t="s">
        <v>225</v>
      </c>
      <c r="C519" s="6">
        <v>163</v>
      </c>
      <c r="D519" s="7">
        <f t="shared" si="32"/>
        <v>64.940239043824704</v>
      </c>
      <c r="E519" s="6">
        <v>38</v>
      </c>
      <c r="F519" s="7">
        <f t="shared" si="33"/>
        <v>15.139442231075698</v>
      </c>
      <c r="G519" s="8" t="s">
        <v>225</v>
      </c>
      <c r="H519" s="6">
        <v>19</v>
      </c>
      <c r="I519" s="7">
        <f t="shared" si="34"/>
        <v>44.186046511627907</v>
      </c>
      <c r="J519" s="6">
        <v>5</v>
      </c>
      <c r="K519" s="7">
        <f t="shared" si="35"/>
        <v>11.627906976744185</v>
      </c>
    </row>
    <row r="520" spans="1:11">
      <c r="A520" s="4">
        <v>2462</v>
      </c>
      <c r="B520" s="5" t="s">
        <v>703</v>
      </c>
      <c r="C520" s="6">
        <v>41</v>
      </c>
      <c r="D520" s="7">
        <f t="shared" si="32"/>
        <v>16.334661354581673</v>
      </c>
      <c r="E520" s="6">
        <v>35</v>
      </c>
      <c r="F520" s="7">
        <f t="shared" si="33"/>
        <v>13.944223107569719</v>
      </c>
      <c r="G520" s="8" t="s">
        <v>703</v>
      </c>
      <c r="H520" s="6">
        <v>5</v>
      </c>
      <c r="I520" s="7">
        <f t="shared" si="34"/>
        <v>11.627906976744185</v>
      </c>
      <c r="J520" s="6">
        <v>5</v>
      </c>
      <c r="K520" s="7">
        <f t="shared" si="35"/>
        <v>11.627906976744185</v>
      </c>
    </row>
    <row r="521" spans="1:11">
      <c r="A521" s="4">
        <v>2466</v>
      </c>
      <c r="B521" s="5" t="s">
        <v>704</v>
      </c>
      <c r="C521" s="6">
        <v>145</v>
      </c>
      <c r="D521" s="7">
        <f t="shared" si="32"/>
        <v>57.768924302788847</v>
      </c>
      <c r="E521" s="6">
        <v>145</v>
      </c>
      <c r="F521" s="7">
        <f t="shared" si="33"/>
        <v>57.768924302788847</v>
      </c>
      <c r="G521" s="8" t="s">
        <v>704</v>
      </c>
      <c r="H521" s="6">
        <v>20</v>
      </c>
      <c r="I521" s="7">
        <f t="shared" si="34"/>
        <v>46.511627906976742</v>
      </c>
      <c r="J521" s="6">
        <v>12</v>
      </c>
      <c r="K521" s="7">
        <f t="shared" si="35"/>
        <v>27.906976744186046</v>
      </c>
    </row>
    <row r="522" spans="1:11">
      <c r="A522" s="4">
        <v>24672</v>
      </c>
      <c r="B522" s="5" t="s">
        <v>705</v>
      </c>
      <c r="C522" s="6">
        <v>152</v>
      </c>
      <c r="D522" s="7">
        <f t="shared" si="32"/>
        <v>60.557768924302792</v>
      </c>
      <c r="E522" s="6">
        <v>138</v>
      </c>
      <c r="F522" s="7">
        <f t="shared" si="33"/>
        <v>54.980079681274894</v>
      </c>
      <c r="G522" s="8" t="s">
        <v>705</v>
      </c>
      <c r="H522" s="6">
        <v>19</v>
      </c>
      <c r="I522" s="7">
        <f t="shared" si="34"/>
        <v>44.186046511627907</v>
      </c>
      <c r="J522" s="6">
        <v>15</v>
      </c>
      <c r="K522" s="7">
        <f t="shared" si="35"/>
        <v>34.883720930232556</v>
      </c>
    </row>
    <row r="523" spans="1:11">
      <c r="A523" s="4">
        <v>248</v>
      </c>
      <c r="B523" s="5" t="s">
        <v>706</v>
      </c>
      <c r="C523" s="6">
        <v>48</v>
      </c>
      <c r="D523" s="7">
        <f t="shared" si="32"/>
        <v>19.123505976095618</v>
      </c>
      <c r="E523" s="6">
        <v>17</v>
      </c>
      <c r="F523" s="7">
        <f t="shared" si="33"/>
        <v>6.7729083665338639</v>
      </c>
      <c r="G523" s="8" t="s">
        <v>706</v>
      </c>
      <c r="H523" s="6">
        <v>11</v>
      </c>
      <c r="I523" s="7">
        <f t="shared" si="34"/>
        <v>25.581395348837212</v>
      </c>
      <c r="J523" s="6">
        <v>5</v>
      </c>
      <c r="K523" s="7">
        <f t="shared" si="35"/>
        <v>11.627906976744185</v>
      </c>
    </row>
    <row r="524" spans="1:11">
      <c r="A524" s="4">
        <v>2482</v>
      </c>
      <c r="B524" s="5" t="s">
        <v>707</v>
      </c>
      <c r="C524" s="6">
        <v>51</v>
      </c>
      <c r="D524" s="7">
        <f t="shared" si="32"/>
        <v>20.318725099601593</v>
      </c>
      <c r="E524" s="6">
        <v>19</v>
      </c>
      <c r="F524" s="7">
        <f t="shared" si="33"/>
        <v>7.569721115537849</v>
      </c>
      <c r="G524" s="8" t="s">
        <v>707</v>
      </c>
      <c r="H524" s="6">
        <v>16</v>
      </c>
      <c r="I524" s="7">
        <f t="shared" si="34"/>
        <v>37.209302325581397</v>
      </c>
      <c r="J524" s="6">
        <v>3</v>
      </c>
      <c r="K524" s="7">
        <f t="shared" si="35"/>
        <v>6.9767441860465116</v>
      </c>
    </row>
    <row r="525" spans="1:11">
      <c r="A525" s="4">
        <v>24832</v>
      </c>
      <c r="B525" s="5" t="s">
        <v>708</v>
      </c>
      <c r="C525" s="6">
        <v>47</v>
      </c>
      <c r="D525" s="7">
        <f t="shared" si="32"/>
        <v>18.725099601593627</v>
      </c>
      <c r="E525" s="6">
        <v>28</v>
      </c>
      <c r="F525" s="7">
        <f t="shared" si="33"/>
        <v>11.155378486055776</v>
      </c>
      <c r="G525" s="8" t="s">
        <v>708</v>
      </c>
      <c r="H525" s="6">
        <v>9</v>
      </c>
      <c r="I525" s="7">
        <f t="shared" si="34"/>
        <v>20.930232558139537</v>
      </c>
      <c r="J525" s="6">
        <v>5</v>
      </c>
      <c r="K525" s="7">
        <f t="shared" si="35"/>
        <v>11.627906976744185</v>
      </c>
    </row>
    <row r="526" spans="1:11">
      <c r="A526" s="4">
        <v>24852</v>
      </c>
      <c r="B526" s="5" t="s">
        <v>496</v>
      </c>
      <c r="C526" s="6">
        <v>29</v>
      </c>
      <c r="D526" s="7">
        <f t="shared" si="32"/>
        <v>11.553784860557768</v>
      </c>
      <c r="E526" s="6">
        <v>28</v>
      </c>
      <c r="F526" s="7">
        <f t="shared" si="33"/>
        <v>11.155378486055776</v>
      </c>
      <c r="G526" s="8" t="s">
        <v>496</v>
      </c>
      <c r="H526" s="6">
        <v>8</v>
      </c>
      <c r="I526" s="7">
        <f t="shared" si="34"/>
        <v>18.604651162790699</v>
      </c>
      <c r="J526" s="6">
        <v>8</v>
      </c>
      <c r="K526" s="7">
        <f t="shared" si="35"/>
        <v>18.604651162790699</v>
      </c>
    </row>
    <row r="527" spans="1:11">
      <c r="A527" s="4">
        <v>2486</v>
      </c>
      <c r="B527" s="5" t="s">
        <v>225</v>
      </c>
      <c r="C527" s="6">
        <v>38</v>
      </c>
      <c r="D527" s="7">
        <f t="shared" si="32"/>
        <v>15.139442231075698</v>
      </c>
      <c r="E527" s="6">
        <v>29</v>
      </c>
      <c r="F527" s="7">
        <f t="shared" si="33"/>
        <v>11.553784860557768</v>
      </c>
      <c r="G527" s="8" t="s">
        <v>225</v>
      </c>
      <c r="H527" s="6">
        <v>7</v>
      </c>
      <c r="I527" s="7">
        <f t="shared" si="34"/>
        <v>16.279069767441861</v>
      </c>
      <c r="J527" s="6">
        <v>4</v>
      </c>
      <c r="K527" s="7">
        <f t="shared" si="35"/>
        <v>9.3023255813953494</v>
      </c>
    </row>
    <row r="528" spans="1:11">
      <c r="A528" s="4">
        <v>2492</v>
      </c>
      <c r="B528" s="5" t="s">
        <v>709</v>
      </c>
      <c r="C528" s="6">
        <v>40</v>
      </c>
      <c r="D528" s="7">
        <f t="shared" si="32"/>
        <v>15.936254980079681</v>
      </c>
      <c r="E528" s="6">
        <v>14</v>
      </c>
      <c r="F528" s="7">
        <f t="shared" si="33"/>
        <v>5.5776892430278879</v>
      </c>
      <c r="G528" s="8" t="s">
        <v>709</v>
      </c>
      <c r="H528" s="6">
        <v>10</v>
      </c>
      <c r="I528" s="7">
        <f t="shared" si="34"/>
        <v>23.255813953488371</v>
      </c>
      <c r="J528" s="6">
        <v>4</v>
      </c>
      <c r="K528" s="7">
        <f t="shared" si="35"/>
        <v>9.3023255813953494</v>
      </c>
    </row>
    <row r="529" spans="1:11">
      <c r="A529" s="4">
        <v>2512</v>
      </c>
      <c r="B529" s="5" t="s">
        <v>710</v>
      </c>
      <c r="C529" s="6">
        <v>155</v>
      </c>
      <c r="D529" s="7">
        <f t="shared" si="32"/>
        <v>61.752988047808763</v>
      </c>
      <c r="E529" s="6">
        <v>75</v>
      </c>
      <c r="F529" s="7">
        <f t="shared" si="33"/>
        <v>29.880478087649404</v>
      </c>
      <c r="G529" s="8" t="s">
        <v>710</v>
      </c>
      <c r="H529" s="6">
        <v>16</v>
      </c>
      <c r="I529" s="7">
        <f t="shared" si="34"/>
        <v>37.209302325581397</v>
      </c>
      <c r="J529" s="6">
        <v>8</v>
      </c>
      <c r="K529" s="7">
        <f t="shared" si="35"/>
        <v>18.604651162790699</v>
      </c>
    </row>
    <row r="530" spans="1:11">
      <c r="A530" s="4">
        <v>252</v>
      </c>
      <c r="B530" s="5" t="s">
        <v>279</v>
      </c>
      <c r="C530" s="6">
        <v>94</v>
      </c>
      <c r="D530" s="7">
        <f t="shared" si="32"/>
        <v>37.450199203187253</v>
      </c>
      <c r="E530" s="6">
        <v>19</v>
      </c>
      <c r="F530" s="7">
        <f t="shared" si="33"/>
        <v>7.569721115537849</v>
      </c>
      <c r="G530" s="8" t="s">
        <v>279</v>
      </c>
      <c r="H530" s="6">
        <v>10</v>
      </c>
      <c r="I530" s="7">
        <f t="shared" si="34"/>
        <v>23.255813953488371</v>
      </c>
      <c r="J530" s="6">
        <v>3</v>
      </c>
      <c r="K530" s="7">
        <f t="shared" si="35"/>
        <v>6.9767441860465116</v>
      </c>
    </row>
    <row r="531" spans="1:11">
      <c r="A531" s="4">
        <v>2526</v>
      </c>
      <c r="B531" s="5" t="s">
        <v>711</v>
      </c>
      <c r="C531" s="6">
        <v>165</v>
      </c>
      <c r="D531" s="7">
        <f t="shared" si="32"/>
        <v>65.73705179282868</v>
      </c>
      <c r="E531" s="6">
        <v>39</v>
      </c>
      <c r="F531" s="7">
        <f t="shared" si="33"/>
        <v>15.53784860557769</v>
      </c>
      <c r="G531" s="8" t="s">
        <v>711</v>
      </c>
      <c r="H531" s="6">
        <v>18</v>
      </c>
      <c r="I531" s="7">
        <f t="shared" si="34"/>
        <v>41.860465116279073</v>
      </c>
      <c r="J531" s="6">
        <v>4</v>
      </c>
      <c r="K531" s="7">
        <f t="shared" si="35"/>
        <v>9.3023255813953494</v>
      </c>
    </row>
    <row r="532" spans="1:11">
      <c r="A532" s="4">
        <v>2532</v>
      </c>
      <c r="B532" s="5" t="s">
        <v>712</v>
      </c>
      <c r="C532" s="6">
        <v>104</v>
      </c>
      <c r="D532" s="7">
        <f t="shared" si="32"/>
        <v>41.43426294820717</v>
      </c>
      <c r="E532" s="6">
        <v>77</v>
      </c>
      <c r="F532" s="7">
        <f t="shared" si="33"/>
        <v>30.677290836653388</v>
      </c>
      <c r="G532" s="8" t="s">
        <v>712</v>
      </c>
      <c r="H532" s="6">
        <v>9</v>
      </c>
      <c r="I532" s="7">
        <f t="shared" si="34"/>
        <v>20.930232558139537</v>
      </c>
      <c r="J532" s="6">
        <v>3</v>
      </c>
      <c r="K532" s="7">
        <f t="shared" si="35"/>
        <v>6.9767441860465116</v>
      </c>
    </row>
    <row r="533" spans="1:11">
      <c r="A533" s="4">
        <v>2534</v>
      </c>
      <c r="B533" s="5" t="s">
        <v>713</v>
      </c>
      <c r="C533" s="6">
        <v>53</v>
      </c>
      <c r="D533" s="7">
        <f t="shared" si="32"/>
        <v>21.115537848605577</v>
      </c>
      <c r="E533" s="6">
        <v>29</v>
      </c>
      <c r="F533" s="7">
        <f t="shared" si="33"/>
        <v>11.553784860557768</v>
      </c>
      <c r="G533" s="8" t="s">
        <v>713</v>
      </c>
      <c r="H533" s="6">
        <v>10</v>
      </c>
      <c r="I533" s="7">
        <f t="shared" si="34"/>
        <v>23.255813953488371</v>
      </c>
      <c r="J533" s="6">
        <v>4</v>
      </c>
      <c r="K533" s="7">
        <f t="shared" si="35"/>
        <v>9.3023255813953494</v>
      </c>
    </row>
    <row r="534" spans="1:11">
      <c r="A534" s="4">
        <v>2536</v>
      </c>
      <c r="B534" s="5" t="s">
        <v>446</v>
      </c>
      <c r="C534" s="6">
        <v>112</v>
      </c>
      <c r="D534" s="7">
        <f t="shared" si="32"/>
        <v>44.621513944223103</v>
      </c>
      <c r="E534" s="6">
        <v>19</v>
      </c>
      <c r="F534" s="7">
        <f t="shared" si="33"/>
        <v>7.569721115537849</v>
      </c>
      <c r="G534" s="8" t="s">
        <v>446</v>
      </c>
      <c r="H534" s="6">
        <v>18</v>
      </c>
      <c r="I534" s="7">
        <f t="shared" si="34"/>
        <v>41.860465116279073</v>
      </c>
      <c r="J534" s="6">
        <v>3</v>
      </c>
      <c r="K534" s="7">
        <f t="shared" si="35"/>
        <v>6.9767441860465116</v>
      </c>
    </row>
    <row r="535" spans="1:11">
      <c r="A535" s="4">
        <v>254</v>
      </c>
      <c r="B535" s="5" t="s">
        <v>714</v>
      </c>
      <c r="C535" s="6">
        <v>171</v>
      </c>
      <c r="D535" s="7">
        <f t="shared" si="32"/>
        <v>68.127490039840637</v>
      </c>
      <c r="E535" s="6">
        <v>17</v>
      </c>
      <c r="F535" s="7">
        <f t="shared" si="33"/>
        <v>6.7729083665338639</v>
      </c>
      <c r="G535" s="8" t="s">
        <v>714</v>
      </c>
      <c r="H535" s="6">
        <v>21</v>
      </c>
      <c r="I535" s="7">
        <f t="shared" si="34"/>
        <v>48.837209302325576</v>
      </c>
      <c r="J535" s="6">
        <v>4</v>
      </c>
      <c r="K535" s="7">
        <f t="shared" si="35"/>
        <v>9.3023255813953494</v>
      </c>
    </row>
    <row r="536" spans="1:11">
      <c r="A536" s="4">
        <v>254114</v>
      </c>
      <c r="B536" s="5" t="s">
        <v>715</v>
      </c>
      <c r="C536" s="6">
        <v>48</v>
      </c>
      <c r="D536" s="7">
        <f t="shared" si="32"/>
        <v>19.123505976095618</v>
      </c>
      <c r="E536" s="6">
        <v>48</v>
      </c>
      <c r="F536" s="7">
        <f t="shared" si="33"/>
        <v>19.123505976095618</v>
      </c>
      <c r="G536" s="8" t="s">
        <v>715</v>
      </c>
      <c r="H536" s="6">
        <v>10</v>
      </c>
      <c r="I536" s="7">
        <f t="shared" si="34"/>
        <v>23.255813953488371</v>
      </c>
      <c r="J536" s="6">
        <v>4</v>
      </c>
      <c r="K536" s="7">
        <f t="shared" si="35"/>
        <v>9.3023255813953494</v>
      </c>
    </row>
    <row r="537" spans="1:11">
      <c r="A537" s="4">
        <v>25414</v>
      </c>
      <c r="B537" s="5" t="s">
        <v>716</v>
      </c>
      <c r="C537" s="6">
        <v>37</v>
      </c>
      <c r="D537" s="7">
        <f t="shared" si="32"/>
        <v>14.741035856573706</v>
      </c>
      <c r="E537" s="6">
        <v>20</v>
      </c>
      <c r="F537" s="7">
        <f t="shared" si="33"/>
        <v>7.9681274900398407</v>
      </c>
      <c r="G537" s="8" t="s">
        <v>716</v>
      </c>
      <c r="H537" s="6">
        <v>9</v>
      </c>
      <c r="I537" s="7">
        <f t="shared" si="34"/>
        <v>20.930232558139537</v>
      </c>
      <c r="J537" s="6">
        <v>4</v>
      </c>
      <c r="K537" s="7">
        <f t="shared" si="35"/>
        <v>9.3023255813953494</v>
      </c>
    </row>
    <row r="538" spans="1:11">
      <c r="A538" s="4">
        <v>254146</v>
      </c>
      <c r="B538" s="5" t="s">
        <v>717</v>
      </c>
      <c r="C538" s="6">
        <v>38</v>
      </c>
      <c r="D538" s="7">
        <f t="shared" si="32"/>
        <v>15.139442231075698</v>
      </c>
      <c r="E538" s="6">
        <v>19</v>
      </c>
      <c r="F538" s="7">
        <f t="shared" si="33"/>
        <v>7.569721115537849</v>
      </c>
      <c r="G538" s="8" t="s">
        <v>717</v>
      </c>
      <c r="H538" s="6">
        <v>6</v>
      </c>
      <c r="I538" s="7">
        <f t="shared" si="34"/>
        <v>13.953488372093023</v>
      </c>
      <c r="J538" s="6">
        <v>4</v>
      </c>
      <c r="K538" s="7">
        <f t="shared" si="35"/>
        <v>9.3023255813953494</v>
      </c>
    </row>
    <row r="539" spans="1:11">
      <c r="A539" s="4">
        <v>25418</v>
      </c>
      <c r="B539" s="5" t="s">
        <v>718</v>
      </c>
      <c r="C539" s="6">
        <v>36</v>
      </c>
      <c r="D539" s="7">
        <f t="shared" si="32"/>
        <v>14.342629482071715</v>
      </c>
      <c r="E539" s="6">
        <v>35</v>
      </c>
      <c r="F539" s="7">
        <f t="shared" si="33"/>
        <v>13.944223107569719</v>
      </c>
      <c r="G539" s="8" t="s">
        <v>718</v>
      </c>
      <c r="H539" s="6">
        <v>8</v>
      </c>
      <c r="I539" s="7">
        <f t="shared" si="34"/>
        <v>18.604651162790699</v>
      </c>
      <c r="J539" s="6">
        <v>8</v>
      </c>
      <c r="K539" s="7">
        <f t="shared" si="35"/>
        <v>18.604651162790699</v>
      </c>
    </row>
    <row r="540" spans="1:11">
      <c r="A540" s="4">
        <v>2542</v>
      </c>
      <c r="B540" s="5" t="s">
        <v>555</v>
      </c>
      <c r="C540" s="6">
        <v>33</v>
      </c>
      <c r="D540" s="7">
        <f t="shared" si="32"/>
        <v>13.147410358565736</v>
      </c>
      <c r="E540" s="6">
        <v>22</v>
      </c>
      <c r="F540" s="7">
        <f t="shared" si="33"/>
        <v>8.7649402390438258</v>
      </c>
      <c r="G540" s="8" t="s">
        <v>555</v>
      </c>
      <c r="H540" s="6">
        <v>10</v>
      </c>
      <c r="I540" s="7">
        <f t="shared" si="34"/>
        <v>23.255813953488371</v>
      </c>
      <c r="J540" s="6">
        <v>4</v>
      </c>
      <c r="K540" s="7">
        <f t="shared" si="35"/>
        <v>9.3023255813953494</v>
      </c>
    </row>
    <row r="541" spans="1:11">
      <c r="A541" s="4">
        <v>25436</v>
      </c>
      <c r="B541" s="5" t="s">
        <v>719</v>
      </c>
      <c r="C541" s="6">
        <v>17</v>
      </c>
      <c r="D541" s="7">
        <f t="shared" si="32"/>
        <v>6.7729083665338639</v>
      </c>
      <c r="E541" s="6">
        <v>10</v>
      </c>
      <c r="F541" s="7">
        <f t="shared" si="33"/>
        <v>3.9840637450199203</v>
      </c>
      <c r="G541" s="8" t="s">
        <v>719</v>
      </c>
      <c r="H541" s="6">
        <v>8</v>
      </c>
      <c r="I541" s="7">
        <f t="shared" si="34"/>
        <v>18.604651162790699</v>
      </c>
      <c r="J541" s="6">
        <v>8</v>
      </c>
      <c r="K541" s="7">
        <f t="shared" si="35"/>
        <v>18.604651162790699</v>
      </c>
    </row>
    <row r="542" spans="1:11">
      <c r="A542" s="4">
        <v>2544</v>
      </c>
      <c r="B542" s="5" t="s">
        <v>555</v>
      </c>
      <c r="C542" s="6">
        <v>43</v>
      </c>
      <c r="D542" s="7">
        <f t="shared" si="32"/>
        <v>17.131474103585656</v>
      </c>
      <c r="E542" s="6">
        <v>12</v>
      </c>
      <c r="F542" s="7">
        <f t="shared" si="33"/>
        <v>4.7808764940239046</v>
      </c>
      <c r="G542" s="8" t="s">
        <v>555</v>
      </c>
      <c r="H542" s="6">
        <v>17</v>
      </c>
      <c r="I542" s="7">
        <f t="shared" si="34"/>
        <v>39.534883720930232</v>
      </c>
      <c r="J542" s="6">
        <v>5</v>
      </c>
      <c r="K542" s="7">
        <f t="shared" si="35"/>
        <v>11.627906976744185</v>
      </c>
    </row>
    <row r="543" spans="1:11">
      <c r="A543" s="4">
        <v>2546</v>
      </c>
      <c r="B543" s="5" t="s">
        <v>720</v>
      </c>
      <c r="C543" s="6">
        <v>204</v>
      </c>
      <c r="D543" s="7">
        <f t="shared" si="32"/>
        <v>81.274900398406373</v>
      </c>
      <c r="E543" s="6">
        <v>29</v>
      </c>
      <c r="F543" s="7">
        <f t="shared" si="33"/>
        <v>11.553784860557768</v>
      </c>
      <c r="G543" s="8" t="s">
        <v>720</v>
      </c>
      <c r="H543" s="6">
        <v>20</v>
      </c>
      <c r="I543" s="7">
        <f t="shared" si="34"/>
        <v>46.511627906976742</v>
      </c>
      <c r="J543" s="6">
        <v>3</v>
      </c>
      <c r="K543" s="7">
        <f t="shared" si="35"/>
        <v>6.9767441860465116</v>
      </c>
    </row>
    <row r="544" spans="1:11">
      <c r="A544" s="4">
        <v>25464</v>
      </c>
      <c r="B544" s="5" t="s">
        <v>571</v>
      </c>
      <c r="C544" s="6">
        <v>48</v>
      </c>
      <c r="D544" s="7">
        <f t="shared" si="32"/>
        <v>19.123505976095618</v>
      </c>
      <c r="E544" s="6">
        <v>48</v>
      </c>
      <c r="F544" s="7">
        <f t="shared" si="33"/>
        <v>19.123505976095618</v>
      </c>
      <c r="G544" s="8" t="s">
        <v>721</v>
      </c>
      <c r="H544" s="6">
        <v>16</v>
      </c>
      <c r="I544" s="7">
        <f t="shared" si="34"/>
        <v>37.209302325581397</v>
      </c>
      <c r="J544" s="6">
        <v>4</v>
      </c>
      <c r="K544" s="7">
        <f t="shared" si="35"/>
        <v>9.3023255813953494</v>
      </c>
    </row>
    <row r="545" spans="1:11">
      <c r="A545" s="4">
        <v>25468</v>
      </c>
      <c r="B545" s="5" t="s">
        <v>555</v>
      </c>
      <c r="C545" s="6">
        <v>183</v>
      </c>
      <c r="D545" s="7">
        <f t="shared" si="32"/>
        <v>72.908366533864537</v>
      </c>
      <c r="E545" s="6">
        <v>34</v>
      </c>
      <c r="F545" s="7">
        <f t="shared" si="33"/>
        <v>13.545816733067728</v>
      </c>
      <c r="G545" s="8" t="s">
        <v>722</v>
      </c>
      <c r="H545" s="6">
        <v>15</v>
      </c>
      <c r="I545" s="7">
        <f t="shared" si="34"/>
        <v>34.883720930232556</v>
      </c>
      <c r="J545" s="6">
        <v>4</v>
      </c>
      <c r="K545" s="7">
        <f t="shared" si="35"/>
        <v>9.3023255813953494</v>
      </c>
    </row>
    <row r="546" spans="1:11">
      <c r="A546" s="4">
        <v>254686</v>
      </c>
      <c r="B546" s="5" t="s">
        <v>723</v>
      </c>
      <c r="C546" s="6">
        <v>43</v>
      </c>
      <c r="D546" s="7">
        <f t="shared" si="32"/>
        <v>17.131474103585656</v>
      </c>
      <c r="E546" s="6">
        <v>29</v>
      </c>
      <c r="F546" s="7">
        <f t="shared" si="33"/>
        <v>11.553784860557768</v>
      </c>
      <c r="G546" s="8" t="s">
        <v>723</v>
      </c>
      <c r="H546" s="6">
        <v>11</v>
      </c>
      <c r="I546" s="7">
        <f t="shared" si="34"/>
        <v>25.581395348837212</v>
      </c>
      <c r="J546" s="6">
        <v>4</v>
      </c>
      <c r="K546" s="7">
        <f t="shared" si="35"/>
        <v>9.3023255813953494</v>
      </c>
    </row>
    <row r="547" spans="1:11">
      <c r="A547" s="4">
        <v>2548</v>
      </c>
      <c r="B547" s="5" t="s">
        <v>724</v>
      </c>
      <c r="C547" s="6">
        <v>56</v>
      </c>
      <c r="D547" s="7">
        <f t="shared" si="32"/>
        <v>22.310756972111552</v>
      </c>
      <c r="E547" s="6">
        <v>19</v>
      </c>
      <c r="F547" s="7">
        <f t="shared" si="33"/>
        <v>7.569721115537849</v>
      </c>
      <c r="G547" s="8" t="s">
        <v>724</v>
      </c>
      <c r="H547" s="6">
        <v>16</v>
      </c>
      <c r="I547" s="7">
        <f t="shared" si="34"/>
        <v>37.209302325581397</v>
      </c>
      <c r="J547" s="6">
        <v>3</v>
      </c>
      <c r="K547" s="7">
        <f t="shared" si="35"/>
        <v>6.9767441860465116</v>
      </c>
    </row>
    <row r="548" spans="1:11">
      <c r="A548" s="4">
        <v>25484</v>
      </c>
      <c r="B548" s="5" t="s">
        <v>725</v>
      </c>
      <c r="C548" s="6">
        <v>28</v>
      </c>
      <c r="D548" s="7">
        <f t="shared" si="32"/>
        <v>11.155378486055776</v>
      </c>
      <c r="E548" s="6">
        <v>28</v>
      </c>
      <c r="F548" s="7">
        <f t="shared" si="33"/>
        <v>11.155378486055776</v>
      </c>
      <c r="G548" s="8" t="s">
        <v>725</v>
      </c>
      <c r="H548" s="6">
        <v>8</v>
      </c>
      <c r="I548" s="7">
        <f t="shared" si="34"/>
        <v>18.604651162790699</v>
      </c>
      <c r="J548" s="6">
        <v>8</v>
      </c>
      <c r="K548" s="7">
        <f t="shared" si="35"/>
        <v>18.604651162790699</v>
      </c>
    </row>
    <row r="549" spans="1:11">
      <c r="A549" s="4">
        <v>25492</v>
      </c>
      <c r="B549" s="5" t="s">
        <v>726</v>
      </c>
      <c r="C549" s="6">
        <v>38</v>
      </c>
      <c r="D549" s="7">
        <f t="shared" si="32"/>
        <v>15.139442231075698</v>
      </c>
      <c r="E549" s="6">
        <v>29</v>
      </c>
      <c r="F549" s="7">
        <f t="shared" si="33"/>
        <v>11.553784860557768</v>
      </c>
      <c r="G549" s="8" t="s">
        <v>726</v>
      </c>
      <c r="H549" s="6">
        <v>9</v>
      </c>
      <c r="I549" s="7">
        <f t="shared" si="34"/>
        <v>20.930232558139537</v>
      </c>
      <c r="J549" s="6">
        <v>3</v>
      </c>
      <c r="K549" s="7">
        <f t="shared" si="35"/>
        <v>6.9767441860465116</v>
      </c>
    </row>
    <row r="550" spans="1:11">
      <c r="A550" s="4">
        <v>256</v>
      </c>
      <c r="B550" s="5" t="s">
        <v>727</v>
      </c>
      <c r="C550" s="6">
        <v>120</v>
      </c>
      <c r="D550" s="7">
        <f t="shared" si="32"/>
        <v>47.808764940239044</v>
      </c>
      <c r="E550" s="6">
        <v>27</v>
      </c>
      <c r="F550" s="7">
        <f t="shared" si="33"/>
        <v>10.756972111553784</v>
      </c>
      <c r="G550" s="8" t="s">
        <v>727</v>
      </c>
      <c r="H550" s="6">
        <v>17</v>
      </c>
      <c r="I550" s="7">
        <f t="shared" si="34"/>
        <v>39.534883720930232</v>
      </c>
      <c r="J550" s="6">
        <v>4</v>
      </c>
      <c r="K550" s="7">
        <f t="shared" si="35"/>
        <v>9.3023255813953494</v>
      </c>
    </row>
    <row r="551" spans="1:11">
      <c r="A551" s="4">
        <v>25614</v>
      </c>
      <c r="B551" s="5" t="s">
        <v>728</v>
      </c>
      <c r="C551" s="6">
        <v>28</v>
      </c>
      <c r="D551" s="7">
        <f t="shared" si="32"/>
        <v>11.155378486055776</v>
      </c>
      <c r="E551" s="6">
        <v>19</v>
      </c>
      <c r="F551" s="7">
        <f t="shared" si="33"/>
        <v>7.569721115537849</v>
      </c>
      <c r="G551" s="8" t="s">
        <v>728</v>
      </c>
      <c r="H551" s="6">
        <v>5</v>
      </c>
      <c r="I551" s="7">
        <f t="shared" si="34"/>
        <v>11.627906976744185</v>
      </c>
      <c r="J551" s="6">
        <v>4</v>
      </c>
      <c r="K551" s="7">
        <f t="shared" si="35"/>
        <v>9.3023255813953494</v>
      </c>
    </row>
    <row r="552" spans="1:11">
      <c r="A552" s="4">
        <v>2568</v>
      </c>
      <c r="B552" s="5" t="s">
        <v>729</v>
      </c>
      <c r="C552" s="6">
        <v>69</v>
      </c>
      <c r="D552" s="7">
        <f t="shared" si="32"/>
        <v>27.490039840637447</v>
      </c>
      <c r="E552" s="6">
        <v>37</v>
      </c>
      <c r="F552" s="7">
        <f t="shared" si="33"/>
        <v>14.741035856573706</v>
      </c>
      <c r="G552" s="8" t="s">
        <v>729</v>
      </c>
      <c r="H552" s="6">
        <v>11</v>
      </c>
      <c r="I552" s="7">
        <f t="shared" si="34"/>
        <v>25.581395348837212</v>
      </c>
      <c r="J552" s="6">
        <v>4</v>
      </c>
      <c r="K552" s="7">
        <f t="shared" si="35"/>
        <v>9.3023255813953494</v>
      </c>
    </row>
    <row r="553" spans="1:11">
      <c r="A553" s="4">
        <v>258</v>
      </c>
      <c r="B553" s="5" t="s">
        <v>730</v>
      </c>
      <c r="C553" s="6">
        <v>106</v>
      </c>
      <c r="D553" s="7">
        <f t="shared" si="32"/>
        <v>42.231075697211153</v>
      </c>
      <c r="E553" s="6">
        <v>10</v>
      </c>
      <c r="F553" s="7">
        <f t="shared" si="33"/>
        <v>3.9840637450199203</v>
      </c>
      <c r="G553" s="8" t="s">
        <v>730</v>
      </c>
      <c r="H553" s="6">
        <v>23</v>
      </c>
      <c r="I553" s="7">
        <f t="shared" si="34"/>
        <v>53.488372093023251</v>
      </c>
      <c r="J553" s="6">
        <v>4</v>
      </c>
      <c r="K553" s="7">
        <f t="shared" si="35"/>
        <v>9.3023255813953494</v>
      </c>
    </row>
    <row r="554" spans="1:11">
      <c r="A554" s="4">
        <v>26</v>
      </c>
      <c r="B554" s="5" t="s">
        <v>731</v>
      </c>
      <c r="C554" s="6">
        <v>158</v>
      </c>
      <c r="D554" s="7">
        <f t="shared" si="32"/>
        <v>62.948207171314742</v>
      </c>
      <c r="E554" s="6">
        <v>14</v>
      </c>
      <c r="F554" s="7">
        <f t="shared" si="33"/>
        <v>5.5776892430278879</v>
      </c>
      <c r="G554" s="8" t="s">
        <v>731</v>
      </c>
      <c r="H554" s="6">
        <v>24</v>
      </c>
      <c r="I554" s="7">
        <f t="shared" si="34"/>
        <v>55.813953488372093</v>
      </c>
      <c r="J554" s="6">
        <v>3</v>
      </c>
      <c r="K554" s="7">
        <f t="shared" si="35"/>
        <v>6.9767441860465116</v>
      </c>
    </row>
    <row r="555" spans="1:11">
      <c r="A555" s="4">
        <v>2611392</v>
      </c>
      <c r="B555" s="5" t="s">
        <v>732</v>
      </c>
      <c r="C555" s="6">
        <v>28</v>
      </c>
      <c r="D555" s="7">
        <f t="shared" si="32"/>
        <v>11.155378486055776</v>
      </c>
      <c r="E555" s="6">
        <v>28</v>
      </c>
      <c r="F555" s="7">
        <f t="shared" si="33"/>
        <v>11.155378486055776</v>
      </c>
      <c r="G555" s="8" t="s">
        <v>732</v>
      </c>
      <c r="H555" s="6">
        <v>4</v>
      </c>
      <c r="I555" s="7">
        <f t="shared" si="34"/>
        <v>9.3023255813953494</v>
      </c>
      <c r="J555" s="6">
        <v>4</v>
      </c>
      <c r="K555" s="7">
        <f t="shared" si="35"/>
        <v>9.3023255813953494</v>
      </c>
    </row>
    <row r="556" spans="1:11">
      <c r="A556" s="4">
        <v>2612</v>
      </c>
      <c r="B556" s="5" t="s">
        <v>733</v>
      </c>
      <c r="C556" s="6">
        <v>28</v>
      </c>
      <c r="D556" s="7">
        <f t="shared" si="32"/>
        <v>11.155378486055776</v>
      </c>
      <c r="E556" s="6">
        <v>27</v>
      </c>
      <c r="F556" s="7">
        <f t="shared" si="33"/>
        <v>10.756972111553784</v>
      </c>
      <c r="G556" s="8" t="s">
        <v>733</v>
      </c>
      <c r="H556" s="6">
        <v>8</v>
      </c>
      <c r="I556" s="7">
        <f t="shared" si="34"/>
        <v>18.604651162790699</v>
      </c>
      <c r="J556" s="6">
        <v>8</v>
      </c>
      <c r="K556" s="7">
        <f t="shared" si="35"/>
        <v>18.604651162790699</v>
      </c>
    </row>
    <row r="557" spans="1:11">
      <c r="A557" s="4">
        <v>26138</v>
      </c>
      <c r="B557" s="5" t="s">
        <v>734</v>
      </c>
      <c r="C557" s="6">
        <v>29</v>
      </c>
      <c r="D557" s="7">
        <f t="shared" si="32"/>
        <v>11.553784860557768</v>
      </c>
      <c r="E557" s="6">
        <v>28</v>
      </c>
      <c r="F557" s="7">
        <f t="shared" si="33"/>
        <v>11.155378486055776</v>
      </c>
      <c r="G557" s="8" t="s">
        <v>734</v>
      </c>
      <c r="H557" s="6">
        <v>8</v>
      </c>
      <c r="I557" s="7">
        <f t="shared" si="34"/>
        <v>18.604651162790699</v>
      </c>
      <c r="J557" s="6">
        <v>4</v>
      </c>
      <c r="K557" s="7">
        <f t="shared" si="35"/>
        <v>9.3023255813953494</v>
      </c>
    </row>
    <row r="558" spans="1:11">
      <c r="A558" s="4">
        <v>2614</v>
      </c>
      <c r="B558" s="5" t="s">
        <v>735</v>
      </c>
      <c r="C558" s="6">
        <v>26</v>
      </c>
      <c r="D558" s="7">
        <f t="shared" si="32"/>
        <v>10.358565737051793</v>
      </c>
      <c r="E558" s="6">
        <v>26</v>
      </c>
      <c r="F558" s="7">
        <f t="shared" si="33"/>
        <v>10.358565737051793</v>
      </c>
      <c r="G558" s="8" t="s">
        <v>735</v>
      </c>
      <c r="H558" s="6">
        <v>7</v>
      </c>
      <c r="I558" s="7">
        <f t="shared" si="34"/>
        <v>16.279069767441861</v>
      </c>
      <c r="J558" s="6">
        <v>3</v>
      </c>
      <c r="K558" s="7">
        <f t="shared" si="35"/>
        <v>6.9767441860465116</v>
      </c>
    </row>
    <row r="559" spans="1:11">
      <c r="A559" s="4">
        <v>26154</v>
      </c>
      <c r="B559" s="5" t="s">
        <v>736</v>
      </c>
      <c r="C559" s="6">
        <v>28</v>
      </c>
      <c r="D559" s="7">
        <f t="shared" si="32"/>
        <v>11.155378486055776</v>
      </c>
      <c r="E559" s="6">
        <v>22</v>
      </c>
      <c r="F559" s="7">
        <f t="shared" si="33"/>
        <v>8.7649402390438258</v>
      </c>
      <c r="G559" s="8" t="s">
        <v>736</v>
      </c>
      <c r="H559" s="6">
        <v>9</v>
      </c>
      <c r="I559" s="7">
        <f t="shared" si="34"/>
        <v>20.930232558139537</v>
      </c>
      <c r="J559" s="6">
        <v>8</v>
      </c>
      <c r="K559" s="7">
        <f t="shared" si="35"/>
        <v>18.604651162790699</v>
      </c>
    </row>
    <row r="560" spans="1:11">
      <c r="A560" s="4">
        <v>2616</v>
      </c>
      <c r="B560" s="5" t="s">
        <v>737</v>
      </c>
      <c r="C560" s="6">
        <v>132</v>
      </c>
      <c r="D560" s="7">
        <f t="shared" si="32"/>
        <v>52.589641434262944</v>
      </c>
      <c r="E560" s="6">
        <v>24</v>
      </c>
      <c r="F560" s="7">
        <f t="shared" si="33"/>
        <v>9.5617529880478092</v>
      </c>
      <c r="G560" s="8" t="s">
        <v>737</v>
      </c>
      <c r="H560" s="6">
        <v>14</v>
      </c>
      <c r="I560" s="7">
        <f t="shared" si="34"/>
        <v>32.558139534883722</v>
      </c>
      <c r="J560" s="6">
        <v>3</v>
      </c>
      <c r="K560" s="7">
        <f t="shared" si="35"/>
        <v>6.9767441860465116</v>
      </c>
    </row>
    <row r="561" spans="1:11">
      <c r="A561" s="4">
        <v>26168</v>
      </c>
      <c r="B561" s="5" t="s">
        <v>222</v>
      </c>
      <c r="C561" s="6">
        <v>144</v>
      </c>
      <c r="D561" s="7">
        <f t="shared" si="32"/>
        <v>57.370517928286858</v>
      </c>
      <c r="E561" s="6">
        <v>54</v>
      </c>
      <c r="F561" s="7">
        <f t="shared" si="33"/>
        <v>21.513944223107568</v>
      </c>
      <c r="G561" s="8" t="s">
        <v>222</v>
      </c>
      <c r="H561" s="6">
        <v>18</v>
      </c>
      <c r="I561" s="7">
        <f t="shared" si="34"/>
        <v>41.860465116279073</v>
      </c>
      <c r="J561" s="6">
        <v>7</v>
      </c>
      <c r="K561" s="7">
        <f t="shared" si="35"/>
        <v>16.279069767441861</v>
      </c>
    </row>
    <row r="562" spans="1:11">
      <c r="A562" s="4">
        <v>262</v>
      </c>
      <c r="B562" s="5" t="s">
        <v>738</v>
      </c>
      <c r="C562" s="6">
        <v>43</v>
      </c>
      <c r="D562" s="7">
        <f t="shared" si="32"/>
        <v>17.131474103585656</v>
      </c>
      <c r="E562" s="6">
        <v>10</v>
      </c>
      <c r="F562" s="7">
        <f t="shared" si="33"/>
        <v>3.9840637450199203</v>
      </c>
      <c r="G562" s="8" t="s">
        <v>738</v>
      </c>
      <c r="H562" s="6">
        <v>11</v>
      </c>
      <c r="I562" s="7">
        <f t="shared" si="34"/>
        <v>25.581395348837212</v>
      </c>
      <c r="J562" s="6">
        <v>6</v>
      </c>
      <c r="K562" s="7">
        <f t="shared" si="35"/>
        <v>13.953488372093023</v>
      </c>
    </row>
    <row r="563" spans="1:11">
      <c r="A563" s="4">
        <v>2622</v>
      </c>
      <c r="B563" s="5" t="s">
        <v>739</v>
      </c>
      <c r="C563" s="6">
        <v>74</v>
      </c>
      <c r="D563" s="7">
        <f t="shared" si="32"/>
        <v>29.482071713147413</v>
      </c>
      <c r="E563" s="6">
        <v>10</v>
      </c>
      <c r="F563" s="7">
        <f t="shared" si="33"/>
        <v>3.9840637450199203</v>
      </c>
      <c r="G563" s="8" t="s">
        <v>739</v>
      </c>
      <c r="H563" s="6">
        <v>19</v>
      </c>
      <c r="I563" s="7">
        <f t="shared" si="34"/>
        <v>44.186046511627907</v>
      </c>
      <c r="J563" s="6">
        <v>3</v>
      </c>
      <c r="K563" s="7">
        <f t="shared" si="35"/>
        <v>6.9767441860465116</v>
      </c>
    </row>
    <row r="564" spans="1:11">
      <c r="A564" s="4">
        <v>2624</v>
      </c>
      <c r="B564" s="5" t="s">
        <v>740</v>
      </c>
      <c r="C564" s="6">
        <v>28</v>
      </c>
      <c r="D564" s="7">
        <f t="shared" si="32"/>
        <v>11.155378486055776</v>
      </c>
      <c r="E564" s="6">
        <v>28</v>
      </c>
      <c r="F564" s="7">
        <f t="shared" si="33"/>
        <v>11.155378486055776</v>
      </c>
      <c r="G564" s="8" t="s">
        <v>740</v>
      </c>
      <c r="H564" s="6">
        <v>8</v>
      </c>
      <c r="I564" s="7">
        <f t="shared" si="34"/>
        <v>18.604651162790699</v>
      </c>
      <c r="J564" s="6">
        <v>8</v>
      </c>
      <c r="K564" s="7">
        <f t="shared" si="35"/>
        <v>18.604651162790699</v>
      </c>
    </row>
    <row r="565" spans="1:11">
      <c r="A565" s="4">
        <v>2626</v>
      </c>
      <c r="B565" s="5" t="s">
        <v>741</v>
      </c>
      <c r="C565" s="6">
        <v>49</v>
      </c>
      <c r="D565" s="7">
        <f t="shared" si="32"/>
        <v>19.52191235059761</v>
      </c>
      <c r="E565" s="6">
        <v>10</v>
      </c>
      <c r="F565" s="7">
        <f t="shared" si="33"/>
        <v>3.9840637450199203</v>
      </c>
      <c r="G565" s="8" t="s">
        <v>742</v>
      </c>
      <c r="H565" s="6">
        <v>16</v>
      </c>
      <c r="I565" s="7">
        <f t="shared" si="34"/>
        <v>37.209302325581397</v>
      </c>
      <c r="J565" s="6">
        <v>3</v>
      </c>
      <c r="K565" s="7">
        <f t="shared" si="35"/>
        <v>6.9767441860465116</v>
      </c>
    </row>
    <row r="566" spans="1:11">
      <c r="A566" s="4">
        <v>2628</v>
      </c>
      <c r="B566" s="5" t="s">
        <v>743</v>
      </c>
      <c r="C566" s="6">
        <v>134</v>
      </c>
      <c r="D566" s="7">
        <f t="shared" si="32"/>
        <v>53.386454183266927</v>
      </c>
      <c r="E566" s="6">
        <v>10</v>
      </c>
      <c r="F566" s="7">
        <f t="shared" si="33"/>
        <v>3.9840637450199203</v>
      </c>
      <c r="G566" s="8" t="s">
        <v>743</v>
      </c>
      <c r="H566" s="6">
        <v>21</v>
      </c>
      <c r="I566" s="7">
        <f t="shared" si="34"/>
        <v>48.837209302325576</v>
      </c>
      <c r="J566" s="6">
        <v>3</v>
      </c>
      <c r="K566" s="7">
        <f t="shared" si="35"/>
        <v>6.9767441860465116</v>
      </c>
    </row>
    <row r="567" spans="1:11">
      <c r="A567" s="4">
        <v>262946</v>
      </c>
      <c r="B567" s="5" t="s">
        <v>744</v>
      </c>
      <c r="C567" s="6">
        <v>27</v>
      </c>
      <c r="D567" s="7">
        <f t="shared" si="32"/>
        <v>10.756972111553784</v>
      </c>
      <c r="E567" s="6">
        <v>26</v>
      </c>
      <c r="F567" s="7">
        <f t="shared" si="33"/>
        <v>10.358565737051793</v>
      </c>
      <c r="G567" s="8" t="s">
        <v>744</v>
      </c>
      <c r="H567" s="6">
        <v>9</v>
      </c>
      <c r="I567" s="7">
        <f t="shared" si="34"/>
        <v>20.930232558139537</v>
      </c>
      <c r="J567" s="6">
        <v>9</v>
      </c>
      <c r="K567" s="7">
        <f t="shared" si="35"/>
        <v>20.930232558139537</v>
      </c>
    </row>
    <row r="568" spans="1:11">
      <c r="A568" s="4">
        <v>26296</v>
      </c>
      <c r="B568" s="5" t="s">
        <v>745</v>
      </c>
      <c r="C568" s="6">
        <v>54</v>
      </c>
      <c r="D568" s="7">
        <f t="shared" si="32"/>
        <v>21.513944223107568</v>
      </c>
      <c r="E568" s="6">
        <v>28</v>
      </c>
      <c r="F568" s="7">
        <f t="shared" si="33"/>
        <v>11.155378486055776</v>
      </c>
      <c r="G568" s="8" t="s">
        <v>745</v>
      </c>
      <c r="H568" s="6">
        <v>8</v>
      </c>
      <c r="I568" s="7">
        <f t="shared" si="34"/>
        <v>18.604651162790699</v>
      </c>
      <c r="J568" s="6">
        <v>8</v>
      </c>
      <c r="K568" s="7">
        <f t="shared" si="35"/>
        <v>18.604651162790699</v>
      </c>
    </row>
    <row r="569" spans="1:11">
      <c r="A569" s="4">
        <v>2634</v>
      </c>
      <c r="B569" s="5" t="s">
        <v>746</v>
      </c>
      <c r="C569" s="6">
        <v>27</v>
      </c>
      <c r="D569" s="7">
        <f t="shared" si="32"/>
        <v>10.756972111553784</v>
      </c>
      <c r="E569" s="6">
        <v>25</v>
      </c>
      <c r="F569" s="7">
        <f t="shared" si="33"/>
        <v>9.9601593625498008</v>
      </c>
      <c r="G569" s="8" t="s">
        <v>746</v>
      </c>
      <c r="H569" s="6">
        <v>10</v>
      </c>
      <c r="I569" s="7">
        <f t="shared" si="34"/>
        <v>23.255813953488371</v>
      </c>
      <c r="J569" s="6">
        <v>9</v>
      </c>
      <c r="K569" s="7">
        <f t="shared" si="35"/>
        <v>20.930232558139537</v>
      </c>
    </row>
    <row r="570" spans="1:11">
      <c r="A570" s="4">
        <v>264</v>
      </c>
      <c r="B570" s="5" t="s">
        <v>747</v>
      </c>
      <c r="C570" s="6">
        <v>28</v>
      </c>
      <c r="D570" s="7">
        <f t="shared" si="32"/>
        <v>11.155378486055776</v>
      </c>
      <c r="E570" s="6">
        <v>18</v>
      </c>
      <c r="F570" s="7">
        <f t="shared" si="33"/>
        <v>7.1713147410358573</v>
      </c>
      <c r="G570" s="8" t="s">
        <v>747</v>
      </c>
      <c r="H570" s="6">
        <v>11</v>
      </c>
      <c r="I570" s="7">
        <f t="shared" si="34"/>
        <v>25.581395348837212</v>
      </c>
      <c r="J570" s="6">
        <v>3</v>
      </c>
      <c r="K570" s="7">
        <f t="shared" si="35"/>
        <v>6.9767441860465116</v>
      </c>
    </row>
    <row r="571" spans="1:11">
      <c r="A571" s="4">
        <v>26478</v>
      </c>
      <c r="B571" s="5" t="s">
        <v>748</v>
      </c>
      <c r="C571" s="6">
        <v>28</v>
      </c>
      <c r="D571" s="7">
        <f t="shared" si="32"/>
        <v>11.155378486055776</v>
      </c>
      <c r="E571" s="6">
        <v>27</v>
      </c>
      <c r="F571" s="7">
        <f t="shared" si="33"/>
        <v>10.756972111553784</v>
      </c>
      <c r="G571" s="8" t="s">
        <v>748</v>
      </c>
      <c r="H571" s="6">
        <v>6</v>
      </c>
      <c r="I571" s="7">
        <f t="shared" si="34"/>
        <v>13.953488372093023</v>
      </c>
      <c r="J571" s="6">
        <v>3</v>
      </c>
      <c r="K571" s="7">
        <f t="shared" si="35"/>
        <v>6.9767441860465116</v>
      </c>
    </row>
    <row r="572" spans="1:11">
      <c r="A572" s="4">
        <v>26494</v>
      </c>
      <c r="B572" s="5" t="s">
        <v>749</v>
      </c>
      <c r="C572" s="6">
        <v>28</v>
      </c>
      <c r="D572" s="7">
        <f t="shared" si="32"/>
        <v>11.155378486055776</v>
      </c>
      <c r="E572" s="6">
        <v>28</v>
      </c>
      <c r="F572" s="7">
        <f t="shared" si="33"/>
        <v>11.155378486055776</v>
      </c>
      <c r="G572" s="8" t="s">
        <v>749</v>
      </c>
      <c r="H572" s="6">
        <v>4</v>
      </c>
      <c r="I572" s="7">
        <f t="shared" si="34"/>
        <v>9.3023255813953494</v>
      </c>
      <c r="J572" s="6">
        <v>4</v>
      </c>
      <c r="K572" s="7">
        <f t="shared" si="35"/>
        <v>9.3023255813953494</v>
      </c>
    </row>
    <row r="573" spans="1:11">
      <c r="A573" s="4">
        <v>26498</v>
      </c>
      <c r="B573" s="5" t="s">
        <v>750</v>
      </c>
      <c r="C573" s="6">
        <v>28</v>
      </c>
      <c r="D573" s="7">
        <f t="shared" si="32"/>
        <v>11.155378486055776</v>
      </c>
      <c r="E573" s="6">
        <v>25</v>
      </c>
      <c r="F573" s="7">
        <f t="shared" si="33"/>
        <v>9.9601593625498008</v>
      </c>
      <c r="G573" s="8" t="s">
        <v>750</v>
      </c>
      <c r="H573" s="6">
        <v>7</v>
      </c>
      <c r="I573" s="7">
        <f t="shared" si="34"/>
        <v>16.279069767441861</v>
      </c>
      <c r="J573" s="6">
        <v>3</v>
      </c>
      <c r="K573" s="7">
        <f t="shared" si="35"/>
        <v>6.9767441860465116</v>
      </c>
    </row>
    <row r="574" spans="1:11">
      <c r="A574" s="4">
        <v>26516</v>
      </c>
      <c r="B574" s="5" t="s">
        <v>751</v>
      </c>
      <c r="C574" s="6">
        <v>28</v>
      </c>
      <c r="D574" s="7">
        <f t="shared" si="32"/>
        <v>11.155378486055776</v>
      </c>
      <c r="E574" s="6">
        <v>28</v>
      </c>
      <c r="F574" s="7">
        <f t="shared" si="33"/>
        <v>11.155378486055776</v>
      </c>
      <c r="G574" s="8" t="s">
        <v>751</v>
      </c>
      <c r="H574" s="6">
        <v>7</v>
      </c>
      <c r="I574" s="7">
        <f t="shared" si="34"/>
        <v>16.279069767441861</v>
      </c>
      <c r="J574" s="6">
        <v>7</v>
      </c>
      <c r="K574" s="7">
        <f t="shared" si="35"/>
        <v>16.279069767441861</v>
      </c>
    </row>
    <row r="575" spans="1:11">
      <c r="A575" s="4">
        <v>26518</v>
      </c>
      <c r="B575" s="5" t="s">
        <v>752</v>
      </c>
      <c r="C575" s="6">
        <v>28</v>
      </c>
      <c r="D575" s="7">
        <f t="shared" si="32"/>
        <v>11.155378486055776</v>
      </c>
      <c r="E575" s="6">
        <v>12</v>
      </c>
      <c r="F575" s="7">
        <f t="shared" si="33"/>
        <v>4.7808764940239046</v>
      </c>
      <c r="G575" s="8" t="s">
        <v>752</v>
      </c>
      <c r="H575" s="6">
        <v>11</v>
      </c>
      <c r="I575" s="7">
        <f t="shared" si="34"/>
        <v>25.581395348837212</v>
      </c>
      <c r="J575" s="6">
        <v>4</v>
      </c>
      <c r="K575" s="7">
        <f t="shared" si="35"/>
        <v>9.3023255813953494</v>
      </c>
    </row>
    <row r="576" spans="1:11">
      <c r="A576" s="4">
        <v>2652</v>
      </c>
      <c r="B576" s="5" t="s">
        <v>753</v>
      </c>
      <c r="C576" s="6">
        <v>28</v>
      </c>
      <c r="D576" s="7">
        <f t="shared" si="32"/>
        <v>11.155378486055776</v>
      </c>
      <c r="E576" s="6">
        <v>10</v>
      </c>
      <c r="F576" s="7">
        <f t="shared" si="33"/>
        <v>3.9840637450199203</v>
      </c>
      <c r="G576" s="8" t="s">
        <v>753</v>
      </c>
      <c r="H576" s="6">
        <v>7</v>
      </c>
      <c r="I576" s="7">
        <f t="shared" si="34"/>
        <v>16.279069767441861</v>
      </c>
      <c r="J576" s="6">
        <v>3</v>
      </c>
      <c r="K576" s="7">
        <f t="shared" si="35"/>
        <v>6.9767441860465116</v>
      </c>
    </row>
    <row r="577" spans="1:11">
      <c r="A577" s="4">
        <v>2654</v>
      </c>
      <c r="B577" s="5" t="s">
        <v>754</v>
      </c>
      <c r="C577" s="6">
        <v>80</v>
      </c>
      <c r="D577" s="7">
        <f t="shared" si="32"/>
        <v>31.872509960159363</v>
      </c>
      <c r="E577" s="6">
        <v>12</v>
      </c>
      <c r="F577" s="7">
        <f t="shared" si="33"/>
        <v>4.7808764940239046</v>
      </c>
      <c r="G577" s="8" t="s">
        <v>754</v>
      </c>
      <c r="H577" s="6">
        <v>11</v>
      </c>
      <c r="I577" s="7">
        <f t="shared" si="34"/>
        <v>25.581395348837212</v>
      </c>
      <c r="J577" s="6">
        <v>8</v>
      </c>
      <c r="K577" s="7">
        <f t="shared" si="35"/>
        <v>18.604651162790699</v>
      </c>
    </row>
    <row r="578" spans="1:11">
      <c r="A578" s="4">
        <v>26546</v>
      </c>
      <c r="B578" s="5" t="s">
        <v>755</v>
      </c>
      <c r="C578" s="6">
        <v>28</v>
      </c>
      <c r="D578" s="7">
        <f t="shared" si="32"/>
        <v>11.155378486055776</v>
      </c>
      <c r="E578" s="6">
        <v>28</v>
      </c>
      <c r="F578" s="7">
        <f t="shared" si="33"/>
        <v>11.155378486055776</v>
      </c>
      <c r="G578" s="8" t="s">
        <v>755</v>
      </c>
      <c r="H578" s="6">
        <v>8</v>
      </c>
      <c r="I578" s="7">
        <f t="shared" si="34"/>
        <v>18.604651162790699</v>
      </c>
      <c r="J578" s="6">
        <v>5</v>
      </c>
      <c r="K578" s="7">
        <f t="shared" si="35"/>
        <v>11.627906976744185</v>
      </c>
    </row>
    <row r="579" spans="1:11">
      <c r="A579" s="4">
        <v>2656</v>
      </c>
      <c r="B579" s="5" t="s">
        <v>756</v>
      </c>
      <c r="C579" s="6">
        <v>29</v>
      </c>
      <c r="D579" s="7">
        <f t="shared" si="32"/>
        <v>11.553784860557768</v>
      </c>
      <c r="E579" s="6">
        <v>18</v>
      </c>
      <c r="F579" s="7">
        <f t="shared" si="33"/>
        <v>7.1713147410358573</v>
      </c>
      <c r="G579" s="8" t="s">
        <v>756</v>
      </c>
      <c r="H579" s="6">
        <v>7</v>
      </c>
      <c r="I579" s="7">
        <f t="shared" si="34"/>
        <v>16.279069767441861</v>
      </c>
      <c r="J579" s="6">
        <v>4</v>
      </c>
      <c r="K579" s="7">
        <f t="shared" si="35"/>
        <v>9.3023255813953494</v>
      </c>
    </row>
    <row r="580" spans="1:11">
      <c r="A580" s="4">
        <v>26568</v>
      </c>
      <c r="B580" s="5" t="s">
        <v>367</v>
      </c>
      <c r="C580" s="6">
        <v>21</v>
      </c>
      <c r="D580" s="7">
        <f t="shared" si="32"/>
        <v>8.3665338645418323</v>
      </c>
      <c r="E580" s="6">
        <v>21</v>
      </c>
      <c r="F580" s="7">
        <f t="shared" si="33"/>
        <v>8.3665338645418323</v>
      </c>
      <c r="G580" s="8" t="s">
        <v>367</v>
      </c>
      <c r="H580" s="6">
        <v>4</v>
      </c>
      <c r="I580" s="7">
        <f t="shared" si="34"/>
        <v>9.3023255813953494</v>
      </c>
      <c r="J580" s="6">
        <v>4</v>
      </c>
      <c r="K580" s="7">
        <f t="shared" si="35"/>
        <v>9.3023255813953494</v>
      </c>
    </row>
    <row r="581" spans="1:11">
      <c r="A581" s="4">
        <v>2658</v>
      </c>
      <c r="B581" s="5" t="s">
        <v>757</v>
      </c>
      <c r="C581" s="6">
        <v>129</v>
      </c>
      <c r="D581" s="7">
        <f t="shared" ref="D581:D644" si="36">C581/251*100</f>
        <v>51.394422310756973</v>
      </c>
      <c r="E581" s="6">
        <v>19</v>
      </c>
      <c r="F581" s="7">
        <f t="shared" ref="F581:F644" si="37">E581/251*100</f>
        <v>7.569721115537849</v>
      </c>
      <c r="G581" s="8" t="s">
        <v>757</v>
      </c>
      <c r="H581" s="6">
        <v>12</v>
      </c>
      <c r="I581" s="7">
        <f t="shared" ref="I581:I644" si="38">H581/43*100</f>
        <v>27.906976744186046</v>
      </c>
      <c r="J581" s="6">
        <v>3</v>
      </c>
      <c r="K581" s="7">
        <f t="shared" ref="K581:K644" si="39">J581/43*100</f>
        <v>6.9767441860465116</v>
      </c>
    </row>
    <row r="582" spans="1:11">
      <c r="A582" s="4">
        <v>26588</v>
      </c>
      <c r="B582" s="5" t="s">
        <v>398</v>
      </c>
      <c r="C582" s="6">
        <v>36</v>
      </c>
      <c r="D582" s="7">
        <f t="shared" si="36"/>
        <v>14.342629482071715</v>
      </c>
      <c r="E582" s="6">
        <v>28</v>
      </c>
      <c r="F582" s="7">
        <f t="shared" si="37"/>
        <v>11.155378486055776</v>
      </c>
      <c r="G582" s="8" t="s">
        <v>398</v>
      </c>
      <c r="H582" s="6">
        <v>6</v>
      </c>
      <c r="I582" s="7">
        <f t="shared" si="38"/>
        <v>13.953488372093023</v>
      </c>
      <c r="J582" s="6">
        <v>6</v>
      </c>
      <c r="K582" s="7">
        <f t="shared" si="39"/>
        <v>13.953488372093023</v>
      </c>
    </row>
    <row r="583" spans="1:11">
      <c r="A583" s="4">
        <v>266</v>
      </c>
      <c r="B583" s="5" t="s">
        <v>758</v>
      </c>
      <c r="C583" s="6">
        <v>98</v>
      </c>
      <c r="D583" s="7">
        <f t="shared" si="36"/>
        <v>39.04382470119522</v>
      </c>
      <c r="E583" s="6">
        <v>10</v>
      </c>
      <c r="F583" s="7">
        <f t="shared" si="37"/>
        <v>3.9840637450199203</v>
      </c>
      <c r="G583" s="8" t="s">
        <v>758</v>
      </c>
      <c r="H583" s="6">
        <v>12</v>
      </c>
      <c r="I583" s="7">
        <f t="shared" si="38"/>
        <v>27.906976744186046</v>
      </c>
      <c r="J583" s="6">
        <v>7</v>
      </c>
      <c r="K583" s="7">
        <f t="shared" si="39"/>
        <v>16.279069767441861</v>
      </c>
    </row>
    <row r="584" spans="1:11">
      <c r="A584" s="4">
        <v>26716</v>
      </c>
      <c r="B584" s="5" t="s">
        <v>759</v>
      </c>
      <c r="C584" s="6">
        <v>50</v>
      </c>
      <c r="D584" s="7">
        <f t="shared" si="36"/>
        <v>19.920318725099602</v>
      </c>
      <c r="E584" s="6">
        <v>19</v>
      </c>
      <c r="F584" s="7">
        <f t="shared" si="37"/>
        <v>7.569721115537849</v>
      </c>
      <c r="G584" s="8" t="s">
        <v>759</v>
      </c>
      <c r="H584" s="6">
        <v>7</v>
      </c>
      <c r="I584" s="7">
        <f t="shared" si="38"/>
        <v>16.279069767441861</v>
      </c>
      <c r="J584" s="6">
        <v>3</v>
      </c>
      <c r="K584" s="7">
        <f t="shared" si="39"/>
        <v>6.9767441860465116</v>
      </c>
    </row>
    <row r="585" spans="1:11">
      <c r="A585" s="4">
        <v>26718</v>
      </c>
      <c r="B585" s="5" t="s">
        <v>760</v>
      </c>
      <c r="C585" s="6">
        <v>81</v>
      </c>
      <c r="D585" s="7">
        <f t="shared" si="36"/>
        <v>32.270916334661351</v>
      </c>
      <c r="E585" s="6">
        <v>30</v>
      </c>
      <c r="F585" s="7">
        <f t="shared" si="37"/>
        <v>11.952191235059761</v>
      </c>
      <c r="G585" s="8" t="s">
        <v>760</v>
      </c>
      <c r="H585" s="6">
        <v>13</v>
      </c>
      <c r="I585" s="7">
        <f t="shared" si="38"/>
        <v>30.232558139534881</v>
      </c>
      <c r="J585" s="6">
        <v>8</v>
      </c>
      <c r="K585" s="7">
        <f t="shared" si="39"/>
        <v>18.604651162790699</v>
      </c>
    </row>
    <row r="586" spans="1:11">
      <c r="A586" s="4">
        <v>267184</v>
      </c>
      <c r="B586" s="5" t="s">
        <v>761</v>
      </c>
      <c r="C586" s="6">
        <v>125</v>
      </c>
      <c r="D586" s="7">
        <f t="shared" si="36"/>
        <v>49.800796812749006</v>
      </c>
      <c r="E586" s="6">
        <v>50</v>
      </c>
      <c r="F586" s="7">
        <f t="shared" si="37"/>
        <v>19.920318725099602</v>
      </c>
      <c r="G586" s="8" t="s">
        <v>761</v>
      </c>
      <c r="H586" s="6">
        <v>18</v>
      </c>
      <c r="I586" s="7">
        <f t="shared" si="38"/>
        <v>41.860465116279073</v>
      </c>
      <c r="J586" s="6">
        <v>5</v>
      </c>
      <c r="K586" s="7">
        <f t="shared" si="39"/>
        <v>11.627906976744185</v>
      </c>
    </row>
    <row r="587" spans="1:11">
      <c r="A587" s="4">
        <v>267186</v>
      </c>
      <c r="B587" s="5" t="s">
        <v>555</v>
      </c>
      <c r="C587" s="6">
        <v>120</v>
      </c>
      <c r="D587" s="7">
        <f t="shared" si="36"/>
        <v>47.808764940239044</v>
      </c>
      <c r="E587" s="6">
        <v>35</v>
      </c>
      <c r="F587" s="7">
        <f t="shared" si="37"/>
        <v>13.944223107569719</v>
      </c>
      <c r="G587" s="8" t="s">
        <v>555</v>
      </c>
      <c r="H587" s="6">
        <v>18</v>
      </c>
      <c r="I587" s="7">
        <f t="shared" si="38"/>
        <v>41.860465116279073</v>
      </c>
      <c r="J587" s="6">
        <v>4</v>
      </c>
      <c r="K587" s="7">
        <f t="shared" si="39"/>
        <v>9.3023255813953494</v>
      </c>
    </row>
    <row r="588" spans="1:11">
      <c r="A588" s="4">
        <v>268</v>
      </c>
      <c r="B588" s="5" t="s">
        <v>762</v>
      </c>
      <c r="C588" s="6">
        <v>70</v>
      </c>
      <c r="D588" s="7">
        <f t="shared" si="36"/>
        <v>27.888446215139439</v>
      </c>
      <c r="E588" s="6">
        <v>20</v>
      </c>
      <c r="F588" s="7">
        <f t="shared" si="37"/>
        <v>7.9681274900398407</v>
      </c>
      <c r="G588" s="8" t="s">
        <v>762</v>
      </c>
      <c r="H588" s="6">
        <v>19</v>
      </c>
      <c r="I588" s="7">
        <f t="shared" si="38"/>
        <v>44.186046511627907</v>
      </c>
      <c r="J588" s="6">
        <v>3</v>
      </c>
      <c r="K588" s="7">
        <f t="shared" si="39"/>
        <v>6.9767441860465116</v>
      </c>
    </row>
    <row r="589" spans="1:11">
      <c r="A589" s="4">
        <v>2686</v>
      </c>
      <c r="B589" s="5" t="s">
        <v>763</v>
      </c>
      <c r="C589" s="6">
        <v>91</v>
      </c>
      <c r="D589" s="7">
        <f t="shared" si="36"/>
        <v>36.254980079681275</v>
      </c>
      <c r="E589" s="6">
        <v>19</v>
      </c>
      <c r="F589" s="7">
        <f t="shared" si="37"/>
        <v>7.569721115537849</v>
      </c>
      <c r="G589" s="8" t="s">
        <v>763</v>
      </c>
      <c r="H589" s="6">
        <v>17</v>
      </c>
      <c r="I589" s="7">
        <f t="shared" si="38"/>
        <v>39.534883720930232</v>
      </c>
      <c r="J589" s="6">
        <v>3</v>
      </c>
      <c r="K589" s="7">
        <f t="shared" si="39"/>
        <v>6.9767441860465116</v>
      </c>
    </row>
    <row r="590" spans="1:11">
      <c r="A590" s="4">
        <v>26876</v>
      </c>
      <c r="B590" s="5" t="s">
        <v>764</v>
      </c>
      <c r="C590" s="6">
        <v>138</v>
      </c>
      <c r="D590" s="7">
        <f t="shared" si="36"/>
        <v>54.980079681274894</v>
      </c>
      <c r="E590" s="6">
        <v>22</v>
      </c>
      <c r="F590" s="7">
        <f t="shared" si="37"/>
        <v>8.7649402390438258</v>
      </c>
      <c r="G590" s="8" t="s">
        <v>764</v>
      </c>
      <c r="H590" s="6">
        <v>17</v>
      </c>
      <c r="I590" s="7">
        <f t="shared" si="38"/>
        <v>39.534883720930232</v>
      </c>
      <c r="J590" s="6">
        <v>5</v>
      </c>
      <c r="K590" s="7">
        <f t="shared" si="39"/>
        <v>11.627906976744185</v>
      </c>
    </row>
    <row r="591" spans="1:11">
      <c r="A591" s="4">
        <v>268766</v>
      </c>
      <c r="B591" s="5" t="s">
        <v>765</v>
      </c>
      <c r="C591" s="6">
        <v>28</v>
      </c>
      <c r="D591" s="7">
        <f t="shared" si="36"/>
        <v>11.155378486055776</v>
      </c>
      <c r="E591" s="6">
        <v>28</v>
      </c>
      <c r="F591" s="7">
        <f t="shared" si="37"/>
        <v>11.155378486055776</v>
      </c>
      <c r="G591" s="8" t="s">
        <v>765</v>
      </c>
      <c r="H591" s="6">
        <v>5</v>
      </c>
      <c r="I591" s="7">
        <f t="shared" si="38"/>
        <v>11.627906976744185</v>
      </c>
      <c r="J591" s="6">
        <v>4</v>
      </c>
      <c r="K591" s="7">
        <f t="shared" si="39"/>
        <v>9.3023255813953494</v>
      </c>
    </row>
    <row r="592" spans="1:11">
      <c r="A592" s="4">
        <v>2688</v>
      </c>
      <c r="B592" s="5" t="s">
        <v>766</v>
      </c>
      <c r="C592" s="6">
        <v>27</v>
      </c>
      <c r="D592" s="7">
        <f t="shared" si="36"/>
        <v>10.756972111553784</v>
      </c>
      <c r="E592" s="6">
        <v>21</v>
      </c>
      <c r="F592" s="7">
        <f t="shared" si="37"/>
        <v>8.3665338645418323</v>
      </c>
      <c r="G592" s="8" t="s">
        <v>766</v>
      </c>
      <c r="H592" s="6">
        <v>9</v>
      </c>
      <c r="I592" s="7">
        <f t="shared" si="38"/>
        <v>20.930232558139537</v>
      </c>
      <c r="J592" s="6">
        <v>4</v>
      </c>
      <c r="K592" s="7">
        <f t="shared" si="39"/>
        <v>9.3023255813953494</v>
      </c>
    </row>
    <row r="593" spans="1:11">
      <c r="A593" s="4">
        <v>272</v>
      </c>
      <c r="B593" s="5" t="s">
        <v>767</v>
      </c>
      <c r="C593" s="6">
        <v>155</v>
      </c>
      <c r="D593" s="7">
        <f t="shared" si="36"/>
        <v>61.752988047808763</v>
      </c>
      <c r="E593" s="6">
        <v>22</v>
      </c>
      <c r="F593" s="7">
        <f t="shared" si="37"/>
        <v>8.7649402390438258</v>
      </c>
      <c r="G593" s="8" t="s">
        <v>767</v>
      </c>
      <c r="H593" s="6">
        <v>19</v>
      </c>
      <c r="I593" s="7">
        <f t="shared" si="38"/>
        <v>44.186046511627907</v>
      </c>
      <c r="J593" s="6">
        <v>3</v>
      </c>
      <c r="K593" s="7">
        <f t="shared" si="39"/>
        <v>6.9767441860465116</v>
      </c>
    </row>
    <row r="594" spans="1:11">
      <c r="A594" s="4">
        <v>27218</v>
      </c>
      <c r="B594" s="5" t="s">
        <v>768</v>
      </c>
      <c r="C594" s="6">
        <v>151</v>
      </c>
      <c r="D594" s="7">
        <f t="shared" si="36"/>
        <v>60.159362549800797</v>
      </c>
      <c r="E594" s="6">
        <v>24</v>
      </c>
      <c r="F594" s="7">
        <f t="shared" si="37"/>
        <v>9.5617529880478092</v>
      </c>
      <c r="G594" s="8" t="s">
        <v>768</v>
      </c>
      <c r="H594" s="6">
        <v>21</v>
      </c>
      <c r="I594" s="7">
        <f t="shared" si="38"/>
        <v>48.837209302325576</v>
      </c>
      <c r="J594" s="6">
        <v>3</v>
      </c>
      <c r="K594" s="7">
        <f t="shared" si="39"/>
        <v>6.9767441860465116</v>
      </c>
    </row>
    <row r="595" spans="1:11">
      <c r="A595" s="4">
        <v>27234</v>
      </c>
      <c r="B595" s="5" t="s">
        <v>769</v>
      </c>
      <c r="C595" s="6">
        <v>135</v>
      </c>
      <c r="D595" s="7">
        <f t="shared" si="36"/>
        <v>53.784860557768923</v>
      </c>
      <c r="E595" s="6">
        <v>16</v>
      </c>
      <c r="F595" s="7">
        <f t="shared" si="37"/>
        <v>6.3745019920318722</v>
      </c>
      <c r="G595" s="8" t="s">
        <v>769</v>
      </c>
      <c r="H595" s="6">
        <v>19</v>
      </c>
      <c r="I595" s="7">
        <f t="shared" si="38"/>
        <v>44.186046511627907</v>
      </c>
      <c r="J595" s="6">
        <v>3</v>
      </c>
      <c r="K595" s="7">
        <f t="shared" si="39"/>
        <v>6.9767441860465116</v>
      </c>
    </row>
    <row r="596" spans="1:11">
      <c r="A596" s="4">
        <v>27258</v>
      </c>
      <c r="B596" s="5" t="s">
        <v>770</v>
      </c>
      <c r="C596" s="6">
        <v>165</v>
      </c>
      <c r="D596" s="7">
        <f t="shared" si="36"/>
        <v>65.73705179282868</v>
      </c>
      <c r="E596" s="6">
        <v>19</v>
      </c>
      <c r="F596" s="7">
        <f t="shared" si="37"/>
        <v>7.569721115537849</v>
      </c>
      <c r="G596" s="8" t="s">
        <v>771</v>
      </c>
      <c r="H596" s="6">
        <v>16</v>
      </c>
      <c r="I596" s="7">
        <f t="shared" si="38"/>
        <v>37.209302325581397</v>
      </c>
      <c r="J596" s="6">
        <v>4</v>
      </c>
      <c r="K596" s="7">
        <f t="shared" si="39"/>
        <v>9.3023255813953494</v>
      </c>
    </row>
    <row r="597" spans="1:11">
      <c r="A597" s="4">
        <v>2726</v>
      </c>
      <c r="B597" s="5" t="s">
        <v>772</v>
      </c>
      <c r="C597" s="6">
        <v>144</v>
      </c>
      <c r="D597" s="7">
        <f t="shared" si="36"/>
        <v>57.370517928286858</v>
      </c>
      <c r="E597" s="6">
        <v>19</v>
      </c>
      <c r="F597" s="7">
        <f t="shared" si="37"/>
        <v>7.569721115537849</v>
      </c>
      <c r="G597" s="8" t="s">
        <v>772</v>
      </c>
      <c r="H597" s="6">
        <v>19</v>
      </c>
      <c r="I597" s="7">
        <f t="shared" si="38"/>
        <v>44.186046511627907</v>
      </c>
      <c r="J597" s="6">
        <v>4</v>
      </c>
      <c r="K597" s="7">
        <f t="shared" si="39"/>
        <v>9.3023255813953494</v>
      </c>
    </row>
    <row r="598" spans="1:11">
      <c r="A598" s="4">
        <v>27272</v>
      </c>
      <c r="B598" s="5" t="s">
        <v>364</v>
      </c>
      <c r="C598" s="6">
        <v>39</v>
      </c>
      <c r="D598" s="7">
        <f t="shared" si="36"/>
        <v>15.53784860557769</v>
      </c>
      <c r="E598" s="6">
        <v>29</v>
      </c>
      <c r="F598" s="7">
        <f t="shared" si="37"/>
        <v>11.553784860557768</v>
      </c>
      <c r="G598" s="8" t="s">
        <v>364</v>
      </c>
      <c r="H598" s="6">
        <v>12</v>
      </c>
      <c r="I598" s="7">
        <f t="shared" si="38"/>
        <v>27.906976744186046</v>
      </c>
      <c r="J598" s="6">
        <v>4</v>
      </c>
      <c r="K598" s="7">
        <f t="shared" si="39"/>
        <v>9.3023255813953494</v>
      </c>
    </row>
    <row r="599" spans="1:11">
      <c r="A599" s="4">
        <v>27276</v>
      </c>
      <c r="B599" s="5" t="s">
        <v>280</v>
      </c>
      <c r="C599" s="6">
        <v>144</v>
      </c>
      <c r="D599" s="7">
        <f t="shared" si="36"/>
        <v>57.370517928286858</v>
      </c>
      <c r="E599" s="6">
        <v>29</v>
      </c>
      <c r="F599" s="7">
        <f t="shared" si="37"/>
        <v>11.553784860557768</v>
      </c>
      <c r="G599" s="8" t="s">
        <v>773</v>
      </c>
      <c r="H599" s="6">
        <v>15</v>
      </c>
      <c r="I599" s="7">
        <f t="shared" si="38"/>
        <v>34.883720930232556</v>
      </c>
      <c r="J599" s="6">
        <v>4</v>
      </c>
      <c r="K599" s="7">
        <f t="shared" si="39"/>
        <v>9.3023255813953494</v>
      </c>
    </row>
    <row r="600" spans="1:11">
      <c r="A600" s="4">
        <v>2728</v>
      </c>
      <c r="B600" s="5" t="s">
        <v>774</v>
      </c>
      <c r="C600" s="6">
        <v>165</v>
      </c>
      <c r="D600" s="7">
        <f t="shared" si="36"/>
        <v>65.73705179282868</v>
      </c>
      <c r="E600" s="6">
        <v>19</v>
      </c>
      <c r="F600" s="7">
        <f t="shared" si="37"/>
        <v>7.569721115537849</v>
      </c>
      <c r="G600" s="8" t="s">
        <v>774</v>
      </c>
      <c r="H600" s="6">
        <v>19</v>
      </c>
      <c r="I600" s="7">
        <f t="shared" si="38"/>
        <v>44.186046511627907</v>
      </c>
      <c r="J600" s="6">
        <v>3</v>
      </c>
      <c r="K600" s="7">
        <f t="shared" si="39"/>
        <v>6.9767441860465116</v>
      </c>
    </row>
    <row r="601" spans="1:11">
      <c r="A601" s="4">
        <v>27286</v>
      </c>
      <c r="B601" s="5" t="s">
        <v>775</v>
      </c>
      <c r="C601" s="6">
        <v>165</v>
      </c>
      <c r="D601" s="7">
        <f t="shared" si="36"/>
        <v>65.73705179282868</v>
      </c>
      <c r="E601" s="6">
        <v>67</v>
      </c>
      <c r="F601" s="7">
        <f t="shared" si="37"/>
        <v>26.693227091633464</v>
      </c>
      <c r="G601" s="8" t="s">
        <v>775</v>
      </c>
      <c r="H601" s="6">
        <v>23</v>
      </c>
      <c r="I601" s="7">
        <f t="shared" si="38"/>
        <v>53.488372093023251</v>
      </c>
      <c r="J601" s="6">
        <v>4</v>
      </c>
      <c r="K601" s="7">
        <f t="shared" si="39"/>
        <v>9.3023255813953494</v>
      </c>
    </row>
    <row r="602" spans="1:11">
      <c r="A602" s="4">
        <v>272868</v>
      </c>
      <c r="B602" s="5" t="s">
        <v>776</v>
      </c>
      <c r="C602" s="6">
        <v>75</v>
      </c>
      <c r="D602" s="7">
        <f t="shared" si="36"/>
        <v>29.880478087649404</v>
      </c>
      <c r="E602" s="6">
        <v>35</v>
      </c>
      <c r="F602" s="7">
        <f t="shared" si="37"/>
        <v>13.944223107569719</v>
      </c>
      <c r="G602" s="8" t="s">
        <v>776</v>
      </c>
      <c r="H602" s="6">
        <v>11</v>
      </c>
      <c r="I602" s="7">
        <f t="shared" si="38"/>
        <v>25.581395348837212</v>
      </c>
      <c r="J602" s="6">
        <v>4</v>
      </c>
      <c r="K602" s="7">
        <f t="shared" si="39"/>
        <v>9.3023255813953494</v>
      </c>
    </row>
    <row r="603" spans="1:11">
      <c r="A603" s="4">
        <v>2754</v>
      </c>
      <c r="B603" s="5" t="s">
        <v>777</v>
      </c>
      <c r="C603" s="6">
        <v>58</v>
      </c>
      <c r="D603" s="7">
        <f t="shared" si="36"/>
        <v>23.107569721115535</v>
      </c>
      <c r="E603" s="6">
        <v>19</v>
      </c>
      <c r="F603" s="7">
        <f t="shared" si="37"/>
        <v>7.569721115537849</v>
      </c>
      <c r="G603" s="8" t="s">
        <v>777</v>
      </c>
      <c r="H603" s="6">
        <v>19</v>
      </c>
      <c r="I603" s="7">
        <f t="shared" si="38"/>
        <v>44.186046511627907</v>
      </c>
      <c r="J603" s="6">
        <v>4</v>
      </c>
      <c r="K603" s="7">
        <f t="shared" si="39"/>
        <v>9.3023255813953494</v>
      </c>
    </row>
    <row r="604" spans="1:11">
      <c r="A604" s="4">
        <v>27546</v>
      </c>
      <c r="B604" s="5" t="s">
        <v>778</v>
      </c>
      <c r="C604" s="6">
        <v>28</v>
      </c>
      <c r="D604" s="7">
        <f t="shared" si="36"/>
        <v>11.155378486055776</v>
      </c>
      <c r="E604" s="6">
        <v>12</v>
      </c>
      <c r="F604" s="7">
        <f t="shared" si="37"/>
        <v>4.7808764940239046</v>
      </c>
      <c r="G604" s="8" t="s">
        <v>778</v>
      </c>
      <c r="H604" s="6">
        <v>8</v>
      </c>
      <c r="I604" s="7">
        <f t="shared" si="38"/>
        <v>18.604651162790699</v>
      </c>
      <c r="J604" s="6">
        <v>8</v>
      </c>
      <c r="K604" s="7">
        <f t="shared" si="39"/>
        <v>18.604651162790699</v>
      </c>
    </row>
    <row r="605" spans="1:11">
      <c r="A605" s="4">
        <v>2756</v>
      </c>
      <c r="B605" s="5" t="s">
        <v>779</v>
      </c>
      <c r="C605" s="6">
        <v>53</v>
      </c>
      <c r="D605" s="7">
        <f t="shared" si="36"/>
        <v>21.115537848605577</v>
      </c>
      <c r="E605" s="6">
        <v>13</v>
      </c>
      <c r="F605" s="7">
        <f t="shared" si="37"/>
        <v>5.1792828685258963</v>
      </c>
      <c r="G605" s="8" t="s">
        <v>779</v>
      </c>
      <c r="H605" s="6">
        <v>14</v>
      </c>
      <c r="I605" s="7">
        <f t="shared" si="38"/>
        <v>32.558139534883722</v>
      </c>
      <c r="J605" s="6">
        <v>3</v>
      </c>
      <c r="K605" s="7">
        <f t="shared" si="39"/>
        <v>6.9767441860465116</v>
      </c>
    </row>
    <row r="606" spans="1:11">
      <c r="A606" s="4">
        <v>27564</v>
      </c>
      <c r="B606" s="5" t="s">
        <v>780</v>
      </c>
      <c r="C606" s="6">
        <v>83</v>
      </c>
      <c r="D606" s="7">
        <f t="shared" si="36"/>
        <v>33.067729083665334</v>
      </c>
      <c r="E606" s="6">
        <v>19</v>
      </c>
      <c r="F606" s="7">
        <f t="shared" si="37"/>
        <v>7.569721115537849</v>
      </c>
      <c r="G606" s="8" t="s">
        <v>780</v>
      </c>
      <c r="H606" s="6">
        <v>15</v>
      </c>
      <c r="I606" s="7">
        <f t="shared" si="38"/>
        <v>34.883720930232556</v>
      </c>
      <c r="J606" s="6">
        <v>3</v>
      </c>
      <c r="K606" s="7">
        <f t="shared" si="39"/>
        <v>6.9767441860465116</v>
      </c>
    </row>
    <row r="607" spans="1:11">
      <c r="A607" s="4">
        <v>278</v>
      </c>
      <c r="B607" s="5" t="s">
        <v>781</v>
      </c>
      <c r="C607" s="6">
        <v>122</v>
      </c>
      <c r="D607" s="7">
        <f t="shared" si="36"/>
        <v>48.605577689243027</v>
      </c>
      <c r="E607" s="6">
        <v>10</v>
      </c>
      <c r="F607" s="7">
        <f t="shared" si="37"/>
        <v>3.9840637450199203</v>
      </c>
      <c r="G607" s="8" t="s">
        <v>781</v>
      </c>
      <c r="H607" s="6">
        <v>17</v>
      </c>
      <c r="I607" s="7">
        <f t="shared" si="38"/>
        <v>39.534883720930232</v>
      </c>
      <c r="J607" s="6">
        <v>4</v>
      </c>
      <c r="K607" s="7">
        <f t="shared" si="39"/>
        <v>9.3023255813953494</v>
      </c>
    </row>
    <row r="608" spans="1:11">
      <c r="A608" s="4">
        <v>2786</v>
      </c>
      <c r="B608" s="5" t="s">
        <v>782</v>
      </c>
      <c r="C608" s="6">
        <v>38</v>
      </c>
      <c r="D608" s="7">
        <f t="shared" si="36"/>
        <v>15.139442231075698</v>
      </c>
      <c r="E608" s="6">
        <v>21</v>
      </c>
      <c r="F608" s="7">
        <f t="shared" si="37"/>
        <v>8.3665338645418323</v>
      </c>
      <c r="G608" s="8" t="s">
        <v>782</v>
      </c>
      <c r="H608" s="6">
        <v>7</v>
      </c>
      <c r="I608" s="7">
        <f t="shared" si="38"/>
        <v>16.279069767441861</v>
      </c>
      <c r="J608" s="6">
        <v>4</v>
      </c>
      <c r="K608" s="7">
        <f t="shared" si="39"/>
        <v>9.3023255813953494</v>
      </c>
    </row>
    <row r="609" spans="1:11">
      <c r="A609" s="4">
        <v>2788</v>
      </c>
      <c r="B609" s="5" t="s">
        <v>783</v>
      </c>
      <c r="C609" s="6">
        <v>38</v>
      </c>
      <c r="D609" s="7">
        <f t="shared" si="36"/>
        <v>15.139442231075698</v>
      </c>
      <c r="E609" s="6">
        <v>13</v>
      </c>
      <c r="F609" s="7">
        <f t="shared" si="37"/>
        <v>5.1792828685258963</v>
      </c>
      <c r="G609" s="8" t="s">
        <v>783</v>
      </c>
      <c r="H609" s="6">
        <v>11</v>
      </c>
      <c r="I609" s="7">
        <f t="shared" si="38"/>
        <v>25.581395348837212</v>
      </c>
      <c r="J609" s="6">
        <v>4</v>
      </c>
      <c r="K609" s="7">
        <f t="shared" si="39"/>
        <v>9.3023255813953494</v>
      </c>
    </row>
    <row r="610" spans="1:11">
      <c r="A610" s="4">
        <v>27888</v>
      </c>
      <c r="B610" s="5" t="s">
        <v>784</v>
      </c>
      <c r="C610" s="6">
        <v>36</v>
      </c>
      <c r="D610" s="7">
        <f t="shared" si="36"/>
        <v>14.342629482071715</v>
      </c>
      <c r="E610" s="6">
        <v>17</v>
      </c>
      <c r="F610" s="7">
        <f t="shared" si="37"/>
        <v>6.7729083665338639</v>
      </c>
      <c r="G610" s="8" t="s">
        <v>784</v>
      </c>
      <c r="H610" s="6">
        <v>13</v>
      </c>
      <c r="I610" s="7">
        <f t="shared" si="38"/>
        <v>30.232558139534881</v>
      </c>
      <c r="J610" s="6">
        <v>7</v>
      </c>
      <c r="K610" s="7">
        <f t="shared" si="39"/>
        <v>16.279069767441861</v>
      </c>
    </row>
    <row r="611" spans="1:11">
      <c r="A611" s="4">
        <v>2794</v>
      </c>
      <c r="B611" s="5" t="s">
        <v>785</v>
      </c>
      <c r="C611" s="6">
        <v>136</v>
      </c>
      <c r="D611" s="7">
        <f t="shared" si="36"/>
        <v>54.183266932270911</v>
      </c>
      <c r="E611" s="6">
        <v>12</v>
      </c>
      <c r="F611" s="7">
        <f t="shared" si="37"/>
        <v>4.7808764940239046</v>
      </c>
      <c r="G611" s="8" t="s">
        <v>785</v>
      </c>
      <c r="H611" s="6">
        <v>15</v>
      </c>
      <c r="I611" s="7">
        <f t="shared" si="38"/>
        <v>34.883720930232556</v>
      </c>
      <c r="J611" s="6">
        <v>3</v>
      </c>
      <c r="K611" s="7">
        <f t="shared" si="39"/>
        <v>6.9767441860465116</v>
      </c>
    </row>
    <row r="612" spans="1:11">
      <c r="A612" s="4">
        <v>2796</v>
      </c>
      <c r="B612" s="5" t="s">
        <v>786</v>
      </c>
      <c r="C612" s="6">
        <v>141</v>
      </c>
      <c r="D612" s="7">
        <f t="shared" si="36"/>
        <v>56.175298804780873</v>
      </c>
      <c r="E612" s="6">
        <v>26</v>
      </c>
      <c r="F612" s="7">
        <f t="shared" si="37"/>
        <v>10.358565737051793</v>
      </c>
      <c r="G612" s="8" t="s">
        <v>786</v>
      </c>
      <c r="H612" s="6">
        <v>10</v>
      </c>
      <c r="I612" s="7">
        <f t="shared" si="38"/>
        <v>23.255813953488371</v>
      </c>
      <c r="J612" s="6">
        <v>4</v>
      </c>
      <c r="K612" s="7">
        <f t="shared" si="39"/>
        <v>9.3023255813953494</v>
      </c>
    </row>
    <row r="613" spans="1:11">
      <c r="A613" s="4">
        <v>28</v>
      </c>
      <c r="B613" s="5" t="s">
        <v>787</v>
      </c>
      <c r="C613" s="6">
        <v>165</v>
      </c>
      <c r="D613" s="7">
        <f t="shared" si="36"/>
        <v>65.73705179282868</v>
      </c>
      <c r="E613" s="6">
        <v>19</v>
      </c>
      <c r="F613" s="7">
        <f t="shared" si="37"/>
        <v>7.569721115537849</v>
      </c>
      <c r="G613" s="8" t="s">
        <v>787</v>
      </c>
      <c r="H613" s="6">
        <v>22</v>
      </c>
      <c r="I613" s="7">
        <f t="shared" si="38"/>
        <v>51.162790697674424</v>
      </c>
      <c r="J613" s="6">
        <v>3</v>
      </c>
      <c r="K613" s="7">
        <f t="shared" si="39"/>
        <v>6.9767441860465116</v>
      </c>
    </row>
    <row r="614" spans="1:11">
      <c r="A614" s="4">
        <v>286</v>
      </c>
      <c r="B614" s="5" t="s">
        <v>788</v>
      </c>
      <c r="C614" s="6">
        <v>52</v>
      </c>
      <c r="D614" s="7">
        <f t="shared" si="36"/>
        <v>20.717131474103585</v>
      </c>
      <c r="E614" s="6">
        <v>11</v>
      </c>
      <c r="F614" s="7">
        <f t="shared" si="37"/>
        <v>4.3824701195219129</v>
      </c>
      <c r="G614" s="8" t="s">
        <v>788</v>
      </c>
      <c r="H614" s="6">
        <v>20</v>
      </c>
      <c r="I614" s="7">
        <f t="shared" si="38"/>
        <v>46.511627906976742</v>
      </c>
      <c r="J614" s="6">
        <v>3</v>
      </c>
      <c r="K614" s="7">
        <f t="shared" si="39"/>
        <v>6.9767441860465116</v>
      </c>
    </row>
    <row r="615" spans="1:11">
      <c r="A615" s="4">
        <v>288</v>
      </c>
      <c r="B615" s="5" t="s">
        <v>789</v>
      </c>
      <c r="C615" s="6">
        <v>98</v>
      </c>
      <c r="D615" s="7">
        <f t="shared" si="36"/>
        <v>39.04382470119522</v>
      </c>
      <c r="E615" s="6">
        <v>28</v>
      </c>
      <c r="F615" s="7">
        <f t="shared" si="37"/>
        <v>11.155378486055776</v>
      </c>
      <c r="G615" s="8" t="s">
        <v>789</v>
      </c>
      <c r="H615" s="6">
        <v>13</v>
      </c>
      <c r="I615" s="7">
        <f t="shared" si="38"/>
        <v>30.232558139534881</v>
      </c>
      <c r="J615" s="6">
        <v>3</v>
      </c>
      <c r="K615" s="7">
        <f t="shared" si="39"/>
        <v>6.9767441860465116</v>
      </c>
    </row>
    <row r="616" spans="1:11">
      <c r="A616" s="4">
        <v>2894</v>
      </c>
      <c r="B616" s="5" t="s">
        <v>790</v>
      </c>
      <c r="C616" s="6">
        <v>39</v>
      </c>
      <c r="D616" s="7">
        <f t="shared" si="36"/>
        <v>15.53784860557769</v>
      </c>
      <c r="E616" s="6">
        <v>19</v>
      </c>
      <c r="F616" s="7">
        <f t="shared" si="37"/>
        <v>7.569721115537849</v>
      </c>
      <c r="G616" s="8" t="s">
        <v>790</v>
      </c>
      <c r="H616" s="6">
        <v>7</v>
      </c>
      <c r="I616" s="7">
        <f t="shared" si="38"/>
        <v>16.279069767441861</v>
      </c>
      <c r="J616" s="6">
        <v>3</v>
      </c>
      <c r="K616" s="7">
        <f t="shared" si="39"/>
        <v>6.9767441860465116</v>
      </c>
    </row>
    <row r="617" spans="1:11">
      <c r="A617" s="4">
        <v>292</v>
      </c>
      <c r="B617" s="5" t="s">
        <v>791</v>
      </c>
      <c r="C617" s="6">
        <v>186</v>
      </c>
      <c r="D617" s="7">
        <f t="shared" si="36"/>
        <v>74.103585657370516</v>
      </c>
      <c r="E617" s="6">
        <v>10</v>
      </c>
      <c r="F617" s="7">
        <f t="shared" si="37"/>
        <v>3.9840637450199203</v>
      </c>
      <c r="G617" s="8" t="s">
        <v>791</v>
      </c>
      <c r="H617" s="6">
        <v>20</v>
      </c>
      <c r="I617" s="7">
        <f t="shared" si="38"/>
        <v>46.511627906976742</v>
      </c>
      <c r="J617" s="6">
        <v>3</v>
      </c>
      <c r="K617" s="7">
        <f t="shared" si="39"/>
        <v>6.9767441860465116</v>
      </c>
    </row>
    <row r="618" spans="1:11">
      <c r="A618" s="4">
        <v>2926</v>
      </c>
      <c r="B618" s="5" t="s">
        <v>533</v>
      </c>
      <c r="C618" s="6">
        <v>89</v>
      </c>
      <c r="D618" s="7">
        <f t="shared" si="36"/>
        <v>35.458167330677291</v>
      </c>
      <c r="E618" s="6">
        <v>13</v>
      </c>
      <c r="F618" s="7">
        <f t="shared" si="37"/>
        <v>5.1792828685258963</v>
      </c>
      <c r="G618" s="8" t="s">
        <v>533</v>
      </c>
      <c r="H618" s="6">
        <v>11</v>
      </c>
      <c r="I618" s="7">
        <f t="shared" si="38"/>
        <v>25.581395348837212</v>
      </c>
      <c r="J618" s="6">
        <v>4</v>
      </c>
      <c r="K618" s="7">
        <f t="shared" si="39"/>
        <v>9.3023255813953494</v>
      </c>
    </row>
    <row r="619" spans="1:11">
      <c r="A619" s="4">
        <v>29298</v>
      </c>
      <c r="B619" s="5" t="s">
        <v>334</v>
      </c>
      <c r="C619" s="6">
        <v>165</v>
      </c>
      <c r="D619" s="7">
        <f t="shared" si="36"/>
        <v>65.73705179282868</v>
      </c>
      <c r="E619" s="6">
        <v>68</v>
      </c>
      <c r="F619" s="7">
        <f t="shared" si="37"/>
        <v>27.091633466135455</v>
      </c>
      <c r="G619" s="8" t="s">
        <v>334</v>
      </c>
      <c r="H619" s="6">
        <v>16</v>
      </c>
      <c r="I619" s="7">
        <f t="shared" si="38"/>
        <v>37.209302325581397</v>
      </c>
      <c r="J619" s="6">
        <v>16</v>
      </c>
      <c r="K619" s="7">
        <f t="shared" si="39"/>
        <v>37.209302325581397</v>
      </c>
    </row>
    <row r="620" spans="1:11">
      <c r="A620" s="4">
        <v>294</v>
      </c>
      <c r="B620" s="5" t="s">
        <v>792</v>
      </c>
      <c r="C620" s="6">
        <v>165</v>
      </c>
      <c r="D620" s="7">
        <f t="shared" si="36"/>
        <v>65.73705179282868</v>
      </c>
      <c r="E620" s="6">
        <v>10</v>
      </c>
      <c r="F620" s="7">
        <f t="shared" si="37"/>
        <v>3.9840637450199203</v>
      </c>
      <c r="G620" s="8" t="s">
        <v>792</v>
      </c>
      <c r="H620" s="6">
        <v>18</v>
      </c>
      <c r="I620" s="7">
        <f t="shared" si="38"/>
        <v>41.860465116279073</v>
      </c>
      <c r="J620" s="6">
        <v>4</v>
      </c>
      <c r="K620" s="7">
        <f t="shared" si="39"/>
        <v>9.3023255813953494</v>
      </c>
    </row>
    <row r="621" spans="1:11">
      <c r="A621" s="4">
        <v>296</v>
      </c>
      <c r="B621" s="5" t="s">
        <v>793</v>
      </c>
      <c r="C621" s="6">
        <v>85</v>
      </c>
      <c r="D621" s="7">
        <f t="shared" si="36"/>
        <v>33.864541832669318</v>
      </c>
      <c r="E621" s="6">
        <v>11</v>
      </c>
      <c r="F621" s="7">
        <f t="shared" si="37"/>
        <v>4.3824701195219129</v>
      </c>
      <c r="G621" s="8" t="s">
        <v>793</v>
      </c>
      <c r="H621" s="6">
        <v>16</v>
      </c>
      <c r="I621" s="7">
        <f t="shared" si="38"/>
        <v>37.209302325581397</v>
      </c>
      <c r="J621" s="6">
        <v>4</v>
      </c>
      <c r="K621" s="7">
        <f t="shared" si="39"/>
        <v>9.3023255813953494</v>
      </c>
    </row>
    <row r="622" spans="1:11">
      <c r="A622" s="4">
        <v>2968</v>
      </c>
      <c r="B622" s="5" t="s">
        <v>794</v>
      </c>
      <c r="C622" s="6">
        <v>64</v>
      </c>
      <c r="D622" s="7">
        <f t="shared" si="36"/>
        <v>25.498007968127489</v>
      </c>
      <c r="E622" s="6">
        <v>12</v>
      </c>
      <c r="F622" s="7">
        <f t="shared" si="37"/>
        <v>4.7808764940239046</v>
      </c>
      <c r="G622" s="8" t="s">
        <v>794</v>
      </c>
      <c r="H622" s="6">
        <v>10</v>
      </c>
      <c r="I622" s="7">
        <f t="shared" si="38"/>
        <v>23.255813953488371</v>
      </c>
      <c r="J622" s="6">
        <v>3</v>
      </c>
      <c r="K622" s="7">
        <f t="shared" si="39"/>
        <v>6.9767441860465116</v>
      </c>
    </row>
    <row r="623" spans="1:11">
      <c r="A623" s="4">
        <v>2972</v>
      </c>
      <c r="B623" s="5" t="s">
        <v>795</v>
      </c>
      <c r="C623" s="6">
        <v>94</v>
      </c>
      <c r="D623" s="7">
        <f t="shared" si="36"/>
        <v>37.450199203187253</v>
      </c>
      <c r="E623" s="6">
        <v>18</v>
      </c>
      <c r="F623" s="7">
        <f t="shared" si="37"/>
        <v>7.1713147410358573</v>
      </c>
      <c r="G623" s="8" t="s">
        <v>795</v>
      </c>
      <c r="H623" s="6">
        <v>22</v>
      </c>
      <c r="I623" s="7">
        <f t="shared" si="38"/>
        <v>51.162790697674424</v>
      </c>
      <c r="J623" s="6">
        <v>4</v>
      </c>
      <c r="K623" s="7">
        <f t="shared" si="39"/>
        <v>9.3023255813953494</v>
      </c>
    </row>
    <row r="624" spans="1:11">
      <c r="A624" s="4">
        <v>298</v>
      </c>
      <c r="B624" s="5" t="s">
        <v>796</v>
      </c>
      <c r="C624" s="6">
        <v>176</v>
      </c>
      <c r="D624" s="7">
        <f t="shared" si="36"/>
        <v>70.119521912350606</v>
      </c>
      <c r="E624" s="6">
        <v>12</v>
      </c>
      <c r="F624" s="7">
        <f t="shared" si="37"/>
        <v>4.7808764940239046</v>
      </c>
      <c r="G624" s="8" t="s">
        <v>796</v>
      </c>
      <c r="H624" s="6">
        <v>21</v>
      </c>
      <c r="I624" s="7">
        <f t="shared" si="38"/>
        <v>48.837209302325576</v>
      </c>
      <c r="J624" s="6">
        <v>3</v>
      </c>
      <c r="K624" s="7">
        <f t="shared" si="39"/>
        <v>6.9767441860465116</v>
      </c>
    </row>
    <row r="625" spans="1:11">
      <c r="A625" s="4">
        <v>2984</v>
      </c>
      <c r="B625" s="5" t="s">
        <v>797</v>
      </c>
      <c r="C625" s="6">
        <v>98</v>
      </c>
      <c r="D625" s="7">
        <f t="shared" si="36"/>
        <v>39.04382470119522</v>
      </c>
      <c r="E625" s="6">
        <v>15</v>
      </c>
      <c r="F625" s="7">
        <f t="shared" si="37"/>
        <v>5.9760956175298805</v>
      </c>
      <c r="G625" s="8" t="s">
        <v>797</v>
      </c>
      <c r="H625" s="6">
        <v>9</v>
      </c>
      <c r="I625" s="7">
        <f t="shared" si="38"/>
        <v>20.930232558139537</v>
      </c>
      <c r="J625" s="6">
        <v>3</v>
      </c>
      <c r="K625" s="7">
        <f t="shared" si="39"/>
        <v>6.9767441860465116</v>
      </c>
    </row>
    <row r="626" spans="1:11">
      <c r="A626" s="4">
        <v>314</v>
      </c>
      <c r="B626" s="5" t="s">
        <v>798</v>
      </c>
      <c r="C626" s="6">
        <v>72</v>
      </c>
      <c r="D626" s="7">
        <f t="shared" si="36"/>
        <v>28.685258964143429</v>
      </c>
      <c r="E626" s="6">
        <v>19</v>
      </c>
      <c r="F626" s="7">
        <f t="shared" si="37"/>
        <v>7.569721115537849</v>
      </c>
      <c r="G626" s="8" t="s">
        <v>798</v>
      </c>
      <c r="H626" s="6">
        <v>9</v>
      </c>
      <c r="I626" s="7">
        <f t="shared" si="38"/>
        <v>20.930232558139537</v>
      </c>
      <c r="J626" s="6">
        <v>3</v>
      </c>
      <c r="K626" s="7">
        <f t="shared" si="39"/>
        <v>6.9767441860465116</v>
      </c>
    </row>
    <row r="627" spans="1:11">
      <c r="A627" s="4">
        <v>352</v>
      </c>
      <c r="B627" s="5" t="s">
        <v>799</v>
      </c>
      <c r="C627" s="6">
        <v>77</v>
      </c>
      <c r="D627" s="7">
        <f t="shared" si="36"/>
        <v>30.677290836653388</v>
      </c>
      <c r="E627" s="6">
        <v>11</v>
      </c>
      <c r="F627" s="7">
        <f t="shared" si="37"/>
        <v>4.3824701195219129</v>
      </c>
      <c r="G627" s="8" t="s">
        <v>799</v>
      </c>
      <c r="H627" s="6">
        <v>9</v>
      </c>
      <c r="I627" s="7">
        <f t="shared" si="38"/>
        <v>20.930232558139537</v>
      </c>
      <c r="J627" s="6">
        <v>3</v>
      </c>
      <c r="K627" s="7">
        <f t="shared" si="39"/>
        <v>6.9767441860465116</v>
      </c>
    </row>
    <row r="628" spans="1:11">
      <c r="A628" s="4">
        <v>35344</v>
      </c>
      <c r="B628" s="5" t="s">
        <v>800</v>
      </c>
      <c r="C628" s="6">
        <v>28</v>
      </c>
      <c r="D628" s="7">
        <f t="shared" si="36"/>
        <v>11.155378486055776</v>
      </c>
      <c r="E628" s="6">
        <v>20</v>
      </c>
      <c r="F628" s="7">
        <f t="shared" si="37"/>
        <v>7.9681274900398407</v>
      </c>
      <c r="G628" s="8" t="s">
        <v>800</v>
      </c>
      <c r="H628" s="6">
        <v>6</v>
      </c>
      <c r="I628" s="7">
        <f t="shared" si="38"/>
        <v>13.953488372093023</v>
      </c>
      <c r="J628" s="6">
        <v>3</v>
      </c>
      <c r="K628" s="7">
        <f t="shared" si="39"/>
        <v>6.9767441860465116</v>
      </c>
    </row>
    <row r="629" spans="1:11">
      <c r="A629" s="4">
        <v>35346</v>
      </c>
      <c r="B629" s="5" t="s">
        <v>801</v>
      </c>
      <c r="C629" s="6">
        <v>43</v>
      </c>
      <c r="D629" s="7">
        <f t="shared" si="36"/>
        <v>17.131474103585656</v>
      </c>
      <c r="E629" s="6">
        <v>23</v>
      </c>
      <c r="F629" s="7">
        <f t="shared" si="37"/>
        <v>9.1633466135458175</v>
      </c>
      <c r="G629" s="8" t="s">
        <v>801</v>
      </c>
      <c r="H629" s="6">
        <v>16</v>
      </c>
      <c r="I629" s="7">
        <f t="shared" si="38"/>
        <v>37.209302325581397</v>
      </c>
      <c r="J629" s="6">
        <v>3</v>
      </c>
      <c r="K629" s="7">
        <f t="shared" si="39"/>
        <v>6.9767441860465116</v>
      </c>
    </row>
    <row r="630" spans="1:11">
      <c r="A630" s="4">
        <v>42</v>
      </c>
      <c r="B630" s="5" t="s">
        <v>802</v>
      </c>
      <c r="C630" s="6">
        <v>149</v>
      </c>
      <c r="D630" s="7">
        <f t="shared" si="36"/>
        <v>59.362549800796813</v>
      </c>
      <c r="E630" s="6">
        <v>12</v>
      </c>
      <c r="F630" s="7">
        <f t="shared" si="37"/>
        <v>4.7808764940239046</v>
      </c>
      <c r="G630" s="8" t="s">
        <v>802</v>
      </c>
      <c r="H630" s="6">
        <v>21</v>
      </c>
      <c r="I630" s="7">
        <f t="shared" si="38"/>
        <v>48.837209302325576</v>
      </c>
      <c r="J630" s="6">
        <v>3</v>
      </c>
      <c r="K630" s="7">
        <f t="shared" si="39"/>
        <v>6.9767441860465116</v>
      </c>
    </row>
    <row r="631" spans="1:11">
      <c r="A631" s="4">
        <v>426</v>
      </c>
      <c r="B631" s="5" t="s">
        <v>803</v>
      </c>
      <c r="C631" s="6">
        <v>28</v>
      </c>
      <c r="D631" s="7">
        <f t="shared" si="36"/>
        <v>11.155378486055776</v>
      </c>
      <c r="E631" s="6">
        <v>11</v>
      </c>
      <c r="F631" s="7">
        <f t="shared" si="37"/>
        <v>4.3824701195219129</v>
      </c>
      <c r="G631" s="8" t="s">
        <v>803</v>
      </c>
      <c r="H631" s="6">
        <v>10</v>
      </c>
      <c r="I631" s="7">
        <f t="shared" si="38"/>
        <v>23.255813953488371</v>
      </c>
      <c r="J631" s="6">
        <v>6</v>
      </c>
      <c r="K631" s="7">
        <f t="shared" si="39"/>
        <v>13.953488372093023</v>
      </c>
    </row>
    <row r="632" spans="1:11">
      <c r="A632" s="4">
        <v>428</v>
      </c>
      <c r="B632" s="5" t="s">
        <v>804</v>
      </c>
      <c r="C632" s="6">
        <v>28</v>
      </c>
      <c r="D632" s="7">
        <f t="shared" si="36"/>
        <v>11.155378486055776</v>
      </c>
      <c r="E632" s="6">
        <v>19</v>
      </c>
      <c r="F632" s="7">
        <f t="shared" si="37"/>
        <v>7.569721115537849</v>
      </c>
      <c r="G632" s="8" t="s">
        <v>804</v>
      </c>
      <c r="H632" s="6">
        <v>10</v>
      </c>
      <c r="I632" s="7">
        <f t="shared" si="38"/>
        <v>23.255813953488371</v>
      </c>
      <c r="J632" s="6">
        <v>3</v>
      </c>
      <c r="K632" s="7">
        <f t="shared" si="39"/>
        <v>6.9767441860465116</v>
      </c>
    </row>
    <row r="633" spans="1:11">
      <c r="A633" s="4">
        <v>44</v>
      </c>
      <c r="B633" s="5" t="s">
        <v>805</v>
      </c>
      <c r="C633" s="6">
        <v>129</v>
      </c>
      <c r="D633" s="7">
        <f t="shared" si="36"/>
        <v>51.394422310756973</v>
      </c>
      <c r="E633" s="6">
        <v>19</v>
      </c>
      <c r="F633" s="7">
        <f t="shared" si="37"/>
        <v>7.569721115537849</v>
      </c>
      <c r="G633" s="8" t="s">
        <v>805</v>
      </c>
      <c r="H633" s="6">
        <v>20</v>
      </c>
      <c r="I633" s="7">
        <f t="shared" si="38"/>
        <v>46.511627906976742</v>
      </c>
      <c r="J633" s="6">
        <v>3</v>
      </c>
      <c r="K633" s="7">
        <f t="shared" si="39"/>
        <v>6.9767441860465116</v>
      </c>
    </row>
    <row r="634" spans="1:11">
      <c r="A634" s="4">
        <v>442</v>
      </c>
      <c r="B634" s="5" t="s">
        <v>806</v>
      </c>
      <c r="C634" s="6">
        <v>27</v>
      </c>
      <c r="D634" s="7">
        <f t="shared" si="36"/>
        <v>10.756972111553784</v>
      </c>
      <c r="E634" s="6">
        <v>14</v>
      </c>
      <c r="F634" s="7">
        <f t="shared" si="37"/>
        <v>5.5776892430278879</v>
      </c>
      <c r="G634" s="8" t="s">
        <v>806</v>
      </c>
      <c r="H634" s="6">
        <v>8</v>
      </c>
      <c r="I634" s="7">
        <f t="shared" si="38"/>
        <v>18.604651162790699</v>
      </c>
      <c r="J634" s="6">
        <v>4</v>
      </c>
      <c r="K634" s="7">
        <f t="shared" si="39"/>
        <v>9.3023255813953494</v>
      </c>
    </row>
    <row r="635" spans="1:11">
      <c r="A635" s="4">
        <v>444</v>
      </c>
      <c r="B635" s="5" t="s">
        <v>807</v>
      </c>
      <c r="C635" s="6">
        <v>28</v>
      </c>
      <c r="D635" s="7">
        <f t="shared" si="36"/>
        <v>11.155378486055776</v>
      </c>
      <c r="E635" s="6">
        <v>19</v>
      </c>
      <c r="F635" s="7">
        <f t="shared" si="37"/>
        <v>7.569721115537849</v>
      </c>
      <c r="G635" s="8" t="s">
        <v>807</v>
      </c>
      <c r="H635" s="6">
        <v>8</v>
      </c>
      <c r="I635" s="7">
        <f t="shared" si="38"/>
        <v>18.604651162790699</v>
      </c>
      <c r="J635" s="6">
        <v>7</v>
      </c>
      <c r="K635" s="7">
        <f t="shared" si="39"/>
        <v>16.279069767441861</v>
      </c>
    </row>
    <row r="636" spans="1:11">
      <c r="A636" s="4">
        <v>4448</v>
      </c>
      <c r="B636" s="5" t="s">
        <v>808</v>
      </c>
      <c r="C636" s="6">
        <v>131</v>
      </c>
      <c r="D636" s="7">
        <f t="shared" si="36"/>
        <v>52.191235059760956</v>
      </c>
      <c r="E636" s="6">
        <v>24</v>
      </c>
      <c r="F636" s="7">
        <f t="shared" si="37"/>
        <v>9.5617529880478092</v>
      </c>
      <c r="G636" s="8" t="s">
        <v>808</v>
      </c>
      <c r="H636" s="6">
        <v>18</v>
      </c>
      <c r="I636" s="7">
        <f t="shared" si="38"/>
        <v>41.860465116279073</v>
      </c>
      <c r="J636" s="6">
        <v>6</v>
      </c>
      <c r="K636" s="7">
        <f t="shared" si="39"/>
        <v>13.953488372093023</v>
      </c>
    </row>
    <row r="637" spans="1:11">
      <c r="A637" s="4">
        <v>446</v>
      </c>
      <c r="B637" s="5" t="s">
        <v>809</v>
      </c>
      <c r="C637" s="6">
        <v>79</v>
      </c>
      <c r="D637" s="7">
        <f t="shared" si="36"/>
        <v>31.474103585657371</v>
      </c>
      <c r="E637" s="6">
        <v>19</v>
      </c>
      <c r="F637" s="7">
        <f t="shared" si="37"/>
        <v>7.569721115537849</v>
      </c>
      <c r="G637" s="8" t="s">
        <v>809</v>
      </c>
      <c r="H637" s="6">
        <v>14</v>
      </c>
      <c r="I637" s="7">
        <f t="shared" si="38"/>
        <v>32.558139534883722</v>
      </c>
      <c r="J637" s="6">
        <v>3</v>
      </c>
      <c r="K637" s="7">
        <f t="shared" si="39"/>
        <v>6.9767441860465116</v>
      </c>
    </row>
    <row r="638" spans="1:11">
      <c r="A638" s="4">
        <v>448</v>
      </c>
      <c r="B638" s="5" t="s">
        <v>810</v>
      </c>
      <c r="C638" s="6">
        <v>40</v>
      </c>
      <c r="D638" s="7">
        <f t="shared" si="36"/>
        <v>15.936254980079681</v>
      </c>
      <c r="E638" s="6">
        <v>12</v>
      </c>
      <c r="F638" s="7">
        <f t="shared" si="37"/>
        <v>4.7808764940239046</v>
      </c>
      <c r="G638" s="8" t="s">
        <v>810</v>
      </c>
      <c r="H638" s="6">
        <v>19</v>
      </c>
      <c r="I638" s="7">
        <f t="shared" si="38"/>
        <v>44.186046511627907</v>
      </c>
      <c r="J638" s="6">
        <v>4</v>
      </c>
      <c r="K638" s="7">
        <f t="shared" si="39"/>
        <v>9.3023255813953494</v>
      </c>
    </row>
    <row r="639" spans="1:11">
      <c r="A639" s="4">
        <v>452</v>
      </c>
      <c r="B639" s="5" t="s">
        <v>811</v>
      </c>
      <c r="C639" s="6">
        <v>39</v>
      </c>
      <c r="D639" s="7">
        <f t="shared" si="36"/>
        <v>15.53784860557769</v>
      </c>
      <c r="E639" s="6">
        <v>38</v>
      </c>
      <c r="F639" s="7">
        <f t="shared" si="37"/>
        <v>15.139442231075698</v>
      </c>
      <c r="G639" s="8" t="s">
        <v>811</v>
      </c>
      <c r="H639" s="6">
        <v>10</v>
      </c>
      <c r="I639" s="7">
        <f t="shared" si="38"/>
        <v>23.255813953488371</v>
      </c>
      <c r="J639" s="6">
        <v>6</v>
      </c>
      <c r="K639" s="7">
        <f t="shared" si="39"/>
        <v>13.953488372093023</v>
      </c>
    </row>
    <row r="640" spans="1:11">
      <c r="A640" s="4">
        <v>454</v>
      </c>
      <c r="B640" s="5" t="s">
        <v>812</v>
      </c>
      <c r="C640" s="6">
        <v>83</v>
      </c>
      <c r="D640" s="7">
        <f t="shared" si="36"/>
        <v>33.067729083665334</v>
      </c>
      <c r="E640" s="6">
        <v>34</v>
      </c>
      <c r="F640" s="7">
        <f t="shared" si="37"/>
        <v>13.545816733067728</v>
      </c>
      <c r="G640" s="8" t="s">
        <v>812</v>
      </c>
      <c r="H640" s="6">
        <v>6</v>
      </c>
      <c r="I640" s="7">
        <f t="shared" si="38"/>
        <v>13.953488372093023</v>
      </c>
      <c r="J640" s="6">
        <v>3</v>
      </c>
      <c r="K640" s="7">
        <f t="shared" si="39"/>
        <v>6.9767441860465116</v>
      </c>
    </row>
    <row r="641" spans="1:11">
      <c r="A641" s="4">
        <v>4544</v>
      </c>
      <c r="B641" s="5" t="s">
        <v>813</v>
      </c>
      <c r="C641" s="6">
        <v>63</v>
      </c>
      <c r="D641" s="7">
        <f t="shared" si="36"/>
        <v>25.099601593625497</v>
      </c>
      <c r="E641" s="6">
        <v>32</v>
      </c>
      <c r="F641" s="7">
        <f t="shared" si="37"/>
        <v>12.749003984063744</v>
      </c>
      <c r="G641" s="8" t="s">
        <v>813</v>
      </c>
      <c r="H641" s="6">
        <v>6</v>
      </c>
      <c r="I641" s="7">
        <f t="shared" si="38"/>
        <v>13.953488372093023</v>
      </c>
      <c r="J641" s="6">
        <v>4</v>
      </c>
      <c r="K641" s="7">
        <f t="shared" si="39"/>
        <v>9.3023255813953494</v>
      </c>
    </row>
    <row r="642" spans="1:11">
      <c r="A642" s="4">
        <v>45614</v>
      </c>
      <c r="B642" s="5" t="s">
        <v>814</v>
      </c>
      <c r="C642" s="6">
        <v>162</v>
      </c>
      <c r="D642" s="7">
        <f t="shared" si="36"/>
        <v>64.541832669322702</v>
      </c>
      <c r="E642" s="6">
        <v>11</v>
      </c>
      <c r="F642" s="7">
        <f t="shared" si="37"/>
        <v>4.3824701195219129</v>
      </c>
      <c r="G642" s="8" t="s">
        <v>814</v>
      </c>
      <c r="H642" s="6">
        <v>11</v>
      </c>
      <c r="I642" s="7">
        <f t="shared" si="38"/>
        <v>25.581395348837212</v>
      </c>
      <c r="J642" s="6">
        <v>2</v>
      </c>
      <c r="K642" s="7">
        <f t="shared" si="39"/>
        <v>4.6511627906976747</v>
      </c>
    </row>
    <row r="643" spans="1:11">
      <c r="A643" s="4">
        <v>45618</v>
      </c>
      <c r="B643" s="5" t="s">
        <v>815</v>
      </c>
      <c r="C643" s="6">
        <v>80</v>
      </c>
      <c r="D643" s="7">
        <f t="shared" si="36"/>
        <v>31.872509960159363</v>
      </c>
      <c r="E643" s="6">
        <v>19</v>
      </c>
      <c r="F643" s="7">
        <f t="shared" si="37"/>
        <v>7.569721115537849</v>
      </c>
      <c r="G643" s="8" t="s">
        <v>816</v>
      </c>
      <c r="H643" s="6">
        <v>15</v>
      </c>
      <c r="I643" s="7">
        <f t="shared" si="38"/>
        <v>34.883720930232556</v>
      </c>
      <c r="J643" s="6">
        <v>2</v>
      </c>
      <c r="K643" s="7">
        <f t="shared" si="39"/>
        <v>4.6511627906976747</v>
      </c>
    </row>
    <row r="644" spans="1:11">
      <c r="A644" s="4">
        <v>456186</v>
      </c>
      <c r="B644" s="5" t="s">
        <v>817</v>
      </c>
      <c r="C644" s="6">
        <v>74</v>
      </c>
      <c r="D644" s="7">
        <f t="shared" si="36"/>
        <v>29.482071713147413</v>
      </c>
      <c r="E644" s="6">
        <v>21</v>
      </c>
      <c r="F644" s="7">
        <f t="shared" si="37"/>
        <v>8.3665338645418323</v>
      </c>
      <c r="G644" s="8" t="s">
        <v>817</v>
      </c>
      <c r="H644" s="6">
        <v>14</v>
      </c>
      <c r="I644" s="7">
        <f t="shared" si="38"/>
        <v>32.558139534883722</v>
      </c>
      <c r="J644" s="6">
        <v>3</v>
      </c>
      <c r="K644" s="7">
        <f t="shared" si="39"/>
        <v>6.9767441860465116</v>
      </c>
    </row>
    <row r="645" spans="1:11">
      <c r="A645" s="4">
        <v>464</v>
      </c>
      <c r="B645" s="5" t="s">
        <v>818</v>
      </c>
      <c r="C645" s="6">
        <v>89</v>
      </c>
      <c r="D645" s="7">
        <f t="shared" ref="D645:D683" si="40">C645/251*100</f>
        <v>35.458167330677291</v>
      </c>
      <c r="E645" s="6">
        <v>15</v>
      </c>
      <c r="F645" s="7">
        <f t="shared" ref="F645:F683" si="41">E645/251*100</f>
        <v>5.9760956175298805</v>
      </c>
      <c r="G645" s="8" t="s">
        <v>818</v>
      </c>
      <c r="H645" s="6">
        <v>9</v>
      </c>
      <c r="I645" s="7">
        <f t="shared" ref="I645:I683" si="42">H645/43*100</f>
        <v>20.930232558139537</v>
      </c>
      <c r="J645" s="6">
        <v>3</v>
      </c>
      <c r="K645" s="7">
        <f t="shared" ref="K645:K683" si="43">J645/43*100</f>
        <v>6.9767441860465116</v>
      </c>
    </row>
    <row r="646" spans="1:11">
      <c r="A646" s="4">
        <v>468</v>
      </c>
      <c r="B646" s="5" t="s">
        <v>819</v>
      </c>
      <c r="C646" s="6">
        <v>127</v>
      </c>
      <c r="D646" s="7">
        <f t="shared" si="40"/>
        <v>50.597609561752989</v>
      </c>
      <c r="E646" s="6">
        <v>19</v>
      </c>
      <c r="F646" s="7">
        <f t="shared" si="41"/>
        <v>7.569721115537849</v>
      </c>
      <c r="G646" s="8" t="s">
        <v>819</v>
      </c>
      <c r="H646" s="6">
        <v>11</v>
      </c>
      <c r="I646" s="7">
        <f t="shared" si="42"/>
        <v>25.581395348837212</v>
      </c>
      <c r="J646" s="6">
        <v>2</v>
      </c>
      <c r="K646" s="7">
        <f t="shared" si="43"/>
        <v>4.6511627906976747</v>
      </c>
    </row>
    <row r="647" spans="1:11">
      <c r="A647" s="4">
        <v>472</v>
      </c>
      <c r="B647" s="5" t="s">
        <v>820</v>
      </c>
      <c r="C647" s="6">
        <v>165</v>
      </c>
      <c r="D647" s="7">
        <f t="shared" si="40"/>
        <v>65.73705179282868</v>
      </c>
      <c r="E647" s="6">
        <v>11</v>
      </c>
      <c r="F647" s="7">
        <f t="shared" si="41"/>
        <v>4.3824701195219129</v>
      </c>
      <c r="G647" s="8" t="s">
        <v>820</v>
      </c>
      <c r="H647" s="6">
        <v>19</v>
      </c>
      <c r="I647" s="7">
        <f t="shared" si="42"/>
        <v>44.186046511627907</v>
      </c>
      <c r="J647" s="6">
        <v>3</v>
      </c>
      <c r="K647" s="7">
        <f t="shared" si="43"/>
        <v>6.9767441860465116</v>
      </c>
    </row>
    <row r="648" spans="1:11">
      <c r="A648" s="4">
        <v>4724</v>
      </c>
      <c r="B648" s="5" t="s">
        <v>259</v>
      </c>
      <c r="C648" s="6">
        <v>28</v>
      </c>
      <c r="D648" s="7">
        <f t="shared" si="40"/>
        <v>11.155378486055776</v>
      </c>
      <c r="E648" s="6">
        <v>11</v>
      </c>
      <c r="F648" s="7">
        <f t="shared" si="41"/>
        <v>4.3824701195219129</v>
      </c>
      <c r="G648" s="8" t="s">
        <v>259</v>
      </c>
      <c r="H648" s="6">
        <v>10</v>
      </c>
      <c r="I648" s="7">
        <f t="shared" si="42"/>
        <v>23.255813953488371</v>
      </c>
      <c r="J648" s="6">
        <v>7</v>
      </c>
      <c r="K648" s="7">
        <f t="shared" si="43"/>
        <v>16.279069767441861</v>
      </c>
    </row>
    <row r="649" spans="1:11">
      <c r="A649" s="4">
        <v>4726</v>
      </c>
      <c r="B649" s="5" t="s">
        <v>821</v>
      </c>
      <c r="C649" s="6">
        <v>55</v>
      </c>
      <c r="D649" s="7">
        <f t="shared" si="40"/>
        <v>21.91235059760956</v>
      </c>
      <c r="E649" s="6">
        <v>16</v>
      </c>
      <c r="F649" s="7">
        <f t="shared" si="41"/>
        <v>6.3745019920318722</v>
      </c>
      <c r="G649" s="8" t="s">
        <v>821</v>
      </c>
      <c r="H649" s="6">
        <v>12</v>
      </c>
      <c r="I649" s="7">
        <f t="shared" si="42"/>
        <v>27.906976744186046</v>
      </c>
      <c r="J649" s="6">
        <v>7</v>
      </c>
      <c r="K649" s="7">
        <f t="shared" si="43"/>
        <v>16.279069767441861</v>
      </c>
    </row>
    <row r="650" spans="1:11">
      <c r="A650" s="4">
        <v>474</v>
      </c>
      <c r="B650" s="5" t="s">
        <v>822</v>
      </c>
      <c r="C650" s="6">
        <v>84</v>
      </c>
      <c r="D650" s="7">
        <f t="shared" si="40"/>
        <v>33.466135458167329</v>
      </c>
      <c r="E650" s="6">
        <v>14</v>
      </c>
      <c r="F650" s="7">
        <f t="shared" si="41"/>
        <v>5.5776892430278879</v>
      </c>
      <c r="G650" s="8" t="s">
        <v>822</v>
      </c>
      <c r="H650" s="6">
        <v>10</v>
      </c>
      <c r="I650" s="7">
        <f t="shared" si="42"/>
        <v>23.255813953488371</v>
      </c>
      <c r="J650" s="6">
        <v>4</v>
      </c>
      <c r="K650" s="7">
        <f t="shared" si="43"/>
        <v>9.3023255813953494</v>
      </c>
    </row>
    <row r="651" spans="1:11">
      <c r="A651" s="4">
        <v>476</v>
      </c>
      <c r="B651" s="5" t="s">
        <v>823</v>
      </c>
      <c r="C651" s="6">
        <v>152</v>
      </c>
      <c r="D651" s="7">
        <f t="shared" si="40"/>
        <v>60.557768924302792</v>
      </c>
      <c r="E651" s="6">
        <v>12</v>
      </c>
      <c r="F651" s="7">
        <f t="shared" si="41"/>
        <v>4.7808764940239046</v>
      </c>
      <c r="G651" s="8" t="s">
        <v>823</v>
      </c>
      <c r="H651" s="6">
        <v>18</v>
      </c>
      <c r="I651" s="7">
        <f t="shared" si="42"/>
        <v>41.860465116279073</v>
      </c>
      <c r="J651" s="6">
        <v>3</v>
      </c>
      <c r="K651" s="7">
        <f t="shared" si="43"/>
        <v>6.9767441860465116</v>
      </c>
    </row>
    <row r="652" spans="1:11">
      <c r="A652" s="4">
        <v>478</v>
      </c>
      <c r="B652" s="5" t="s">
        <v>824</v>
      </c>
      <c r="C652" s="6">
        <v>113</v>
      </c>
      <c r="D652" s="7">
        <f t="shared" si="40"/>
        <v>45.019920318725099</v>
      </c>
      <c r="E652" s="6">
        <v>23</v>
      </c>
      <c r="F652" s="7">
        <f t="shared" si="41"/>
        <v>9.1633466135458175</v>
      </c>
      <c r="G652" s="8" t="s">
        <v>824</v>
      </c>
      <c r="H652" s="6">
        <v>19</v>
      </c>
      <c r="I652" s="7">
        <f t="shared" si="42"/>
        <v>44.186046511627907</v>
      </c>
      <c r="J652" s="6">
        <v>3</v>
      </c>
      <c r="K652" s="7">
        <f t="shared" si="43"/>
        <v>6.9767441860465116</v>
      </c>
    </row>
    <row r="653" spans="1:11">
      <c r="A653" s="4">
        <v>4784</v>
      </c>
      <c r="B653" s="5" t="s">
        <v>825</v>
      </c>
      <c r="C653" s="6">
        <v>57</v>
      </c>
      <c r="D653" s="7">
        <f t="shared" si="40"/>
        <v>22.709163346613543</v>
      </c>
      <c r="E653" s="6">
        <v>52</v>
      </c>
      <c r="F653" s="7">
        <f t="shared" si="41"/>
        <v>20.717131474103585</v>
      </c>
      <c r="G653" s="8" t="s">
        <v>825</v>
      </c>
      <c r="H653" s="6">
        <v>12</v>
      </c>
      <c r="I653" s="7">
        <f t="shared" si="42"/>
        <v>27.906976744186046</v>
      </c>
      <c r="J653" s="6">
        <v>7</v>
      </c>
      <c r="K653" s="7">
        <f t="shared" si="43"/>
        <v>16.279069767441861</v>
      </c>
    </row>
    <row r="654" spans="1:11">
      <c r="A654" s="4">
        <v>47848</v>
      </c>
      <c r="B654" s="5" t="s">
        <v>826</v>
      </c>
      <c r="C654" s="6">
        <v>54</v>
      </c>
      <c r="D654" s="7">
        <f t="shared" si="40"/>
        <v>21.513944223107568</v>
      </c>
      <c r="E654" s="6">
        <v>54</v>
      </c>
      <c r="F654" s="7">
        <f t="shared" si="41"/>
        <v>21.513944223107568</v>
      </c>
      <c r="G654" s="8" t="s">
        <v>826</v>
      </c>
      <c r="H654" s="6">
        <v>13</v>
      </c>
      <c r="I654" s="7">
        <f t="shared" si="42"/>
        <v>30.232558139534881</v>
      </c>
      <c r="J654" s="6">
        <v>13</v>
      </c>
      <c r="K654" s="7">
        <f t="shared" si="43"/>
        <v>30.232558139534881</v>
      </c>
    </row>
    <row r="655" spans="1:11">
      <c r="A655" s="4">
        <v>4786</v>
      </c>
      <c r="B655" s="5" t="s">
        <v>827</v>
      </c>
      <c r="C655" s="6">
        <v>156</v>
      </c>
      <c r="D655" s="7">
        <f t="shared" si="40"/>
        <v>62.151394422310759</v>
      </c>
      <c r="E655" s="6">
        <v>156</v>
      </c>
      <c r="F655" s="7">
        <f t="shared" si="41"/>
        <v>62.151394422310759</v>
      </c>
      <c r="G655" s="8" t="s">
        <v>827</v>
      </c>
      <c r="H655" s="6">
        <v>22</v>
      </c>
      <c r="I655" s="7">
        <f t="shared" si="42"/>
        <v>51.162790697674424</v>
      </c>
      <c r="J655" s="6">
        <v>22</v>
      </c>
      <c r="K655" s="7">
        <f t="shared" si="43"/>
        <v>51.162790697674424</v>
      </c>
    </row>
    <row r="656" spans="1:11">
      <c r="A656" s="4">
        <v>47924</v>
      </c>
      <c r="B656" s="5" t="s">
        <v>828</v>
      </c>
      <c r="C656" s="6">
        <v>147</v>
      </c>
      <c r="D656" s="7">
        <f t="shared" si="40"/>
        <v>58.56573705179283</v>
      </c>
      <c r="E656" s="6">
        <v>117</v>
      </c>
      <c r="F656" s="7">
        <f t="shared" si="41"/>
        <v>46.613545816733065</v>
      </c>
      <c r="G656" s="8" t="s">
        <v>828</v>
      </c>
      <c r="H656" s="6">
        <v>13</v>
      </c>
      <c r="I656" s="7">
        <f t="shared" si="42"/>
        <v>30.232558139534881</v>
      </c>
      <c r="J656" s="6">
        <v>12</v>
      </c>
      <c r="K656" s="7">
        <f t="shared" si="43"/>
        <v>27.906976744186046</v>
      </c>
    </row>
    <row r="657" spans="1:11">
      <c r="A657" s="4">
        <v>4796</v>
      </c>
      <c r="B657" s="5" t="s">
        <v>829</v>
      </c>
      <c r="C657" s="6">
        <v>154</v>
      </c>
      <c r="D657" s="7">
        <f t="shared" si="40"/>
        <v>61.354581673306775</v>
      </c>
      <c r="E657" s="6">
        <v>147</v>
      </c>
      <c r="F657" s="7">
        <f t="shared" si="41"/>
        <v>58.56573705179283</v>
      </c>
      <c r="G657" s="8" t="s">
        <v>829</v>
      </c>
      <c r="H657" s="6">
        <v>14</v>
      </c>
      <c r="I657" s="7">
        <f t="shared" si="42"/>
        <v>32.558139534883722</v>
      </c>
      <c r="J657" s="6">
        <v>14</v>
      </c>
      <c r="K657" s="7">
        <f t="shared" si="43"/>
        <v>32.558139534883722</v>
      </c>
    </row>
    <row r="658" spans="1:11">
      <c r="A658" s="4">
        <v>4798</v>
      </c>
      <c r="B658" s="5" t="s">
        <v>830</v>
      </c>
      <c r="C658" s="6">
        <v>138</v>
      </c>
      <c r="D658" s="7">
        <f t="shared" si="40"/>
        <v>54.980079681274894</v>
      </c>
      <c r="E658" s="6">
        <v>63</v>
      </c>
      <c r="F658" s="7">
        <f t="shared" si="41"/>
        <v>25.099601593625497</v>
      </c>
      <c r="G658" s="8" t="s">
        <v>830</v>
      </c>
      <c r="H658" s="6">
        <v>16</v>
      </c>
      <c r="I658" s="7">
        <f t="shared" si="42"/>
        <v>37.209302325581397</v>
      </c>
      <c r="J658" s="6">
        <v>9</v>
      </c>
      <c r="K658" s="7">
        <f t="shared" si="43"/>
        <v>20.930232558139537</v>
      </c>
    </row>
    <row r="659" spans="1:11">
      <c r="A659" s="4">
        <v>486</v>
      </c>
      <c r="B659" s="5" t="s">
        <v>831</v>
      </c>
      <c r="C659" s="6">
        <v>196</v>
      </c>
      <c r="D659" s="7">
        <f t="shared" si="40"/>
        <v>78.08764940239044</v>
      </c>
      <c r="E659" s="6">
        <v>28</v>
      </c>
      <c r="F659" s="7">
        <f t="shared" si="41"/>
        <v>11.155378486055776</v>
      </c>
      <c r="G659" s="8" t="s">
        <v>831</v>
      </c>
      <c r="H659" s="6">
        <v>20</v>
      </c>
      <c r="I659" s="7">
        <f t="shared" si="42"/>
        <v>46.511627906976742</v>
      </c>
      <c r="J659" s="6">
        <v>3</v>
      </c>
      <c r="K659" s="7">
        <f t="shared" si="43"/>
        <v>6.9767441860465116</v>
      </c>
    </row>
    <row r="660" spans="1:11">
      <c r="A660" s="4">
        <v>4864</v>
      </c>
      <c r="B660" s="5" t="s">
        <v>832</v>
      </c>
      <c r="C660" s="6">
        <v>96</v>
      </c>
      <c r="D660" s="7">
        <f t="shared" si="40"/>
        <v>38.247011952191237</v>
      </c>
      <c r="E660" s="6">
        <v>77</v>
      </c>
      <c r="F660" s="7">
        <f t="shared" si="41"/>
        <v>30.677290836653388</v>
      </c>
      <c r="G660" s="8" t="s">
        <v>832</v>
      </c>
      <c r="H660" s="6">
        <v>6</v>
      </c>
      <c r="I660" s="7">
        <f t="shared" si="42"/>
        <v>13.953488372093023</v>
      </c>
      <c r="J660" s="6">
        <v>4</v>
      </c>
      <c r="K660" s="7">
        <f t="shared" si="43"/>
        <v>9.3023255813953494</v>
      </c>
    </row>
    <row r="661" spans="1:11">
      <c r="A661" s="4">
        <v>4866</v>
      </c>
      <c r="B661" s="5" t="s">
        <v>833</v>
      </c>
      <c r="C661" s="6">
        <v>68</v>
      </c>
      <c r="D661" s="7">
        <f t="shared" si="40"/>
        <v>27.091633466135455</v>
      </c>
      <c r="E661" s="6">
        <v>68</v>
      </c>
      <c r="F661" s="7">
        <f t="shared" si="41"/>
        <v>27.091633466135455</v>
      </c>
      <c r="G661" s="8" t="s">
        <v>833</v>
      </c>
      <c r="H661" s="6">
        <v>7</v>
      </c>
      <c r="I661" s="7">
        <f t="shared" si="42"/>
        <v>16.279069767441861</v>
      </c>
      <c r="J661" s="6">
        <v>7</v>
      </c>
      <c r="K661" s="7">
        <f t="shared" si="43"/>
        <v>16.279069767441861</v>
      </c>
    </row>
    <row r="662" spans="1:11">
      <c r="A662" s="4">
        <v>4868</v>
      </c>
      <c r="B662" s="5" t="s">
        <v>834</v>
      </c>
      <c r="C662" s="6">
        <v>161</v>
      </c>
      <c r="D662" s="7">
        <f t="shared" si="40"/>
        <v>64.143426294820713</v>
      </c>
      <c r="E662" s="6">
        <v>21</v>
      </c>
      <c r="F662" s="7">
        <f t="shared" si="41"/>
        <v>8.3665338645418323</v>
      </c>
      <c r="G662" s="8" t="s">
        <v>834</v>
      </c>
      <c r="H662" s="6">
        <v>19</v>
      </c>
      <c r="I662" s="7">
        <f t="shared" si="42"/>
        <v>44.186046511627907</v>
      </c>
      <c r="J662" s="6">
        <v>5</v>
      </c>
      <c r="K662" s="7">
        <f t="shared" si="43"/>
        <v>11.627906976744185</v>
      </c>
    </row>
    <row r="663" spans="1:11">
      <c r="A663" s="4">
        <v>48696</v>
      </c>
      <c r="B663" s="5" t="s">
        <v>835</v>
      </c>
      <c r="C663" s="6">
        <v>166</v>
      </c>
      <c r="D663" s="7">
        <f t="shared" si="40"/>
        <v>66.135458167330668</v>
      </c>
      <c r="E663" s="6">
        <v>136</v>
      </c>
      <c r="F663" s="7">
        <f t="shared" si="41"/>
        <v>54.183266932270911</v>
      </c>
      <c r="G663" s="8" t="s">
        <v>836</v>
      </c>
      <c r="H663" s="6">
        <v>21</v>
      </c>
      <c r="I663" s="7">
        <f t="shared" si="42"/>
        <v>48.837209302325576</v>
      </c>
      <c r="J663" s="6">
        <v>5</v>
      </c>
      <c r="K663" s="7">
        <f t="shared" si="43"/>
        <v>11.627906976744185</v>
      </c>
    </row>
    <row r="664" spans="1:11">
      <c r="A664" s="4">
        <v>488</v>
      </c>
      <c r="B664" s="5" t="s">
        <v>837</v>
      </c>
      <c r="C664" s="6">
        <v>159</v>
      </c>
      <c r="D664" s="7">
        <f t="shared" si="40"/>
        <v>63.34661354581673</v>
      </c>
      <c r="E664" s="6">
        <v>155</v>
      </c>
      <c r="F664" s="7">
        <f t="shared" si="41"/>
        <v>61.752988047808763</v>
      </c>
      <c r="G664" s="8" t="s">
        <v>837</v>
      </c>
      <c r="H664" s="6">
        <v>20</v>
      </c>
      <c r="I664" s="7">
        <f t="shared" si="42"/>
        <v>46.511627906976742</v>
      </c>
      <c r="J664" s="6">
        <v>20</v>
      </c>
      <c r="K664" s="7">
        <f t="shared" si="43"/>
        <v>46.511627906976742</v>
      </c>
    </row>
    <row r="665" spans="1:11">
      <c r="A665" s="4">
        <v>512</v>
      </c>
      <c r="B665" s="5" t="s">
        <v>838</v>
      </c>
      <c r="C665" s="6">
        <v>94</v>
      </c>
      <c r="D665" s="7">
        <f t="shared" si="40"/>
        <v>37.450199203187253</v>
      </c>
      <c r="E665" s="6">
        <v>34</v>
      </c>
      <c r="F665" s="7">
        <f t="shared" si="41"/>
        <v>13.545816733067728</v>
      </c>
      <c r="G665" s="8" t="s">
        <v>838</v>
      </c>
      <c r="H665" s="6">
        <v>12</v>
      </c>
      <c r="I665" s="7">
        <f t="shared" si="42"/>
        <v>27.906976744186046</v>
      </c>
      <c r="J665" s="6">
        <v>7</v>
      </c>
      <c r="K665" s="7">
        <f t="shared" si="43"/>
        <v>16.279069767441861</v>
      </c>
    </row>
    <row r="666" spans="1:11">
      <c r="A666" s="4">
        <v>514</v>
      </c>
      <c r="B666" s="5" t="s">
        <v>839</v>
      </c>
      <c r="C666" s="6">
        <v>95</v>
      </c>
      <c r="D666" s="7">
        <f t="shared" si="40"/>
        <v>37.848605577689241</v>
      </c>
      <c r="E666" s="6">
        <v>33</v>
      </c>
      <c r="F666" s="7">
        <f t="shared" si="41"/>
        <v>13.147410358565736</v>
      </c>
      <c r="G666" s="8" t="s">
        <v>839</v>
      </c>
      <c r="H666" s="6">
        <v>13</v>
      </c>
      <c r="I666" s="7">
        <f t="shared" si="42"/>
        <v>30.232558139534881</v>
      </c>
      <c r="J666" s="6">
        <v>5</v>
      </c>
      <c r="K666" s="7">
        <f t="shared" si="43"/>
        <v>11.627906976744185</v>
      </c>
    </row>
    <row r="667" spans="1:11">
      <c r="A667" s="4">
        <v>5146</v>
      </c>
      <c r="B667" s="5" t="s">
        <v>840</v>
      </c>
      <c r="C667" s="6">
        <v>97</v>
      </c>
      <c r="D667" s="7">
        <f t="shared" si="40"/>
        <v>38.645418326693225</v>
      </c>
      <c r="E667" s="6">
        <v>65</v>
      </c>
      <c r="F667" s="7">
        <f t="shared" si="41"/>
        <v>25.89641434262948</v>
      </c>
      <c r="G667" s="8" t="s">
        <v>840</v>
      </c>
      <c r="H667" s="6">
        <v>15</v>
      </c>
      <c r="I667" s="7">
        <f t="shared" si="42"/>
        <v>34.883720930232556</v>
      </c>
      <c r="J667" s="6">
        <v>3</v>
      </c>
      <c r="K667" s="7">
        <f t="shared" si="43"/>
        <v>6.9767441860465116</v>
      </c>
    </row>
    <row r="668" spans="1:11">
      <c r="A668" s="4">
        <v>52</v>
      </c>
      <c r="B668" s="5" t="s">
        <v>841</v>
      </c>
      <c r="C668" s="6">
        <v>144</v>
      </c>
      <c r="D668" s="7">
        <f t="shared" si="40"/>
        <v>57.370517928286858</v>
      </c>
      <c r="E668" s="6">
        <v>17</v>
      </c>
      <c r="F668" s="7">
        <f t="shared" si="41"/>
        <v>6.7729083665338639</v>
      </c>
      <c r="G668" s="8" t="s">
        <v>841</v>
      </c>
      <c r="H668" s="6">
        <v>8</v>
      </c>
      <c r="I668" s="7">
        <f t="shared" si="42"/>
        <v>18.604651162790699</v>
      </c>
      <c r="J668" s="6">
        <v>3</v>
      </c>
      <c r="K668" s="7">
        <f t="shared" si="43"/>
        <v>6.9767441860465116</v>
      </c>
    </row>
    <row r="669" spans="1:11">
      <c r="A669" s="4">
        <v>522</v>
      </c>
      <c r="B669" s="5" t="s">
        <v>842</v>
      </c>
      <c r="C669" s="6">
        <v>104</v>
      </c>
      <c r="D669" s="7">
        <f t="shared" si="40"/>
        <v>41.43426294820717</v>
      </c>
      <c r="E669" s="6">
        <v>12</v>
      </c>
      <c r="F669" s="7">
        <f t="shared" si="41"/>
        <v>4.7808764940239046</v>
      </c>
      <c r="G669" s="8" t="s">
        <v>842</v>
      </c>
      <c r="H669" s="6">
        <v>13</v>
      </c>
      <c r="I669" s="7">
        <f t="shared" si="42"/>
        <v>30.232558139534881</v>
      </c>
      <c r="J669" s="6">
        <v>2</v>
      </c>
      <c r="K669" s="7">
        <f t="shared" si="43"/>
        <v>4.6511627906976747</v>
      </c>
    </row>
    <row r="670" spans="1:11">
      <c r="A670" s="4">
        <v>54</v>
      </c>
      <c r="B670" s="5" t="s">
        <v>843</v>
      </c>
      <c r="C670" s="6">
        <v>176</v>
      </c>
      <c r="D670" s="7">
        <f t="shared" si="40"/>
        <v>70.119521912350606</v>
      </c>
      <c r="E670" s="6">
        <v>10</v>
      </c>
      <c r="F670" s="7">
        <f t="shared" si="41"/>
        <v>3.9840637450199203</v>
      </c>
      <c r="G670" s="8" t="s">
        <v>843</v>
      </c>
      <c r="H670" s="6">
        <v>12</v>
      </c>
      <c r="I670" s="7">
        <f t="shared" si="42"/>
        <v>27.906976744186046</v>
      </c>
      <c r="J670" s="6">
        <v>2</v>
      </c>
      <c r="K670" s="7">
        <f t="shared" si="43"/>
        <v>4.6511627906976747</v>
      </c>
    </row>
    <row r="671" spans="1:11">
      <c r="A671" s="4">
        <v>5456</v>
      </c>
      <c r="B671" s="5" t="s">
        <v>844</v>
      </c>
      <c r="C671" s="6">
        <v>133</v>
      </c>
      <c r="D671" s="7">
        <f t="shared" si="40"/>
        <v>52.988047808764939</v>
      </c>
      <c r="E671" s="6">
        <v>14</v>
      </c>
      <c r="F671" s="7">
        <f t="shared" si="41"/>
        <v>5.5776892430278879</v>
      </c>
      <c r="G671" s="8" t="s">
        <v>844</v>
      </c>
      <c r="H671" s="6">
        <v>9</v>
      </c>
      <c r="I671" s="7">
        <f t="shared" si="42"/>
        <v>20.930232558139537</v>
      </c>
      <c r="J671" s="6">
        <v>3</v>
      </c>
      <c r="K671" s="7">
        <f t="shared" si="43"/>
        <v>6.9767441860465116</v>
      </c>
    </row>
    <row r="672" spans="1:11">
      <c r="A672" s="4">
        <v>558</v>
      </c>
      <c r="B672" s="5" t="s">
        <v>845</v>
      </c>
      <c r="C672" s="6">
        <v>40</v>
      </c>
      <c r="D672" s="7">
        <f t="shared" si="40"/>
        <v>15.936254980079681</v>
      </c>
      <c r="E672" s="6">
        <v>19</v>
      </c>
      <c r="F672" s="7">
        <f t="shared" si="41"/>
        <v>7.569721115537849</v>
      </c>
      <c r="G672" s="8" t="s">
        <v>845</v>
      </c>
      <c r="H672" s="6">
        <v>7</v>
      </c>
      <c r="I672" s="7">
        <f t="shared" si="42"/>
        <v>16.279069767441861</v>
      </c>
      <c r="J672" s="6">
        <v>3</v>
      </c>
      <c r="K672" s="7">
        <f t="shared" si="43"/>
        <v>6.9767441860465116</v>
      </c>
    </row>
    <row r="673" spans="1:11">
      <c r="A673" s="4">
        <v>56</v>
      </c>
      <c r="B673" s="5" t="s">
        <v>846</v>
      </c>
      <c r="C673" s="6">
        <v>150</v>
      </c>
      <c r="D673" s="7">
        <f t="shared" si="40"/>
        <v>59.760956175298809</v>
      </c>
      <c r="E673" s="6">
        <v>10</v>
      </c>
      <c r="F673" s="7">
        <f t="shared" si="41"/>
        <v>3.9840637450199203</v>
      </c>
      <c r="G673" s="8" t="s">
        <v>846</v>
      </c>
      <c r="H673" s="6">
        <v>12</v>
      </c>
      <c r="I673" s="7">
        <f t="shared" si="42"/>
        <v>27.906976744186046</v>
      </c>
      <c r="J673" s="6">
        <v>4</v>
      </c>
      <c r="K673" s="7">
        <f t="shared" si="43"/>
        <v>9.3023255813953494</v>
      </c>
    </row>
    <row r="674" spans="1:11">
      <c r="A674" s="4">
        <v>566</v>
      </c>
      <c r="B674" s="5" t="s">
        <v>847</v>
      </c>
      <c r="C674" s="6">
        <v>111</v>
      </c>
      <c r="D674" s="7">
        <f t="shared" si="40"/>
        <v>44.223107569721115</v>
      </c>
      <c r="E674" s="6">
        <v>19</v>
      </c>
      <c r="F674" s="7">
        <f t="shared" si="41"/>
        <v>7.569721115537849</v>
      </c>
      <c r="G674" s="8" t="s">
        <v>847</v>
      </c>
      <c r="H674" s="6">
        <v>14</v>
      </c>
      <c r="I674" s="7">
        <f t="shared" si="42"/>
        <v>32.558139534883722</v>
      </c>
      <c r="J674" s="6">
        <v>3</v>
      </c>
      <c r="K674" s="7">
        <f t="shared" si="43"/>
        <v>6.9767441860465116</v>
      </c>
    </row>
    <row r="675" spans="1:11">
      <c r="A675" s="4">
        <v>568</v>
      </c>
      <c r="B675" s="5" t="s">
        <v>848</v>
      </c>
      <c r="C675" s="6">
        <v>51</v>
      </c>
      <c r="D675" s="7">
        <f t="shared" si="40"/>
        <v>20.318725099601593</v>
      </c>
      <c r="E675" s="6">
        <v>20</v>
      </c>
      <c r="F675" s="7">
        <f t="shared" si="41"/>
        <v>7.9681274900398407</v>
      </c>
      <c r="G675" s="8" t="s">
        <v>848</v>
      </c>
      <c r="H675" s="6">
        <v>8</v>
      </c>
      <c r="I675" s="7">
        <f t="shared" si="42"/>
        <v>18.604651162790699</v>
      </c>
      <c r="J675" s="6">
        <v>2</v>
      </c>
      <c r="K675" s="7">
        <f t="shared" si="43"/>
        <v>4.6511627906976747</v>
      </c>
    </row>
    <row r="676" spans="1:11">
      <c r="A676" s="4">
        <v>582</v>
      </c>
      <c r="B676" s="5" t="s">
        <v>849</v>
      </c>
      <c r="C676" s="6">
        <v>55</v>
      </c>
      <c r="D676" s="7">
        <f t="shared" si="40"/>
        <v>21.91235059760956</v>
      </c>
      <c r="E676" s="6">
        <v>22</v>
      </c>
      <c r="F676" s="7">
        <f t="shared" si="41"/>
        <v>8.7649402390438258</v>
      </c>
      <c r="G676" s="8" t="s">
        <v>849</v>
      </c>
      <c r="H676" s="6">
        <v>8</v>
      </c>
      <c r="I676" s="7">
        <f t="shared" si="42"/>
        <v>18.604651162790699</v>
      </c>
      <c r="J676" s="6">
        <v>2</v>
      </c>
      <c r="K676" s="7">
        <f t="shared" si="43"/>
        <v>4.6511627906976747</v>
      </c>
    </row>
    <row r="677" spans="1:11">
      <c r="A677" s="4">
        <v>58232</v>
      </c>
      <c r="B677" s="5" t="s">
        <v>850</v>
      </c>
      <c r="C677" s="6">
        <v>28</v>
      </c>
      <c r="D677" s="7">
        <f t="shared" si="40"/>
        <v>11.155378486055776</v>
      </c>
      <c r="E677" s="6">
        <v>26</v>
      </c>
      <c r="F677" s="7">
        <f t="shared" si="41"/>
        <v>10.358565737051793</v>
      </c>
      <c r="G677" s="8" t="s">
        <v>850</v>
      </c>
      <c r="H677" s="6">
        <v>9</v>
      </c>
      <c r="I677" s="7">
        <f t="shared" si="42"/>
        <v>20.930232558139537</v>
      </c>
      <c r="J677" s="6">
        <v>7</v>
      </c>
      <c r="K677" s="7">
        <f t="shared" si="43"/>
        <v>16.279069767441861</v>
      </c>
    </row>
    <row r="678" spans="1:11">
      <c r="A678" s="4">
        <v>5824</v>
      </c>
      <c r="B678" s="5" t="s">
        <v>851</v>
      </c>
      <c r="C678" s="6">
        <v>55</v>
      </c>
      <c r="D678" s="7">
        <f t="shared" si="40"/>
        <v>21.91235059760956</v>
      </c>
      <c r="E678" s="6">
        <v>19</v>
      </c>
      <c r="F678" s="7">
        <f t="shared" si="41"/>
        <v>7.569721115537849</v>
      </c>
      <c r="G678" s="8" t="s">
        <v>851</v>
      </c>
      <c r="H678" s="6">
        <v>8</v>
      </c>
      <c r="I678" s="7">
        <f t="shared" si="42"/>
        <v>18.604651162790699</v>
      </c>
      <c r="J678" s="6">
        <v>2</v>
      </c>
      <c r="K678" s="7">
        <f t="shared" si="43"/>
        <v>4.6511627906976747</v>
      </c>
    </row>
    <row r="679" spans="1:11">
      <c r="A679" s="4">
        <v>584</v>
      </c>
      <c r="B679" s="5" t="s">
        <v>852</v>
      </c>
      <c r="C679" s="6">
        <v>165</v>
      </c>
      <c r="D679" s="7">
        <f t="shared" si="40"/>
        <v>65.73705179282868</v>
      </c>
      <c r="E679" s="6">
        <v>11</v>
      </c>
      <c r="F679" s="7">
        <f t="shared" si="41"/>
        <v>4.3824701195219129</v>
      </c>
      <c r="G679" s="8" t="s">
        <v>852</v>
      </c>
      <c r="H679" s="6">
        <v>18</v>
      </c>
      <c r="I679" s="7">
        <f t="shared" si="42"/>
        <v>41.860465116279073</v>
      </c>
      <c r="J679" s="6">
        <v>2</v>
      </c>
      <c r="K679" s="7">
        <f t="shared" si="43"/>
        <v>4.6511627906976747</v>
      </c>
    </row>
    <row r="680" spans="1:11">
      <c r="A680" s="4">
        <v>5848</v>
      </c>
      <c r="B680" s="5" t="s">
        <v>853</v>
      </c>
      <c r="C680" s="6">
        <v>94</v>
      </c>
      <c r="D680" s="7">
        <f t="shared" si="40"/>
        <v>37.450199203187253</v>
      </c>
      <c r="E680" s="6">
        <v>14</v>
      </c>
      <c r="F680" s="7">
        <f t="shared" si="41"/>
        <v>5.5776892430278879</v>
      </c>
      <c r="G680" s="8" t="s">
        <v>853</v>
      </c>
      <c r="H680" s="6">
        <v>14</v>
      </c>
      <c r="I680" s="7">
        <f t="shared" si="42"/>
        <v>32.558139534883722</v>
      </c>
      <c r="J680" s="6">
        <v>3</v>
      </c>
      <c r="K680" s="7">
        <f t="shared" si="43"/>
        <v>6.9767441860465116</v>
      </c>
    </row>
    <row r="681" spans="1:11">
      <c r="A681" s="4">
        <v>64</v>
      </c>
      <c r="B681" s="5" t="s">
        <v>854</v>
      </c>
      <c r="C681" s="6">
        <v>64</v>
      </c>
      <c r="D681" s="7">
        <f t="shared" si="40"/>
        <v>25.498007968127489</v>
      </c>
      <c r="E681" s="6">
        <v>10</v>
      </c>
      <c r="F681" s="7">
        <f t="shared" si="41"/>
        <v>3.9840637450199203</v>
      </c>
      <c r="G681" s="8" t="s">
        <v>854</v>
      </c>
      <c r="H681" s="6">
        <v>12</v>
      </c>
      <c r="I681" s="7">
        <f t="shared" si="42"/>
        <v>27.906976744186046</v>
      </c>
      <c r="J681" s="6">
        <v>5</v>
      </c>
      <c r="K681" s="7">
        <f t="shared" si="43"/>
        <v>11.627906976744185</v>
      </c>
    </row>
    <row r="682" spans="1:11">
      <c r="A682" s="4">
        <v>648</v>
      </c>
      <c r="B682" s="5" t="s">
        <v>855</v>
      </c>
      <c r="C682" s="6">
        <v>165</v>
      </c>
      <c r="D682" s="7">
        <f t="shared" si="40"/>
        <v>65.73705179282868</v>
      </c>
      <c r="E682" s="6">
        <v>11</v>
      </c>
      <c r="F682" s="7">
        <f t="shared" si="41"/>
        <v>4.3824701195219129</v>
      </c>
      <c r="G682" s="8" t="s">
        <v>855</v>
      </c>
      <c r="H682" s="6">
        <v>12</v>
      </c>
      <c r="I682" s="7">
        <f t="shared" si="42"/>
        <v>27.906976744186046</v>
      </c>
      <c r="J682" s="6">
        <v>2</v>
      </c>
      <c r="K682" s="7">
        <f t="shared" si="43"/>
        <v>4.6511627906976747</v>
      </c>
    </row>
    <row r="683" spans="1:11">
      <c r="A683" s="4">
        <v>946</v>
      </c>
      <c r="B683" s="5" t="s">
        <v>856</v>
      </c>
      <c r="C683" s="6">
        <v>72</v>
      </c>
      <c r="D683" s="7">
        <f t="shared" si="40"/>
        <v>28.685258964143429</v>
      </c>
      <c r="E683" s="6">
        <v>22</v>
      </c>
      <c r="F683" s="7">
        <f t="shared" si="41"/>
        <v>8.7649402390438258</v>
      </c>
      <c r="G683" s="8" t="s">
        <v>856</v>
      </c>
      <c r="H683" s="6">
        <v>16</v>
      </c>
      <c r="I683" s="7">
        <f t="shared" si="42"/>
        <v>37.209302325581397</v>
      </c>
      <c r="J683" s="6">
        <v>7</v>
      </c>
      <c r="K683" s="7">
        <f t="shared" si="43"/>
        <v>16.279069767441861</v>
      </c>
    </row>
    <row r="687" spans="1:11">
      <c r="B687" s="9" t="s">
        <v>857</v>
      </c>
      <c r="C687" s="10" t="s">
        <v>858</v>
      </c>
    </row>
    <row r="688" spans="1:11">
      <c r="B688" s="9" t="s">
        <v>859</v>
      </c>
      <c r="C688" s="10" t="s">
        <v>858</v>
      </c>
    </row>
  </sheetData>
  <mergeCells count="7">
    <mergeCell ref="J1:K1"/>
    <mergeCell ref="A1:A2"/>
    <mergeCell ref="B1:B2"/>
    <mergeCell ref="C1:D1"/>
    <mergeCell ref="E1:F1"/>
    <mergeCell ref="G1:G2"/>
    <mergeCell ref="H1:I1"/>
  </mergeCells>
  <conditionalFormatting sqref="D4:D683">
    <cfRule type="dataBar" priority="2">
      <dataBar>
        <cfvo type="min"/>
        <cfvo type="max"/>
        <color rgb="FFFFB628"/>
      </dataBar>
      <extLst>
        <ext xmlns:x14="http://schemas.microsoft.com/office/spreadsheetml/2009/9/main" uri="{B025F937-C7B1-47D3-B67F-A62EFF666E3E}">
          <x14:id>{5D787685-90A8-423D-9D6C-FD46CDA37FD1}</x14:id>
        </ext>
      </extLst>
    </cfRule>
  </conditionalFormatting>
  <conditionalFormatting sqref="F4:F683">
    <cfRule type="dataBar" priority="3">
      <dataBar>
        <cfvo type="min"/>
        <cfvo type="max"/>
        <color rgb="FF63C384"/>
      </dataBar>
      <extLst>
        <ext xmlns:x14="http://schemas.microsoft.com/office/spreadsheetml/2009/9/main" uri="{B025F937-C7B1-47D3-B67F-A62EFF666E3E}">
          <x14:id>{7D4B6D6C-A652-42C3-8E9F-D77E259BA47F}</x14:id>
        </ext>
      </extLst>
    </cfRule>
  </conditionalFormatting>
  <conditionalFormatting sqref="I4:I683">
    <cfRule type="dataBar" priority="4">
      <dataBar>
        <cfvo type="min"/>
        <cfvo type="max"/>
        <color rgb="FFFFB628"/>
      </dataBar>
      <extLst>
        <ext xmlns:x14="http://schemas.microsoft.com/office/spreadsheetml/2009/9/main" uri="{B025F937-C7B1-47D3-B67F-A62EFF666E3E}">
          <x14:id>{46DA6BD1-CF21-473E-9457-08012F8C2DB8}</x14:id>
        </ext>
      </extLst>
    </cfRule>
  </conditionalFormatting>
  <conditionalFormatting sqref="K4:K683">
    <cfRule type="dataBar" priority="5">
      <dataBar>
        <cfvo type="min"/>
        <cfvo type="max"/>
        <color rgb="FF63C384"/>
      </dataBar>
      <extLst>
        <ext xmlns:x14="http://schemas.microsoft.com/office/spreadsheetml/2009/9/main" uri="{B025F937-C7B1-47D3-B67F-A62EFF666E3E}">
          <x14:id>{45AF88C0-2CEF-4A27-95A4-C809DF26749A}</x14:id>
        </ext>
      </extLst>
    </cfRule>
  </conditionalFormatting>
  <printOptions horizontalCentered="1"/>
  <pageMargins left="0.23622047244094491" right="0.23622047244094491" top="0.74803149606299213" bottom="0.74803149606299213" header="0.31496062992125984" footer="0.31496062992125984"/>
  <pageSetup paperSize="9" scale="95" orientation="landscape" r:id="rId1"/>
  <extLst>
    <ext xmlns:x14="http://schemas.microsoft.com/office/spreadsheetml/2009/9/main" uri="{78C0D931-6437-407d-A8EE-F0AAD7539E65}">
      <x14:conditionalFormattings>
        <x14:conditionalFormatting xmlns:xm="http://schemas.microsoft.com/office/excel/2006/main">
          <x14:cfRule type="dataBar" id="{5D787685-90A8-423D-9D6C-FD46CDA37FD1}">
            <x14:dataBar minLength="0" maxLength="100" border="1" negativeBarBorderColorSameAsPositive="0">
              <x14:cfvo type="autoMin"/>
              <x14:cfvo type="autoMax"/>
              <x14:borderColor rgb="FFFFB628"/>
              <x14:negativeFillColor rgb="FFFF0000"/>
              <x14:negativeBorderColor rgb="FFFF0000"/>
              <x14:axisColor rgb="FF000000"/>
            </x14:dataBar>
          </x14:cfRule>
          <xm:sqref>D4:D683</xm:sqref>
        </x14:conditionalFormatting>
        <x14:conditionalFormatting xmlns:xm="http://schemas.microsoft.com/office/excel/2006/main">
          <x14:cfRule type="dataBar" id="{7D4B6D6C-A652-42C3-8E9F-D77E259BA47F}">
            <x14:dataBar minLength="0" maxLength="100" border="1" negativeBarBorderColorSameAsPositive="0">
              <x14:cfvo type="autoMin"/>
              <x14:cfvo type="autoMax"/>
              <x14:borderColor rgb="FF63C384"/>
              <x14:negativeFillColor rgb="FFFF0000"/>
              <x14:negativeBorderColor rgb="FFFF0000"/>
              <x14:axisColor rgb="FF000000"/>
            </x14:dataBar>
          </x14:cfRule>
          <xm:sqref>F4:F683</xm:sqref>
        </x14:conditionalFormatting>
        <x14:conditionalFormatting xmlns:xm="http://schemas.microsoft.com/office/excel/2006/main">
          <x14:cfRule type="dataBar" id="{46DA6BD1-CF21-473E-9457-08012F8C2DB8}">
            <x14:dataBar minLength="0" maxLength="100" border="1" negativeBarBorderColorSameAsPositive="0">
              <x14:cfvo type="autoMin"/>
              <x14:cfvo type="autoMax"/>
              <x14:borderColor rgb="FFFFB628"/>
              <x14:negativeFillColor rgb="FFFF0000"/>
              <x14:negativeBorderColor rgb="FFFF0000"/>
              <x14:axisColor rgb="FF000000"/>
            </x14:dataBar>
          </x14:cfRule>
          <xm:sqref>I4:I683</xm:sqref>
        </x14:conditionalFormatting>
        <x14:conditionalFormatting xmlns:xm="http://schemas.microsoft.com/office/excel/2006/main">
          <x14:cfRule type="dataBar" id="{45AF88C0-2CEF-4A27-95A4-C809DF26749A}">
            <x14:dataBar minLength="0" maxLength="100" border="1" negativeBarBorderColorSameAsPositive="0">
              <x14:cfvo type="autoMin"/>
              <x14:cfvo type="autoMax"/>
              <x14:borderColor rgb="FF63C384"/>
              <x14:negativeFillColor rgb="FFFF0000"/>
              <x14:negativeBorderColor rgb="FFFF0000"/>
              <x14:axisColor rgb="FF000000"/>
            </x14:dataBar>
          </x14:cfRule>
          <xm:sqref>K4:K683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171F7-D8E2-407E-A82F-BBAD180AA87C}">
  <dimension ref="A1:G1004"/>
  <sheetViews>
    <sheetView workbookViewId="0"/>
  </sheetViews>
  <sheetFormatPr defaultRowHeight="15"/>
  <cols>
    <col min="1" max="1" width="5.7109375" customWidth="1"/>
    <col min="2" max="2" width="23.85546875" style="36" customWidth="1"/>
    <col min="3" max="3" width="12.7109375" style="36" customWidth="1"/>
    <col min="4" max="6" width="10.7109375" style="37" customWidth="1"/>
    <col min="7" max="7" width="15.7109375" style="36" customWidth="1"/>
  </cols>
  <sheetData>
    <row r="1" spans="1:7" ht="24">
      <c r="A1" s="12" t="s">
        <v>860</v>
      </c>
      <c r="B1" s="13" t="s">
        <v>861</v>
      </c>
      <c r="C1" s="13" t="s">
        <v>204</v>
      </c>
      <c r="D1" s="13" t="s">
        <v>862</v>
      </c>
      <c r="E1" s="13" t="s">
        <v>863</v>
      </c>
      <c r="F1" s="20" t="s">
        <v>864</v>
      </c>
      <c r="G1" s="13" t="s">
        <v>865</v>
      </c>
    </row>
    <row r="2" spans="1:7" ht="12.95" customHeight="1">
      <c r="A2" s="49" t="s">
        <v>21</v>
      </c>
      <c r="B2" s="49"/>
      <c r="C2" s="49"/>
      <c r="D2" s="49"/>
      <c r="E2" s="49"/>
      <c r="F2" s="49"/>
      <c r="G2" s="49"/>
    </row>
    <row r="3" spans="1:7" ht="12.95" customHeight="1">
      <c r="A3" s="48" t="s">
        <v>22</v>
      </c>
      <c r="B3" s="48"/>
      <c r="C3" s="48"/>
      <c r="D3" s="48"/>
      <c r="E3" s="48"/>
      <c r="F3" s="48"/>
      <c r="G3" s="48"/>
    </row>
    <row r="4" spans="1:7" ht="12.95" customHeight="1">
      <c r="A4" s="4">
        <v>1</v>
      </c>
      <c r="B4" s="15" t="s">
        <v>866</v>
      </c>
      <c r="C4" s="4" t="s">
        <v>867</v>
      </c>
      <c r="D4" s="4">
        <v>11.8</v>
      </c>
      <c r="E4" s="4">
        <v>38</v>
      </c>
      <c r="F4" s="4">
        <v>26.2</v>
      </c>
      <c r="G4" s="4" t="s">
        <v>868</v>
      </c>
    </row>
    <row r="5" spans="1:7" ht="12.95" customHeight="1">
      <c r="A5" s="49" t="s">
        <v>24</v>
      </c>
      <c r="B5" s="49"/>
      <c r="C5" s="49"/>
      <c r="D5" s="49"/>
      <c r="E5" s="49"/>
      <c r="F5" s="49"/>
      <c r="G5" s="49"/>
    </row>
    <row r="6" spans="1:7" ht="12.95" customHeight="1">
      <c r="A6" s="48" t="s">
        <v>869</v>
      </c>
      <c r="B6" s="48"/>
      <c r="C6" s="48"/>
      <c r="D6" s="48"/>
      <c r="E6" s="48"/>
      <c r="F6" s="48"/>
      <c r="G6" s="48"/>
    </row>
    <row r="7" spans="1:7" ht="12.95" customHeight="1">
      <c r="A7" s="4">
        <v>2</v>
      </c>
      <c r="B7" s="15" t="s">
        <v>856</v>
      </c>
      <c r="C7" s="4" t="s">
        <v>870</v>
      </c>
      <c r="D7" s="4">
        <v>0</v>
      </c>
      <c r="E7" s="4">
        <v>15</v>
      </c>
      <c r="F7" s="4">
        <v>15</v>
      </c>
      <c r="G7" s="4" t="s">
        <v>871</v>
      </c>
    </row>
    <row r="8" spans="1:7" ht="12.95" customHeight="1">
      <c r="A8" s="49" t="s">
        <v>872</v>
      </c>
      <c r="B8" s="49"/>
      <c r="C8" s="49"/>
      <c r="D8" s="49"/>
      <c r="E8" s="49"/>
      <c r="F8" s="49"/>
      <c r="G8" s="49"/>
    </row>
    <row r="9" spans="1:7" ht="12.95" customHeight="1">
      <c r="A9" s="48" t="s">
        <v>873</v>
      </c>
      <c r="B9" s="48"/>
      <c r="C9" s="48"/>
      <c r="D9" s="48"/>
      <c r="E9" s="48"/>
      <c r="F9" s="48"/>
      <c r="G9" s="48"/>
    </row>
    <row r="10" spans="1:7" ht="12.95" customHeight="1">
      <c r="A10" s="4">
        <v>3</v>
      </c>
      <c r="B10" s="15" t="s">
        <v>854</v>
      </c>
      <c r="C10" s="4" t="s">
        <v>874</v>
      </c>
      <c r="D10" s="4">
        <v>33.6</v>
      </c>
      <c r="E10" s="4">
        <v>165.3</v>
      </c>
      <c r="F10" s="4">
        <v>131.70000000000002</v>
      </c>
      <c r="G10" s="4" t="s">
        <v>871</v>
      </c>
    </row>
    <row r="11" spans="1:7" ht="12.95" customHeight="1">
      <c r="A11" s="4">
        <v>4</v>
      </c>
      <c r="B11" s="15" t="s">
        <v>855</v>
      </c>
      <c r="C11" s="4" t="s">
        <v>875</v>
      </c>
      <c r="D11" s="4">
        <v>19.899999999999999</v>
      </c>
      <c r="E11" s="4">
        <v>102.5</v>
      </c>
      <c r="F11" s="4">
        <v>82.6</v>
      </c>
      <c r="G11" s="4" t="s">
        <v>871</v>
      </c>
    </row>
    <row r="12" spans="1:7" ht="12.95" customHeight="1">
      <c r="A12" s="49" t="s">
        <v>27</v>
      </c>
      <c r="B12" s="49"/>
      <c r="C12" s="49"/>
      <c r="D12" s="49"/>
      <c r="E12" s="49"/>
      <c r="F12" s="49"/>
      <c r="G12" s="49"/>
    </row>
    <row r="13" spans="1:7" ht="12.95" customHeight="1">
      <c r="A13" s="48" t="s">
        <v>28</v>
      </c>
      <c r="B13" s="48"/>
      <c r="C13" s="48"/>
      <c r="D13" s="48"/>
      <c r="E13" s="48"/>
      <c r="F13" s="48"/>
      <c r="G13" s="48"/>
    </row>
    <row r="14" spans="1:7" ht="12.95" customHeight="1">
      <c r="A14" s="4">
        <v>5</v>
      </c>
      <c r="B14" s="15" t="s">
        <v>211</v>
      </c>
      <c r="C14" s="4" t="s">
        <v>876</v>
      </c>
      <c r="D14" s="4">
        <v>44.5</v>
      </c>
      <c r="E14" s="4">
        <v>145.5</v>
      </c>
      <c r="F14" s="4">
        <v>101</v>
      </c>
      <c r="G14" s="4" t="s">
        <v>877</v>
      </c>
    </row>
    <row r="15" spans="1:7" ht="12.95" customHeight="1">
      <c r="A15" s="4">
        <v>6</v>
      </c>
      <c r="B15" s="15" t="s">
        <v>211</v>
      </c>
      <c r="C15" s="4" t="s">
        <v>876</v>
      </c>
      <c r="D15" s="4">
        <v>0</v>
      </c>
      <c r="E15" s="4">
        <v>44.5</v>
      </c>
      <c r="F15" s="4">
        <v>44.5</v>
      </c>
      <c r="G15" s="4" t="s">
        <v>871</v>
      </c>
    </row>
    <row r="16" spans="1:7" ht="12.95" customHeight="1">
      <c r="A16" s="4">
        <v>7</v>
      </c>
      <c r="B16" s="15" t="s">
        <v>802</v>
      </c>
      <c r="C16" s="4" t="s">
        <v>878</v>
      </c>
      <c r="D16" s="4">
        <v>0</v>
      </c>
      <c r="E16" s="4">
        <v>150.5</v>
      </c>
      <c r="F16" s="4">
        <v>150.5</v>
      </c>
      <c r="G16" s="4" t="s">
        <v>877</v>
      </c>
    </row>
    <row r="17" spans="1:7" ht="12.95" customHeight="1">
      <c r="A17" s="4">
        <v>8</v>
      </c>
      <c r="B17" s="15" t="s">
        <v>802</v>
      </c>
      <c r="C17" s="4" t="s">
        <v>878</v>
      </c>
      <c r="D17" s="4">
        <v>150.5</v>
      </c>
      <c r="E17" s="4">
        <v>191</v>
      </c>
      <c r="F17" s="4">
        <v>40.5</v>
      </c>
      <c r="G17" s="4" t="s">
        <v>871</v>
      </c>
    </row>
    <row r="18" spans="1:7" ht="12.95" customHeight="1">
      <c r="A18" s="4">
        <v>9</v>
      </c>
      <c r="B18" s="15" t="s">
        <v>805</v>
      </c>
      <c r="C18" s="4" t="s">
        <v>879</v>
      </c>
      <c r="D18" s="4">
        <v>0</v>
      </c>
      <c r="E18" s="4">
        <v>65.5</v>
      </c>
      <c r="F18" s="4">
        <v>65.5</v>
      </c>
      <c r="G18" s="4" t="s">
        <v>877</v>
      </c>
    </row>
    <row r="19" spans="1:7" ht="12.95" customHeight="1">
      <c r="A19" s="4">
        <v>10</v>
      </c>
      <c r="B19" s="15" t="s">
        <v>805</v>
      </c>
      <c r="C19" s="4" t="s">
        <v>879</v>
      </c>
      <c r="D19" s="4">
        <v>65.5</v>
      </c>
      <c r="E19" s="4">
        <v>154.5</v>
      </c>
      <c r="F19" s="4">
        <v>89</v>
      </c>
      <c r="G19" s="4" t="s">
        <v>871</v>
      </c>
    </row>
    <row r="20" spans="1:7" ht="12.95" customHeight="1">
      <c r="A20" s="4">
        <v>11</v>
      </c>
      <c r="B20" s="15" t="s">
        <v>880</v>
      </c>
      <c r="C20" s="4" t="s">
        <v>881</v>
      </c>
      <c r="D20" s="4">
        <v>0</v>
      </c>
      <c r="E20" s="4">
        <v>79.5</v>
      </c>
      <c r="F20" s="4">
        <v>79.5</v>
      </c>
      <c r="G20" s="4" t="s">
        <v>877</v>
      </c>
    </row>
    <row r="21" spans="1:7" ht="12.95" customHeight="1">
      <c r="A21" s="4">
        <v>12</v>
      </c>
      <c r="B21" s="15" t="s">
        <v>880</v>
      </c>
      <c r="C21" s="4" t="s">
        <v>881</v>
      </c>
      <c r="D21" s="4">
        <v>79.5</v>
      </c>
      <c r="E21" s="4">
        <v>137.5</v>
      </c>
      <c r="F21" s="4">
        <v>58</v>
      </c>
      <c r="G21" s="4" t="s">
        <v>871</v>
      </c>
    </row>
    <row r="22" spans="1:7" ht="12.95" customHeight="1">
      <c r="A22" s="4">
        <v>13</v>
      </c>
      <c r="B22" s="15" t="s">
        <v>337</v>
      </c>
      <c r="C22" s="4" t="s">
        <v>882</v>
      </c>
      <c r="D22" s="4">
        <v>0</v>
      </c>
      <c r="E22" s="4">
        <v>100</v>
      </c>
      <c r="F22" s="4">
        <v>100</v>
      </c>
      <c r="G22" s="4" t="s">
        <v>877</v>
      </c>
    </row>
    <row r="23" spans="1:7" ht="12.95" customHeight="1">
      <c r="A23" s="4">
        <v>14</v>
      </c>
      <c r="B23" s="15" t="s">
        <v>337</v>
      </c>
      <c r="C23" s="4" t="s">
        <v>882</v>
      </c>
      <c r="D23" s="4">
        <v>100</v>
      </c>
      <c r="E23" s="4">
        <v>127</v>
      </c>
      <c r="F23" s="4">
        <v>27</v>
      </c>
      <c r="G23" s="4" t="s">
        <v>871</v>
      </c>
    </row>
    <row r="24" spans="1:7" ht="12.95" customHeight="1">
      <c r="A24" s="4">
        <v>15</v>
      </c>
      <c r="B24" s="15" t="s">
        <v>798</v>
      </c>
      <c r="C24" s="4" t="s">
        <v>883</v>
      </c>
      <c r="D24" s="4">
        <v>0</v>
      </c>
      <c r="E24" s="4">
        <v>53.5</v>
      </c>
      <c r="F24" s="4">
        <v>53.5</v>
      </c>
      <c r="G24" s="4" t="s">
        <v>871</v>
      </c>
    </row>
    <row r="25" spans="1:7" ht="12.95" customHeight="1">
      <c r="A25" s="4">
        <v>16</v>
      </c>
      <c r="B25" s="15" t="s">
        <v>799</v>
      </c>
      <c r="C25" s="4" t="s">
        <v>884</v>
      </c>
      <c r="D25" s="4">
        <v>0</v>
      </c>
      <c r="E25" s="4">
        <v>55.5</v>
      </c>
      <c r="F25" s="4">
        <v>55.5</v>
      </c>
      <c r="G25" s="4" t="s">
        <v>871</v>
      </c>
    </row>
    <row r="26" spans="1:7" ht="12.95" customHeight="1">
      <c r="A26" s="4">
        <v>17</v>
      </c>
      <c r="B26" s="15" t="s">
        <v>803</v>
      </c>
      <c r="C26" s="4" t="s">
        <v>885</v>
      </c>
      <c r="D26" s="4">
        <v>0</v>
      </c>
      <c r="E26" s="4">
        <v>51.5</v>
      </c>
      <c r="F26" s="4">
        <v>51.5</v>
      </c>
      <c r="G26" s="4" t="s">
        <v>871</v>
      </c>
    </row>
    <row r="27" spans="1:7" ht="12.95" customHeight="1">
      <c r="A27" s="4">
        <v>18</v>
      </c>
      <c r="B27" s="15" t="s">
        <v>804</v>
      </c>
      <c r="C27" s="4" t="s">
        <v>886</v>
      </c>
      <c r="D27" s="4">
        <v>0</v>
      </c>
      <c r="E27" s="4">
        <v>60.5</v>
      </c>
      <c r="F27" s="4">
        <v>60.5</v>
      </c>
      <c r="G27" s="4" t="s">
        <v>871</v>
      </c>
    </row>
    <row r="28" spans="1:7" ht="12.95" customHeight="1">
      <c r="A28" s="4">
        <v>19</v>
      </c>
      <c r="B28" s="15" t="s">
        <v>806</v>
      </c>
      <c r="C28" s="4" t="s">
        <v>887</v>
      </c>
      <c r="D28" s="4">
        <v>0</v>
      </c>
      <c r="E28" s="4">
        <v>31.5</v>
      </c>
      <c r="F28" s="4">
        <v>31.5</v>
      </c>
      <c r="G28" s="4" t="s">
        <v>871</v>
      </c>
    </row>
    <row r="29" spans="1:7" ht="12.95" customHeight="1">
      <c r="A29" s="4">
        <v>20</v>
      </c>
      <c r="B29" s="15" t="s">
        <v>807</v>
      </c>
      <c r="C29" s="4" t="s">
        <v>888</v>
      </c>
      <c r="D29" s="4">
        <v>0</v>
      </c>
      <c r="E29" s="4">
        <v>46.5</v>
      </c>
      <c r="F29" s="4">
        <v>46.5</v>
      </c>
      <c r="G29" s="4" t="s">
        <v>871</v>
      </c>
    </row>
    <row r="30" spans="1:7" ht="12.95" customHeight="1">
      <c r="A30" s="4">
        <v>21</v>
      </c>
      <c r="B30" s="15" t="s">
        <v>809</v>
      </c>
      <c r="C30" s="4" t="s">
        <v>889</v>
      </c>
      <c r="D30" s="4">
        <v>0</v>
      </c>
      <c r="E30" s="4">
        <v>47</v>
      </c>
      <c r="F30" s="4">
        <v>47</v>
      </c>
      <c r="G30" s="4" t="s">
        <v>871</v>
      </c>
    </row>
    <row r="31" spans="1:7" ht="12.95" customHeight="1">
      <c r="A31" s="4">
        <v>22</v>
      </c>
      <c r="B31" s="15" t="s">
        <v>810</v>
      </c>
      <c r="C31" s="4" t="s">
        <v>890</v>
      </c>
      <c r="D31" s="4">
        <v>0</v>
      </c>
      <c r="E31" s="4">
        <v>9.5</v>
      </c>
      <c r="F31" s="4">
        <v>9.5</v>
      </c>
      <c r="G31" s="4" t="s">
        <v>877</v>
      </c>
    </row>
    <row r="32" spans="1:7" ht="12.95" customHeight="1">
      <c r="A32" s="4">
        <v>23</v>
      </c>
      <c r="B32" s="15" t="s">
        <v>810</v>
      </c>
      <c r="C32" s="4" t="s">
        <v>890</v>
      </c>
      <c r="D32" s="4">
        <v>9.5</v>
      </c>
      <c r="E32" s="4">
        <v>95.5</v>
      </c>
      <c r="F32" s="4">
        <v>86</v>
      </c>
      <c r="G32" s="4" t="s">
        <v>871</v>
      </c>
    </row>
    <row r="33" spans="1:7" ht="12.95" customHeight="1">
      <c r="A33" s="4">
        <v>24</v>
      </c>
      <c r="B33" s="15" t="s">
        <v>811</v>
      </c>
      <c r="C33" s="4" t="s">
        <v>891</v>
      </c>
      <c r="D33" s="4">
        <v>0</v>
      </c>
      <c r="E33" s="4">
        <v>6</v>
      </c>
      <c r="F33" s="4">
        <v>6</v>
      </c>
      <c r="G33" s="4" t="s">
        <v>871</v>
      </c>
    </row>
    <row r="34" spans="1:7" ht="12.95" customHeight="1">
      <c r="A34" s="4">
        <v>25</v>
      </c>
      <c r="B34" s="15" t="s">
        <v>812</v>
      </c>
      <c r="C34" s="4" t="s">
        <v>892</v>
      </c>
      <c r="D34" s="4">
        <v>0</v>
      </c>
      <c r="E34" s="4">
        <v>29</v>
      </c>
      <c r="F34" s="4">
        <v>29</v>
      </c>
      <c r="G34" s="4" t="s">
        <v>871</v>
      </c>
    </row>
    <row r="35" spans="1:7" ht="12.95" customHeight="1">
      <c r="A35" s="4">
        <v>26</v>
      </c>
      <c r="B35" s="15" t="s">
        <v>818</v>
      </c>
      <c r="C35" s="4" t="s">
        <v>893</v>
      </c>
      <c r="D35" s="4">
        <v>0</v>
      </c>
      <c r="E35" s="4">
        <v>45</v>
      </c>
      <c r="F35" s="4">
        <v>45</v>
      </c>
      <c r="G35" s="4" t="s">
        <v>871</v>
      </c>
    </row>
    <row r="36" spans="1:7" ht="12.95" customHeight="1">
      <c r="A36" s="4">
        <v>27</v>
      </c>
      <c r="B36" s="15" t="s">
        <v>894</v>
      </c>
      <c r="C36" s="4" t="s">
        <v>895</v>
      </c>
      <c r="D36" s="4">
        <v>0</v>
      </c>
      <c r="E36" s="4">
        <v>14.5</v>
      </c>
      <c r="F36" s="4">
        <v>14.5</v>
      </c>
      <c r="G36" s="4" t="s">
        <v>868</v>
      </c>
    </row>
    <row r="37" spans="1:7" ht="12.95" customHeight="1">
      <c r="A37" s="4">
        <v>28</v>
      </c>
      <c r="B37" s="15" t="s">
        <v>819</v>
      </c>
      <c r="C37" s="4" t="s">
        <v>896</v>
      </c>
      <c r="D37" s="4">
        <v>0</v>
      </c>
      <c r="E37" s="4">
        <v>63.5</v>
      </c>
      <c r="F37" s="4">
        <v>63.5</v>
      </c>
      <c r="G37" s="4" t="s">
        <v>877</v>
      </c>
    </row>
    <row r="38" spans="1:7" ht="12.95" customHeight="1">
      <c r="A38" s="4">
        <v>29</v>
      </c>
      <c r="B38" s="15" t="s">
        <v>819</v>
      </c>
      <c r="C38" s="4" t="s">
        <v>896</v>
      </c>
      <c r="D38" s="4">
        <v>63.5</v>
      </c>
      <c r="E38" s="4">
        <v>76</v>
      </c>
      <c r="F38" s="4">
        <v>12.5</v>
      </c>
      <c r="G38" s="4" t="s">
        <v>871</v>
      </c>
    </row>
    <row r="39" spans="1:7" ht="12.95" customHeight="1">
      <c r="A39" s="4">
        <v>30</v>
      </c>
      <c r="B39" s="15" t="s">
        <v>897</v>
      </c>
      <c r="C39" s="4" t="s">
        <v>898</v>
      </c>
      <c r="D39" s="4">
        <v>0</v>
      </c>
      <c r="E39" s="4">
        <v>82.9</v>
      </c>
      <c r="F39" s="4">
        <v>82.9</v>
      </c>
      <c r="G39" s="4" t="s">
        <v>868</v>
      </c>
    </row>
    <row r="40" spans="1:7" ht="12.95" customHeight="1">
      <c r="A40" s="4">
        <v>31</v>
      </c>
      <c r="B40" s="15" t="s">
        <v>899</v>
      </c>
      <c r="C40" s="4" t="s">
        <v>900</v>
      </c>
      <c r="D40" s="4">
        <v>0</v>
      </c>
      <c r="E40" s="4">
        <v>18</v>
      </c>
      <c r="F40" s="4">
        <v>18</v>
      </c>
      <c r="G40" s="4" t="s">
        <v>868</v>
      </c>
    </row>
    <row r="41" spans="1:7" ht="12.95" customHeight="1">
      <c r="A41" s="4">
        <v>32</v>
      </c>
      <c r="B41" s="15" t="s">
        <v>901</v>
      </c>
      <c r="C41" s="4" t="s">
        <v>902</v>
      </c>
      <c r="D41" s="4">
        <v>0</v>
      </c>
      <c r="E41" s="4">
        <v>32.4</v>
      </c>
      <c r="F41" s="4">
        <v>32.4</v>
      </c>
      <c r="G41" s="4" t="s">
        <v>868</v>
      </c>
    </row>
    <row r="42" spans="1:7" ht="12.95" customHeight="1">
      <c r="A42" s="4">
        <v>33</v>
      </c>
      <c r="B42" s="15" t="s">
        <v>903</v>
      </c>
      <c r="C42" s="4" t="s">
        <v>904</v>
      </c>
      <c r="D42" s="4">
        <v>0</v>
      </c>
      <c r="E42" s="4">
        <v>46.8</v>
      </c>
      <c r="F42" s="4">
        <v>46.8</v>
      </c>
      <c r="G42" s="4" t="s">
        <v>868</v>
      </c>
    </row>
    <row r="43" spans="1:7" ht="12.95" customHeight="1">
      <c r="A43" s="4">
        <v>34</v>
      </c>
      <c r="B43" s="15" t="s">
        <v>905</v>
      </c>
      <c r="C43" s="4" t="s">
        <v>906</v>
      </c>
      <c r="D43" s="4">
        <v>0</v>
      </c>
      <c r="E43" s="4">
        <v>53.4</v>
      </c>
      <c r="F43" s="4">
        <v>53.4</v>
      </c>
      <c r="G43" s="4" t="s">
        <v>868</v>
      </c>
    </row>
    <row r="44" spans="1:7" ht="12.95" customHeight="1">
      <c r="A44" s="4">
        <v>35</v>
      </c>
      <c r="B44" s="15" t="s">
        <v>338</v>
      </c>
      <c r="C44" s="4" t="s">
        <v>907</v>
      </c>
      <c r="D44" s="4">
        <v>0</v>
      </c>
      <c r="E44" s="4">
        <v>62</v>
      </c>
      <c r="F44" s="4">
        <v>62</v>
      </c>
      <c r="G44" s="4" t="s">
        <v>871</v>
      </c>
    </row>
    <row r="45" spans="1:7" ht="12.95" customHeight="1">
      <c r="A45" s="4">
        <v>36</v>
      </c>
      <c r="B45" s="15" t="s">
        <v>340</v>
      </c>
      <c r="C45" s="4" t="s">
        <v>908</v>
      </c>
      <c r="D45" s="4">
        <v>0</v>
      </c>
      <c r="E45" s="4">
        <v>56.5</v>
      </c>
      <c r="F45" s="4">
        <v>56.5</v>
      </c>
      <c r="G45" s="4" t="s">
        <v>871</v>
      </c>
    </row>
    <row r="46" spans="1:7" ht="12.95" customHeight="1">
      <c r="A46" s="4">
        <v>37</v>
      </c>
      <c r="B46" s="15" t="s">
        <v>341</v>
      </c>
      <c r="C46" s="4" t="s">
        <v>909</v>
      </c>
      <c r="D46" s="4">
        <v>0</v>
      </c>
      <c r="E46" s="4">
        <v>23.5</v>
      </c>
      <c r="F46" s="4">
        <v>23.5</v>
      </c>
      <c r="G46" s="4" t="s">
        <v>871</v>
      </c>
    </row>
    <row r="47" spans="1:7" ht="12.95" customHeight="1">
      <c r="A47" s="4">
        <v>38</v>
      </c>
      <c r="B47" s="15" t="s">
        <v>910</v>
      </c>
      <c r="C47" s="4" t="s">
        <v>911</v>
      </c>
      <c r="D47" s="4">
        <v>0</v>
      </c>
      <c r="E47" s="4">
        <v>40</v>
      </c>
      <c r="F47" s="4">
        <v>40</v>
      </c>
      <c r="G47" s="4" t="s">
        <v>871</v>
      </c>
    </row>
    <row r="48" spans="1:7" ht="12.95" customHeight="1">
      <c r="A48" s="4">
        <v>39</v>
      </c>
      <c r="B48" s="15" t="s">
        <v>808</v>
      </c>
      <c r="C48" s="4" t="s">
        <v>912</v>
      </c>
      <c r="D48" s="4">
        <v>0</v>
      </c>
      <c r="E48" s="4">
        <v>20.5</v>
      </c>
      <c r="F48" s="4">
        <v>20.5</v>
      </c>
      <c r="G48" s="4" t="s">
        <v>871</v>
      </c>
    </row>
    <row r="49" spans="1:7" ht="12.95" customHeight="1">
      <c r="A49" s="4">
        <v>40</v>
      </c>
      <c r="B49" s="15" t="s">
        <v>813</v>
      </c>
      <c r="C49" s="4" t="s">
        <v>913</v>
      </c>
      <c r="D49" s="4">
        <v>0</v>
      </c>
      <c r="E49" s="4">
        <v>15.5</v>
      </c>
      <c r="F49" s="4">
        <v>15.5</v>
      </c>
      <c r="G49" s="4" t="s">
        <v>871</v>
      </c>
    </row>
    <row r="50" spans="1:7" ht="12.95" customHeight="1">
      <c r="A50" s="4">
        <v>41</v>
      </c>
      <c r="B50" s="15" t="s">
        <v>914</v>
      </c>
      <c r="C50" s="4" t="s">
        <v>915</v>
      </c>
      <c r="D50" s="4">
        <v>0</v>
      </c>
      <c r="E50" s="4">
        <v>4.9000000000000004</v>
      </c>
      <c r="F50" s="4">
        <v>4.9000000000000004</v>
      </c>
      <c r="G50" s="4" t="s">
        <v>868</v>
      </c>
    </row>
    <row r="51" spans="1:7" ht="12.95" customHeight="1">
      <c r="A51" s="4">
        <v>42</v>
      </c>
      <c r="B51" s="15" t="s">
        <v>916</v>
      </c>
      <c r="C51" s="4" t="s">
        <v>917</v>
      </c>
      <c r="D51" s="4">
        <v>0</v>
      </c>
      <c r="E51" s="4">
        <v>12.1</v>
      </c>
      <c r="F51" s="4">
        <v>12.1</v>
      </c>
      <c r="G51" s="4" t="s">
        <v>868</v>
      </c>
    </row>
    <row r="52" spans="1:7" ht="12.95" customHeight="1">
      <c r="A52" s="4">
        <v>43</v>
      </c>
      <c r="B52" s="15" t="s">
        <v>800</v>
      </c>
      <c r="C52" s="4" t="s">
        <v>918</v>
      </c>
      <c r="D52" s="4">
        <v>0</v>
      </c>
      <c r="E52" s="4">
        <v>33</v>
      </c>
      <c r="F52" s="4">
        <v>33</v>
      </c>
      <c r="G52" s="4" t="s">
        <v>871</v>
      </c>
    </row>
    <row r="53" spans="1:7" ht="12.95" customHeight="1">
      <c r="A53" s="4">
        <v>44</v>
      </c>
      <c r="B53" s="15" t="s">
        <v>801</v>
      </c>
      <c r="C53" s="4" t="s">
        <v>919</v>
      </c>
      <c r="D53" s="4">
        <v>0</v>
      </c>
      <c r="E53" s="4">
        <v>27.5</v>
      </c>
      <c r="F53" s="4">
        <v>27.5</v>
      </c>
      <c r="G53" s="4" t="s">
        <v>871</v>
      </c>
    </row>
    <row r="54" spans="1:7" ht="12.95" customHeight="1">
      <c r="A54" s="4">
        <v>45</v>
      </c>
      <c r="B54" s="15" t="s">
        <v>920</v>
      </c>
      <c r="C54" s="4" t="s">
        <v>921</v>
      </c>
      <c r="D54" s="4">
        <v>0</v>
      </c>
      <c r="E54" s="4">
        <v>23.5</v>
      </c>
      <c r="F54" s="4">
        <v>23.5</v>
      </c>
      <c r="G54" s="4" t="s">
        <v>871</v>
      </c>
    </row>
    <row r="55" spans="1:7" ht="12.95" customHeight="1">
      <c r="A55" s="4">
        <v>46</v>
      </c>
      <c r="B55" s="15" t="s">
        <v>922</v>
      </c>
      <c r="C55" s="4" t="s">
        <v>923</v>
      </c>
      <c r="D55" s="4">
        <v>0</v>
      </c>
      <c r="E55" s="4">
        <v>6</v>
      </c>
      <c r="F55" s="4">
        <v>6</v>
      </c>
      <c r="G55" s="4" t="s">
        <v>868</v>
      </c>
    </row>
    <row r="56" spans="1:7" ht="12.95" customHeight="1">
      <c r="A56" s="4">
        <v>47</v>
      </c>
      <c r="B56" s="15" t="s">
        <v>924</v>
      </c>
      <c r="C56" s="4" t="s">
        <v>925</v>
      </c>
      <c r="D56" s="4">
        <v>0</v>
      </c>
      <c r="E56" s="4">
        <v>7</v>
      </c>
      <c r="F56" s="4">
        <v>7</v>
      </c>
      <c r="G56" s="4" t="s">
        <v>871</v>
      </c>
    </row>
    <row r="57" spans="1:7" ht="12.95" customHeight="1">
      <c r="A57" s="4">
        <v>48</v>
      </c>
      <c r="B57" s="15" t="s">
        <v>926</v>
      </c>
      <c r="C57" s="4" t="s">
        <v>927</v>
      </c>
      <c r="D57" s="4">
        <v>0</v>
      </c>
      <c r="E57" s="4">
        <v>17.5</v>
      </c>
      <c r="F57" s="4">
        <v>17.5</v>
      </c>
      <c r="G57" s="4" t="s">
        <v>871</v>
      </c>
    </row>
    <row r="58" spans="1:7" ht="12.95" customHeight="1">
      <c r="A58" s="4">
        <v>49</v>
      </c>
      <c r="B58" s="15" t="s">
        <v>814</v>
      </c>
      <c r="C58" s="4" t="s">
        <v>928</v>
      </c>
      <c r="D58" s="4">
        <v>0</v>
      </c>
      <c r="E58" s="4">
        <v>29.5</v>
      </c>
      <c r="F58" s="4">
        <v>29.5</v>
      </c>
      <c r="G58" s="4" t="s">
        <v>871</v>
      </c>
    </row>
    <row r="59" spans="1:7" ht="12.95" customHeight="1">
      <c r="A59" s="4">
        <v>50</v>
      </c>
      <c r="B59" s="15" t="s">
        <v>816</v>
      </c>
      <c r="C59" s="4" t="s">
        <v>929</v>
      </c>
      <c r="D59" s="4">
        <v>0</v>
      </c>
      <c r="E59" s="4">
        <v>26.5</v>
      </c>
      <c r="F59" s="4">
        <v>26.5</v>
      </c>
      <c r="G59" s="4" t="s">
        <v>871</v>
      </c>
    </row>
    <row r="60" spans="1:7" ht="12.95" customHeight="1">
      <c r="A60" s="4">
        <v>51</v>
      </c>
      <c r="B60" s="15" t="s">
        <v>930</v>
      </c>
      <c r="C60" s="4" t="s">
        <v>931</v>
      </c>
      <c r="D60" s="4">
        <v>0</v>
      </c>
      <c r="E60" s="4">
        <v>74.5</v>
      </c>
      <c r="F60" s="4">
        <v>74.5</v>
      </c>
      <c r="G60" s="4" t="s">
        <v>871</v>
      </c>
    </row>
    <row r="61" spans="1:7" ht="12.95" customHeight="1">
      <c r="A61" s="4">
        <v>52</v>
      </c>
      <c r="B61" s="15" t="s">
        <v>932</v>
      </c>
      <c r="C61" s="4" t="s">
        <v>933</v>
      </c>
      <c r="D61" s="4">
        <v>0</v>
      </c>
      <c r="E61" s="4">
        <v>9.5</v>
      </c>
      <c r="F61" s="4">
        <v>9.5</v>
      </c>
      <c r="G61" s="4" t="s">
        <v>868</v>
      </c>
    </row>
    <row r="62" spans="1:7" ht="12.95" customHeight="1">
      <c r="A62" s="4">
        <v>53</v>
      </c>
      <c r="B62" s="15" t="s">
        <v>934</v>
      </c>
      <c r="C62" s="4" t="s">
        <v>935</v>
      </c>
      <c r="D62" s="4">
        <v>0</v>
      </c>
      <c r="E62" s="4">
        <v>32</v>
      </c>
      <c r="F62" s="4">
        <v>32</v>
      </c>
      <c r="G62" s="4" t="s">
        <v>871</v>
      </c>
    </row>
    <row r="63" spans="1:7" ht="12.95" customHeight="1">
      <c r="A63" s="4">
        <v>54</v>
      </c>
      <c r="B63" s="15" t="s">
        <v>936</v>
      </c>
      <c r="C63" s="4" t="s">
        <v>937</v>
      </c>
      <c r="D63" s="4">
        <v>0</v>
      </c>
      <c r="E63" s="4">
        <v>3</v>
      </c>
      <c r="F63" s="4">
        <v>3</v>
      </c>
      <c r="G63" s="4" t="s">
        <v>871</v>
      </c>
    </row>
    <row r="64" spans="1:7" ht="12.95" customHeight="1">
      <c r="A64" s="4">
        <v>55</v>
      </c>
      <c r="B64" s="15" t="s">
        <v>938</v>
      </c>
      <c r="C64" s="4" t="s">
        <v>939</v>
      </c>
      <c r="D64" s="4">
        <v>0</v>
      </c>
      <c r="E64" s="4">
        <v>7.5</v>
      </c>
      <c r="F64" s="4">
        <v>7.5</v>
      </c>
      <c r="G64" s="4" t="s">
        <v>871</v>
      </c>
    </row>
    <row r="65" spans="1:7" ht="12.95" customHeight="1">
      <c r="A65" s="4">
        <v>56</v>
      </c>
      <c r="B65" s="15" t="s">
        <v>817</v>
      </c>
      <c r="C65" s="4" t="s">
        <v>940</v>
      </c>
      <c r="D65" s="4">
        <v>0</v>
      </c>
      <c r="E65" s="4">
        <v>29.5</v>
      </c>
      <c r="F65" s="4">
        <v>29.5</v>
      </c>
      <c r="G65" s="4" t="s">
        <v>871</v>
      </c>
    </row>
    <row r="66" spans="1:7" ht="12.95" customHeight="1">
      <c r="A66" s="4">
        <v>57</v>
      </c>
      <c r="B66" s="15" t="s">
        <v>941</v>
      </c>
      <c r="C66" s="4" t="s">
        <v>942</v>
      </c>
      <c r="D66" s="4">
        <v>0</v>
      </c>
      <c r="E66" s="4">
        <v>2.5</v>
      </c>
      <c r="F66" s="4">
        <v>2.5</v>
      </c>
      <c r="G66" s="4" t="s">
        <v>868</v>
      </c>
    </row>
    <row r="67" spans="1:7" ht="12.95" customHeight="1">
      <c r="A67" s="48" t="s">
        <v>38</v>
      </c>
      <c r="B67" s="48"/>
      <c r="C67" s="48"/>
      <c r="D67" s="48"/>
      <c r="E67" s="48"/>
      <c r="F67" s="48"/>
      <c r="G67" s="48"/>
    </row>
    <row r="68" spans="1:7" ht="12.95" customHeight="1">
      <c r="A68" s="4">
        <v>58</v>
      </c>
      <c r="B68" s="15" t="s">
        <v>211</v>
      </c>
      <c r="C68" s="4" t="s">
        <v>876</v>
      </c>
      <c r="D68" s="4">
        <v>579.20000000000005</v>
      </c>
      <c r="E68" s="4">
        <v>725.8</v>
      </c>
      <c r="F68" s="4">
        <v>146.59999999999991</v>
      </c>
      <c r="G68" s="4" t="s">
        <v>877</v>
      </c>
    </row>
    <row r="69" spans="1:7" ht="12.95" customHeight="1">
      <c r="A69" s="4">
        <v>59</v>
      </c>
      <c r="B69" s="15" t="s">
        <v>212</v>
      </c>
      <c r="C69" s="4" t="s">
        <v>943</v>
      </c>
      <c r="D69" s="4">
        <v>41.8</v>
      </c>
      <c r="E69" s="4">
        <v>47.8</v>
      </c>
      <c r="F69" s="4">
        <v>6</v>
      </c>
      <c r="G69" s="4" t="s">
        <v>877</v>
      </c>
    </row>
    <row r="70" spans="1:7" ht="12.95" customHeight="1">
      <c r="A70" s="4">
        <v>60</v>
      </c>
      <c r="B70" s="15" t="s">
        <v>212</v>
      </c>
      <c r="C70" s="4" t="s">
        <v>943</v>
      </c>
      <c r="D70" s="4">
        <v>50.8</v>
      </c>
      <c r="E70" s="4">
        <v>65.8</v>
      </c>
      <c r="F70" s="4">
        <v>15</v>
      </c>
      <c r="G70" s="4" t="s">
        <v>877</v>
      </c>
    </row>
    <row r="71" spans="1:7" ht="12.95" customHeight="1">
      <c r="A71" s="4">
        <v>61</v>
      </c>
      <c r="B71" s="15" t="s">
        <v>944</v>
      </c>
      <c r="C71" s="4" t="s">
        <v>945</v>
      </c>
      <c r="D71" s="4">
        <v>0</v>
      </c>
      <c r="E71" s="4">
        <v>5.5</v>
      </c>
      <c r="F71" s="4">
        <v>5.5</v>
      </c>
      <c r="G71" s="4" t="s">
        <v>877</v>
      </c>
    </row>
    <row r="72" spans="1:7" ht="12.95" customHeight="1">
      <c r="A72" s="4">
        <v>62</v>
      </c>
      <c r="B72" s="15" t="s">
        <v>944</v>
      </c>
      <c r="C72" s="4" t="s">
        <v>945</v>
      </c>
      <c r="D72" s="4">
        <v>8.5</v>
      </c>
      <c r="E72" s="4">
        <v>12.5</v>
      </c>
      <c r="F72" s="4">
        <v>4</v>
      </c>
      <c r="G72" s="4" t="s">
        <v>877</v>
      </c>
    </row>
    <row r="73" spans="1:7" ht="12.95" customHeight="1">
      <c r="A73" s="4">
        <v>63</v>
      </c>
      <c r="B73" s="15" t="s">
        <v>944</v>
      </c>
      <c r="C73" s="4" t="s">
        <v>945</v>
      </c>
      <c r="D73" s="4">
        <v>25.5</v>
      </c>
      <c r="E73" s="4">
        <v>40</v>
      </c>
      <c r="F73" s="4">
        <v>14.5</v>
      </c>
      <c r="G73" s="4" t="s">
        <v>877</v>
      </c>
    </row>
    <row r="74" spans="1:7" ht="12.95" customHeight="1">
      <c r="A74" s="4">
        <v>64</v>
      </c>
      <c r="B74" s="15" t="s">
        <v>944</v>
      </c>
      <c r="C74" s="4" t="s">
        <v>945</v>
      </c>
      <c r="D74" s="4">
        <v>72</v>
      </c>
      <c r="E74" s="4">
        <v>83.5</v>
      </c>
      <c r="F74" s="4">
        <v>11.5</v>
      </c>
      <c r="G74" s="4" t="s">
        <v>877</v>
      </c>
    </row>
    <row r="75" spans="1:7" ht="12.95" customHeight="1">
      <c r="A75" s="4">
        <v>65</v>
      </c>
      <c r="B75" s="15" t="s">
        <v>946</v>
      </c>
      <c r="C75" s="4" t="s">
        <v>947</v>
      </c>
      <c r="D75" s="4">
        <v>0</v>
      </c>
      <c r="E75" s="4">
        <v>79</v>
      </c>
      <c r="F75" s="4">
        <v>79</v>
      </c>
      <c r="G75" s="4" t="s">
        <v>877</v>
      </c>
    </row>
    <row r="76" spans="1:7" ht="12.95" customHeight="1">
      <c r="A76" s="4">
        <v>66</v>
      </c>
      <c r="B76" s="15" t="s">
        <v>223</v>
      </c>
      <c r="C76" s="4" t="s">
        <v>948</v>
      </c>
      <c r="D76" s="4">
        <v>0</v>
      </c>
      <c r="E76" s="4">
        <v>109.5</v>
      </c>
      <c r="F76" s="4">
        <v>109.5</v>
      </c>
      <c r="G76" s="4" t="s">
        <v>877</v>
      </c>
    </row>
    <row r="77" spans="1:7" ht="12.95" customHeight="1">
      <c r="A77" s="4">
        <v>67</v>
      </c>
      <c r="B77" s="15" t="s">
        <v>233</v>
      </c>
      <c r="C77" s="4" t="s">
        <v>949</v>
      </c>
      <c r="D77" s="4">
        <v>0</v>
      </c>
      <c r="E77" s="4">
        <v>80.5</v>
      </c>
      <c r="F77" s="4">
        <v>80.5</v>
      </c>
      <c r="G77" s="4" t="s">
        <v>871</v>
      </c>
    </row>
    <row r="78" spans="1:7" ht="12.95" customHeight="1">
      <c r="A78" s="4">
        <v>68</v>
      </c>
      <c r="B78" s="15" t="s">
        <v>213</v>
      </c>
      <c r="C78" s="4" t="s">
        <v>950</v>
      </c>
      <c r="D78" s="4">
        <v>4.5</v>
      </c>
      <c r="E78" s="4">
        <v>10.5</v>
      </c>
      <c r="F78" s="4">
        <v>6</v>
      </c>
      <c r="G78" s="4" t="s">
        <v>871</v>
      </c>
    </row>
    <row r="79" spans="1:7" ht="12.95" customHeight="1">
      <c r="A79" s="4">
        <v>69</v>
      </c>
      <c r="B79" s="15" t="s">
        <v>214</v>
      </c>
      <c r="C79" s="4" t="s">
        <v>951</v>
      </c>
      <c r="D79" s="4">
        <v>0</v>
      </c>
      <c r="E79" s="4">
        <v>31.5</v>
      </c>
      <c r="F79" s="4">
        <v>31.5</v>
      </c>
      <c r="G79" s="4" t="s">
        <v>871</v>
      </c>
    </row>
    <row r="80" spans="1:7" ht="12.95" customHeight="1">
      <c r="A80" s="4">
        <v>70</v>
      </c>
      <c r="B80" s="15" t="s">
        <v>952</v>
      </c>
      <c r="C80" s="4" t="s">
        <v>953</v>
      </c>
      <c r="D80" s="4">
        <v>0</v>
      </c>
      <c r="E80" s="4">
        <v>17.5</v>
      </c>
      <c r="F80" s="4">
        <v>17.5</v>
      </c>
      <c r="G80" s="4" t="s">
        <v>877</v>
      </c>
    </row>
    <row r="81" spans="1:7" ht="12.95" customHeight="1">
      <c r="A81" s="4">
        <v>71</v>
      </c>
      <c r="B81" s="15" t="s">
        <v>954</v>
      </c>
      <c r="C81" s="4" t="s">
        <v>955</v>
      </c>
      <c r="D81" s="4">
        <v>0</v>
      </c>
      <c r="E81" s="4">
        <v>47.5</v>
      </c>
      <c r="F81" s="4">
        <v>47.5</v>
      </c>
      <c r="G81" s="4" t="s">
        <v>877</v>
      </c>
    </row>
    <row r="82" spans="1:7" ht="12.95" customHeight="1">
      <c r="A82" s="4">
        <v>72</v>
      </c>
      <c r="B82" s="15" t="s">
        <v>956</v>
      </c>
      <c r="C82" s="4" t="s">
        <v>957</v>
      </c>
      <c r="D82" s="4">
        <v>0</v>
      </c>
      <c r="E82" s="4">
        <v>51</v>
      </c>
      <c r="F82" s="4">
        <v>51</v>
      </c>
      <c r="G82" s="4" t="s">
        <v>877</v>
      </c>
    </row>
    <row r="83" spans="1:7" ht="12.95" customHeight="1">
      <c r="A83" s="4">
        <v>73</v>
      </c>
      <c r="B83" s="15" t="s">
        <v>218</v>
      </c>
      <c r="C83" s="4" t="s">
        <v>958</v>
      </c>
      <c r="D83" s="4">
        <v>0</v>
      </c>
      <c r="E83" s="4">
        <v>54</v>
      </c>
      <c r="F83" s="4">
        <v>54</v>
      </c>
      <c r="G83" s="4" t="s">
        <v>877</v>
      </c>
    </row>
    <row r="84" spans="1:7" ht="12.95" customHeight="1">
      <c r="A84" s="4">
        <v>74</v>
      </c>
      <c r="B84" s="15" t="s">
        <v>352</v>
      </c>
      <c r="C84" s="4" t="s">
        <v>959</v>
      </c>
      <c r="D84" s="4">
        <v>0</v>
      </c>
      <c r="E84" s="4">
        <v>15</v>
      </c>
      <c r="F84" s="4">
        <v>15</v>
      </c>
      <c r="G84" s="4" t="s">
        <v>871</v>
      </c>
    </row>
    <row r="85" spans="1:7" ht="12.95" customHeight="1">
      <c r="A85" s="4">
        <v>75</v>
      </c>
      <c r="B85" s="15" t="s">
        <v>219</v>
      </c>
      <c r="C85" s="4" t="s">
        <v>960</v>
      </c>
      <c r="D85" s="4">
        <v>0</v>
      </c>
      <c r="E85" s="4">
        <v>17.5</v>
      </c>
      <c r="F85" s="4">
        <v>17.5</v>
      </c>
      <c r="G85" s="4" t="s">
        <v>877</v>
      </c>
    </row>
    <row r="86" spans="1:7" ht="12.95" customHeight="1">
      <c r="A86" s="4">
        <v>76</v>
      </c>
      <c r="B86" s="15" t="s">
        <v>961</v>
      </c>
      <c r="C86" s="4" t="s">
        <v>962</v>
      </c>
      <c r="D86" s="4">
        <v>0</v>
      </c>
      <c r="E86" s="4">
        <v>25.5</v>
      </c>
      <c r="F86" s="4">
        <v>25.5</v>
      </c>
      <c r="G86" s="4" t="s">
        <v>871</v>
      </c>
    </row>
    <row r="87" spans="1:7" ht="12.95" customHeight="1">
      <c r="A87" s="4">
        <v>77</v>
      </c>
      <c r="B87" s="15" t="s">
        <v>963</v>
      </c>
      <c r="C87" s="4" t="s">
        <v>964</v>
      </c>
      <c r="D87" s="4">
        <v>0</v>
      </c>
      <c r="E87" s="4">
        <v>7</v>
      </c>
      <c r="F87" s="4">
        <v>7</v>
      </c>
      <c r="G87" s="4" t="s">
        <v>871</v>
      </c>
    </row>
    <row r="88" spans="1:7" ht="12.95" customHeight="1">
      <c r="A88" s="4">
        <v>78</v>
      </c>
      <c r="B88" s="15" t="s">
        <v>965</v>
      </c>
      <c r="C88" s="4" t="s">
        <v>966</v>
      </c>
      <c r="D88" s="4">
        <v>0</v>
      </c>
      <c r="E88" s="4">
        <v>23</v>
      </c>
      <c r="F88" s="4">
        <v>23</v>
      </c>
      <c r="G88" s="4" t="s">
        <v>877</v>
      </c>
    </row>
    <row r="89" spans="1:7" ht="12.95" customHeight="1">
      <c r="A89" s="4">
        <v>79</v>
      </c>
      <c r="B89" s="15" t="s">
        <v>965</v>
      </c>
      <c r="C89" s="4" t="s">
        <v>966</v>
      </c>
      <c r="D89" s="4">
        <v>23</v>
      </c>
      <c r="E89" s="4">
        <v>34</v>
      </c>
      <c r="F89" s="4">
        <v>11</v>
      </c>
      <c r="G89" s="4" t="s">
        <v>868</v>
      </c>
    </row>
    <row r="90" spans="1:7" ht="12.95" customHeight="1">
      <c r="A90" s="4">
        <v>80</v>
      </c>
      <c r="B90" s="15" t="s">
        <v>619</v>
      </c>
      <c r="C90" s="4" t="s">
        <v>967</v>
      </c>
      <c r="D90" s="4">
        <v>0</v>
      </c>
      <c r="E90" s="4">
        <v>6.5</v>
      </c>
      <c r="F90" s="4">
        <v>6.5</v>
      </c>
      <c r="G90" s="4" t="s">
        <v>871</v>
      </c>
    </row>
    <row r="91" spans="1:7" ht="12.95" customHeight="1">
      <c r="A91" s="4">
        <v>81</v>
      </c>
      <c r="B91" s="15" t="s">
        <v>234</v>
      </c>
      <c r="C91" s="4" t="s">
        <v>968</v>
      </c>
      <c r="D91" s="4">
        <v>0</v>
      </c>
      <c r="E91" s="4">
        <v>56.5</v>
      </c>
      <c r="F91" s="4">
        <v>56.5</v>
      </c>
      <c r="G91" s="4" t="s">
        <v>871</v>
      </c>
    </row>
    <row r="92" spans="1:7" ht="12.95" customHeight="1">
      <c r="A92" s="4">
        <v>82</v>
      </c>
      <c r="B92" s="15" t="s">
        <v>215</v>
      </c>
      <c r="C92" s="4" t="s">
        <v>969</v>
      </c>
      <c r="D92" s="4">
        <v>0</v>
      </c>
      <c r="E92" s="4">
        <v>6.5</v>
      </c>
      <c r="F92" s="4">
        <v>6.5</v>
      </c>
      <c r="G92" s="4" t="s">
        <v>871</v>
      </c>
    </row>
    <row r="93" spans="1:7" ht="12.95" customHeight="1">
      <c r="A93" s="4">
        <v>83</v>
      </c>
      <c r="B93" s="15" t="s">
        <v>216</v>
      </c>
      <c r="C93" s="4" t="s">
        <v>970</v>
      </c>
      <c r="D93" s="4">
        <v>0</v>
      </c>
      <c r="E93" s="4">
        <v>18</v>
      </c>
      <c r="F93" s="4">
        <v>18</v>
      </c>
      <c r="G93" s="4" t="s">
        <v>877</v>
      </c>
    </row>
    <row r="94" spans="1:7" ht="12.95" customHeight="1">
      <c r="A94" s="4">
        <v>84</v>
      </c>
      <c r="B94" s="15" t="s">
        <v>217</v>
      </c>
      <c r="C94" s="4" t="s">
        <v>971</v>
      </c>
      <c r="D94" s="4">
        <v>0</v>
      </c>
      <c r="E94" s="4">
        <v>32</v>
      </c>
      <c r="F94" s="4">
        <v>32</v>
      </c>
      <c r="G94" s="4" t="s">
        <v>877</v>
      </c>
    </row>
    <row r="95" spans="1:7" ht="12.95" customHeight="1">
      <c r="A95" s="4">
        <v>85</v>
      </c>
      <c r="B95" s="15" t="s">
        <v>972</v>
      </c>
      <c r="C95" s="4" t="s">
        <v>973</v>
      </c>
      <c r="D95" s="4">
        <v>0</v>
      </c>
      <c r="E95" s="4">
        <v>25</v>
      </c>
      <c r="F95" s="4">
        <v>25</v>
      </c>
      <c r="G95" s="4" t="s">
        <v>877</v>
      </c>
    </row>
    <row r="96" spans="1:7" ht="12.95" customHeight="1">
      <c r="A96" s="4">
        <v>86</v>
      </c>
      <c r="B96" s="15" t="s">
        <v>220</v>
      </c>
      <c r="C96" s="4" t="s">
        <v>974</v>
      </c>
      <c r="D96" s="4">
        <v>5</v>
      </c>
      <c r="E96" s="4">
        <v>25</v>
      </c>
      <c r="F96" s="4">
        <v>20</v>
      </c>
      <c r="G96" s="4" t="s">
        <v>877</v>
      </c>
    </row>
    <row r="97" spans="1:7" ht="12.95" customHeight="1">
      <c r="A97" s="4">
        <v>87</v>
      </c>
      <c r="B97" s="15" t="s">
        <v>222</v>
      </c>
      <c r="C97" s="4" t="s">
        <v>975</v>
      </c>
      <c r="D97" s="4">
        <v>0</v>
      </c>
      <c r="E97" s="4">
        <v>35.5</v>
      </c>
      <c r="F97" s="4">
        <v>35.5</v>
      </c>
      <c r="G97" s="4" t="s">
        <v>871</v>
      </c>
    </row>
    <row r="98" spans="1:7" ht="12.95" customHeight="1">
      <c r="A98" s="4">
        <v>88</v>
      </c>
      <c r="B98" s="15" t="s">
        <v>224</v>
      </c>
      <c r="C98" s="4" t="s">
        <v>976</v>
      </c>
      <c r="D98" s="4">
        <v>0</v>
      </c>
      <c r="E98" s="4">
        <v>27</v>
      </c>
      <c r="F98" s="4">
        <v>27</v>
      </c>
      <c r="G98" s="4" t="s">
        <v>877</v>
      </c>
    </row>
    <row r="99" spans="1:7" ht="12.95" customHeight="1">
      <c r="A99" s="4">
        <v>89</v>
      </c>
      <c r="B99" s="15" t="s">
        <v>977</v>
      </c>
      <c r="C99" s="4" t="s">
        <v>978</v>
      </c>
      <c r="D99" s="4">
        <v>0</v>
      </c>
      <c r="E99" s="4">
        <v>13.5</v>
      </c>
      <c r="F99" s="4">
        <v>13.5</v>
      </c>
      <c r="G99" s="4" t="s">
        <v>877</v>
      </c>
    </row>
    <row r="100" spans="1:7" ht="12.95" customHeight="1">
      <c r="A100" s="4">
        <v>90</v>
      </c>
      <c r="B100" s="15" t="s">
        <v>221</v>
      </c>
      <c r="C100" s="4" t="s">
        <v>979</v>
      </c>
      <c r="D100" s="4">
        <v>0</v>
      </c>
      <c r="E100" s="4">
        <v>9</v>
      </c>
      <c r="F100" s="4">
        <v>9</v>
      </c>
      <c r="G100" s="4" t="s">
        <v>877</v>
      </c>
    </row>
    <row r="101" spans="1:7" ht="12.95" customHeight="1">
      <c r="A101" s="48" t="s">
        <v>50</v>
      </c>
      <c r="B101" s="48"/>
      <c r="C101" s="48"/>
      <c r="D101" s="48"/>
      <c r="E101" s="48"/>
      <c r="F101" s="48"/>
      <c r="G101" s="48"/>
    </row>
    <row r="102" spans="1:7" ht="12.95" customHeight="1">
      <c r="A102" s="4">
        <v>91</v>
      </c>
      <c r="B102" s="15" t="s">
        <v>332</v>
      </c>
      <c r="C102" s="4" t="s">
        <v>980</v>
      </c>
      <c r="D102" s="4">
        <v>0</v>
      </c>
      <c r="E102" s="4">
        <v>295.3</v>
      </c>
      <c r="F102" s="4">
        <v>295.3</v>
      </c>
      <c r="G102" s="4" t="s">
        <v>877</v>
      </c>
    </row>
    <row r="103" spans="1:7" ht="12.95" customHeight="1">
      <c r="A103" s="4">
        <v>92</v>
      </c>
      <c r="B103" s="15" t="s">
        <v>332</v>
      </c>
      <c r="C103" s="4" t="s">
        <v>980</v>
      </c>
      <c r="D103" s="4">
        <v>295.3</v>
      </c>
      <c r="E103" s="4">
        <v>320.5</v>
      </c>
      <c r="F103" s="4">
        <v>25.2</v>
      </c>
      <c r="G103" s="4" t="s">
        <v>868</v>
      </c>
    </row>
    <row r="104" spans="1:7" ht="12.95" customHeight="1">
      <c r="A104" s="4">
        <v>93</v>
      </c>
      <c r="B104" s="15" t="s">
        <v>335</v>
      </c>
      <c r="C104" s="4" t="s">
        <v>981</v>
      </c>
      <c r="D104" s="4">
        <v>0</v>
      </c>
      <c r="E104" s="4">
        <v>120.4</v>
      </c>
      <c r="F104" s="4">
        <v>120.4</v>
      </c>
      <c r="G104" s="4" t="s">
        <v>877</v>
      </c>
    </row>
    <row r="105" spans="1:7" ht="12.95" customHeight="1">
      <c r="A105" s="4">
        <v>94</v>
      </c>
      <c r="B105" s="15" t="s">
        <v>336</v>
      </c>
      <c r="C105" s="4" t="s">
        <v>982</v>
      </c>
      <c r="D105" s="4">
        <v>0</v>
      </c>
      <c r="E105" s="4">
        <v>159.4</v>
      </c>
      <c r="F105" s="4">
        <v>159.4</v>
      </c>
      <c r="G105" s="4" t="s">
        <v>877</v>
      </c>
    </row>
    <row r="106" spans="1:7" ht="12.95" customHeight="1">
      <c r="A106" s="4">
        <v>95</v>
      </c>
      <c r="B106" s="15" t="s">
        <v>333</v>
      </c>
      <c r="C106" s="4" t="s">
        <v>983</v>
      </c>
      <c r="D106" s="4">
        <v>0</v>
      </c>
      <c r="E106" s="4">
        <v>49.6</v>
      </c>
      <c r="F106" s="4">
        <v>49.6</v>
      </c>
      <c r="G106" s="4" t="s">
        <v>871</v>
      </c>
    </row>
    <row r="107" spans="1:7" ht="12.95" customHeight="1">
      <c r="A107" s="4">
        <v>96</v>
      </c>
      <c r="B107" s="15" t="s">
        <v>334</v>
      </c>
      <c r="C107" s="4" t="s">
        <v>984</v>
      </c>
      <c r="D107" s="4">
        <v>0</v>
      </c>
      <c r="E107" s="4">
        <v>18.2</v>
      </c>
      <c r="F107" s="4">
        <v>18.2</v>
      </c>
      <c r="G107" s="4" t="s">
        <v>877</v>
      </c>
    </row>
    <row r="108" spans="1:7" ht="12.95" customHeight="1">
      <c r="A108" s="4">
        <v>97</v>
      </c>
      <c r="B108" s="15" t="s">
        <v>238</v>
      </c>
      <c r="C108" s="4" t="s">
        <v>985</v>
      </c>
      <c r="D108" s="4">
        <v>0</v>
      </c>
      <c r="E108" s="4">
        <v>48.9</v>
      </c>
      <c r="F108" s="4">
        <v>48.9</v>
      </c>
      <c r="G108" s="4" t="s">
        <v>877</v>
      </c>
    </row>
    <row r="109" spans="1:7" ht="12.95" customHeight="1">
      <c r="A109" s="4">
        <v>98</v>
      </c>
      <c r="B109" s="15" t="s">
        <v>334</v>
      </c>
      <c r="C109" s="4" t="s">
        <v>986</v>
      </c>
      <c r="D109" s="4">
        <v>0</v>
      </c>
      <c r="E109" s="4">
        <v>6.6</v>
      </c>
      <c r="F109" s="4">
        <v>6.6</v>
      </c>
      <c r="G109" s="4" t="s">
        <v>877</v>
      </c>
    </row>
    <row r="110" spans="1:7" ht="12.95" customHeight="1">
      <c r="A110" s="4">
        <v>99</v>
      </c>
      <c r="B110" s="15" t="s">
        <v>987</v>
      </c>
      <c r="C110" s="4" t="s">
        <v>988</v>
      </c>
      <c r="D110" s="4">
        <v>0</v>
      </c>
      <c r="E110" s="4">
        <v>16.600000000000001</v>
      </c>
      <c r="F110" s="4">
        <v>16.600000000000001</v>
      </c>
      <c r="G110" s="4" t="s">
        <v>877</v>
      </c>
    </row>
    <row r="111" spans="1:7" ht="12.95" customHeight="1">
      <c r="A111" s="4">
        <v>100</v>
      </c>
      <c r="B111" s="15" t="s">
        <v>989</v>
      </c>
      <c r="C111" s="4" t="s">
        <v>990</v>
      </c>
      <c r="D111" s="4">
        <v>214.5</v>
      </c>
      <c r="E111" s="4">
        <v>221.2</v>
      </c>
      <c r="F111" s="4">
        <v>6.6999999999999886</v>
      </c>
      <c r="G111" s="4" t="s">
        <v>877</v>
      </c>
    </row>
    <row r="112" spans="1:7" ht="12.95" customHeight="1">
      <c r="A112" s="4">
        <v>101</v>
      </c>
      <c r="B112" s="15" t="s">
        <v>991</v>
      </c>
      <c r="C112" s="4" t="s">
        <v>992</v>
      </c>
      <c r="D112" s="4">
        <v>221.2</v>
      </c>
      <c r="E112" s="4">
        <v>232.8</v>
      </c>
      <c r="F112" s="4">
        <v>11.600000000000023</v>
      </c>
      <c r="G112" s="4" t="s">
        <v>877</v>
      </c>
    </row>
    <row r="113" spans="1:7" ht="12.95" customHeight="1">
      <c r="A113" s="4">
        <v>102</v>
      </c>
      <c r="B113" s="15" t="s">
        <v>993</v>
      </c>
      <c r="C113" s="4" t="s">
        <v>994</v>
      </c>
      <c r="D113" s="4">
        <v>0</v>
      </c>
      <c r="E113" s="4">
        <v>2.5</v>
      </c>
      <c r="F113" s="4">
        <v>2.5</v>
      </c>
      <c r="G113" s="4" t="s">
        <v>871</v>
      </c>
    </row>
    <row r="114" spans="1:7" ht="12.95" customHeight="1">
      <c r="A114" s="48" t="s">
        <v>55</v>
      </c>
      <c r="B114" s="48"/>
      <c r="C114" s="48"/>
      <c r="D114" s="48"/>
      <c r="E114" s="48"/>
      <c r="F114" s="48"/>
      <c r="G114" s="48"/>
    </row>
    <row r="115" spans="1:7" ht="12.95" customHeight="1">
      <c r="A115" s="4">
        <v>103</v>
      </c>
      <c r="B115" s="15" t="s">
        <v>211</v>
      </c>
      <c r="C115" s="4" t="s">
        <v>876</v>
      </c>
      <c r="D115" s="4">
        <v>145.5</v>
      </c>
      <c r="E115" s="4">
        <v>579.20000000000005</v>
      </c>
      <c r="F115" s="4">
        <v>433.70000000000005</v>
      </c>
      <c r="G115" s="4" t="s">
        <v>877</v>
      </c>
    </row>
    <row r="116" spans="1:7" ht="12.95" customHeight="1">
      <c r="A116" s="4">
        <v>104</v>
      </c>
      <c r="B116" s="15" t="s">
        <v>995</v>
      </c>
      <c r="C116" s="4" t="s">
        <v>996</v>
      </c>
      <c r="D116" s="4">
        <v>0</v>
      </c>
      <c r="E116" s="4">
        <v>177.5</v>
      </c>
      <c r="F116" s="4">
        <v>177.5</v>
      </c>
      <c r="G116" s="4" t="s">
        <v>877</v>
      </c>
    </row>
    <row r="117" spans="1:7" ht="12.95" customHeight="1">
      <c r="A117" s="4">
        <v>105</v>
      </c>
      <c r="B117" s="15" t="s">
        <v>247</v>
      </c>
      <c r="C117" s="4" t="s">
        <v>997</v>
      </c>
      <c r="D117" s="4">
        <v>0</v>
      </c>
      <c r="E117" s="4">
        <v>126</v>
      </c>
      <c r="F117" s="4">
        <v>126</v>
      </c>
      <c r="G117" s="4" t="s">
        <v>877</v>
      </c>
    </row>
    <row r="118" spans="1:7" ht="12.95" customHeight="1">
      <c r="A118" s="4">
        <v>106</v>
      </c>
      <c r="B118" s="15" t="s">
        <v>251</v>
      </c>
      <c r="C118" s="4" t="s">
        <v>998</v>
      </c>
      <c r="D118" s="4">
        <v>0</v>
      </c>
      <c r="E118" s="4">
        <v>276</v>
      </c>
      <c r="F118" s="4">
        <v>276</v>
      </c>
      <c r="G118" s="4" t="s">
        <v>877</v>
      </c>
    </row>
    <row r="119" spans="1:7" ht="12.95" customHeight="1">
      <c r="A119" s="4">
        <v>107</v>
      </c>
      <c r="B119" s="15" t="s">
        <v>229</v>
      </c>
      <c r="C119" s="4" t="s">
        <v>999</v>
      </c>
      <c r="D119" s="4">
        <v>0</v>
      </c>
      <c r="E119" s="4">
        <v>26</v>
      </c>
      <c r="F119" s="4">
        <v>26</v>
      </c>
      <c r="G119" s="4" t="s">
        <v>877</v>
      </c>
    </row>
    <row r="120" spans="1:7" ht="12.95" customHeight="1">
      <c r="A120" s="4">
        <v>108</v>
      </c>
      <c r="B120" s="15" t="s">
        <v>232</v>
      </c>
      <c r="C120" s="4" t="s">
        <v>1000</v>
      </c>
      <c r="D120" s="4">
        <v>0</v>
      </c>
      <c r="E120" s="4">
        <v>57</v>
      </c>
      <c r="F120" s="4">
        <v>57</v>
      </c>
      <c r="G120" s="4" t="s">
        <v>877</v>
      </c>
    </row>
    <row r="121" spans="1:7" ht="12.95" customHeight="1">
      <c r="A121" s="4">
        <v>109</v>
      </c>
      <c r="B121" s="15" t="s">
        <v>225</v>
      </c>
      <c r="C121" s="4" t="s">
        <v>1001</v>
      </c>
      <c r="D121" s="4">
        <v>0</v>
      </c>
      <c r="E121" s="4">
        <v>99.5</v>
      </c>
      <c r="F121" s="4">
        <v>99.5</v>
      </c>
      <c r="G121" s="4" t="s">
        <v>877</v>
      </c>
    </row>
    <row r="122" spans="1:7" ht="12.95" customHeight="1">
      <c r="A122" s="4">
        <v>110</v>
      </c>
      <c r="B122" s="15" t="s">
        <v>242</v>
      </c>
      <c r="C122" s="4" t="s">
        <v>1002</v>
      </c>
      <c r="D122" s="4">
        <v>0</v>
      </c>
      <c r="E122" s="4">
        <v>72</v>
      </c>
      <c r="F122" s="4">
        <v>72</v>
      </c>
      <c r="G122" s="4" t="s">
        <v>877</v>
      </c>
    </row>
    <row r="123" spans="1:7" ht="12.95" customHeight="1">
      <c r="A123" s="4">
        <v>111</v>
      </c>
      <c r="B123" s="15" t="s">
        <v>243</v>
      </c>
      <c r="C123" s="4" t="s">
        <v>1003</v>
      </c>
      <c r="D123" s="4">
        <v>0</v>
      </c>
      <c r="E123" s="4">
        <v>85</v>
      </c>
      <c r="F123" s="4">
        <v>85</v>
      </c>
      <c r="G123" s="4" t="s">
        <v>877</v>
      </c>
    </row>
    <row r="124" spans="1:7" ht="12.95" customHeight="1">
      <c r="A124" s="4">
        <v>112</v>
      </c>
      <c r="B124" s="15" t="s">
        <v>248</v>
      </c>
      <c r="C124" s="4" t="s">
        <v>1004</v>
      </c>
      <c r="D124" s="4">
        <v>0</v>
      </c>
      <c r="E124" s="4">
        <v>51</v>
      </c>
      <c r="F124" s="4">
        <v>51</v>
      </c>
      <c r="G124" s="4" t="s">
        <v>877</v>
      </c>
    </row>
    <row r="125" spans="1:7" ht="12.95" customHeight="1">
      <c r="A125" s="4">
        <v>113</v>
      </c>
      <c r="B125" s="15" t="s">
        <v>249</v>
      </c>
      <c r="C125" s="4" t="s">
        <v>1005</v>
      </c>
      <c r="D125" s="4">
        <v>0</v>
      </c>
      <c r="E125" s="4">
        <v>83</v>
      </c>
      <c r="F125" s="4">
        <v>83</v>
      </c>
      <c r="G125" s="4" t="s">
        <v>877</v>
      </c>
    </row>
    <row r="126" spans="1:7" ht="12.95" customHeight="1">
      <c r="A126" s="4">
        <v>114</v>
      </c>
      <c r="B126" s="15" t="s">
        <v>250</v>
      </c>
      <c r="C126" s="4" t="s">
        <v>1006</v>
      </c>
      <c r="D126" s="4">
        <v>0</v>
      </c>
      <c r="E126" s="4">
        <v>55</v>
      </c>
      <c r="F126" s="4">
        <v>55</v>
      </c>
      <c r="G126" s="4" t="s">
        <v>877</v>
      </c>
    </row>
    <row r="127" spans="1:7" ht="12.95" customHeight="1">
      <c r="A127" s="4">
        <v>115</v>
      </c>
      <c r="B127" s="15" t="s">
        <v>1007</v>
      </c>
      <c r="C127" s="4" t="s">
        <v>1008</v>
      </c>
      <c r="D127" s="4">
        <v>0</v>
      </c>
      <c r="E127" s="4">
        <v>50.2</v>
      </c>
      <c r="F127" s="4">
        <v>50.2</v>
      </c>
      <c r="G127" s="4" t="s">
        <v>868</v>
      </c>
    </row>
    <row r="128" spans="1:7" ht="12.95" customHeight="1">
      <c r="A128" s="4">
        <v>116</v>
      </c>
      <c r="B128" s="15" t="s">
        <v>257</v>
      </c>
      <c r="C128" s="4" t="s">
        <v>1009</v>
      </c>
      <c r="D128" s="4">
        <v>0</v>
      </c>
      <c r="E128" s="4">
        <v>24.5</v>
      </c>
      <c r="F128" s="4">
        <v>24.5</v>
      </c>
      <c r="G128" s="4" t="s">
        <v>877</v>
      </c>
    </row>
    <row r="129" spans="1:7" ht="12.95" customHeight="1">
      <c r="A129" s="4">
        <v>117</v>
      </c>
      <c r="B129" s="15" t="s">
        <v>260</v>
      </c>
      <c r="C129" s="4" t="s">
        <v>1010</v>
      </c>
      <c r="D129" s="4">
        <v>0</v>
      </c>
      <c r="E129" s="4">
        <v>34</v>
      </c>
      <c r="F129" s="4">
        <v>34</v>
      </c>
      <c r="G129" s="4" t="s">
        <v>877</v>
      </c>
    </row>
    <row r="130" spans="1:7" ht="12.95" customHeight="1">
      <c r="A130" s="4">
        <v>118</v>
      </c>
      <c r="B130" s="15" t="s">
        <v>261</v>
      </c>
      <c r="C130" s="4" t="s">
        <v>1011</v>
      </c>
      <c r="D130" s="4">
        <v>0</v>
      </c>
      <c r="E130" s="4">
        <v>126.5</v>
      </c>
      <c r="F130" s="4">
        <v>126.5</v>
      </c>
      <c r="G130" s="4" t="s">
        <v>877</v>
      </c>
    </row>
    <row r="131" spans="1:7" ht="12.95" customHeight="1">
      <c r="A131" s="4">
        <v>119</v>
      </c>
      <c r="B131" s="15" t="s">
        <v>263</v>
      </c>
      <c r="C131" s="4" t="s">
        <v>1012</v>
      </c>
      <c r="D131" s="4">
        <v>0</v>
      </c>
      <c r="E131" s="4">
        <v>24</v>
      </c>
      <c r="F131" s="4">
        <v>24</v>
      </c>
      <c r="G131" s="4" t="s">
        <v>877</v>
      </c>
    </row>
    <row r="132" spans="1:7" ht="12.95" customHeight="1">
      <c r="A132" s="4">
        <v>120</v>
      </c>
      <c r="B132" s="15" t="s">
        <v>265</v>
      </c>
      <c r="C132" s="4" t="s">
        <v>1013</v>
      </c>
      <c r="D132" s="4">
        <v>0</v>
      </c>
      <c r="E132" s="4">
        <v>196.5</v>
      </c>
      <c r="F132" s="4">
        <v>196.5</v>
      </c>
      <c r="G132" s="4" t="s">
        <v>877</v>
      </c>
    </row>
    <row r="133" spans="1:7" ht="12.95" customHeight="1">
      <c r="A133" s="4">
        <v>121</v>
      </c>
      <c r="B133" s="15" t="s">
        <v>1014</v>
      </c>
      <c r="C133" s="4" t="s">
        <v>1015</v>
      </c>
      <c r="D133" s="4">
        <v>0</v>
      </c>
      <c r="E133" s="4">
        <v>70.099999999999994</v>
      </c>
      <c r="F133" s="4">
        <v>70.099999999999994</v>
      </c>
      <c r="G133" s="4" t="s">
        <v>868</v>
      </c>
    </row>
    <row r="134" spans="1:7" ht="12.95" customHeight="1">
      <c r="A134" s="4">
        <v>122</v>
      </c>
      <c r="B134" s="15" t="s">
        <v>269</v>
      </c>
      <c r="C134" s="4" t="s">
        <v>1016</v>
      </c>
      <c r="D134" s="4">
        <v>0</v>
      </c>
      <c r="E134" s="4">
        <v>21.5</v>
      </c>
      <c r="F134" s="4">
        <v>21.5</v>
      </c>
      <c r="G134" s="4" t="s">
        <v>871</v>
      </c>
    </row>
    <row r="135" spans="1:7" ht="12.95" customHeight="1">
      <c r="A135" s="4">
        <v>123</v>
      </c>
      <c r="B135" s="15" t="s">
        <v>269</v>
      </c>
      <c r="C135" s="4" t="s">
        <v>1016</v>
      </c>
      <c r="D135" s="4">
        <v>21.5</v>
      </c>
      <c r="E135" s="4">
        <v>59.5</v>
      </c>
      <c r="F135" s="4">
        <v>38</v>
      </c>
      <c r="G135" s="4" t="s">
        <v>868</v>
      </c>
    </row>
    <row r="136" spans="1:7" ht="12.95" customHeight="1">
      <c r="A136" s="4">
        <v>124</v>
      </c>
      <c r="B136" s="15" t="s">
        <v>1017</v>
      </c>
      <c r="C136" s="4" t="s">
        <v>1018</v>
      </c>
      <c r="D136" s="4">
        <v>0</v>
      </c>
      <c r="E136" s="4">
        <v>13</v>
      </c>
      <c r="F136" s="4">
        <v>13</v>
      </c>
      <c r="G136" s="4" t="s">
        <v>871</v>
      </c>
    </row>
    <row r="137" spans="1:7" ht="12.95" customHeight="1">
      <c r="A137" s="4">
        <v>125</v>
      </c>
      <c r="B137" s="15" t="s">
        <v>225</v>
      </c>
      <c r="C137" s="4" t="s">
        <v>1019</v>
      </c>
      <c r="D137" s="4">
        <v>0</v>
      </c>
      <c r="E137" s="4">
        <v>4.5</v>
      </c>
      <c r="F137" s="4">
        <v>4.5</v>
      </c>
      <c r="G137" s="4" t="s">
        <v>877</v>
      </c>
    </row>
    <row r="138" spans="1:7" ht="12.95" customHeight="1">
      <c r="A138" s="4">
        <v>126</v>
      </c>
      <c r="B138" s="15" t="s">
        <v>226</v>
      </c>
      <c r="C138" s="4" t="s">
        <v>1020</v>
      </c>
      <c r="D138" s="4">
        <v>0</v>
      </c>
      <c r="E138" s="4">
        <v>36</v>
      </c>
      <c r="F138" s="4">
        <v>36</v>
      </c>
      <c r="G138" s="4" t="s">
        <v>877</v>
      </c>
    </row>
    <row r="139" spans="1:7" ht="12.95" customHeight="1">
      <c r="A139" s="4">
        <v>127</v>
      </c>
      <c r="B139" s="15" t="s">
        <v>228</v>
      </c>
      <c r="C139" s="4" t="s">
        <v>1021</v>
      </c>
      <c r="D139" s="4">
        <v>0</v>
      </c>
      <c r="E139" s="4">
        <v>29</v>
      </c>
      <c r="F139" s="4">
        <v>29</v>
      </c>
      <c r="G139" s="4" t="s">
        <v>877</v>
      </c>
    </row>
    <row r="140" spans="1:7" ht="12.95" customHeight="1">
      <c r="A140" s="4">
        <v>128</v>
      </c>
      <c r="B140" s="15" t="s">
        <v>1022</v>
      </c>
      <c r="C140" s="4" t="s">
        <v>1023</v>
      </c>
      <c r="D140" s="4">
        <v>0</v>
      </c>
      <c r="E140" s="4">
        <v>11.2</v>
      </c>
      <c r="F140" s="4">
        <v>11.2</v>
      </c>
      <c r="G140" s="4" t="s">
        <v>868</v>
      </c>
    </row>
    <row r="141" spans="1:7" ht="12.95" customHeight="1">
      <c r="A141" s="4">
        <v>129</v>
      </c>
      <c r="B141" s="15" t="s">
        <v>1024</v>
      </c>
      <c r="C141" s="4" t="s">
        <v>1025</v>
      </c>
      <c r="D141" s="4">
        <v>0</v>
      </c>
      <c r="E141" s="4">
        <v>11.4</v>
      </c>
      <c r="F141" s="4">
        <v>11.4</v>
      </c>
      <c r="G141" s="4" t="s">
        <v>868</v>
      </c>
    </row>
    <row r="142" spans="1:7" ht="12.95" customHeight="1">
      <c r="A142" s="4">
        <v>130</v>
      </c>
      <c r="B142" s="15" t="s">
        <v>230</v>
      </c>
      <c r="C142" s="4" t="s">
        <v>1026</v>
      </c>
      <c r="D142" s="4">
        <v>0</v>
      </c>
      <c r="E142" s="4">
        <v>18.5</v>
      </c>
      <c r="F142" s="4">
        <v>18.5</v>
      </c>
      <c r="G142" s="4" t="s">
        <v>877</v>
      </c>
    </row>
    <row r="143" spans="1:7" ht="12.95" customHeight="1">
      <c r="A143" s="4">
        <v>131</v>
      </c>
      <c r="B143" s="15" t="s">
        <v>1027</v>
      </c>
      <c r="C143" s="4" t="s">
        <v>1028</v>
      </c>
      <c r="D143" s="4">
        <v>0</v>
      </c>
      <c r="E143" s="4">
        <v>94</v>
      </c>
      <c r="F143" s="4">
        <v>94</v>
      </c>
      <c r="G143" s="4" t="s">
        <v>877</v>
      </c>
    </row>
    <row r="144" spans="1:7" ht="12.95" customHeight="1">
      <c r="A144" s="4">
        <v>132</v>
      </c>
      <c r="B144" s="15" t="s">
        <v>236</v>
      </c>
      <c r="C144" s="4" t="s">
        <v>1029</v>
      </c>
      <c r="D144" s="4">
        <v>0</v>
      </c>
      <c r="E144" s="4">
        <v>68.5</v>
      </c>
      <c r="F144" s="4">
        <v>68.5</v>
      </c>
      <c r="G144" s="4" t="s">
        <v>877</v>
      </c>
    </row>
    <row r="145" spans="1:7" ht="12.95" customHeight="1">
      <c r="A145" s="4">
        <v>133</v>
      </c>
      <c r="B145" s="15" t="s">
        <v>238</v>
      </c>
      <c r="C145" s="4" t="s">
        <v>1030</v>
      </c>
      <c r="D145" s="4">
        <v>0</v>
      </c>
      <c r="E145" s="4">
        <v>45.5</v>
      </c>
      <c r="F145" s="4">
        <v>45.5</v>
      </c>
      <c r="G145" s="4" t="s">
        <v>877</v>
      </c>
    </row>
    <row r="146" spans="1:7" ht="12.95" customHeight="1">
      <c r="A146" s="4">
        <v>134</v>
      </c>
      <c r="B146" s="15" t="s">
        <v>239</v>
      </c>
      <c r="C146" s="4" t="s">
        <v>1031</v>
      </c>
      <c r="D146" s="4">
        <v>0</v>
      </c>
      <c r="E146" s="4">
        <v>41.2</v>
      </c>
      <c r="F146" s="4">
        <v>41.2</v>
      </c>
      <c r="G146" s="4" t="s">
        <v>877</v>
      </c>
    </row>
    <row r="147" spans="1:7" ht="12.95" customHeight="1">
      <c r="A147" s="4">
        <v>135</v>
      </c>
      <c r="B147" s="15" t="s">
        <v>239</v>
      </c>
      <c r="C147" s="4" t="s">
        <v>1031</v>
      </c>
      <c r="D147" s="4">
        <v>41.2</v>
      </c>
      <c r="E147" s="4">
        <v>41.7</v>
      </c>
      <c r="F147" s="4">
        <v>0.5</v>
      </c>
      <c r="G147" s="4" t="s">
        <v>868</v>
      </c>
    </row>
    <row r="148" spans="1:7" ht="12.95" customHeight="1">
      <c r="A148" s="4">
        <v>136</v>
      </c>
      <c r="B148" s="15" t="s">
        <v>240</v>
      </c>
      <c r="C148" s="4" t="s">
        <v>1032</v>
      </c>
      <c r="D148" s="4">
        <v>0</v>
      </c>
      <c r="E148" s="4">
        <v>76</v>
      </c>
      <c r="F148" s="4">
        <v>76</v>
      </c>
      <c r="G148" s="4" t="s">
        <v>877</v>
      </c>
    </row>
    <row r="149" spans="1:7" ht="12.95" customHeight="1">
      <c r="A149" s="4">
        <v>137</v>
      </c>
      <c r="B149" s="15" t="s">
        <v>1033</v>
      </c>
      <c r="C149" s="4" t="s">
        <v>1034</v>
      </c>
      <c r="D149" s="4">
        <v>0</v>
      </c>
      <c r="E149" s="4">
        <v>8</v>
      </c>
      <c r="F149" s="4">
        <v>8</v>
      </c>
      <c r="G149" s="4" t="s">
        <v>868</v>
      </c>
    </row>
    <row r="150" spans="1:7" ht="12.95" customHeight="1">
      <c r="A150" s="4">
        <v>138</v>
      </c>
      <c r="B150" s="15" t="s">
        <v>1035</v>
      </c>
      <c r="C150" s="4" t="s">
        <v>1036</v>
      </c>
      <c r="D150" s="4">
        <v>0</v>
      </c>
      <c r="E150" s="4">
        <v>45</v>
      </c>
      <c r="F150" s="4">
        <v>45</v>
      </c>
      <c r="G150" s="4" t="s">
        <v>871</v>
      </c>
    </row>
    <row r="151" spans="1:7" ht="12.95" customHeight="1">
      <c r="A151" s="4">
        <v>139</v>
      </c>
      <c r="B151" s="15" t="s">
        <v>1037</v>
      </c>
      <c r="C151" s="4" t="s">
        <v>1038</v>
      </c>
      <c r="D151" s="4">
        <v>0</v>
      </c>
      <c r="E151" s="4">
        <v>12.5</v>
      </c>
      <c r="F151" s="4">
        <v>12.5</v>
      </c>
      <c r="G151" s="4" t="s">
        <v>871</v>
      </c>
    </row>
    <row r="152" spans="1:7" ht="12.95" customHeight="1">
      <c r="A152" s="4">
        <v>140</v>
      </c>
      <c r="B152" s="15" t="s">
        <v>244</v>
      </c>
      <c r="C152" s="4" t="s">
        <v>1039</v>
      </c>
      <c r="D152" s="4">
        <v>0</v>
      </c>
      <c r="E152" s="4">
        <v>51</v>
      </c>
      <c r="F152" s="4">
        <v>51</v>
      </c>
      <c r="G152" s="4" t="s">
        <v>877</v>
      </c>
    </row>
    <row r="153" spans="1:7" ht="12.95" customHeight="1">
      <c r="A153" s="4">
        <v>141</v>
      </c>
      <c r="B153" s="15" t="s">
        <v>239</v>
      </c>
      <c r="C153" s="4" t="s">
        <v>1040</v>
      </c>
      <c r="D153" s="4">
        <v>0</v>
      </c>
      <c r="E153" s="4">
        <v>47</v>
      </c>
      <c r="F153" s="4">
        <v>47</v>
      </c>
      <c r="G153" s="4" t="s">
        <v>877</v>
      </c>
    </row>
    <row r="154" spans="1:7" ht="12.95" customHeight="1">
      <c r="A154" s="4">
        <v>142</v>
      </c>
      <c r="B154" s="15" t="s">
        <v>246</v>
      </c>
      <c r="C154" s="4" t="s">
        <v>1041</v>
      </c>
      <c r="D154" s="4">
        <v>0</v>
      </c>
      <c r="E154" s="4">
        <v>43.5</v>
      </c>
      <c r="F154" s="4">
        <v>43.5</v>
      </c>
      <c r="G154" s="4" t="s">
        <v>877</v>
      </c>
    </row>
    <row r="155" spans="1:7" ht="12.95" customHeight="1">
      <c r="A155" s="4">
        <v>143</v>
      </c>
      <c r="B155" s="15" t="s">
        <v>252</v>
      </c>
      <c r="C155" s="4" t="s">
        <v>1042</v>
      </c>
      <c r="D155" s="4">
        <v>0</v>
      </c>
      <c r="E155" s="4">
        <v>11.5</v>
      </c>
      <c r="F155" s="4">
        <v>11.5</v>
      </c>
      <c r="G155" s="4" t="s">
        <v>871</v>
      </c>
    </row>
    <row r="156" spans="1:7" ht="12.95" customHeight="1">
      <c r="A156" s="4">
        <v>144</v>
      </c>
      <c r="B156" s="15" t="s">
        <v>253</v>
      </c>
      <c r="C156" s="4" t="s">
        <v>1043</v>
      </c>
      <c r="D156" s="4">
        <v>0</v>
      </c>
      <c r="E156" s="4">
        <v>17</v>
      </c>
      <c r="F156" s="4">
        <v>17</v>
      </c>
      <c r="G156" s="4" t="s">
        <v>877</v>
      </c>
    </row>
    <row r="157" spans="1:7" ht="12.95" customHeight="1">
      <c r="A157" s="4">
        <v>145</v>
      </c>
      <c r="B157" s="15" t="s">
        <v>254</v>
      </c>
      <c r="C157" s="4" t="s">
        <v>1044</v>
      </c>
      <c r="D157" s="4">
        <v>0</v>
      </c>
      <c r="E157" s="4">
        <v>20.5</v>
      </c>
      <c r="F157" s="4">
        <v>20.5</v>
      </c>
      <c r="G157" s="4" t="s">
        <v>877</v>
      </c>
    </row>
    <row r="158" spans="1:7" ht="12.95" customHeight="1">
      <c r="A158" s="4">
        <v>146</v>
      </c>
      <c r="B158" s="15" t="s">
        <v>255</v>
      </c>
      <c r="C158" s="4" t="s">
        <v>1045</v>
      </c>
      <c r="D158" s="4">
        <v>0</v>
      </c>
      <c r="E158" s="4">
        <v>16</v>
      </c>
      <c r="F158" s="4">
        <v>16</v>
      </c>
      <c r="G158" s="4" t="s">
        <v>877</v>
      </c>
    </row>
    <row r="159" spans="1:7" ht="12.95" customHeight="1">
      <c r="A159" s="4">
        <v>147</v>
      </c>
      <c r="B159" s="15" t="s">
        <v>258</v>
      </c>
      <c r="C159" s="4" t="s">
        <v>1046</v>
      </c>
      <c r="D159" s="4">
        <v>0</v>
      </c>
      <c r="E159" s="4">
        <v>11</v>
      </c>
      <c r="F159" s="4">
        <v>11</v>
      </c>
      <c r="G159" s="4" t="s">
        <v>877</v>
      </c>
    </row>
    <row r="160" spans="1:7" ht="12.95" customHeight="1">
      <c r="A160" s="4">
        <v>148</v>
      </c>
      <c r="B160" s="15" t="s">
        <v>259</v>
      </c>
      <c r="C160" s="4" t="s">
        <v>1047</v>
      </c>
      <c r="D160" s="4">
        <v>0</v>
      </c>
      <c r="E160" s="4">
        <v>17</v>
      </c>
      <c r="F160" s="4">
        <v>17</v>
      </c>
      <c r="G160" s="4" t="s">
        <v>871</v>
      </c>
    </row>
    <row r="161" spans="1:7" ht="12.95" customHeight="1">
      <c r="A161" s="4">
        <v>149</v>
      </c>
      <c r="B161" s="15" t="s">
        <v>1048</v>
      </c>
      <c r="C161" s="4" t="s">
        <v>1049</v>
      </c>
      <c r="D161" s="4">
        <v>0</v>
      </c>
      <c r="E161" s="4">
        <v>13</v>
      </c>
      <c r="F161" s="4">
        <v>13</v>
      </c>
      <c r="G161" s="4" t="s">
        <v>871</v>
      </c>
    </row>
    <row r="162" spans="1:7" ht="12.95" customHeight="1">
      <c r="A162" s="4">
        <v>150</v>
      </c>
      <c r="B162" s="15" t="s">
        <v>1050</v>
      </c>
      <c r="C162" s="4" t="s">
        <v>1051</v>
      </c>
      <c r="D162" s="4">
        <v>0</v>
      </c>
      <c r="E162" s="4">
        <v>16.5</v>
      </c>
      <c r="F162" s="4">
        <v>16.5</v>
      </c>
      <c r="G162" s="4" t="s">
        <v>868</v>
      </c>
    </row>
    <row r="163" spans="1:7" ht="12.95" customHeight="1">
      <c r="A163" s="4">
        <v>151</v>
      </c>
      <c r="B163" s="15" t="s">
        <v>453</v>
      </c>
      <c r="C163" s="4" t="s">
        <v>1052</v>
      </c>
      <c r="D163" s="4">
        <v>0</v>
      </c>
      <c r="E163" s="4">
        <v>9.1</v>
      </c>
      <c r="F163" s="4">
        <v>9.1</v>
      </c>
      <c r="G163" s="4" t="s">
        <v>868</v>
      </c>
    </row>
    <row r="164" spans="1:7" ht="12.95" customHeight="1">
      <c r="A164" s="4">
        <v>152</v>
      </c>
      <c r="B164" s="15" t="s">
        <v>264</v>
      </c>
      <c r="C164" s="4" t="s">
        <v>1053</v>
      </c>
      <c r="D164" s="4">
        <v>0</v>
      </c>
      <c r="E164" s="4">
        <v>3.5</v>
      </c>
      <c r="F164" s="4">
        <v>3.5</v>
      </c>
      <c r="G164" s="4" t="s">
        <v>877</v>
      </c>
    </row>
    <row r="165" spans="1:7" ht="12.95" customHeight="1">
      <c r="A165" s="4">
        <v>153</v>
      </c>
      <c r="B165" s="15" t="s">
        <v>266</v>
      </c>
      <c r="C165" s="4" t="s">
        <v>1054</v>
      </c>
      <c r="D165" s="4">
        <v>0</v>
      </c>
      <c r="E165" s="4">
        <v>8.5</v>
      </c>
      <c r="F165" s="4">
        <v>8.5</v>
      </c>
      <c r="G165" s="4" t="s">
        <v>877</v>
      </c>
    </row>
    <row r="166" spans="1:7" ht="12.95" customHeight="1">
      <c r="A166" s="4">
        <v>154</v>
      </c>
      <c r="B166" s="15" t="s">
        <v>267</v>
      </c>
      <c r="C166" s="4" t="s">
        <v>1055</v>
      </c>
      <c r="D166" s="4">
        <v>0</v>
      </c>
      <c r="E166" s="4">
        <v>8</v>
      </c>
      <c r="F166" s="4">
        <v>8</v>
      </c>
      <c r="G166" s="4" t="s">
        <v>877</v>
      </c>
    </row>
    <row r="167" spans="1:7" ht="12.95" customHeight="1">
      <c r="A167" s="4">
        <v>155</v>
      </c>
      <c r="B167" s="15" t="s">
        <v>267</v>
      </c>
      <c r="C167" s="4" t="s">
        <v>1055</v>
      </c>
      <c r="D167" s="4">
        <v>8</v>
      </c>
      <c r="E167" s="4">
        <v>23.5</v>
      </c>
      <c r="F167" s="4">
        <v>15.5</v>
      </c>
      <c r="G167" s="4" t="s">
        <v>868</v>
      </c>
    </row>
    <row r="168" spans="1:7" ht="12.95" customHeight="1">
      <c r="A168" s="4">
        <v>156</v>
      </c>
      <c r="B168" s="15" t="s">
        <v>750</v>
      </c>
      <c r="C168" s="4" t="s">
        <v>1056</v>
      </c>
      <c r="D168" s="4">
        <v>0</v>
      </c>
      <c r="E168" s="4">
        <v>34.5</v>
      </c>
      <c r="F168" s="4">
        <v>34.5</v>
      </c>
      <c r="G168" s="4" t="s">
        <v>871</v>
      </c>
    </row>
    <row r="169" spans="1:7" ht="12.95" customHeight="1">
      <c r="A169" s="4">
        <v>157</v>
      </c>
      <c r="B169" s="15" t="s">
        <v>268</v>
      </c>
      <c r="C169" s="4" t="s">
        <v>1057</v>
      </c>
      <c r="D169" s="4">
        <v>0</v>
      </c>
      <c r="E169" s="4">
        <v>46.5</v>
      </c>
      <c r="F169" s="4">
        <v>46.5</v>
      </c>
      <c r="G169" s="4" t="s">
        <v>877</v>
      </c>
    </row>
    <row r="170" spans="1:7" ht="12.95" customHeight="1">
      <c r="A170" s="4">
        <v>158</v>
      </c>
      <c r="B170" s="15" t="s">
        <v>1058</v>
      </c>
      <c r="C170" s="4" t="s">
        <v>1059</v>
      </c>
      <c r="D170" s="4">
        <v>0</v>
      </c>
      <c r="E170" s="4">
        <v>18.399999999999999</v>
      </c>
      <c r="F170" s="4">
        <v>18.399999999999999</v>
      </c>
      <c r="G170" s="4" t="s">
        <v>868</v>
      </c>
    </row>
    <row r="171" spans="1:7" ht="12.95" customHeight="1">
      <c r="A171" s="4">
        <v>159</v>
      </c>
      <c r="B171" s="15" t="s">
        <v>227</v>
      </c>
      <c r="C171" s="4" t="s">
        <v>1060</v>
      </c>
      <c r="D171" s="4">
        <v>0</v>
      </c>
      <c r="E171" s="4">
        <v>8</v>
      </c>
      <c r="F171" s="4">
        <v>8</v>
      </c>
      <c r="G171" s="4" t="s">
        <v>877</v>
      </c>
    </row>
    <row r="172" spans="1:7" ht="12.95" customHeight="1">
      <c r="A172" s="4">
        <v>160</v>
      </c>
      <c r="B172" s="15" t="s">
        <v>1061</v>
      </c>
      <c r="C172" s="4" t="s">
        <v>1062</v>
      </c>
      <c r="D172" s="4">
        <v>0</v>
      </c>
      <c r="E172" s="4">
        <v>11.5</v>
      </c>
      <c r="F172" s="4">
        <v>11.5</v>
      </c>
      <c r="G172" s="4" t="s">
        <v>868</v>
      </c>
    </row>
    <row r="173" spans="1:7" ht="12.95" customHeight="1">
      <c r="A173" s="4">
        <v>161</v>
      </c>
      <c r="B173" s="15" t="s">
        <v>231</v>
      </c>
      <c r="C173" s="4" t="s">
        <v>1063</v>
      </c>
      <c r="D173" s="4">
        <v>0</v>
      </c>
      <c r="E173" s="4">
        <v>22.5</v>
      </c>
      <c r="F173" s="4">
        <v>22.5</v>
      </c>
      <c r="G173" s="4" t="s">
        <v>877</v>
      </c>
    </row>
    <row r="174" spans="1:7" ht="12.95" customHeight="1">
      <c r="A174" s="4">
        <v>162</v>
      </c>
      <c r="B174" s="15" t="s">
        <v>235</v>
      </c>
      <c r="C174" s="4" t="s">
        <v>1064</v>
      </c>
      <c r="D174" s="4">
        <v>0</v>
      </c>
      <c r="E174" s="4">
        <v>35.5</v>
      </c>
      <c r="F174" s="4">
        <v>35.5</v>
      </c>
      <c r="G174" s="4" t="s">
        <v>871</v>
      </c>
    </row>
    <row r="175" spans="1:7" ht="12.95" customHeight="1">
      <c r="A175" s="4">
        <v>163</v>
      </c>
      <c r="B175" s="15" t="s">
        <v>237</v>
      </c>
      <c r="C175" s="4" t="s">
        <v>1065</v>
      </c>
      <c r="D175" s="4">
        <v>0</v>
      </c>
      <c r="E175" s="4">
        <v>28</v>
      </c>
      <c r="F175" s="4">
        <v>28</v>
      </c>
      <c r="G175" s="4" t="s">
        <v>877</v>
      </c>
    </row>
    <row r="176" spans="1:7" ht="12.95" customHeight="1">
      <c r="A176" s="4">
        <v>164</v>
      </c>
      <c r="B176" s="15" t="s">
        <v>241</v>
      </c>
      <c r="C176" s="4" t="s">
        <v>1066</v>
      </c>
      <c r="D176" s="4">
        <v>0</v>
      </c>
      <c r="E176" s="4">
        <v>39.5</v>
      </c>
      <c r="F176" s="4">
        <v>39.5</v>
      </c>
      <c r="G176" s="4" t="s">
        <v>877</v>
      </c>
    </row>
    <row r="177" spans="1:7" ht="12.95" customHeight="1">
      <c r="A177" s="4">
        <v>165</v>
      </c>
      <c r="B177" s="15" t="s">
        <v>1067</v>
      </c>
      <c r="C177" s="4" t="s">
        <v>1068</v>
      </c>
      <c r="D177" s="4">
        <v>0</v>
      </c>
      <c r="E177" s="4">
        <v>7</v>
      </c>
      <c r="F177" s="4">
        <v>7</v>
      </c>
      <c r="G177" s="4" t="s">
        <v>871</v>
      </c>
    </row>
    <row r="178" spans="1:7" ht="12.95" customHeight="1">
      <c r="A178" s="4">
        <v>166</v>
      </c>
      <c r="B178" s="15" t="s">
        <v>245</v>
      </c>
      <c r="C178" s="4" t="s">
        <v>1069</v>
      </c>
      <c r="D178" s="4">
        <v>0</v>
      </c>
      <c r="E178" s="4">
        <v>47.5</v>
      </c>
      <c r="F178" s="4">
        <v>47.5</v>
      </c>
      <c r="G178" s="4" t="s">
        <v>877</v>
      </c>
    </row>
    <row r="179" spans="1:7" ht="12.95" customHeight="1">
      <c r="A179" s="4">
        <v>167</v>
      </c>
      <c r="B179" s="15" t="s">
        <v>1070</v>
      </c>
      <c r="C179" s="4" t="s">
        <v>1071</v>
      </c>
      <c r="D179" s="4">
        <v>0</v>
      </c>
      <c r="E179" s="4">
        <v>3.5</v>
      </c>
      <c r="F179" s="4">
        <v>3.5</v>
      </c>
      <c r="G179" s="4" t="s">
        <v>868</v>
      </c>
    </row>
    <row r="180" spans="1:7" ht="12.95" customHeight="1">
      <c r="A180" s="4">
        <v>168</v>
      </c>
      <c r="B180" s="15" t="s">
        <v>371</v>
      </c>
      <c r="C180" s="4" t="s">
        <v>1072</v>
      </c>
      <c r="D180" s="4">
        <v>0</v>
      </c>
      <c r="E180" s="4">
        <v>10.6</v>
      </c>
      <c r="F180" s="4">
        <v>10.6</v>
      </c>
      <c r="G180" s="4" t="s">
        <v>868</v>
      </c>
    </row>
    <row r="181" spans="1:7" ht="12.95" customHeight="1">
      <c r="A181" s="4">
        <v>169</v>
      </c>
      <c r="B181" s="15" t="s">
        <v>1073</v>
      </c>
      <c r="C181" s="4" t="s">
        <v>1074</v>
      </c>
      <c r="D181" s="4">
        <v>0</v>
      </c>
      <c r="E181" s="4">
        <v>12.8</v>
      </c>
      <c r="F181" s="4">
        <v>12.8</v>
      </c>
      <c r="G181" s="4" t="s">
        <v>868</v>
      </c>
    </row>
    <row r="182" spans="1:7" ht="12.95" customHeight="1">
      <c r="A182" s="4">
        <v>170</v>
      </c>
      <c r="B182" s="15" t="s">
        <v>1075</v>
      </c>
      <c r="C182" s="4" t="s">
        <v>1076</v>
      </c>
      <c r="D182" s="4">
        <v>0</v>
      </c>
      <c r="E182" s="4">
        <v>10</v>
      </c>
      <c r="F182" s="4">
        <v>10</v>
      </c>
      <c r="G182" s="4" t="s">
        <v>868</v>
      </c>
    </row>
    <row r="183" spans="1:7" ht="12.95" customHeight="1">
      <c r="A183" s="4">
        <v>171</v>
      </c>
      <c r="B183" s="15" t="s">
        <v>256</v>
      </c>
      <c r="C183" s="4" t="s">
        <v>1077</v>
      </c>
      <c r="D183" s="4">
        <v>0</v>
      </c>
      <c r="E183" s="4">
        <v>15</v>
      </c>
      <c r="F183" s="4">
        <v>15</v>
      </c>
      <c r="G183" s="4" t="s">
        <v>877</v>
      </c>
    </row>
    <row r="184" spans="1:7" ht="12.95" customHeight="1">
      <c r="A184" s="4">
        <v>172</v>
      </c>
      <c r="B184" s="15" t="s">
        <v>1078</v>
      </c>
      <c r="C184" s="4" t="s">
        <v>1079</v>
      </c>
      <c r="D184" s="4">
        <v>0</v>
      </c>
      <c r="E184" s="4">
        <v>5</v>
      </c>
      <c r="F184" s="4">
        <v>5</v>
      </c>
      <c r="G184" s="4" t="s">
        <v>868</v>
      </c>
    </row>
    <row r="185" spans="1:7" ht="12.95" customHeight="1">
      <c r="A185" s="4">
        <v>173</v>
      </c>
      <c r="B185" s="15" t="s">
        <v>1080</v>
      </c>
      <c r="C185" s="4" t="s">
        <v>1081</v>
      </c>
      <c r="D185" s="4">
        <v>0</v>
      </c>
      <c r="E185" s="4">
        <v>12.5</v>
      </c>
      <c r="F185" s="4">
        <v>12.5</v>
      </c>
      <c r="G185" s="4" t="s">
        <v>868</v>
      </c>
    </row>
    <row r="186" spans="1:7" ht="12.95" customHeight="1">
      <c r="A186" s="4">
        <v>174</v>
      </c>
      <c r="B186" s="15" t="s">
        <v>262</v>
      </c>
      <c r="C186" s="4" t="s">
        <v>1082</v>
      </c>
      <c r="D186" s="4">
        <v>0</v>
      </c>
      <c r="E186" s="4">
        <v>13.5</v>
      </c>
      <c r="F186" s="4">
        <v>13.5</v>
      </c>
      <c r="G186" s="4" t="s">
        <v>877</v>
      </c>
    </row>
    <row r="187" spans="1:7" ht="12.95" customHeight="1">
      <c r="A187" s="4">
        <v>175</v>
      </c>
      <c r="B187" s="15" t="s">
        <v>1083</v>
      </c>
      <c r="C187" s="4" t="s">
        <v>1084</v>
      </c>
      <c r="D187" s="4">
        <v>0</v>
      </c>
      <c r="E187" s="4">
        <v>8.4</v>
      </c>
      <c r="F187" s="4">
        <v>8.4</v>
      </c>
      <c r="G187" s="4" t="s">
        <v>868</v>
      </c>
    </row>
    <row r="188" spans="1:7" ht="12.95" customHeight="1">
      <c r="A188" s="4">
        <v>176</v>
      </c>
      <c r="B188" s="15" t="s">
        <v>1085</v>
      </c>
      <c r="C188" s="4" t="s">
        <v>1086</v>
      </c>
      <c r="D188" s="4">
        <v>0</v>
      </c>
      <c r="E188" s="4">
        <v>5</v>
      </c>
      <c r="F188" s="4">
        <v>5</v>
      </c>
      <c r="G188" s="4" t="s">
        <v>868</v>
      </c>
    </row>
    <row r="189" spans="1:7" ht="12.95" customHeight="1">
      <c r="A189" s="4">
        <v>177</v>
      </c>
      <c r="B189" s="15" t="s">
        <v>1087</v>
      </c>
      <c r="C189" s="4" t="s">
        <v>1088</v>
      </c>
      <c r="D189" s="4">
        <v>0</v>
      </c>
      <c r="E189" s="4">
        <v>10.5</v>
      </c>
      <c r="F189" s="4">
        <v>10.5</v>
      </c>
      <c r="G189" s="4" t="s">
        <v>871</v>
      </c>
    </row>
    <row r="190" spans="1:7" ht="12.95" customHeight="1">
      <c r="A190" s="4">
        <v>178</v>
      </c>
      <c r="B190" s="15" t="s">
        <v>1089</v>
      </c>
      <c r="C190" s="4" t="s">
        <v>1090</v>
      </c>
      <c r="D190" s="4">
        <v>0</v>
      </c>
      <c r="E190" s="4">
        <v>3.9</v>
      </c>
      <c r="F190" s="4">
        <v>3.9</v>
      </c>
      <c r="G190" s="4" t="s">
        <v>868</v>
      </c>
    </row>
    <row r="191" spans="1:7" ht="12.95" customHeight="1">
      <c r="A191" s="4">
        <v>179</v>
      </c>
      <c r="B191" s="15" t="s">
        <v>1091</v>
      </c>
      <c r="C191" s="4" t="s">
        <v>1092</v>
      </c>
      <c r="D191" s="4">
        <v>0</v>
      </c>
      <c r="E191" s="4">
        <v>10.7</v>
      </c>
      <c r="F191" s="4">
        <v>10.7</v>
      </c>
      <c r="G191" s="4" t="s">
        <v>868</v>
      </c>
    </row>
    <row r="192" spans="1:7" ht="12.95" customHeight="1">
      <c r="A192" s="4">
        <v>180</v>
      </c>
      <c r="B192" s="15" t="s">
        <v>1093</v>
      </c>
      <c r="C192" s="4" t="s">
        <v>1094</v>
      </c>
      <c r="D192" s="4">
        <v>0</v>
      </c>
      <c r="E192" s="4">
        <v>6</v>
      </c>
      <c r="F192" s="4">
        <v>6</v>
      </c>
      <c r="G192" s="4" t="s">
        <v>871</v>
      </c>
    </row>
    <row r="193" spans="1:7" ht="12.95" customHeight="1">
      <c r="A193" s="48" t="s">
        <v>72</v>
      </c>
      <c r="B193" s="48"/>
      <c r="C193" s="48"/>
      <c r="D193" s="48"/>
      <c r="E193" s="48"/>
      <c r="F193" s="48"/>
      <c r="G193" s="48"/>
    </row>
    <row r="194" spans="1:7" ht="12.95" customHeight="1">
      <c r="A194" s="4">
        <v>181</v>
      </c>
      <c r="B194" s="15" t="s">
        <v>270</v>
      </c>
      <c r="C194" s="4" t="s">
        <v>1095</v>
      </c>
      <c r="D194" s="4">
        <v>0</v>
      </c>
      <c r="E194" s="4">
        <v>794</v>
      </c>
      <c r="F194" s="4">
        <v>794</v>
      </c>
      <c r="G194" s="4" t="s">
        <v>877</v>
      </c>
    </row>
    <row r="195" spans="1:7" ht="12.95" customHeight="1">
      <c r="A195" s="4">
        <v>182</v>
      </c>
      <c r="B195" s="15" t="s">
        <v>270</v>
      </c>
      <c r="C195" s="4" t="s">
        <v>1095</v>
      </c>
      <c r="D195" s="4">
        <v>794</v>
      </c>
      <c r="E195" s="4">
        <v>795.1</v>
      </c>
      <c r="F195" s="4">
        <v>1.1000000000000227</v>
      </c>
      <c r="G195" s="4" t="s">
        <v>871</v>
      </c>
    </row>
    <row r="196" spans="1:7" ht="12.95" customHeight="1">
      <c r="A196" s="4">
        <v>183</v>
      </c>
      <c r="B196" s="15" t="s">
        <v>290</v>
      </c>
      <c r="C196" s="4" t="s">
        <v>1096</v>
      </c>
      <c r="D196" s="4">
        <v>0</v>
      </c>
      <c r="E196" s="4">
        <v>40.9</v>
      </c>
      <c r="F196" s="4">
        <v>40.9</v>
      </c>
      <c r="G196" s="4" t="s">
        <v>877</v>
      </c>
    </row>
    <row r="197" spans="1:7" ht="12.95" customHeight="1">
      <c r="A197" s="4">
        <v>184</v>
      </c>
      <c r="B197" s="15" t="s">
        <v>290</v>
      </c>
      <c r="C197" s="4" t="s">
        <v>1096</v>
      </c>
      <c r="D197" s="4">
        <v>40.9</v>
      </c>
      <c r="E197" s="4">
        <v>100</v>
      </c>
      <c r="F197" s="4">
        <v>59.1</v>
      </c>
      <c r="G197" s="4" t="s">
        <v>868</v>
      </c>
    </row>
    <row r="198" spans="1:7" ht="12.95" customHeight="1">
      <c r="A198" s="4">
        <v>185</v>
      </c>
      <c r="B198" s="15" t="s">
        <v>315</v>
      </c>
      <c r="C198" s="4" t="s">
        <v>1097</v>
      </c>
      <c r="D198" s="4">
        <v>0</v>
      </c>
      <c r="E198" s="4">
        <v>208.5</v>
      </c>
      <c r="F198" s="4">
        <v>208.5</v>
      </c>
      <c r="G198" s="4" t="s">
        <v>877</v>
      </c>
    </row>
    <row r="199" spans="1:7" ht="12.95" customHeight="1">
      <c r="A199" s="4">
        <v>186</v>
      </c>
      <c r="B199" s="15" t="s">
        <v>315</v>
      </c>
      <c r="C199" s="4" t="s">
        <v>1097</v>
      </c>
      <c r="D199" s="4">
        <v>208.5</v>
      </c>
      <c r="E199" s="4">
        <v>225</v>
      </c>
      <c r="F199" s="4">
        <v>16.5</v>
      </c>
      <c r="G199" s="4" t="s">
        <v>868</v>
      </c>
    </row>
    <row r="200" spans="1:7" ht="12.95" customHeight="1">
      <c r="A200" s="4">
        <v>187</v>
      </c>
      <c r="B200" s="15" t="s">
        <v>328</v>
      </c>
      <c r="C200" s="4" t="s">
        <v>1098</v>
      </c>
      <c r="D200" s="4">
        <v>0</v>
      </c>
      <c r="E200" s="4">
        <v>75.3</v>
      </c>
      <c r="F200" s="4">
        <v>75.3</v>
      </c>
      <c r="G200" s="4" t="s">
        <v>877</v>
      </c>
    </row>
    <row r="201" spans="1:7" ht="12.95" customHeight="1">
      <c r="A201" s="4">
        <v>188</v>
      </c>
      <c r="B201" s="15" t="s">
        <v>273</v>
      </c>
      <c r="C201" s="4" t="s">
        <v>1099</v>
      </c>
      <c r="D201" s="4">
        <v>0</v>
      </c>
      <c r="E201" s="4">
        <v>20.399999999999999</v>
      </c>
      <c r="F201" s="4">
        <v>20.399999999999999</v>
      </c>
      <c r="G201" s="4" t="s">
        <v>871</v>
      </c>
    </row>
    <row r="202" spans="1:7" ht="12.95" customHeight="1">
      <c r="A202" s="4">
        <v>189</v>
      </c>
      <c r="B202" s="15" t="s">
        <v>281</v>
      </c>
      <c r="C202" s="4" t="s">
        <v>1100</v>
      </c>
      <c r="D202" s="4">
        <v>0</v>
      </c>
      <c r="E202" s="4">
        <v>85.6</v>
      </c>
      <c r="F202" s="4">
        <v>85.6</v>
      </c>
      <c r="G202" s="4" t="s">
        <v>877</v>
      </c>
    </row>
    <row r="203" spans="1:7" ht="12.95" customHeight="1">
      <c r="A203" s="4">
        <v>190</v>
      </c>
      <c r="B203" s="15" t="s">
        <v>288</v>
      </c>
      <c r="C203" s="4" t="s">
        <v>1101</v>
      </c>
      <c r="D203" s="4">
        <v>0</v>
      </c>
      <c r="E203" s="4">
        <v>41.5</v>
      </c>
      <c r="F203" s="4">
        <v>41.5</v>
      </c>
      <c r="G203" s="4" t="s">
        <v>871</v>
      </c>
    </row>
    <row r="204" spans="1:7" ht="12.95" customHeight="1">
      <c r="A204" s="4">
        <v>191</v>
      </c>
      <c r="B204" s="15" t="s">
        <v>291</v>
      </c>
      <c r="C204" s="4" t="s">
        <v>1102</v>
      </c>
      <c r="D204" s="4">
        <v>0</v>
      </c>
      <c r="E204" s="4">
        <v>63.2</v>
      </c>
      <c r="F204" s="4">
        <v>63.2</v>
      </c>
      <c r="G204" s="4" t="s">
        <v>877</v>
      </c>
    </row>
    <row r="205" spans="1:7" ht="12.95" customHeight="1">
      <c r="A205" s="4">
        <v>192</v>
      </c>
      <c r="B205" s="15" t="s">
        <v>299</v>
      </c>
      <c r="C205" s="4" t="s">
        <v>1103</v>
      </c>
      <c r="D205" s="4">
        <v>0</v>
      </c>
      <c r="E205" s="4">
        <v>124.1</v>
      </c>
      <c r="F205" s="4">
        <v>124.1</v>
      </c>
      <c r="G205" s="4" t="s">
        <v>877</v>
      </c>
    </row>
    <row r="206" spans="1:7" ht="12.95" customHeight="1">
      <c r="A206" s="4">
        <v>193</v>
      </c>
      <c r="B206" s="15" t="s">
        <v>310</v>
      </c>
      <c r="C206" s="4" t="s">
        <v>1104</v>
      </c>
      <c r="D206" s="4">
        <v>0</v>
      </c>
      <c r="E206" s="4">
        <v>10</v>
      </c>
      <c r="F206" s="4">
        <v>10</v>
      </c>
      <c r="G206" s="4" t="s">
        <v>871</v>
      </c>
    </row>
    <row r="207" spans="1:7" ht="12.95" customHeight="1">
      <c r="A207" s="4">
        <v>194</v>
      </c>
      <c r="B207" s="15" t="s">
        <v>313</v>
      </c>
      <c r="C207" s="4" t="s">
        <v>1105</v>
      </c>
      <c r="D207" s="4">
        <v>0</v>
      </c>
      <c r="E207" s="4">
        <v>42.7</v>
      </c>
      <c r="F207" s="4">
        <v>42.7</v>
      </c>
      <c r="G207" s="4" t="s">
        <v>871</v>
      </c>
    </row>
    <row r="208" spans="1:7" ht="12.95" customHeight="1">
      <c r="A208" s="4">
        <v>195</v>
      </c>
      <c r="B208" s="15" t="s">
        <v>316</v>
      </c>
      <c r="C208" s="4" t="s">
        <v>1106</v>
      </c>
      <c r="D208" s="4">
        <v>0</v>
      </c>
      <c r="E208" s="4">
        <v>37.6</v>
      </c>
      <c r="F208" s="4">
        <v>37.6</v>
      </c>
      <c r="G208" s="4" t="s">
        <v>871</v>
      </c>
    </row>
    <row r="209" spans="1:7" ht="12.95" customHeight="1">
      <c r="A209" s="4">
        <v>196</v>
      </c>
      <c r="B209" s="15" t="s">
        <v>317</v>
      </c>
      <c r="C209" s="4" t="s">
        <v>1107</v>
      </c>
      <c r="D209" s="4">
        <v>0</v>
      </c>
      <c r="E209" s="4">
        <v>31.4</v>
      </c>
      <c r="F209" s="4">
        <v>31.4</v>
      </c>
      <c r="G209" s="4" t="s">
        <v>877</v>
      </c>
    </row>
    <row r="210" spans="1:7" ht="12.95" customHeight="1">
      <c r="A210" s="4">
        <v>197</v>
      </c>
      <c r="B210" s="15" t="s">
        <v>1108</v>
      </c>
      <c r="C210" s="4" t="s">
        <v>1109</v>
      </c>
      <c r="D210" s="4">
        <v>0</v>
      </c>
      <c r="E210" s="4">
        <v>7.7</v>
      </c>
      <c r="F210" s="4">
        <v>7.7</v>
      </c>
      <c r="G210" s="4" t="s">
        <v>877</v>
      </c>
    </row>
    <row r="211" spans="1:7" ht="12.95" customHeight="1">
      <c r="A211" s="4">
        <v>198</v>
      </c>
      <c r="B211" s="15" t="s">
        <v>320</v>
      </c>
      <c r="C211" s="4" t="s">
        <v>1110</v>
      </c>
      <c r="D211" s="4">
        <v>0</v>
      </c>
      <c r="E211" s="4">
        <v>51.7</v>
      </c>
      <c r="F211" s="4">
        <v>51.7</v>
      </c>
      <c r="G211" s="4" t="s">
        <v>877</v>
      </c>
    </row>
    <row r="212" spans="1:7" ht="12.95" customHeight="1">
      <c r="A212" s="4">
        <v>199</v>
      </c>
      <c r="B212" s="15" t="s">
        <v>321</v>
      </c>
      <c r="C212" s="4" t="s">
        <v>1111</v>
      </c>
      <c r="D212" s="4">
        <v>0</v>
      </c>
      <c r="E212" s="4">
        <v>29.7</v>
      </c>
      <c r="F212" s="4">
        <v>29.7</v>
      </c>
      <c r="G212" s="4" t="s">
        <v>871</v>
      </c>
    </row>
    <row r="213" spans="1:7" ht="12.95" customHeight="1">
      <c r="A213" s="4">
        <v>200</v>
      </c>
      <c r="B213" s="15" t="s">
        <v>322</v>
      </c>
      <c r="C213" s="4" t="s">
        <v>1112</v>
      </c>
      <c r="D213" s="4">
        <v>0</v>
      </c>
      <c r="E213" s="4">
        <v>112.8</v>
      </c>
      <c r="F213" s="4">
        <v>112.8</v>
      </c>
      <c r="G213" s="4" t="s">
        <v>877</v>
      </c>
    </row>
    <row r="214" spans="1:7" ht="12.95" customHeight="1">
      <c r="A214" s="4">
        <v>201</v>
      </c>
      <c r="B214" s="15" t="s">
        <v>326</v>
      </c>
      <c r="C214" s="4" t="s">
        <v>1113</v>
      </c>
      <c r="D214" s="4">
        <v>0</v>
      </c>
      <c r="E214" s="4">
        <v>14</v>
      </c>
      <c r="F214" s="4">
        <v>14</v>
      </c>
      <c r="G214" s="4" t="s">
        <v>877</v>
      </c>
    </row>
    <row r="215" spans="1:7" ht="12.95" customHeight="1">
      <c r="A215" s="4">
        <v>202</v>
      </c>
      <c r="B215" s="15" t="s">
        <v>329</v>
      </c>
      <c r="C215" s="4" t="s">
        <v>1114</v>
      </c>
      <c r="D215" s="4">
        <v>0</v>
      </c>
      <c r="E215" s="4">
        <v>65</v>
      </c>
      <c r="F215" s="4">
        <v>65</v>
      </c>
      <c r="G215" s="4" t="s">
        <v>871</v>
      </c>
    </row>
    <row r="216" spans="1:7" ht="12.95" customHeight="1">
      <c r="A216" s="4">
        <v>203</v>
      </c>
      <c r="B216" s="15" t="s">
        <v>330</v>
      </c>
      <c r="C216" s="4" t="s">
        <v>1115</v>
      </c>
      <c r="D216" s="4">
        <v>0</v>
      </c>
      <c r="E216" s="4">
        <v>22.8</v>
      </c>
      <c r="F216" s="4">
        <v>22.8</v>
      </c>
      <c r="G216" s="4" t="s">
        <v>871</v>
      </c>
    </row>
    <row r="217" spans="1:7" ht="12.95" customHeight="1">
      <c r="A217" s="4">
        <v>204</v>
      </c>
      <c r="B217" s="15" t="s">
        <v>331</v>
      </c>
      <c r="C217" s="4" t="s">
        <v>1116</v>
      </c>
      <c r="D217" s="4">
        <v>0</v>
      </c>
      <c r="E217" s="4">
        <v>171.3</v>
      </c>
      <c r="F217" s="4">
        <v>171.3</v>
      </c>
      <c r="G217" s="4" t="s">
        <v>877</v>
      </c>
    </row>
    <row r="218" spans="1:7" ht="12.95" customHeight="1">
      <c r="A218" s="4">
        <v>205</v>
      </c>
      <c r="B218" s="15" t="s">
        <v>272</v>
      </c>
      <c r="C218" s="4" t="s">
        <v>1117</v>
      </c>
      <c r="D218" s="4">
        <v>0</v>
      </c>
      <c r="E218" s="4">
        <v>12.3</v>
      </c>
      <c r="F218" s="4">
        <v>12.3</v>
      </c>
      <c r="G218" s="4" t="s">
        <v>871</v>
      </c>
    </row>
    <row r="219" spans="1:7" ht="12.95" customHeight="1">
      <c r="A219" s="4">
        <v>206</v>
      </c>
      <c r="B219" s="15" t="s">
        <v>274</v>
      </c>
      <c r="C219" s="4" t="s">
        <v>1118</v>
      </c>
      <c r="D219" s="4">
        <v>0</v>
      </c>
      <c r="E219" s="4">
        <v>16.100000000000001</v>
      </c>
      <c r="F219" s="4">
        <v>16.100000000000001</v>
      </c>
      <c r="G219" s="4" t="s">
        <v>871</v>
      </c>
    </row>
    <row r="220" spans="1:7" ht="12.95" customHeight="1">
      <c r="A220" s="4">
        <v>207</v>
      </c>
      <c r="B220" s="15" t="s">
        <v>278</v>
      </c>
      <c r="C220" s="4" t="s">
        <v>1119</v>
      </c>
      <c r="D220" s="4">
        <v>0</v>
      </c>
      <c r="E220" s="4">
        <v>21.7</v>
      </c>
      <c r="F220" s="4">
        <v>21.7</v>
      </c>
      <c r="G220" s="4" t="s">
        <v>871</v>
      </c>
    </row>
    <row r="221" spans="1:7" ht="12.95" customHeight="1">
      <c r="A221" s="4">
        <v>208</v>
      </c>
      <c r="B221" s="15" t="s">
        <v>280</v>
      </c>
      <c r="C221" s="4" t="s">
        <v>1120</v>
      </c>
      <c r="D221" s="4">
        <v>0</v>
      </c>
      <c r="E221" s="4">
        <v>19.100000000000001</v>
      </c>
      <c r="F221" s="4">
        <v>19.100000000000001</v>
      </c>
      <c r="G221" s="4" t="s">
        <v>871</v>
      </c>
    </row>
    <row r="222" spans="1:7" ht="12.95" customHeight="1">
      <c r="A222" s="4">
        <v>209</v>
      </c>
      <c r="B222" s="15" t="s">
        <v>282</v>
      </c>
      <c r="C222" s="4" t="s">
        <v>1121</v>
      </c>
      <c r="D222" s="4">
        <v>0</v>
      </c>
      <c r="E222" s="4">
        <v>23.5</v>
      </c>
      <c r="F222" s="4">
        <v>23.5</v>
      </c>
      <c r="G222" s="4" t="s">
        <v>871</v>
      </c>
    </row>
    <row r="223" spans="1:7" ht="12.95" customHeight="1">
      <c r="A223" s="4">
        <v>210</v>
      </c>
      <c r="B223" s="15" t="s">
        <v>285</v>
      </c>
      <c r="C223" s="4" t="s">
        <v>1122</v>
      </c>
      <c r="D223" s="4">
        <v>0</v>
      </c>
      <c r="E223" s="4">
        <v>20.9</v>
      </c>
      <c r="F223" s="4">
        <v>20.9</v>
      </c>
      <c r="G223" s="4" t="s">
        <v>871</v>
      </c>
    </row>
    <row r="224" spans="1:7" ht="12.95" customHeight="1">
      <c r="A224" s="4">
        <v>211</v>
      </c>
      <c r="B224" s="15" t="s">
        <v>286</v>
      </c>
      <c r="C224" s="4" t="s">
        <v>1123</v>
      </c>
      <c r="D224" s="4">
        <v>0</v>
      </c>
      <c r="E224" s="4">
        <v>37.200000000000003</v>
      </c>
      <c r="F224" s="4">
        <v>37.200000000000003</v>
      </c>
      <c r="G224" s="4" t="s">
        <v>871</v>
      </c>
    </row>
    <row r="225" spans="1:7" ht="12.95" customHeight="1">
      <c r="A225" s="4">
        <v>212</v>
      </c>
      <c r="B225" s="15" t="s">
        <v>289</v>
      </c>
      <c r="C225" s="4" t="s">
        <v>1124</v>
      </c>
      <c r="D225" s="4">
        <v>0</v>
      </c>
      <c r="E225" s="4">
        <v>24.3</v>
      </c>
      <c r="F225" s="4">
        <v>24.3</v>
      </c>
      <c r="G225" s="4" t="s">
        <v>871</v>
      </c>
    </row>
    <row r="226" spans="1:7" ht="12.95" customHeight="1">
      <c r="A226" s="4">
        <v>213</v>
      </c>
      <c r="B226" s="15" t="s">
        <v>293</v>
      </c>
      <c r="C226" s="4" t="s">
        <v>1125</v>
      </c>
      <c r="D226" s="4">
        <v>0</v>
      </c>
      <c r="E226" s="4">
        <v>46.2</v>
      </c>
      <c r="F226" s="4">
        <v>46.2</v>
      </c>
      <c r="G226" s="4" t="s">
        <v>877</v>
      </c>
    </row>
    <row r="227" spans="1:7" ht="12.95" customHeight="1">
      <c r="A227" s="4">
        <v>214</v>
      </c>
      <c r="B227" s="15" t="s">
        <v>294</v>
      </c>
      <c r="C227" s="4" t="s">
        <v>1126</v>
      </c>
      <c r="D227" s="4">
        <v>0</v>
      </c>
      <c r="E227" s="4">
        <v>28.6</v>
      </c>
      <c r="F227" s="4">
        <v>28.6</v>
      </c>
      <c r="G227" s="4" t="s">
        <v>871</v>
      </c>
    </row>
    <row r="228" spans="1:7" ht="12.95" customHeight="1">
      <c r="A228" s="4">
        <v>215</v>
      </c>
      <c r="B228" s="15" t="s">
        <v>295</v>
      </c>
      <c r="C228" s="4" t="s">
        <v>1127</v>
      </c>
      <c r="D228" s="4">
        <v>0</v>
      </c>
      <c r="E228" s="4">
        <v>17.7</v>
      </c>
      <c r="F228" s="4">
        <v>17.7</v>
      </c>
      <c r="G228" s="4" t="s">
        <v>871</v>
      </c>
    </row>
    <row r="229" spans="1:7" ht="12.95" customHeight="1">
      <c r="A229" s="4">
        <v>216</v>
      </c>
      <c r="B229" s="15" t="s">
        <v>303</v>
      </c>
      <c r="C229" s="4" t="s">
        <v>1128</v>
      </c>
      <c r="D229" s="4">
        <v>0</v>
      </c>
      <c r="E229" s="4">
        <v>29.4</v>
      </c>
      <c r="F229" s="4">
        <v>29.4</v>
      </c>
      <c r="G229" s="4" t="s">
        <v>871</v>
      </c>
    </row>
    <row r="230" spans="1:7" ht="12.95" customHeight="1">
      <c r="A230" s="4">
        <v>217</v>
      </c>
      <c r="B230" s="15" t="s">
        <v>304</v>
      </c>
      <c r="C230" s="4" t="s">
        <v>1129</v>
      </c>
      <c r="D230" s="4">
        <v>0</v>
      </c>
      <c r="E230" s="4">
        <v>24</v>
      </c>
      <c r="F230" s="4">
        <v>24</v>
      </c>
      <c r="G230" s="4" t="s">
        <v>871</v>
      </c>
    </row>
    <row r="231" spans="1:7" ht="12.95" customHeight="1">
      <c r="A231" s="4">
        <v>218</v>
      </c>
      <c r="B231" s="15" t="s">
        <v>306</v>
      </c>
      <c r="C231" s="4" t="s">
        <v>1130</v>
      </c>
      <c r="D231" s="4">
        <v>0</v>
      </c>
      <c r="E231" s="4">
        <v>34.299999999999997</v>
      </c>
      <c r="F231" s="4">
        <v>34.299999999999997</v>
      </c>
      <c r="G231" s="4" t="s">
        <v>871</v>
      </c>
    </row>
    <row r="232" spans="1:7" ht="12.95" customHeight="1">
      <c r="A232" s="4">
        <v>219</v>
      </c>
      <c r="B232" s="15" t="s">
        <v>308</v>
      </c>
      <c r="C232" s="4" t="s">
        <v>1131</v>
      </c>
      <c r="D232" s="4">
        <v>0</v>
      </c>
      <c r="E232" s="4">
        <v>35.9</v>
      </c>
      <c r="F232" s="4">
        <v>35.9</v>
      </c>
      <c r="G232" s="4" t="s">
        <v>871</v>
      </c>
    </row>
    <row r="233" spans="1:7" ht="12.95" customHeight="1">
      <c r="A233" s="4">
        <v>220</v>
      </c>
      <c r="B233" s="15" t="s">
        <v>309</v>
      </c>
      <c r="C233" s="4" t="s">
        <v>1132</v>
      </c>
      <c r="D233" s="4">
        <v>0</v>
      </c>
      <c r="E233" s="4">
        <v>27.4</v>
      </c>
      <c r="F233" s="4">
        <v>27.4</v>
      </c>
      <c r="G233" s="4" t="s">
        <v>871</v>
      </c>
    </row>
    <row r="234" spans="1:7" ht="12.95" customHeight="1">
      <c r="A234" s="4">
        <v>221</v>
      </c>
      <c r="B234" s="15" t="s">
        <v>311</v>
      </c>
      <c r="C234" s="4" t="s">
        <v>1133</v>
      </c>
      <c r="D234" s="4">
        <v>0</v>
      </c>
      <c r="E234" s="4">
        <v>13.4</v>
      </c>
      <c r="F234" s="4">
        <v>13.4</v>
      </c>
      <c r="G234" s="4" t="s">
        <v>871</v>
      </c>
    </row>
    <row r="235" spans="1:7" ht="12.95" customHeight="1">
      <c r="A235" s="4">
        <v>222</v>
      </c>
      <c r="B235" s="15" t="s">
        <v>314</v>
      </c>
      <c r="C235" s="4" t="s">
        <v>1134</v>
      </c>
      <c r="D235" s="4">
        <v>0</v>
      </c>
      <c r="E235" s="4">
        <v>2.9</v>
      </c>
      <c r="F235" s="4">
        <v>2.9</v>
      </c>
      <c r="G235" s="4" t="s">
        <v>871</v>
      </c>
    </row>
    <row r="236" spans="1:7" ht="12.95" customHeight="1">
      <c r="A236" s="4">
        <v>223</v>
      </c>
      <c r="B236" s="15" t="s">
        <v>318</v>
      </c>
      <c r="C236" s="4" t="s">
        <v>1135</v>
      </c>
      <c r="D236" s="4">
        <v>0</v>
      </c>
      <c r="E236" s="4">
        <v>18.3</v>
      </c>
      <c r="F236" s="4">
        <v>18.3</v>
      </c>
      <c r="G236" s="4" t="s">
        <v>877</v>
      </c>
    </row>
    <row r="237" spans="1:7" ht="12.95" customHeight="1">
      <c r="A237" s="4">
        <v>224</v>
      </c>
      <c r="B237" s="15" t="s">
        <v>319</v>
      </c>
      <c r="C237" s="4" t="s">
        <v>1136</v>
      </c>
      <c r="D237" s="4">
        <v>0</v>
      </c>
      <c r="E237" s="4">
        <v>40</v>
      </c>
      <c r="F237" s="4">
        <v>40</v>
      </c>
      <c r="G237" s="4" t="s">
        <v>877</v>
      </c>
    </row>
    <row r="238" spans="1:7" ht="12.95" customHeight="1">
      <c r="A238" s="4">
        <v>225</v>
      </c>
      <c r="B238" s="15" t="s">
        <v>1137</v>
      </c>
      <c r="C238" s="4" t="s">
        <v>1138</v>
      </c>
      <c r="D238" s="4">
        <v>0</v>
      </c>
      <c r="E238" s="4">
        <v>10.9</v>
      </c>
      <c r="F238" s="4">
        <v>10.9</v>
      </c>
      <c r="G238" s="4" t="s">
        <v>871</v>
      </c>
    </row>
    <row r="239" spans="1:7" ht="12.95" customHeight="1">
      <c r="A239" s="4">
        <v>226</v>
      </c>
      <c r="B239" s="15" t="s">
        <v>1139</v>
      </c>
      <c r="C239" s="4" t="s">
        <v>1140</v>
      </c>
      <c r="D239" s="4">
        <v>0</v>
      </c>
      <c r="E239" s="4">
        <v>35.299999999999997</v>
      </c>
      <c r="F239" s="4">
        <v>35.299999999999997</v>
      </c>
      <c r="G239" s="4" t="s">
        <v>868</v>
      </c>
    </row>
    <row r="240" spans="1:7" ht="12.95" customHeight="1">
      <c r="A240" s="4">
        <v>227</v>
      </c>
      <c r="B240" s="15" t="s">
        <v>323</v>
      </c>
      <c r="C240" s="4" t="s">
        <v>1141</v>
      </c>
      <c r="D240" s="4">
        <v>0</v>
      </c>
      <c r="E240" s="4">
        <v>11</v>
      </c>
      <c r="F240" s="4">
        <v>11</v>
      </c>
      <c r="G240" s="4" t="s">
        <v>871</v>
      </c>
    </row>
    <row r="241" spans="1:7" ht="12.95" customHeight="1">
      <c r="A241" s="4">
        <v>228</v>
      </c>
      <c r="B241" s="15" t="s">
        <v>325</v>
      </c>
      <c r="C241" s="4" t="s">
        <v>1142</v>
      </c>
      <c r="D241" s="4">
        <v>0</v>
      </c>
      <c r="E241" s="4">
        <v>16.899999999999999</v>
      </c>
      <c r="F241" s="4">
        <v>16.899999999999999</v>
      </c>
      <c r="G241" s="4" t="s">
        <v>871</v>
      </c>
    </row>
    <row r="242" spans="1:7" ht="12.95" customHeight="1">
      <c r="A242" s="4">
        <v>229</v>
      </c>
      <c r="B242" s="15" t="s">
        <v>327</v>
      </c>
      <c r="C242" s="4" t="s">
        <v>1143</v>
      </c>
      <c r="D242" s="4">
        <v>0</v>
      </c>
      <c r="E242" s="4">
        <v>27.6</v>
      </c>
      <c r="F242" s="4">
        <v>27.6</v>
      </c>
      <c r="G242" s="4" t="s">
        <v>877</v>
      </c>
    </row>
    <row r="243" spans="1:7" ht="12.95" customHeight="1">
      <c r="A243" s="4">
        <v>230</v>
      </c>
      <c r="B243" s="15" t="s">
        <v>271</v>
      </c>
      <c r="C243" s="4" t="s">
        <v>1144</v>
      </c>
      <c r="D243" s="4">
        <v>0</v>
      </c>
      <c r="E243" s="4">
        <v>12.1</v>
      </c>
      <c r="F243" s="4">
        <v>12.1</v>
      </c>
      <c r="G243" s="4" t="s">
        <v>871</v>
      </c>
    </row>
    <row r="244" spans="1:7" ht="12.95" customHeight="1">
      <c r="A244" s="4">
        <v>231</v>
      </c>
      <c r="B244" s="15" t="s">
        <v>1145</v>
      </c>
      <c r="C244" s="4" t="s">
        <v>1146</v>
      </c>
      <c r="D244" s="4">
        <v>0</v>
      </c>
      <c r="E244" s="4">
        <v>5.8</v>
      </c>
      <c r="F244" s="4">
        <v>5.8</v>
      </c>
      <c r="G244" s="4" t="s">
        <v>871</v>
      </c>
    </row>
    <row r="245" spans="1:7" ht="12.95" customHeight="1">
      <c r="A245" s="4">
        <v>232</v>
      </c>
      <c r="B245" s="15" t="s">
        <v>276</v>
      </c>
      <c r="C245" s="4" t="s">
        <v>1147</v>
      </c>
      <c r="D245" s="4">
        <v>0</v>
      </c>
      <c r="E245" s="4">
        <v>4.0999999999999996</v>
      </c>
      <c r="F245" s="4">
        <v>4.0999999999999996</v>
      </c>
      <c r="G245" s="4" t="s">
        <v>871</v>
      </c>
    </row>
    <row r="246" spans="1:7" ht="12.95" customHeight="1">
      <c r="A246" s="4">
        <v>233</v>
      </c>
      <c r="B246" s="15" t="s">
        <v>279</v>
      </c>
      <c r="C246" s="4" t="s">
        <v>1148</v>
      </c>
      <c r="D246" s="4">
        <v>0</v>
      </c>
      <c r="E246" s="4">
        <v>5.0999999999999996</v>
      </c>
      <c r="F246" s="4">
        <v>5.0999999999999996</v>
      </c>
      <c r="G246" s="4" t="s">
        <v>877</v>
      </c>
    </row>
    <row r="247" spans="1:7" ht="12.95" customHeight="1">
      <c r="A247" s="4">
        <v>234</v>
      </c>
      <c r="B247" s="15" t="s">
        <v>279</v>
      </c>
      <c r="C247" s="4" t="s">
        <v>1148</v>
      </c>
      <c r="D247" s="4">
        <v>5.0999999999999996</v>
      </c>
      <c r="E247" s="4">
        <v>6.5</v>
      </c>
      <c r="F247" s="4">
        <v>1.4</v>
      </c>
      <c r="G247" s="4" t="s">
        <v>868</v>
      </c>
    </row>
    <row r="248" spans="1:7" ht="12.95" customHeight="1">
      <c r="A248" s="4">
        <v>235</v>
      </c>
      <c r="B248" s="15" t="s">
        <v>283</v>
      </c>
      <c r="C248" s="4" t="s">
        <v>1149</v>
      </c>
      <c r="D248" s="4">
        <v>0</v>
      </c>
      <c r="E248" s="4">
        <v>10.1</v>
      </c>
      <c r="F248" s="4">
        <v>10.1</v>
      </c>
      <c r="G248" s="4" t="s">
        <v>871</v>
      </c>
    </row>
    <row r="249" spans="1:7" ht="12.95" customHeight="1">
      <c r="A249" s="4">
        <v>236</v>
      </c>
      <c r="B249" s="15" t="s">
        <v>284</v>
      </c>
      <c r="C249" s="4" t="s">
        <v>1150</v>
      </c>
      <c r="D249" s="4">
        <v>0</v>
      </c>
      <c r="E249" s="4">
        <v>13</v>
      </c>
      <c r="F249" s="4">
        <v>13</v>
      </c>
      <c r="G249" s="4" t="s">
        <v>871</v>
      </c>
    </row>
    <row r="250" spans="1:7" ht="12.95" customHeight="1">
      <c r="A250" s="4">
        <v>237</v>
      </c>
      <c r="B250" s="15" t="s">
        <v>222</v>
      </c>
      <c r="C250" s="4" t="s">
        <v>1151</v>
      </c>
      <c r="D250" s="4">
        <v>0</v>
      </c>
      <c r="E250" s="4">
        <v>10.199999999999999</v>
      </c>
      <c r="F250" s="4">
        <v>10.199999999999999</v>
      </c>
      <c r="G250" s="4" t="s">
        <v>871</v>
      </c>
    </row>
    <row r="251" spans="1:7" ht="12.95" customHeight="1">
      <c r="A251" s="4">
        <v>238</v>
      </c>
      <c r="B251" s="15" t="s">
        <v>287</v>
      </c>
      <c r="C251" s="4" t="s">
        <v>1152</v>
      </c>
      <c r="D251" s="4">
        <v>0</v>
      </c>
      <c r="E251" s="4">
        <v>7.2</v>
      </c>
      <c r="F251" s="4">
        <v>7.2</v>
      </c>
      <c r="G251" s="4" t="s">
        <v>871</v>
      </c>
    </row>
    <row r="252" spans="1:7" ht="12.95" customHeight="1">
      <c r="A252" s="4">
        <v>239</v>
      </c>
      <c r="B252" s="15" t="s">
        <v>292</v>
      </c>
      <c r="C252" s="4" t="s">
        <v>1153</v>
      </c>
      <c r="D252" s="4">
        <v>0</v>
      </c>
      <c r="E252" s="4">
        <v>10.1</v>
      </c>
      <c r="F252" s="4">
        <v>10.1</v>
      </c>
      <c r="G252" s="4" t="s">
        <v>871</v>
      </c>
    </row>
    <row r="253" spans="1:7" ht="12.95" customHeight="1">
      <c r="A253" s="4">
        <v>240</v>
      </c>
      <c r="B253" s="15" t="s">
        <v>296</v>
      </c>
      <c r="C253" s="4" t="s">
        <v>1154</v>
      </c>
      <c r="D253" s="4">
        <v>0</v>
      </c>
      <c r="E253" s="4">
        <v>31.2</v>
      </c>
      <c r="F253" s="4">
        <v>31.2</v>
      </c>
      <c r="G253" s="4" t="s">
        <v>871</v>
      </c>
    </row>
    <row r="254" spans="1:7" ht="12.95" customHeight="1">
      <c r="A254" s="4">
        <v>241</v>
      </c>
      <c r="B254" s="15" t="s">
        <v>298</v>
      </c>
      <c r="C254" s="4" t="s">
        <v>1155</v>
      </c>
      <c r="D254" s="4">
        <v>0</v>
      </c>
      <c r="E254" s="4">
        <v>10.8</v>
      </c>
      <c r="F254" s="4">
        <v>10.8</v>
      </c>
      <c r="G254" s="4" t="s">
        <v>871</v>
      </c>
    </row>
    <row r="255" spans="1:7" ht="12.95" customHeight="1">
      <c r="A255" s="4">
        <v>242</v>
      </c>
      <c r="B255" s="15" t="s">
        <v>300</v>
      </c>
      <c r="C255" s="4" t="s">
        <v>1156</v>
      </c>
      <c r="D255" s="4">
        <v>0</v>
      </c>
      <c r="E255" s="4">
        <v>5.0999999999999996</v>
      </c>
      <c r="F255" s="4">
        <v>5.0999999999999996</v>
      </c>
      <c r="G255" s="4" t="s">
        <v>871</v>
      </c>
    </row>
    <row r="256" spans="1:7" ht="12.95" customHeight="1">
      <c r="A256" s="4">
        <v>243</v>
      </c>
      <c r="B256" s="15" t="s">
        <v>301</v>
      </c>
      <c r="C256" s="4" t="s">
        <v>1157</v>
      </c>
      <c r="D256" s="4">
        <v>0</v>
      </c>
      <c r="E256" s="4">
        <v>8</v>
      </c>
      <c r="F256" s="4">
        <v>8</v>
      </c>
      <c r="G256" s="4" t="s">
        <v>871</v>
      </c>
    </row>
    <row r="257" spans="1:7" ht="12.95" customHeight="1">
      <c r="A257" s="4">
        <v>244</v>
      </c>
      <c r="B257" s="15" t="s">
        <v>302</v>
      </c>
      <c r="C257" s="4" t="s">
        <v>1158</v>
      </c>
      <c r="D257" s="4">
        <v>0</v>
      </c>
      <c r="E257" s="4">
        <v>8.3000000000000007</v>
      </c>
      <c r="F257" s="4">
        <v>8.3000000000000007</v>
      </c>
      <c r="G257" s="4" t="s">
        <v>871</v>
      </c>
    </row>
    <row r="258" spans="1:7" ht="12.95" customHeight="1">
      <c r="A258" s="4">
        <v>245</v>
      </c>
      <c r="B258" s="15" t="s">
        <v>305</v>
      </c>
      <c r="C258" s="4" t="s">
        <v>1159</v>
      </c>
      <c r="D258" s="4">
        <v>0</v>
      </c>
      <c r="E258" s="4">
        <v>23.4</v>
      </c>
      <c r="F258" s="4">
        <v>23.4</v>
      </c>
      <c r="G258" s="4" t="s">
        <v>871</v>
      </c>
    </row>
    <row r="259" spans="1:7" ht="12.95" customHeight="1">
      <c r="A259" s="4">
        <v>246</v>
      </c>
      <c r="B259" s="15" t="s">
        <v>312</v>
      </c>
      <c r="C259" s="4" t="s">
        <v>1160</v>
      </c>
      <c r="D259" s="4">
        <v>0</v>
      </c>
      <c r="E259" s="4">
        <v>18.8</v>
      </c>
      <c r="F259" s="4">
        <v>18.8</v>
      </c>
      <c r="G259" s="4" t="s">
        <v>871</v>
      </c>
    </row>
    <row r="260" spans="1:7" ht="12.95" customHeight="1">
      <c r="A260" s="4">
        <v>247</v>
      </c>
      <c r="B260" s="15" t="s">
        <v>324</v>
      </c>
      <c r="C260" s="4" t="s">
        <v>1161</v>
      </c>
      <c r="D260" s="4">
        <v>0</v>
      </c>
      <c r="E260" s="4">
        <v>23.5</v>
      </c>
      <c r="F260" s="4">
        <v>23.5</v>
      </c>
      <c r="G260" s="4" t="s">
        <v>871</v>
      </c>
    </row>
    <row r="261" spans="1:7" ht="12.95" customHeight="1">
      <c r="A261" s="4">
        <v>248</v>
      </c>
      <c r="B261" s="15" t="s">
        <v>275</v>
      </c>
      <c r="C261" s="4" t="s">
        <v>1162</v>
      </c>
      <c r="D261" s="4">
        <v>0</v>
      </c>
      <c r="E261" s="4">
        <v>4.0999999999999996</v>
      </c>
      <c r="F261" s="4">
        <v>4.0999999999999996</v>
      </c>
      <c r="G261" s="4" t="s">
        <v>871</v>
      </c>
    </row>
    <row r="262" spans="1:7" ht="12.95" customHeight="1">
      <c r="A262" s="4">
        <v>249</v>
      </c>
      <c r="B262" s="15" t="s">
        <v>277</v>
      </c>
      <c r="C262" s="4" t="s">
        <v>1163</v>
      </c>
      <c r="D262" s="4">
        <v>0</v>
      </c>
      <c r="E262" s="4">
        <v>3</v>
      </c>
      <c r="F262" s="4">
        <v>3</v>
      </c>
      <c r="G262" s="4" t="s">
        <v>871</v>
      </c>
    </row>
    <row r="263" spans="1:7" ht="12.95" customHeight="1">
      <c r="A263" s="4">
        <v>250</v>
      </c>
      <c r="B263" s="15" t="s">
        <v>1164</v>
      </c>
      <c r="C263" s="4" t="s">
        <v>1165</v>
      </c>
      <c r="D263" s="4">
        <v>0</v>
      </c>
      <c r="E263" s="4">
        <v>9.3000000000000007</v>
      </c>
      <c r="F263" s="4">
        <v>9.3000000000000007</v>
      </c>
      <c r="G263" s="4" t="s">
        <v>871</v>
      </c>
    </row>
    <row r="264" spans="1:7" ht="12.95" customHeight="1">
      <c r="A264" s="4">
        <v>251</v>
      </c>
      <c r="B264" s="15" t="s">
        <v>1166</v>
      </c>
      <c r="C264" s="4" t="s">
        <v>1167</v>
      </c>
      <c r="D264" s="4">
        <v>0</v>
      </c>
      <c r="E264" s="4">
        <v>12</v>
      </c>
      <c r="F264" s="4">
        <v>12</v>
      </c>
      <c r="G264" s="4" t="s">
        <v>871</v>
      </c>
    </row>
    <row r="265" spans="1:7" ht="12.95" customHeight="1">
      <c r="A265" s="4">
        <v>252</v>
      </c>
      <c r="B265" s="15" t="s">
        <v>297</v>
      </c>
      <c r="C265" s="4" t="s">
        <v>1168</v>
      </c>
      <c r="D265" s="4">
        <v>0</v>
      </c>
      <c r="E265" s="4">
        <v>14.4</v>
      </c>
      <c r="F265" s="4">
        <v>14.4</v>
      </c>
      <c r="G265" s="4" t="s">
        <v>871</v>
      </c>
    </row>
    <row r="266" spans="1:7" ht="12.95" customHeight="1">
      <c r="A266" s="49" t="s">
        <v>85</v>
      </c>
      <c r="B266" s="49"/>
      <c r="C266" s="49"/>
      <c r="D266" s="49"/>
      <c r="E266" s="49"/>
      <c r="F266" s="49"/>
      <c r="G266" s="49"/>
    </row>
    <row r="267" spans="1:7" ht="12.95" customHeight="1">
      <c r="A267" s="48" t="s">
        <v>86</v>
      </c>
      <c r="B267" s="48"/>
      <c r="C267" s="48"/>
      <c r="D267" s="48"/>
      <c r="E267" s="48"/>
      <c r="F267" s="48"/>
      <c r="G267" s="48"/>
    </row>
    <row r="268" spans="1:7" ht="12.95" customHeight="1">
      <c r="A268" s="4">
        <v>253</v>
      </c>
      <c r="B268" s="15" t="s">
        <v>849</v>
      </c>
      <c r="C268" s="4" t="s">
        <v>1169</v>
      </c>
      <c r="D268" s="4">
        <v>0</v>
      </c>
      <c r="E268" s="4">
        <v>47.3</v>
      </c>
      <c r="F268" s="4">
        <v>47.3</v>
      </c>
      <c r="G268" s="4" t="s">
        <v>871</v>
      </c>
    </row>
    <row r="269" spans="1:7" ht="12.95" customHeight="1">
      <c r="A269" s="4">
        <v>254</v>
      </c>
      <c r="B269" s="15" t="s">
        <v>852</v>
      </c>
      <c r="C269" s="4" t="s">
        <v>1170</v>
      </c>
      <c r="D269" s="4">
        <v>2</v>
      </c>
      <c r="E269" s="4">
        <v>167.5</v>
      </c>
      <c r="F269" s="4">
        <v>165.5</v>
      </c>
      <c r="G269" s="4" t="s">
        <v>877</v>
      </c>
    </row>
    <row r="270" spans="1:7" ht="12.95" customHeight="1">
      <c r="A270" s="4">
        <v>255</v>
      </c>
      <c r="B270" s="15" t="s">
        <v>852</v>
      </c>
      <c r="C270" s="4" t="s">
        <v>1170</v>
      </c>
      <c r="D270" s="4">
        <v>167.5</v>
      </c>
      <c r="E270" s="4">
        <v>209.7</v>
      </c>
      <c r="F270" s="4">
        <v>42.199999999999989</v>
      </c>
      <c r="G270" s="4" t="s">
        <v>871</v>
      </c>
    </row>
    <row r="271" spans="1:7" ht="12.95" customHeight="1">
      <c r="A271" s="4">
        <v>256</v>
      </c>
      <c r="B271" s="15" t="s">
        <v>851</v>
      </c>
      <c r="C271" s="4" t="s">
        <v>1171</v>
      </c>
      <c r="D271" s="4">
        <v>0</v>
      </c>
      <c r="E271" s="4">
        <v>88.6</v>
      </c>
      <c r="F271" s="4">
        <v>88.6</v>
      </c>
      <c r="G271" s="4" t="s">
        <v>871</v>
      </c>
    </row>
    <row r="272" spans="1:7" ht="12.95" customHeight="1">
      <c r="A272" s="4">
        <v>257</v>
      </c>
      <c r="B272" s="15" t="s">
        <v>853</v>
      </c>
      <c r="C272" s="4" t="s">
        <v>1172</v>
      </c>
      <c r="D272" s="4">
        <v>0</v>
      </c>
      <c r="E272" s="4">
        <v>77.400000000000006</v>
      </c>
      <c r="F272" s="4">
        <v>77.400000000000006</v>
      </c>
      <c r="G272" s="4" t="s">
        <v>871</v>
      </c>
    </row>
    <row r="273" spans="1:7" ht="12.95" customHeight="1">
      <c r="A273" s="4">
        <v>258</v>
      </c>
      <c r="B273" s="15" t="s">
        <v>850</v>
      </c>
      <c r="C273" s="4" t="s">
        <v>1173</v>
      </c>
      <c r="D273" s="4">
        <v>0</v>
      </c>
      <c r="E273" s="4">
        <v>17.100000000000001</v>
      </c>
      <c r="F273" s="4">
        <v>17.100000000000001</v>
      </c>
      <c r="G273" s="4" t="s">
        <v>871</v>
      </c>
    </row>
    <row r="274" spans="1:7" ht="12.95" customHeight="1">
      <c r="A274" s="4">
        <v>259</v>
      </c>
      <c r="B274" s="15" t="s">
        <v>1174</v>
      </c>
      <c r="C274" s="4" t="s">
        <v>1175</v>
      </c>
      <c r="D274" s="4">
        <v>0</v>
      </c>
      <c r="E274" s="4">
        <v>4.9000000000000004</v>
      </c>
      <c r="F274" s="4">
        <v>4.9000000000000004</v>
      </c>
      <c r="G274" s="4" t="s">
        <v>868</v>
      </c>
    </row>
    <row r="275" spans="1:7" ht="12.95" customHeight="1">
      <c r="A275" s="4">
        <v>260</v>
      </c>
      <c r="B275" s="15" t="s">
        <v>1176</v>
      </c>
      <c r="C275" s="4" t="s">
        <v>1177</v>
      </c>
      <c r="D275" s="4">
        <v>0</v>
      </c>
      <c r="E275" s="4">
        <v>6.1</v>
      </c>
      <c r="F275" s="4">
        <v>6.1</v>
      </c>
      <c r="G275" s="4" t="s">
        <v>868</v>
      </c>
    </row>
    <row r="276" spans="1:7" ht="12.95" customHeight="1">
      <c r="A276" s="4">
        <v>261</v>
      </c>
      <c r="B276" s="15" t="s">
        <v>1178</v>
      </c>
      <c r="C276" s="4" t="s">
        <v>1179</v>
      </c>
      <c r="D276" s="4">
        <v>0</v>
      </c>
      <c r="E276" s="4">
        <v>7.3</v>
      </c>
      <c r="F276" s="4">
        <v>7.3</v>
      </c>
      <c r="G276" s="4" t="s">
        <v>871</v>
      </c>
    </row>
    <row r="277" spans="1:7" ht="12.95" customHeight="1">
      <c r="A277" s="49" t="s">
        <v>91</v>
      </c>
      <c r="B277" s="49"/>
      <c r="C277" s="49"/>
      <c r="D277" s="49"/>
      <c r="E277" s="49"/>
      <c r="F277" s="49"/>
      <c r="G277" s="49"/>
    </row>
    <row r="278" spans="1:7" ht="12.95" customHeight="1">
      <c r="A278" s="48" t="s">
        <v>92</v>
      </c>
      <c r="B278" s="48"/>
      <c r="C278" s="48"/>
      <c r="D278" s="48"/>
      <c r="E278" s="48"/>
      <c r="F278" s="48"/>
      <c r="G278" s="48"/>
    </row>
    <row r="279" spans="1:7" ht="12.95" customHeight="1">
      <c r="A279" s="4">
        <v>262</v>
      </c>
      <c r="B279" s="15" t="s">
        <v>691</v>
      </c>
      <c r="C279" s="4" t="s">
        <v>1180</v>
      </c>
      <c r="D279" s="4">
        <v>0</v>
      </c>
      <c r="E279" s="4">
        <v>293</v>
      </c>
      <c r="F279" s="4">
        <v>293</v>
      </c>
      <c r="G279" s="4" t="s">
        <v>877</v>
      </c>
    </row>
    <row r="280" spans="1:7" ht="12.95" customHeight="1">
      <c r="A280" s="4">
        <v>263</v>
      </c>
      <c r="B280" s="15" t="s">
        <v>691</v>
      </c>
      <c r="C280" s="4" t="s">
        <v>1180</v>
      </c>
      <c r="D280" s="4">
        <v>293</v>
      </c>
      <c r="E280" s="4">
        <v>354.9</v>
      </c>
      <c r="F280" s="4">
        <v>61.899999999999977</v>
      </c>
      <c r="G280" s="4" t="s">
        <v>871</v>
      </c>
    </row>
    <row r="281" spans="1:7" ht="12.95" customHeight="1">
      <c r="A281" s="4">
        <v>264</v>
      </c>
      <c r="B281" s="15" t="s">
        <v>693</v>
      </c>
      <c r="C281" s="4" t="s">
        <v>1181</v>
      </c>
      <c r="D281" s="4">
        <v>0</v>
      </c>
      <c r="E281" s="4">
        <v>4</v>
      </c>
      <c r="F281" s="4">
        <v>4</v>
      </c>
      <c r="G281" s="4" t="s">
        <v>877</v>
      </c>
    </row>
    <row r="282" spans="1:7" ht="12.95" customHeight="1">
      <c r="A282" s="4">
        <v>265</v>
      </c>
      <c r="B282" s="15" t="s">
        <v>693</v>
      </c>
      <c r="C282" s="4" t="s">
        <v>1181</v>
      </c>
      <c r="D282" s="4">
        <v>4</v>
      </c>
      <c r="E282" s="4">
        <v>33</v>
      </c>
      <c r="F282" s="4">
        <v>29</v>
      </c>
      <c r="G282" s="4" t="s">
        <v>871</v>
      </c>
    </row>
    <row r="283" spans="1:7" ht="12.95" customHeight="1">
      <c r="A283" s="4">
        <v>266</v>
      </c>
      <c r="B283" s="15" t="s">
        <v>701</v>
      </c>
      <c r="C283" s="4" t="s">
        <v>1182</v>
      </c>
      <c r="D283" s="4">
        <v>0</v>
      </c>
      <c r="E283" s="4">
        <v>5</v>
      </c>
      <c r="F283" s="4">
        <v>5</v>
      </c>
      <c r="G283" s="4" t="s">
        <v>877</v>
      </c>
    </row>
    <row r="284" spans="1:7" ht="12.95" customHeight="1">
      <c r="A284" s="4">
        <v>267</v>
      </c>
      <c r="B284" s="15" t="s">
        <v>701</v>
      </c>
      <c r="C284" s="4" t="s">
        <v>1182</v>
      </c>
      <c r="D284" s="4">
        <v>5</v>
      </c>
      <c r="E284" s="4">
        <v>48.7</v>
      </c>
      <c r="F284" s="4">
        <v>43.7</v>
      </c>
      <c r="G284" s="4" t="s">
        <v>871</v>
      </c>
    </row>
    <row r="285" spans="1:7" ht="12.95" customHeight="1">
      <c r="A285" s="4">
        <v>268</v>
      </c>
      <c r="B285" s="15" t="s">
        <v>225</v>
      </c>
      <c r="C285" s="4" t="s">
        <v>1183</v>
      </c>
      <c r="D285" s="4">
        <v>0</v>
      </c>
      <c r="E285" s="4">
        <v>47</v>
      </c>
      <c r="F285" s="4">
        <v>47</v>
      </c>
      <c r="G285" s="4" t="s">
        <v>877</v>
      </c>
    </row>
    <row r="286" spans="1:7" ht="12.95" customHeight="1">
      <c r="A286" s="4">
        <v>269</v>
      </c>
      <c r="B286" s="15" t="s">
        <v>225</v>
      </c>
      <c r="C286" s="4" t="s">
        <v>1183</v>
      </c>
      <c r="D286" s="4">
        <v>47</v>
      </c>
      <c r="E286" s="4">
        <v>79.2</v>
      </c>
      <c r="F286" s="4">
        <v>32.200000000000003</v>
      </c>
      <c r="G286" s="4" t="s">
        <v>871</v>
      </c>
    </row>
    <row r="287" spans="1:7" ht="12.95" customHeight="1">
      <c r="A287" s="4">
        <v>270</v>
      </c>
      <c r="B287" s="15" t="s">
        <v>706</v>
      </c>
      <c r="C287" s="4" t="s">
        <v>1184</v>
      </c>
      <c r="D287" s="4">
        <v>0</v>
      </c>
      <c r="E287" s="4">
        <v>47.5</v>
      </c>
      <c r="F287" s="4">
        <v>47.5</v>
      </c>
      <c r="G287" s="4" t="s">
        <v>877</v>
      </c>
    </row>
    <row r="288" spans="1:7" ht="12.95" customHeight="1">
      <c r="A288" s="4">
        <v>271</v>
      </c>
      <c r="B288" s="15" t="s">
        <v>706</v>
      </c>
      <c r="C288" s="4" t="s">
        <v>1184</v>
      </c>
      <c r="D288" s="4">
        <v>47.5</v>
      </c>
      <c r="E288" s="4">
        <v>73.7</v>
      </c>
      <c r="F288" s="4">
        <v>26.200000000000003</v>
      </c>
      <c r="G288" s="4" t="s">
        <v>871</v>
      </c>
    </row>
    <row r="289" spans="1:7" ht="12.95" customHeight="1">
      <c r="A289" s="4">
        <v>272</v>
      </c>
      <c r="B289" s="15" t="s">
        <v>695</v>
      </c>
      <c r="C289" s="4" t="s">
        <v>1185</v>
      </c>
      <c r="D289" s="4">
        <v>0</v>
      </c>
      <c r="E289" s="4">
        <v>10.5</v>
      </c>
      <c r="F289" s="4">
        <v>10.5</v>
      </c>
      <c r="G289" s="4" t="s">
        <v>877</v>
      </c>
    </row>
    <row r="290" spans="1:7" ht="12.95" customHeight="1">
      <c r="A290" s="4">
        <v>273</v>
      </c>
      <c r="B290" s="15" t="s">
        <v>695</v>
      </c>
      <c r="C290" s="4" t="s">
        <v>1185</v>
      </c>
      <c r="D290" s="4">
        <v>10.5</v>
      </c>
      <c r="E290" s="4">
        <v>41</v>
      </c>
      <c r="F290" s="4">
        <v>30.5</v>
      </c>
      <c r="G290" s="4" t="s">
        <v>871</v>
      </c>
    </row>
    <row r="291" spans="1:7" ht="12.95" customHeight="1">
      <c r="A291" s="4">
        <v>274</v>
      </c>
      <c r="B291" s="15" t="s">
        <v>696</v>
      </c>
      <c r="C291" s="4" t="s">
        <v>1186</v>
      </c>
      <c r="D291" s="4">
        <v>0</v>
      </c>
      <c r="E291" s="4">
        <v>9</v>
      </c>
      <c r="F291" s="4">
        <v>9</v>
      </c>
      <c r="G291" s="4" t="s">
        <v>877</v>
      </c>
    </row>
    <row r="292" spans="1:7" ht="12.95" customHeight="1">
      <c r="A292" s="4">
        <v>275</v>
      </c>
      <c r="B292" s="15" t="s">
        <v>696</v>
      </c>
      <c r="C292" s="4" t="s">
        <v>1186</v>
      </c>
      <c r="D292" s="4">
        <v>9</v>
      </c>
      <c r="E292" s="4">
        <v>32.200000000000003</v>
      </c>
      <c r="F292" s="4">
        <v>23.200000000000003</v>
      </c>
      <c r="G292" s="4" t="s">
        <v>871</v>
      </c>
    </row>
    <row r="293" spans="1:7" ht="12.95" customHeight="1">
      <c r="A293" s="4">
        <v>276</v>
      </c>
      <c r="B293" s="15" t="s">
        <v>697</v>
      </c>
      <c r="C293" s="4" t="s">
        <v>1187</v>
      </c>
      <c r="D293" s="4">
        <v>0</v>
      </c>
      <c r="E293" s="4">
        <v>33.700000000000003</v>
      </c>
      <c r="F293" s="4">
        <v>33.700000000000003</v>
      </c>
      <c r="G293" s="4" t="s">
        <v>871</v>
      </c>
    </row>
    <row r="294" spans="1:7" ht="12.95" customHeight="1">
      <c r="A294" s="4">
        <v>277</v>
      </c>
      <c r="B294" s="15" t="s">
        <v>1188</v>
      </c>
      <c r="C294" s="4" t="s">
        <v>1189</v>
      </c>
      <c r="D294" s="4">
        <v>0</v>
      </c>
      <c r="E294" s="4">
        <v>3.5</v>
      </c>
      <c r="F294" s="4">
        <v>3.5</v>
      </c>
      <c r="G294" s="4" t="s">
        <v>871</v>
      </c>
    </row>
    <row r="295" spans="1:7" ht="12.95" customHeight="1">
      <c r="A295" s="4">
        <v>278</v>
      </c>
      <c r="B295" s="15" t="s">
        <v>1190</v>
      </c>
      <c r="C295" s="4" t="s">
        <v>1191</v>
      </c>
      <c r="D295" s="4">
        <v>0</v>
      </c>
      <c r="E295" s="4">
        <v>20</v>
      </c>
      <c r="F295" s="4">
        <v>20</v>
      </c>
      <c r="G295" s="4" t="s">
        <v>877</v>
      </c>
    </row>
    <row r="296" spans="1:7" ht="12.95" customHeight="1">
      <c r="A296" s="4">
        <v>279</v>
      </c>
      <c r="B296" s="15" t="s">
        <v>1190</v>
      </c>
      <c r="C296" s="4" t="s">
        <v>1191</v>
      </c>
      <c r="D296" s="4">
        <v>20</v>
      </c>
      <c r="E296" s="4">
        <v>41.3</v>
      </c>
      <c r="F296" s="4">
        <v>21.299999999999997</v>
      </c>
      <c r="G296" s="4" t="s">
        <v>871</v>
      </c>
    </row>
    <row r="297" spans="1:7" ht="12.95" customHeight="1">
      <c r="A297" s="4">
        <v>280</v>
      </c>
      <c r="B297" s="15" t="s">
        <v>704</v>
      </c>
      <c r="C297" s="4" t="s">
        <v>1192</v>
      </c>
      <c r="D297" s="4">
        <v>0</v>
      </c>
      <c r="E297" s="4">
        <v>9</v>
      </c>
      <c r="F297" s="4">
        <v>9</v>
      </c>
      <c r="G297" s="4" t="s">
        <v>877</v>
      </c>
    </row>
    <row r="298" spans="1:7" ht="12.95" customHeight="1">
      <c r="A298" s="4">
        <v>281</v>
      </c>
      <c r="B298" s="15" t="s">
        <v>707</v>
      </c>
      <c r="C298" s="4" t="s">
        <v>1193</v>
      </c>
      <c r="D298" s="4">
        <v>0</v>
      </c>
      <c r="E298" s="4">
        <v>56.6</v>
      </c>
      <c r="F298" s="4">
        <v>56.6</v>
      </c>
      <c r="G298" s="4" t="s">
        <v>871</v>
      </c>
    </row>
    <row r="299" spans="1:7" ht="12.95" customHeight="1">
      <c r="A299" s="4">
        <v>282</v>
      </c>
      <c r="B299" s="15" t="s">
        <v>225</v>
      </c>
      <c r="C299" s="4" t="s">
        <v>1194</v>
      </c>
      <c r="D299" s="4">
        <v>0</v>
      </c>
      <c r="E299" s="4">
        <v>59.5</v>
      </c>
      <c r="F299" s="4">
        <v>59.5</v>
      </c>
      <c r="G299" s="4" t="s">
        <v>871</v>
      </c>
    </row>
    <row r="300" spans="1:7" ht="12.95" customHeight="1">
      <c r="A300" s="4">
        <v>283</v>
      </c>
      <c r="B300" s="15" t="s">
        <v>709</v>
      </c>
      <c r="C300" s="4" t="s">
        <v>1195</v>
      </c>
      <c r="D300" s="4">
        <v>0</v>
      </c>
      <c r="E300" s="4">
        <v>7</v>
      </c>
      <c r="F300" s="4">
        <v>7</v>
      </c>
      <c r="G300" s="4" t="s">
        <v>877</v>
      </c>
    </row>
    <row r="301" spans="1:7" ht="12.95" customHeight="1">
      <c r="A301" s="4">
        <v>284</v>
      </c>
      <c r="B301" s="15" t="s">
        <v>709</v>
      </c>
      <c r="C301" s="4" t="s">
        <v>1195</v>
      </c>
      <c r="D301" s="4">
        <v>7</v>
      </c>
      <c r="E301" s="4">
        <v>46.6</v>
      </c>
      <c r="F301" s="4">
        <v>39.6</v>
      </c>
      <c r="G301" s="4" t="s">
        <v>871</v>
      </c>
    </row>
    <row r="302" spans="1:7" ht="12.95" customHeight="1">
      <c r="A302" s="4">
        <v>285</v>
      </c>
      <c r="B302" s="15" t="s">
        <v>692</v>
      </c>
      <c r="C302" s="4" t="s">
        <v>1196</v>
      </c>
      <c r="D302" s="4">
        <v>0</v>
      </c>
      <c r="E302" s="4">
        <v>0.5</v>
      </c>
      <c r="F302" s="4">
        <v>0.5</v>
      </c>
      <c r="G302" s="4" t="s">
        <v>877</v>
      </c>
    </row>
    <row r="303" spans="1:7" ht="12.95" customHeight="1">
      <c r="A303" s="4">
        <v>286</v>
      </c>
      <c r="B303" s="15" t="s">
        <v>692</v>
      </c>
      <c r="C303" s="4" t="s">
        <v>1196</v>
      </c>
      <c r="D303" s="4">
        <v>0.5</v>
      </c>
      <c r="E303" s="4">
        <v>46.8</v>
      </c>
      <c r="F303" s="4">
        <v>46.3</v>
      </c>
      <c r="G303" s="4" t="s">
        <v>871</v>
      </c>
    </row>
    <row r="304" spans="1:7" ht="12.95" customHeight="1">
      <c r="A304" s="4">
        <v>287</v>
      </c>
      <c r="B304" s="15" t="s">
        <v>705</v>
      </c>
      <c r="C304" s="4" t="s">
        <v>1197</v>
      </c>
      <c r="D304" s="4">
        <v>0</v>
      </c>
      <c r="E304" s="4">
        <v>7.4</v>
      </c>
      <c r="F304" s="4">
        <v>7.4</v>
      </c>
      <c r="G304" s="4" t="s">
        <v>877</v>
      </c>
    </row>
    <row r="305" spans="1:7" ht="12.95" customHeight="1">
      <c r="A305" s="4">
        <v>288</v>
      </c>
      <c r="B305" s="15" t="s">
        <v>758</v>
      </c>
      <c r="C305" s="4" t="s">
        <v>1198</v>
      </c>
      <c r="D305" s="4">
        <v>25.7</v>
      </c>
      <c r="E305" s="4">
        <v>576.5</v>
      </c>
      <c r="F305" s="4">
        <v>550.79999999999995</v>
      </c>
      <c r="G305" s="4" t="s">
        <v>877</v>
      </c>
    </row>
    <row r="306" spans="1:7" ht="12.95" customHeight="1">
      <c r="A306" s="4">
        <v>289</v>
      </c>
      <c r="B306" s="15" t="s">
        <v>758</v>
      </c>
      <c r="C306" s="4" t="s">
        <v>1198</v>
      </c>
      <c r="D306" s="4">
        <v>576.5</v>
      </c>
      <c r="E306" s="4">
        <v>589.79999999999995</v>
      </c>
      <c r="F306" s="4">
        <v>13.299999999999955</v>
      </c>
      <c r="G306" s="4" t="s">
        <v>871</v>
      </c>
    </row>
    <row r="307" spans="1:7" ht="12.95" customHeight="1">
      <c r="A307" s="4">
        <v>290</v>
      </c>
      <c r="B307" s="15" t="s">
        <v>1199</v>
      </c>
      <c r="C307" s="4" t="s">
        <v>1200</v>
      </c>
      <c r="D307" s="4">
        <v>0</v>
      </c>
      <c r="E307" s="4">
        <v>18</v>
      </c>
      <c r="F307" s="4">
        <v>18</v>
      </c>
      <c r="G307" s="4" t="s">
        <v>877</v>
      </c>
    </row>
    <row r="308" spans="1:7" ht="12.95" customHeight="1">
      <c r="A308" s="4">
        <v>291</v>
      </c>
      <c r="B308" s="15" t="s">
        <v>1199</v>
      </c>
      <c r="C308" s="4" t="s">
        <v>1200</v>
      </c>
      <c r="D308" s="4">
        <v>18</v>
      </c>
      <c r="E308" s="4">
        <v>76.900000000000006</v>
      </c>
      <c r="F308" s="4">
        <v>58.900000000000006</v>
      </c>
      <c r="G308" s="4" t="s">
        <v>871</v>
      </c>
    </row>
    <row r="309" spans="1:7" ht="12.95" customHeight="1">
      <c r="A309" s="4">
        <v>292</v>
      </c>
      <c r="B309" s="15" t="s">
        <v>1201</v>
      </c>
      <c r="C309" s="4" t="s">
        <v>1202</v>
      </c>
      <c r="D309" s="4">
        <v>0</v>
      </c>
      <c r="E309" s="4">
        <v>8.5</v>
      </c>
      <c r="F309" s="4">
        <v>8.5</v>
      </c>
      <c r="G309" s="4" t="s">
        <v>877</v>
      </c>
    </row>
    <row r="310" spans="1:7" ht="12.95" customHeight="1">
      <c r="A310" s="4">
        <v>293</v>
      </c>
      <c r="B310" s="15" t="s">
        <v>1201</v>
      </c>
      <c r="C310" s="4" t="s">
        <v>1202</v>
      </c>
      <c r="D310" s="4">
        <v>8.5</v>
      </c>
      <c r="E310" s="4">
        <v>71.599999999999994</v>
      </c>
      <c r="F310" s="4">
        <v>63.099999999999994</v>
      </c>
      <c r="G310" s="4" t="s">
        <v>871</v>
      </c>
    </row>
    <row r="311" spans="1:7" ht="12.95" customHeight="1">
      <c r="A311" s="4">
        <v>294</v>
      </c>
      <c r="B311" s="15" t="s">
        <v>1203</v>
      </c>
      <c r="C311" s="4" t="s">
        <v>1204</v>
      </c>
      <c r="D311" s="4">
        <v>0</v>
      </c>
      <c r="E311" s="4">
        <v>4.5</v>
      </c>
      <c r="F311" s="4">
        <v>4.5</v>
      </c>
      <c r="G311" s="4" t="s">
        <v>877</v>
      </c>
    </row>
    <row r="312" spans="1:7" ht="12.95" customHeight="1">
      <c r="A312" s="4">
        <v>295</v>
      </c>
      <c r="B312" s="15" t="s">
        <v>1203</v>
      </c>
      <c r="C312" s="4" t="s">
        <v>1204</v>
      </c>
      <c r="D312" s="4">
        <v>4.5</v>
      </c>
      <c r="E312" s="4">
        <v>108.3</v>
      </c>
      <c r="F312" s="4">
        <v>103.8</v>
      </c>
      <c r="G312" s="4" t="s">
        <v>871</v>
      </c>
    </row>
    <row r="313" spans="1:7" ht="12.95" customHeight="1">
      <c r="A313" s="4">
        <v>296</v>
      </c>
      <c r="B313" s="15" t="s">
        <v>1205</v>
      </c>
      <c r="C313" s="4" t="s">
        <v>1206</v>
      </c>
      <c r="D313" s="4">
        <v>0</v>
      </c>
      <c r="E313" s="4">
        <v>9</v>
      </c>
      <c r="F313" s="4">
        <v>9</v>
      </c>
      <c r="G313" s="4" t="s">
        <v>877</v>
      </c>
    </row>
    <row r="314" spans="1:7" ht="12.95" customHeight="1">
      <c r="A314" s="4">
        <v>297</v>
      </c>
      <c r="B314" s="15" t="s">
        <v>1205</v>
      </c>
      <c r="C314" s="4" t="s">
        <v>1206</v>
      </c>
      <c r="D314" s="4">
        <v>9</v>
      </c>
      <c r="E314" s="4">
        <v>147.80000000000001</v>
      </c>
      <c r="F314" s="4">
        <v>138.80000000000001</v>
      </c>
      <c r="G314" s="4" t="s">
        <v>871</v>
      </c>
    </row>
    <row r="315" spans="1:7" ht="12.95" customHeight="1">
      <c r="A315" s="4">
        <v>298</v>
      </c>
      <c r="B315" s="15" t="s">
        <v>1207</v>
      </c>
      <c r="C315" s="4" t="s">
        <v>1208</v>
      </c>
      <c r="D315" s="4">
        <v>0</v>
      </c>
      <c r="E315" s="4">
        <v>9</v>
      </c>
      <c r="F315" s="4">
        <v>9</v>
      </c>
      <c r="G315" s="4" t="s">
        <v>877</v>
      </c>
    </row>
    <row r="316" spans="1:7" ht="12.95" customHeight="1">
      <c r="A316" s="4">
        <v>299</v>
      </c>
      <c r="B316" s="15" t="s">
        <v>1207</v>
      </c>
      <c r="C316" s="4" t="s">
        <v>1208</v>
      </c>
      <c r="D316" s="4">
        <v>9</v>
      </c>
      <c r="E316" s="4">
        <v>42</v>
      </c>
      <c r="F316" s="4">
        <v>33</v>
      </c>
      <c r="G316" s="4" t="s">
        <v>871</v>
      </c>
    </row>
    <row r="317" spans="1:7" ht="12.95" customHeight="1">
      <c r="A317" s="4">
        <v>300</v>
      </c>
      <c r="B317" s="15" t="s">
        <v>1209</v>
      </c>
      <c r="C317" s="4" t="s">
        <v>1210</v>
      </c>
      <c r="D317" s="4">
        <v>0</v>
      </c>
      <c r="E317" s="4">
        <v>5</v>
      </c>
      <c r="F317" s="4">
        <v>5</v>
      </c>
      <c r="G317" s="4" t="s">
        <v>877</v>
      </c>
    </row>
    <row r="318" spans="1:7" ht="12.95" customHeight="1">
      <c r="A318" s="4">
        <v>301</v>
      </c>
      <c r="B318" s="15" t="s">
        <v>1209</v>
      </c>
      <c r="C318" s="4" t="s">
        <v>1210</v>
      </c>
      <c r="D318" s="4">
        <v>5</v>
      </c>
      <c r="E318" s="4">
        <v>31.8</v>
      </c>
      <c r="F318" s="4">
        <v>26.8</v>
      </c>
      <c r="G318" s="4" t="s">
        <v>871</v>
      </c>
    </row>
    <row r="319" spans="1:7" ht="12.95" customHeight="1">
      <c r="A319" s="4">
        <v>302</v>
      </c>
      <c r="B319" s="15" t="s">
        <v>1211</v>
      </c>
      <c r="C319" s="4" t="s">
        <v>1212</v>
      </c>
      <c r="D319" s="4">
        <v>0</v>
      </c>
      <c r="E319" s="4">
        <v>47.1</v>
      </c>
      <c r="F319" s="4">
        <v>47.1</v>
      </c>
      <c r="G319" s="4" t="s">
        <v>871</v>
      </c>
    </row>
    <row r="320" spans="1:7" ht="12.95" customHeight="1">
      <c r="A320" s="4">
        <v>303</v>
      </c>
      <c r="B320" s="15" t="s">
        <v>1213</v>
      </c>
      <c r="C320" s="4" t="s">
        <v>1214</v>
      </c>
      <c r="D320" s="4">
        <v>0</v>
      </c>
      <c r="E320" s="4">
        <v>13.5</v>
      </c>
      <c r="F320" s="4">
        <v>13.5</v>
      </c>
      <c r="G320" s="4" t="s">
        <v>877</v>
      </c>
    </row>
    <row r="321" spans="1:7" ht="12.95" customHeight="1">
      <c r="A321" s="4">
        <v>304</v>
      </c>
      <c r="B321" s="15" t="s">
        <v>1213</v>
      </c>
      <c r="C321" s="4" t="s">
        <v>1214</v>
      </c>
      <c r="D321" s="4">
        <v>13.5</v>
      </c>
      <c r="E321" s="4">
        <v>39.700000000000003</v>
      </c>
      <c r="F321" s="4">
        <v>26.200000000000003</v>
      </c>
      <c r="G321" s="4" t="s">
        <v>871</v>
      </c>
    </row>
    <row r="322" spans="1:7" ht="12.95" customHeight="1">
      <c r="A322" s="4">
        <v>305</v>
      </c>
      <c r="B322" s="15" t="s">
        <v>1215</v>
      </c>
      <c r="C322" s="4" t="s">
        <v>1216</v>
      </c>
      <c r="D322" s="4">
        <v>0</v>
      </c>
      <c r="E322" s="4">
        <v>24.5</v>
      </c>
      <c r="F322" s="4">
        <v>24.5</v>
      </c>
      <c r="G322" s="4" t="s">
        <v>868</v>
      </c>
    </row>
    <row r="323" spans="1:7" ht="12.95" customHeight="1">
      <c r="A323" s="4">
        <v>306</v>
      </c>
      <c r="B323" s="15" t="s">
        <v>1217</v>
      </c>
      <c r="C323" s="4" t="s">
        <v>1218</v>
      </c>
      <c r="D323" s="4">
        <v>0</v>
      </c>
      <c r="E323" s="4">
        <v>6</v>
      </c>
      <c r="F323" s="4">
        <v>6</v>
      </c>
      <c r="G323" s="4" t="s">
        <v>877</v>
      </c>
    </row>
    <row r="324" spans="1:7" ht="12.95" customHeight="1">
      <c r="A324" s="4">
        <v>307</v>
      </c>
      <c r="B324" s="15" t="s">
        <v>1217</v>
      </c>
      <c r="C324" s="4" t="s">
        <v>1218</v>
      </c>
      <c r="D324" s="4">
        <v>6</v>
      </c>
      <c r="E324" s="4">
        <v>82.6</v>
      </c>
      <c r="F324" s="4">
        <v>76.599999999999994</v>
      </c>
      <c r="G324" s="4" t="s">
        <v>871</v>
      </c>
    </row>
    <row r="325" spans="1:7" ht="12.95" customHeight="1">
      <c r="A325" s="4">
        <v>308</v>
      </c>
      <c r="B325" s="15" t="s">
        <v>1219</v>
      </c>
      <c r="C325" s="4" t="s">
        <v>1220</v>
      </c>
      <c r="D325" s="4">
        <v>0</v>
      </c>
      <c r="E325" s="4">
        <v>47.7</v>
      </c>
      <c r="F325" s="4">
        <v>47.7</v>
      </c>
      <c r="G325" s="4" t="s">
        <v>871</v>
      </c>
    </row>
    <row r="326" spans="1:7" ht="12.95" customHeight="1">
      <c r="A326" s="4">
        <v>309</v>
      </c>
      <c r="B326" s="15" t="s">
        <v>1221</v>
      </c>
      <c r="C326" s="4" t="s">
        <v>1222</v>
      </c>
      <c r="D326" s="4">
        <v>0</v>
      </c>
      <c r="E326" s="4">
        <v>38.299999999999997</v>
      </c>
      <c r="F326" s="4">
        <v>38.299999999999997</v>
      </c>
      <c r="G326" s="4" t="s">
        <v>871</v>
      </c>
    </row>
    <row r="327" spans="1:7" ht="12.95" customHeight="1">
      <c r="A327" s="4">
        <v>310</v>
      </c>
      <c r="B327" s="15" t="s">
        <v>1223</v>
      </c>
      <c r="C327" s="4" t="s">
        <v>1224</v>
      </c>
      <c r="D327" s="4">
        <v>0</v>
      </c>
      <c r="E327" s="4">
        <v>15</v>
      </c>
      <c r="F327" s="4">
        <v>15</v>
      </c>
      <c r="G327" s="4" t="s">
        <v>871</v>
      </c>
    </row>
    <row r="328" spans="1:7" ht="12.95" customHeight="1">
      <c r="A328" s="4">
        <v>311</v>
      </c>
      <c r="B328" s="15" t="s">
        <v>1225</v>
      </c>
      <c r="C328" s="4" t="s">
        <v>1226</v>
      </c>
      <c r="D328" s="4">
        <v>0</v>
      </c>
      <c r="E328" s="4">
        <v>2.9</v>
      </c>
      <c r="F328" s="4">
        <v>2.9</v>
      </c>
      <c r="G328" s="4" t="s">
        <v>871</v>
      </c>
    </row>
    <row r="329" spans="1:7" ht="12.95" customHeight="1">
      <c r="A329" s="4">
        <v>312</v>
      </c>
      <c r="B329" s="15" t="s">
        <v>1227</v>
      </c>
      <c r="C329" s="4" t="s">
        <v>1228</v>
      </c>
      <c r="D329" s="4">
        <v>0</v>
      </c>
      <c r="E329" s="4">
        <v>6.7</v>
      </c>
      <c r="F329" s="4">
        <v>6.7</v>
      </c>
      <c r="G329" s="4" t="s">
        <v>871</v>
      </c>
    </row>
    <row r="330" spans="1:7" ht="12.95" customHeight="1">
      <c r="A330" s="48" t="s">
        <v>106</v>
      </c>
      <c r="B330" s="48"/>
      <c r="C330" s="48"/>
      <c r="D330" s="48"/>
      <c r="E330" s="48"/>
      <c r="F330" s="48"/>
      <c r="G330" s="48"/>
    </row>
    <row r="331" spans="1:7" ht="12.95" customHeight="1">
      <c r="A331" s="4">
        <v>313</v>
      </c>
      <c r="B331" s="15" t="s">
        <v>342</v>
      </c>
      <c r="C331" s="4" t="s">
        <v>1229</v>
      </c>
      <c r="D331" s="4">
        <v>0</v>
      </c>
      <c r="E331" s="4">
        <v>261.8</v>
      </c>
      <c r="F331" s="4">
        <v>261.8</v>
      </c>
      <c r="G331" s="4" t="s">
        <v>877</v>
      </c>
    </row>
    <row r="332" spans="1:7" ht="12.95" customHeight="1">
      <c r="A332" s="4">
        <v>314</v>
      </c>
      <c r="B332" s="15" t="s">
        <v>787</v>
      </c>
      <c r="C332" s="4" t="s">
        <v>1230</v>
      </c>
      <c r="D332" s="4">
        <v>0</v>
      </c>
      <c r="E332" s="4">
        <v>210</v>
      </c>
      <c r="F332" s="4">
        <v>210</v>
      </c>
      <c r="G332" s="4" t="s">
        <v>877</v>
      </c>
    </row>
    <row r="333" spans="1:7" ht="12.95" customHeight="1">
      <c r="A333" s="4">
        <v>315</v>
      </c>
      <c r="B333" s="15" t="s">
        <v>787</v>
      </c>
      <c r="C333" s="4" t="s">
        <v>1230</v>
      </c>
      <c r="D333" s="4">
        <v>210</v>
      </c>
      <c r="E333" s="4">
        <v>231</v>
      </c>
      <c r="F333" s="4">
        <v>21</v>
      </c>
      <c r="G333" s="4" t="s">
        <v>871</v>
      </c>
    </row>
    <row r="334" spans="1:7" ht="12.95" customHeight="1">
      <c r="A334" s="4">
        <v>316</v>
      </c>
      <c r="B334" s="15" t="s">
        <v>841</v>
      </c>
      <c r="C334" s="4" t="s">
        <v>1231</v>
      </c>
      <c r="D334" s="4">
        <v>23.5</v>
      </c>
      <c r="E334" s="4">
        <v>62</v>
      </c>
      <c r="F334" s="4">
        <v>38.5</v>
      </c>
      <c r="G334" s="4" t="s">
        <v>877</v>
      </c>
    </row>
    <row r="335" spans="1:7" ht="12.95" customHeight="1">
      <c r="A335" s="4">
        <v>317</v>
      </c>
      <c r="B335" s="15" t="s">
        <v>843</v>
      </c>
      <c r="C335" s="4" t="s">
        <v>1232</v>
      </c>
      <c r="D335" s="4">
        <v>27</v>
      </c>
      <c r="E335" s="4">
        <v>48.5</v>
      </c>
      <c r="F335" s="4">
        <v>21.5</v>
      </c>
      <c r="G335" s="4" t="s">
        <v>877</v>
      </c>
    </row>
    <row r="336" spans="1:7" ht="12.95" customHeight="1">
      <c r="A336" s="4">
        <v>318</v>
      </c>
      <c r="B336" s="15" t="s">
        <v>843</v>
      </c>
      <c r="C336" s="4" t="s">
        <v>1232</v>
      </c>
      <c r="D336" s="4">
        <v>48.5</v>
      </c>
      <c r="E336" s="4">
        <v>88</v>
      </c>
      <c r="F336" s="4">
        <v>39.5</v>
      </c>
      <c r="G336" s="4" t="s">
        <v>871</v>
      </c>
    </row>
    <row r="337" spans="1:7" ht="12.95" customHeight="1">
      <c r="A337" s="4">
        <v>319</v>
      </c>
      <c r="B337" s="15" t="s">
        <v>846</v>
      </c>
      <c r="C337" s="4" t="s">
        <v>1233</v>
      </c>
      <c r="D337" s="4">
        <v>0</v>
      </c>
      <c r="E337" s="4">
        <v>78</v>
      </c>
      <c r="F337" s="4">
        <v>78</v>
      </c>
      <c r="G337" s="4" t="s">
        <v>877</v>
      </c>
    </row>
    <row r="338" spans="1:7" ht="12.95" customHeight="1">
      <c r="A338" s="4">
        <v>320</v>
      </c>
      <c r="B338" s="15" t="s">
        <v>846</v>
      </c>
      <c r="C338" s="4" t="s">
        <v>1233</v>
      </c>
      <c r="D338" s="4">
        <v>78</v>
      </c>
      <c r="E338" s="4">
        <v>183</v>
      </c>
      <c r="F338" s="4">
        <v>105</v>
      </c>
      <c r="G338" s="4" t="s">
        <v>871</v>
      </c>
    </row>
    <row r="339" spans="1:7" ht="12.95" customHeight="1">
      <c r="A339" s="4">
        <v>321</v>
      </c>
      <c r="B339" s="15" t="s">
        <v>788</v>
      </c>
      <c r="C339" s="4" t="s">
        <v>1234</v>
      </c>
      <c r="D339" s="4">
        <v>0</v>
      </c>
      <c r="E339" s="4">
        <v>49.5</v>
      </c>
      <c r="F339" s="4">
        <v>49.5</v>
      </c>
      <c r="G339" s="4" t="s">
        <v>877</v>
      </c>
    </row>
    <row r="340" spans="1:7" ht="12.95" customHeight="1">
      <c r="A340" s="4">
        <v>322</v>
      </c>
      <c r="B340" s="15" t="s">
        <v>788</v>
      </c>
      <c r="C340" s="4" t="s">
        <v>1234</v>
      </c>
      <c r="D340" s="4">
        <v>49.5</v>
      </c>
      <c r="E340" s="4">
        <v>109.5</v>
      </c>
      <c r="F340" s="4">
        <v>60</v>
      </c>
      <c r="G340" s="4" t="s">
        <v>871</v>
      </c>
    </row>
    <row r="341" spans="1:7" ht="12.95" customHeight="1">
      <c r="A341" s="4">
        <v>323</v>
      </c>
      <c r="B341" s="15" t="s">
        <v>789</v>
      </c>
      <c r="C341" s="4" t="s">
        <v>1235</v>
      </c>
      <c r="D341" s="4">
        <v>0</v>
      </c>
      <c r="E341" s="4">
        <v>25</v>
      </c>
      <c r="F341" s="4">
        <v>25</v>
      </c>
      <c r="G341" s="4" t="s">
        <v>877</v>
      </c>
    </row>
    <row r="342" spans="1:7" ht="12.95" customHeight="1">
      <c r="A342" s="4">
        <v>324</v>
      </c>
      <c r="B342" s="15" t="s">
        <v>789</v>
      </c>
      <c r="C342" s="4" t="s">
        <v>1235</v>
      </c>
      <c r="D342" s="4">
        <v>25</v>
      </c>
      <c r="E342" s="4">
        <v>36</v>
      </c>
      <c r="F342" s="4">
        <v>11</v>
      </c>
      <c r="G342" s="4" t="s">
        <v>871</v>
      </c>
    </row>
    <row r="343" spans="1:7" ht="12.95" customHeight="1">
      <c r="A343" s="4">
        <v>325</v>
      </c>
      <c r="B343" s="15" t="s">
        <v>791</v>
      </c>
      <c r="C343" s="4" t="s">
        <v>1236</v>
      </c>
      <c r="D343" s="4">
        <v>0</v>
      </c>
      <c r="E343" s="4">
        <v>134</v>
      </c>
      <c r="F343" s="4">
        <v>134</v>
      </c>
      <c r="G343" s="4" t="s">
        <v>877</v>
      </c>
    </row>
    <row r="344" spans="1:7" ht="12.95" customHeight="1">
      <c r="A344" s="4">
        <v>326</v>
      </c>
      <c r="B344" s="15" t="s">
        <v>791</v>
      </c>
      <c r="C344" s="4" t="s">
        <v>1236</v>
      </c>
      <c r="D344" s="4">
        <v>134</v>
      </c>
      <c r="E344" s="4">
        <v>247.5</v>
      </c>
      <c r="F344" s="4">
        <v>113.5</v>
      </c>
      <c r="G344" s="4" t="s">
        <v>871</v>
      </c>
    </row>
    <row r="345" spans="1:7" ht="12.95" customHeight="1">
      <c r="A345" s="4">
        <v>327</v>
      </c>
      <c r="B345" s="15" t="s">
        <v>792</v>
      </c>
      <c r="C345" s="4" t="s">
        <v>1237</v>
      </c>
      <c r="D345" s="4">
        <v>0</v>
      </c>
      <c r="E345" s="4">
        <v>138</v>
      </c>
      <c r="F345" s="4">
        <v>138</v>
      </c>
      <c r="G345" s="4" t="s">
        <v>877</v>
      </c>
    </row>
    <row r="346" spans="1:7" ht="12.95" customHeight="1">
      <c r="A346" s="4">
        <v>328</v>
      </c>
      <c r="B346" s="15" t="s">
        <v>792</v>
      </c>
      <c r="C346" s="4" t="s">
        <v>1237</v>
      </c>
      <c r="D346" s="4">
        <v>138</v>
      </c>
      <c r="E346" s="4">
        <v>199.5</v>
      </c>
      <c r="F346" s="4">
        <v>61.5</v>
      </c>
      <c r="G346" s="4" t="s">
        <v>871</v>
      </c>
    </row>
    <row r="347" spans="1:7" ht="12.95" customHeight="1">
      <c r="A347" s="4">
        <v>329</v>
      </c>
      <c r="B347" s="15" t="s">
        <v>793</v>
      </c>
      <c r="C347" s="4" t="s">
        <v>1238</v>
      </c>
      <c r="D347" s="4">
        <v>0</v>
      </c>
      <c r="E347" s="4">
        <v>19</v>
      </c>
      <c r="F347" s="4">
        <v>19</v>
      </c>
      <c r="G347" s="4" t="s">
        <v>877</v>
      </c>
    </row>
    <row r="348" spans="1:7" ht="12.95" customHeight="1">
      <c r="A348" s="4">
        <v>330</v>
      </c>
      <c r="B348" s="15" t="s">
        <v>793</v>
      </c>
      <c r="C348" s="4" t="s">
        <v>1238</v>
      </c>
      <c r="D348" s="4">
        <v>19</v>
      </c>
      <c r="E348" s="4">
        <v>118</v>
      </c>
      <c r="F348" s="4">
        <v>99</v>
      </c>
      <c r="G348" s="4" t="s">
        <v>871</v>
      </c>
    </row>
    <row r="349" spans="1:7" ht="12.95" customHeight="1">
      <c r="A349" s="4">
        <v>331</v>
      </c>
      <c r="B349" s="15" t="s">
        <v>796</v>
      </c>
      <c r="C349" s="4" t="s">
        <v>1239</v>
      </c>
      <c r="D349" s="4">
        <v>0</v>
      </c>
      <c r="E349" s="4">
        <v>170.5</v>
      </c>
      <c r="F349" s="4">
        <v>170.5</v>
      </c>
      <c r="G349" s="4" t="s">
        <v>877</v>
      </c>
    </row>
    <row r="350" spans="1:7" ht="12.95" customHeight="1">
      <c r="A350" s="4">
        <v>332</v>
      </c>
      <c r="B350" s="15" t="s">
        <v>820</v>
      </c>
      <c r="C350" s="4" t="s">
        <v>1240</v>
      </c>
      <c r="D350" s="4">
        <v>0</v>
      </c>
      <c r="E350" s="4">
        <v>54</v>
      </c>
      <c r="F350" s="4">
        <v>54</v>
      </c>
      <c r="G350" s="4" t="s">
        <v>877</v>
      </c>
    </row>
    <row r="351" spans="1:7" ht="12.95" customHeight="1">
      <c r="A351" s="4">
        <v>333</v>
      </c>
      <c r="B351" s="15" t="s">
        <v>820</v>
      </c>
      <c r="C351" s="4" t="s">
        <v>1240</v>
      </c>
      <c r="D351" s="4">
        <v>54</v>
      </c>
      <c r="E351" s="4">
        <v>158</v>
      </c>
      <c r="F351" s="4">
        <v>104</v>
      </c>
      <c r="G351" s="4" t="s">
        <v>871</v>
      </c>
    </row>
    <row r="352" spans="1:7" ht="12.95" customHeight="1">
      <c r="A352" s="4">
        <v>334</v>
      </c>
      <c r="B352" s="15" t="s">
        <v>822</v>
      </c>
      <c r="C352" s="4" t="s">
        <v>1241</v>
      </c>
      <c r="D352" s="4">
        <v>8.5</v>
      </c>
      <c r="E352" s="4">
        <v>16</v>
      </c>
      <c r="F352" s="4">
        <v>7.5</v>
      </c>
      <c r="G352" s="4" t="s">
        <v>877</v>
      </c>
    </row>
    <row r="353" spans="1:7" ht="12.95" customHeight="1">
      <c r="A353" s="4">
        <v>335</v>
      </c>
      <c r="B353" s="15" t="s">
        <v>822</v>
      </c>
      <c r="C353" s="4" t="s">
        <v>1241</v>
      </c>
      <c r="D353" s="4">
        <v>16</v>
      </c>
      <c r="E353" s="4">
        <v>92</v>
      </c>
      <c r="F353" s="4">
        <v>76</v>
      </c>
      <c r="G353" s="4" t="s">
        <v>871</v>
      </c>
    </row>
    <row r="354" spans="1:7" ht="12.95" customHeight="1">
      <c r="A354" s="4">
        <v>336</v>
      </c>
      <c r="B354" s="15" t="s">
        <v>823</v>
      </c>
      <c r="C354" s="4" t="s">
        <v>1242</v>
      </c>
      <c r="D354" s="4">
        <v>15</v>
      </c>
      <c r="E354" s="4">
        <v>126</v>
      </c>
      <c r="F354" s="4">
        <v>111</v>
      </c>
      <c r="G354" s="4" t="s">
        <v>877</v>
      </c>
    </row>
    <row r="355" spans="1:7" ht="12.95" customHeight="1">
      <c r="A355" s="4">
        <v>337</v>
      </c>
      <c r="B355" s="15" t="s">
        <v>824</v>
      </c>
      <c r="C355" s="4" t="s">
        <v>1243</v>
      </c>
      <c r="D355" s="4">
        <v>0</v>
      </c>
      <c r="E355" s="4">
        <v>47</v>
      </c>
      <c r="F355" s="4">
        <v>47</v>
      </c>
      <c r="G355" s="4" t="s">
        <v>877</v>
      </c>
    </row>
    <row r="356" spans="1:7" ht="12.95" customHeight="1">
      <c r="A356" s="4">
        <v>338</v>
      </c>
      <c r="B356" s="15" t="s">
        <v>824</v>
      </c>
      <c r="C356" s="4" t="s">
        <v>1243</v>
      </c>
      <c r="D356" s="4">
        <v>47</v>
      </c>
      <c r="E356" s="4">
        <v>50.5</v>
      </c>
      <c r="F356" s="4">
        <v>3.5</v>
      </c>
      <c r="G356" s="4" t="s">
        <v>871</v>
      </c>
    </row>
    <row r="357" spans="1:7" ht="12.95" customHeight="1">
      <c r="A357" s="4">
        <v>339</v>
      </c>
      <c r="B357" s="15" t="s">
        <v>831</v>
      </c>
      <c r="C357" s="4" t="s">
        <v>1244</v>
      </c>
      <c r="D357" s="4">
        <v>0</v>
      </c>
      <c r="E357" s="4">
        <v>41.5</v>
      </c>
      <c r="F357" s="4">
        <v>41.5</v>
      </c>
      <c r="G357" s="4" t="s">
        <v>877</v>
      </c>
    </row>
    <row r="358" spans="1:7" ht="12.95" customHeight="1">
      <c r="A358" s="4">
        <v>340</v>
      </c>
      <c r="B358" s="15" t="s">
        <v>837</v>
      </c>
      <c r="C358" s="4" t="s">
        <v>1245</v>
      </c>
      <c r="D358" s="4">
        <v>0</v>
      </c>
      <c r="E358" s="4">
        <v>8</v>
      </c>
      <c r="F358" s="4">
        <v>8</v>
      </c>
      <c r="G358" s="4" t="s">
        <v>871</v>
      </c>
    </row>
    <row r="359" spans="1:7" ht="12.95" customHeight="1">
      <c r="A359" s="4">
        <v>341</v>
      </c>
      <c r="B359" s="15" t="s">
        <v>842</v>
      </c>
      <c r="C359" s="4" t="s">
        <v>1246</v>
      </c>
      <c r="D359" s="4">
        <v>0</v>
      </c>
      <c r="E359" s="4">
        <v>92.5</v>
      </c>
      <c r="F359" s="4">
        <v>92.5</v>
      </c>
      <c r="G359" s="4" t="s">
        <v>877</v>
      </c>
    </row>
    <row r="360" spans="1:7" ht="12.95" customHeight="1">
      <c r="A360" s="4">
        <v>342</v>
      </c>
      <c r="B360" s="15" t="s">
        <v>842</v>
      </c>
      <c r="C360" s="4" t="s">
        <v>1246</v>
      </c>
      <c r="D360" s="4">
        <v>92.5</v>
      </c>
      <c r="E360" s="4">
        <v>110.5</v>
      </c>
      <c r="F360" s="4">
        <v>18</v>
      </c>
      <c r="G360" s="4" t="s">
        <v>871</v>
      </c>
    </row>
    <row r="361" spans="1:7" ht="12.95" customHeight="1">
      <c r="A361" s="4">
        <v>343</v>
      </c>
      <c r="B361" s="15" t="s">
        <v>845</v>
      </c>
      <c r="C361" s="4" t="s">
        <v>1247</v>
      </c>
      <c r="D361" s="4">
        <v>0</v>
      </c>
      <c r="E361" s="4">
        <v>43</v>
      </c>
      <c r="F361" s="4">
        <v>43</v>
      </c>
      <c r="G361" s="4" t="s">
        <v>877</v>
      </c>
    </row>
    <row r="362" spans="1:7" ht="12.95" customHeight="1">
      <c r="A362" s="4">
        <v>344</v>
      </c>
      <c r="B362" s="15" t="s">
        <v>845</v>
      </c>
      <c r="C362" s="4" t="s">
        <v>1247</v>
      </c>
      <c r="D362" s="4">
        <v>43</v>
      </c>
      <c r="E362" s="4">
        <v>62</v>
      </c>
      <c r="F362" s="4">
        <v>19</v>
      </c>
      <c r="G362" s="4" t="s">
        <v>871</v>
      </c>
    </row>
    <row r="363" spans="1:7" ht="12.95" customHeight="1">
      <c r="A363" s="4">
        <v>345</v>
      </c>
      <c r="B363" s="15" t="s">
        <v>847</v>
      </c>
      <c r="C363" s="4" t="s">
        <v>1248</v>
      </c>
      <c r="D363" s="4">
        <v>0</v>
      </c>
      <c r="E363" s="4">
        <v>16</v>
      </c>
      <c r="F363" s="4">
        <v>16</v>
      </c>
      <c r="G363" s="4" t="s">
        <v>877</v>
      </c>
    </row>
    <row r="364" spans="1:7" ht="12.95" customHeight="1">
      <c r="A364" s="4">
        <v>346</v>
      </c>
      <c r="B364" s="15" t="s">
        <v>847</v>
      </c>
      <c r="C364" s="4" t="s">
        <v>1248</v>
      </c>
      <c r="D364" s="4">
        <v>16</v>
      </c>
      <c r="E364" s="4">
        <v>53</v>
      </c>
      <c r="F364" s="4">
        <v>37</v>
      </c>
      <c r="G364" s="4" t="s">
        <v>871</v>
      </c>
    </row>
    <row r="365" spans="1:7" ht="12.95" customHeight="1">
      <c r="A365" s="4">
        <v>347</v>
      </c>
      <c r="B365" s="15" t="s">
        <v>848</v>
      </c>
      <c r="C365" s="4" t="s">
        <v>1249</v>
      </c>
      <c r="D365" s="4">
        <v>0</v>
      </c>
      <c r="E365" s="4">
        <v>24</v>
      </c>
      <c r="F365" s="4">
        <v>24</v>
      </c>
      <c r="G365" s="4" t="s">
        <v>877</v>
      </c>
    </row>
    <row r="366" spans="1:7" ht="12.95" customHeight="1">
      <c r="A366" s="4">
        <v>348</v>
      </c>
      <c r="B366" s="15" t="s">
        <v>848</v>
      </c>
      <c r="C366" s="4" t="s">
        <v>1249</v>
      </c>
      <c r="D366" s="4">
        <v>24</v>
      </c>
      <c r="E366" s="4">
        <v>74.5</v>
      </c>
      <c r="F366" s="4">
        <v>50.5</v>
      </c>
      <c r="G366" s="4" t="s">
        <v>871</v>
      </c>
    </row>
    <row r="367" spans="1:7" ht="12.95" customHeight="1">
      <c r="A367" s="4">
        <v>349</v>
      </c>
      <c r="B367" s="15" t="s">
        <v>785</v>
      </c>
      <c r="C367" s="4" t="s">
        <v>1250</v>
      </c>
      <c r="D367" s="4">
        <v>0</v>
      </c>
      <c r="E367" s="4">
        <v>40</v>
      </c>
      <c r="F367" s="4">
        <v>40</v>
      </c>
      <c r="G367" s="4" t="s">
        <v>877</v>
      </c>
    </row>
    <row r="368" spans="1:7" ht="12.95" customHeight="1">
      <c r="A368" s="4">
        <v>350</v>
      </c>
      <c r="B368" s="15" t="s">
        <v>785</v>
      </c>
      <c r="C368" s="4" t="s">
        <v>1250</v>
      </c>
      <c r="D368" s="4">
        <v>40</v>
      </c>
      <c r="E368" s="4">
        <v>56</v>
      </c>
      <c r="F368" s="4">
        <v>16</v>
      </c>
      <c r="G368" s="4" t="s">
        <v>871</v>
      </c>
    </row>
    <row r="369" spans="1:7" ht="12.95" customHeight="1">
      <c r="A369" s="4">
        <v>351</v>
      </c>
      <c r="B369" s="15" t="s">
        <v>786</v>
      </c>
      <c r="C369" s="4" t="s">
        <v>1251</v>
      </c>
      <c r="D369" s="4">
        <v>0</v>
      </c>
      <c r="E369" s="4">
        <v>26</v>
      </c>
      <c r="F369" s="4">
        <v>26</v>
      </c>
      <c r="G369" s="4" t="s">
        <v>877</v>
      </c>
    </row>
    <row r="370" spans="1:7" ht="12.95" customHeight="1">
      <c r="A370" s="4">
        <v>352</v>
      </c>
      <c r="B370" s="15" t="s">
        <v>786</v>
      </c>
      <c r="C370" s="4" t="s">
        <v>1251</v>
      </c>
      <c r="D370" s="4">
        <v>26</v>
      </c>
      <c r="E370" s="4">
        <v>40</v>
      </c>
      <c r="F370" s="4">
        <v>14</v>
      </c>
      <c r="G370" s="4" t="s">
        <v>871</v>
      </c>
    </row>
    <row r="371" spans="1:7" ht="12.95" customHeight="1">
      <c r="A371" s="4">
        <v>353</v>
      </c>
      <c r="B371" s="15" t="s">
        <v>790</v>
      </c>
      <c r="C371" s="4" t="s">
        <v>1252</v>
      </c>
      <c r="D371" s="4">
        <v>0</v>
      </c>
      <c r="E371" s="4">
        <v>21</v>
      </c>
      <c r="F371" s="4">
        <v>21</v>
      </c>
      <c r="G371" s="4" t="s">
        <v>877</v>
      </c>
    </row>
    <row r="372" spans="1:7" ht="12.95" customHeight="1">
      <c r="A372" s="4">
        <v>354</v>
      </c>
      <c r="B372" s="15" t="s">
        <v>790</v>
      </c>
      <c r="C372" s="4" t="s">
        <v>1252</v>
      </c>
      <c r="D372" s="4">
        <v>21</v>
      </c>
      <c r="E372" s="4">
        <v>46</v>
      </c>
      <c r="F372" s="4">
        <v>25</v>
      </c>
      <c r="G372" s="4" t="s">
        <v>871</v>
      </c>
    </row>
    <row r="373" spans="1:7" ht="12.95" customHeight="1">
      <c r="A373" s="4">
        <v>355</v>
      </c>
      <c r="B373" s="15" t="s">
        <v>533</v>
      </c>
      <c r="C373" s="4" t="s">
        <v>1253</v>
      </c>
      <c r="D373" s="4">
        <v>0</v>
      </c>
      <c r="E373" s="4">
        <v>39</v>
      </c>
      <c r="F373" s="4">
        <v>39</v>
      </c>
      <c r="G373" s="4" t="s">
        <v>877</v>
      </c>
    </row>
    <row r="374" spans="1:7" ht="12.95" customHeight="1">
      <c r="A374" s="4">
        <v>356</v>
      </c>
      <c r="B374" s="15" t="s">
        <v>533</v>
      </c>
      <c r="C374" s="4" t="s">
        <v>1253</v>
      </c>
      <c r="D374" s="4">
        <v>39</v>
      </c>
      <c r="E374" s="4">
        <v>71.5</v>
      </c>
      <c r="F374" s="4">
        <v>32.5</v>
      </c>
      <c r="G374" s="4" t="s">
        <v>871</v>
      </c>
    </row>
    <row r="375" spans="1:7" ht="12.95" customHeight="1">
      <c r="A375" s="4">
        <v>357</v>
      </c>
      <c r="B375" s="15" t="s">
        <v>794</v>
      </c>
      <c r="C375" s="4" t="s">
        <v>1254</v>
      </c>
      <c r="D375" s="4">
        <v>0</v>
      </c>
      <c r="E375" s="4">
        <v>28</v>
      </c>
      <c r="F375" s="4">
        <v>28</v>
      </c>
      <c r="G375" s="4" t="s">
        <v>877</v>
      </c>
    </row>
    <row r="376" spans="1:7" ht="12.95" customHeight="1">
      <c r="A376" s="4">
        <v>358</v>
      </c>
      <c r="B376" s="15" t="s">
        <v>794</v>
      </c>
      <c r="C376" s="4" t="s">
        <v>1254</v>
      </c>
      <c r="D376" s="4">
        <v>28</v>
      </c>
      <c r="E376" s="4">
        <v>53.5</v>
      </c>
      <c r="F376" s="4">
        <v>25.5</v>
      </c>
      <c r="G376" s="4" t="s">
        <v>871</v>
      </c>
    </row>
    <row r="377" spans="1:7" ht="12.95" customHeight="1">
      <c r="A377" s="4">
        <v>359</v>
      </c>
      <c r="B377" s="15" t="s">
        <v>795</v>
      </c>
      <c r="C377" s="4" t="s">
        <v>1255</v>
      </c>
      <c r="D377" s="4">
        <v>0</v>
      </c>
      <c r="E377" s="4">
        <v>41</v>
      </c>
      <c r="F377" s="4">
        <v>41</v>
      </c>
      <c r="G377" s="4" t="s">
        <v>877</v>
      </c>
    </row>
    <row r="378" spans="1:7" ht="12.95" customHeight="1">
      <c r="A378" s="4">
        <v>360</v>
      </c>
      <c r="B378" s="15" t="s">
        <v>795</v>
      </c>
      <c r="C378" s="4" t="s">
        <v>1255</v>
      </c>
      <c r="D378" s="4">
        <v>41</v>
      </c>
      <c r="E378" s="4">
        <v>61.5</v>
      </c>
      <c r="F378" s="4">
        <v>20.5</v>
      </c>
      <c r="G378" s="4" t="s">
        <v>871</v>
      </c>
    </row>
    <row r="379" spans="1:7" ht="12.95" customHeight="1">
      <c r="A379" s="4">
        <v>361</v>
      </c>
      <c r="B379" s="15" t="s">
        <v>797</v>
      </c>
      <c r="C379" s="4" t="s">
        <v>1256</v>
      </c>
      <c r="D379" s="4">
        <v>0</v>
      </c>
      <c r="E379" s="4">
        <v>10</v>
      </c>
      <c r="F379" s="4">
        <v>10</v>
      </c>
      <c r="G379" s="4" t="s">
        <v>877</v>
      </c>
    </row>
    <row r="380" spans="1:7" ht="12.95" customHeight="1">
      <c r="A380" s="4">
        <v>362</v>
      </c>
      <c r="B380" s="15" t="s">
        <v>797</v>
      </c>
      <c r="C380" s="4" t="s">
        <v>1256</v>
      </c>
      <c r="D380" s="4">
        <v>10</v>
      </c>
      <c r="E380" s="4">
        <v>47</v>
      </c>
      <c r="F380" s="4">
        <v>37</v>
      </c>
      <c r="G380" s="4" t="s">
        <v>871</v>
      </c>
    </row>
    <row r="381" spans="1:7" ht="12.95" customHeight="1">
      <c r="A381" s="4">
        <v>363</v>
      </c>
      <c r="B381" s="15" t="s">
        <v>259</v>
      </c>
      <c r="C381" s="4" t="s">
        <v>1257</v>
      </c>
      <c r="D381" s="4">
        <v>0</v>
      </c>
      <c r="E381" s="4">
        <v>33.5</v>
      </c>
      <c r="F381" s="4">
        <v>33.5</v>
      </c>
      <c r="G381" s="4" t="s">
        <v>871</v>
      </c>
    </row>
    <row r="382" spans="1:7" ht="12.95" customHeight="1">
      <c r="A382" s="4">
        <v>364</v>
      </c>
      <c r="B382" s="15" t="s">
        <v>821</v>
      </c>
      <c r="C382" s="4" t="s">
        <v>1258</v>
      </c>
      <c r="D382" s="4">
        <v>0</v>
      </c>
      <c r="E382" s="4">
        <v>6.6</v>
      </c>
      <c r="F382" s="4">
        <v>6.6</v>
      </c>
      <c r="G382" s="4" t="s">
        <v>877</v>
      </c>
    </row>
    <row r="383" spans="1:7" ht="12.95" customHeight="1">
      <c r="A383" s="4">
        <v>365</v>
      </c>
      <c r="B383" s="15" t="s">
        <v>821</v>
      </c>
      <c r="C383" s="4" t="s">
        <v>1258</v>
      </c>
      <c r="D383" s="4">
        <v>6.6</v>
      </c>
      <c r="E383" s="4">
        <v>51</v>
      </c>
      <c r="F383" s="4">
        <v>44.4</v>
      </c>
      <c r="G383" s="4" t="s">
        <v>871</v>
      </c>
    </row>
    <row r="384" spans="1:7" ht="12.95" customHeight="1">
      <c r="A384" s="4">
        <v>366</v>
      </c>
      <c r="B384" s="15" t="s">
        <v>825</v>
      </c>
      <c r="C384" s="4" t="s">
        <v>1259</v>
      </c>
      <c r="D384" s="4">
        <v>0</v>
      </c>
      <c r="E384" s="4">
        <v>9.5</v>
      </c>
      <c r="F384" s="4">
        <v>9.5</v>
      </c>
      <c r="G384" s="4" t="s">
        <v>877</v>
      </c>
    </row>
    <row r="385" spans="1:7" ht="12.95" customHeight="1">
      <c r="A385" s="4">
        <v>367</v>
      </c>
      <c r="B385" s="15" t="s">
        <v>827</v>
      </c>
      <c r="C385" s="4" t="s">
        <v>1260</v>
      </c>
      <c r="D385" s="4">
        <v>0</v>
      </c>
      <c r="E385" s="4">
        <v>2</v>
      </c>
      <c r="F385" s="4">
        <v>2</v>
      </c>
      <c r="G385" s="4" t="s">
        <v>877</v>
      </c>
    </row>
    <row r="386" spans="1:7" ht="12.95" customHeight="1">
      <c r="A386" s="4">
        <v>368</v>
      </c>
      <c r="B386" s="15" t="s">
        <v>829</v>
      </c>
      <c r="C386" s="4" t="s">
        <v>1261</v>
      </c>
      <c r="D386" s="4">
        <v>0</v>
      </c>
      <c r="E386" s="4">
        <v>1</v>
      </c>
      <c r="F386" s="4">
        <v>1</v>
      </c>
      <c r="G386" s="4" t="s">
        <v>871</v>
      </c>
    </row>
    <row r="387" spans="1:7" ht="12.95" customHeight="1">
      <c r="A387" s="4">
        <v>369</v>
      </c>
      <c r="B387" s="15" t="s">
        <v>830</v>
      </c>
      <c r="C387" s="4" t="s">
        <v>1262</v>
      </c>
      <c r="D387" s="4">
        <v>0</v>
      </c>
      <c r="E387" s="4">
        <v>17</v>
      </c>
      <c r="F387" s="4">
        <v>17</v>
      </c>
      <c r="G387" s="4" t="s">
        <v>871</v>
      </c>
    </row>
    <row r="388" spans="1:7" ht="12.95" customHeight="1">
      <c r="A388" s="4">
        <v>370</v>
      </c>
      <c r="B388" s="15" t="s">
        <v>832</v>
      </c>
      <c r="C388" s="4" t="s">
        <v>1263</v>
      </c>
      <c r="D388" s="4">
        <v>0</v>
      </c>
      <c r="E388" s="4">
        <v>13</v>
      </c>
      <c r="F388" s="4">
        <v>13</v>
      </c>
      <c r="G388" s="4" t="s">
        <v>877</v>
      </c>
    </row>
    <row r="389" spans="1:7" ht="12.95" customHeight="1">
      <c r="A389" s="4">
        <v>371</v>
      </c>
      <c r="B389" s="15" t="s">
        <v>833</v>
      </c>
      <c r="C389" s="4" t="s">
        <v>1264</v>
      </c>
      <c r="D389" s="4">
        <v>0</v>
      </c>
      <c r="E389" s="4">
        <v>11.5</v>
      </c>
      <c r="F389" s="4">
        <v>11.5</v>
      </c>
      <c r="G389" s="4" t="s">
        <v>877</v>
      </c>
    </row>
    <row r="390" spans="1:7" ht="12.95" customHeight="1">
      <c r="A390" s="4">
        <v>372</v>
      </c>
      <c r="B390" s="15" t="s">
        <v>834</v>
      </c>
      <c r="C390" s="4" t="s">
        <v>1265</v>
      </c>
      <c r="D390" s="4">
        <v>0</v>
      </c>
      <c r="E390" s="4">
        <v>59</v>
      </c>
      <c r="F390" s="4">
        <v>59</v>
      </c>
      <c r="G390" s="4" t="s">
        <v>877</v>
      </c>
    </row>
    <row r="391" spans="1:7" ht="12.95" customHeight="1">
      <c r="A391" s="4">
        <v>373</v>
      </c>
      <c r="B391" s="15" t="s">
        <v>834</v>
      </c>
      <c r="C391" s="4" t="s">
        <v>1265</v>
      </c>
      <c r="D391" s="4">
        <v>59</v>
      </c>
      <c r="E391" s="4">
        <v>84</v>
      </c>
      <c r="F391" s="4">
        <v>25</v>
      </c>
      <c r="G391" s="4" t="s">
        <v>871</v>
      </c>
    </row>
    <row r="392" spans="1:7" ht="12.95" customHeight="1">
      <c r="A392" s="4">
        <v>374</v>
      </c>
      <c r="B392" s="15" t="s">
        <v>844</v>
      </c>
      <c r="C392" s="4" t="s">
        <v>1266</v>
      </c>
      <c r="D392" s="4">
        <v>0</v>
      </c>
      <c r="E392" s="4">
        <v>23</v>
      </c>
      <c r="F392" s="4">
        <v>23</v>
      </c>
      <c r="G392" s="4" t="s">
        <v>877</v>
      </c>
    </row>
    <row r="393" spans="1:7" ht="12.95" customHeight="1">
      <c r="A393" s="4">
        <v>375</v>
      </c>
      <c r="B393" s="15" t="s">
        <v>844</v>
      </c>
      <c r="C393" s="4" t="s">
        <v>1266</v>
      </c>
      <c r="D393" s="4">
        <v>23</v>
      </c>
      <c r="E393" s="4">
        <v>50.5</v>
      </c>
      <c r="F393" s="4">
        <v>27.5</v>
      </c>
      <c r="G393" s="4" t="s">
        <v>871</v>
      </c>
    </row>
    <row r="394" spans="1:7" ht="12.95" customHeight="1">
      <c r="A394" s="4">
        <v>376</v>
      </c>
      <c r="B394" s="15" t="s">
        <v>826</v>
      </c>
      <c r="C394" s="4" t="s">
        <v>1267</v>
      </c>
      <c r="D394" s="4">
        <v>0</v>
      </c>
      <c r="E394" s="4">
        <v>3</v>
      </c>
      <c r="F394" s="4">
        <v>3</v>
      </c>
      <c r="G394" s="4" t="s">
        <v>877</v>
      </c>
    </row>
    <row r="395" spans="1:7" ht="12.95" customHeight="1">
      <c r="A395" s="4">
        <v>377</v>
      </c>
      <c r="B395" s="15" t="s">
        <v>828</v>
      </c>
      <c r="C395" s="4" t="s">
        <v>1268</v>
      </c>
      <c r="D395" s="4">
        <v>0</v>
      </c>
      <c r="E395" s="4">
        <v>8</v>
      </c>
      <c r="F395" s="4">
        <v>8</v>
      </c>
      <c r="G395" s="4" t="s">
        <v>871</v>
      </c>
    </row>
    <row r="396" spans="1:7" ht="12.95" customHeight="1">
      <c r="A396" s="4">
        <v>378</v>
      </c>
      <c r="B396" s="15" t="s">
        <v>1269</v>
      </c>
      <c r="C396" s="4" t="s">
        <v>1270</v>
      </c>
      <c r="D396" s="4">
        <v>0</v>
      </c>
      <c r="E396" s="4">
        <v>2</v>
      </c>
      <c r="F396" s="4">
        <v>2</v>
      </c>
      <c r="G396" s="4" t="s">
        <v>871</v>
      </c>
    </row>
    <row r="397" spans="1:7" ht="12.95" customHeight="1">
      <c r="A397" s="4">
        <v>379</v>
      </c>
      <c r="B397" s="15" t="s">
        <v>1271</v>
      </c>
      <c r="C397" s="4" t="s">
        <v>1272</v>
      </c>
      <c r="D397" s="4">
        <v>0</v>
      </c>
      <c r="E397" s="4">
        <v>3</v>
      </c>
      <c r="F397" s="4">
        <v>3</v>
      </c>
      <c r="G397" s="4" t="s">
        <v>877</v>
      </c>
    </row>
    <row r="398" spans="1:7" ht="12.95" customHeight="1">
      <c r="A398" s="4">
        <v>380</v>
      </c>
      <c r="B398" s="15" t="s">
        <v>836</v>
      </c>
      <c r="C398" s="4" t="s">
        <v>1273</v>
      </c>
      <c r="D398" s="4">
        <v>0</v>
      </c>
      <c r="E398" s="4">
        <v>13.5</v>
      </c>
      <c r="F398" s="4">
        <v>13.5</v>
      </c>
      <c r="G398" s="4" t="s">
        <v>877</v>
      </c>
    </row>
    <row r="399" spans="1:7" ht="12.95" customHeight="1">
      <c r="A399" s="4">
        <v>381</v>
      </c>
      <c r="B399" s="15" t="s">
        <v>1274</v>
      </c>
      <c r="C399" s="4" t="s">
        <v>1275</v>
      </c>
      <c r="D399" s="4">
        <v>0</v>
      </c>
      <c r="E399" s="4">
        <v>49.5</v>
      </c>
      <c r="F399" s="4">
        <v>49.5</v>
      </c>
      <c r="G399" s="4" t="s">
        <v>871</v>
      </c>
    </row>
    <row r="400" spans="1:7" ht="12.95" customHeight="1">
      <c r="A400" s="48" t="s">
        <v>120</v>
      </c>
      <c r="B400" s="48"/>
      <c r="C400" s="48"/>
      <c r="D400" s="48"/>
      <c r="E400" s="48"/>
      <c r="F400" s="48"/>
      <c r="G400" s="48"/>
    </row>
    <row r="401" spans="1:7" ht="12.95" customHeight="1">
      <c r="A401" s="4">
        <v>382</v>
      </c>
      <c r="B401" s="15" t="s">
        <v>600</v>
      </c>
      <c r="C401" s="4" t="s">
        <v>1276</v>
      </c>
      <c r="D401" s="4">
        <v>0</v>
      </c>
      <c r="E401" s="4">
        <v>340.3</v>
      </c>
      <c r="F401" s="4">
        <v>340.3</v>
      </c>
      <c r="G401" s="4" t="s">
        <v>877</v>
      </c>
    </row>
    <row r="402" spans="1:7" ht="12.95" customHeight="1">
      <c r="A402" s="4">
        <v>383</v>
      </c>
      <c r="B402" s="15" t="s">
        <v>600</v>
      </c>
      <c r="C402" s="4" t="s">
        <v>1276</v>
      </c>
      <c r="D402" s="4">
        <v>340.3</v>
      </c>
      <c r="E402" s="4">
        <v>391.3</v>
      </c>
      <c r="F402" s="4">
        <v>51</v>
      </c>
      <c r="G402" s="4" t="s">
        <v>871</v>
      </c>
    </row>
    <row r="403" spans="1:7" ht="12.95" customHeight="1">
      <c r="A403" s="4">
        <v>384</v>
      </c>
      <c r="B403" s="15" t="s">
        <v>557</v>
      </c>
      <c r="C403" s="4" t="s">
        <v>1277</v>
      </c>
      <c r="D403" s="4">
        <v>0</v>
      </c>
      <c r="E403" s="4">
        <v>116.1</v>
      </c>
      <c r="F403" s="4">
        <v>116.1</v>
      </c>
      <c r="G403" s="4" t="s">
        <v>877</v>
      </c>
    </row>
    <row r="404" spans="1:7" ht="12.95" customHeight="1">
      <c r="A404" s="4">
        <v>385</v>
      </c>
      <c r="B404" s="15" t="s">
        <v>557</v>
      </c>
      <c r="C404" s="4" t="s">
        <v>1277</v>
      </c>
      <c r="D404" s="4">
        <v>116.1</v>
      </c>
      <c r="E404" s="4">
        <v>169.6</v>
      </c>
      <c r="F404" s="4">
        <v>53.5</v>
      </c>
      <c r="G404" s="4" t="s">
        <v>871</v>
      </c>
    </row>
    <row r="405" spans="1:7" ht="12.95" customHeight="1">
      <c r="A405" s="4">
        <v>386</v>
      </c>
      <c r="B405" s="15" t="s">
        <v>606</v>
      </c>
      <c r="C405" s="4" t="s">
        <v>1278</v>
      </c>
      <c r="D405" s="4">
        <v>0</v>
      </c>
      <c r="E405" s="4">
        <v>8.6</v>
      </c>
      <c r="F405" s="4">
        <v>8.6</v>
      </c>
      <c r="G405" s="4" t="s">
        <v>877</v>
      </c>
    </row>
    <row r="406" spans="1:7" ht="12.95" customHeight="1">
      <c r="A406" s="4">
        <v>387</v>
      </c>
      <c r="B406" s="15" t="s">
        <v>606</v>
      </c>
      <c r="C406" s="4" t="s">
        <v>1278</v>
      </c>
      <c r="D406" s="4">
        <v>8.6</v>
      </c>
      <c r="E406" s="4">
        <v>63.7</v>
      </c>
      <c r="F406" s="4">
        <v>55.1</v>
      </c>
      <c r="G406" s="4" t="s">
        <v>871</v>
      </c>
    </row>
    <row r="407" spans="1:7" ht="12.95" customHeight="1">
      <c r="A407" s="4">
        <v>388</v>
      </c>
      <c r="B407" s="15" t="s">
        <v>628</v>
      </c>
      <c r="C407" s="4" t="s">
        <v>1279</v>
      </c>
      <c r="D407" s="4">
        <v>0</v>
      </c>
      <c r="E407" s="4">
        <v>5.4</v>
      </c>
      <c r="F407" s="4">
        <v>5.4</v>
      </c>
      <c r="G407" s="4" t="s">
        <v>877</v>
      </c>
    </row>
    <row r="408" spans="1:7" ht="12.95" customHeight="1">
      <c r="A408" s="4">
        <v>389</v>
      </c>
      <c r="B408" s="15" t="s">
        <v>628</v>
      </c>
      <c r="C408" s="4" t="s">
        <v>1279</v>
      </c>
      <c r="D408" s="4">
        <v>5.4</v>
      </c>
      <c r="E408" s="4">
        <v>12.8</v>
      </c>
      <c r="F408" s="4">
        <v>7.4</v>
      </c>
      <c r="G408" s="4" t="s">
        <v>871</v>
      </c>
    </row>
    <row r="409" spans="1:7" ht="12.95" customHeight="1">
      <c r="A409" s="4">
        <v>390</v>
      </c>
      <c r="B409" s="15" t="s">
        <v>628</v>
      </c>
      <c r="C409" s="4" t="s">
        <v>1279</v>
      </c>
      <c r="D409" s="4">
        <v>26</v>
      </c>
      <c r="E409" s="4">
        <v>80.099999999999994</v>
      </c>
      <c r="F409" s="4">
        <v>54.099999999999994</v>
      </c>
      <c r="G409" s="4" t="s">
        <v>871</v>
      </c>
    </row>
    <row r="410" spans="1:7" ht="12.95" customHeight="1">
      <c r="A410" s="4">
        <v>391</v>
      </c>
      <c r="B410" s="15" t="s">
        <v>641</v>
      </c>
      <c r="C410" s="4" t="s">
        <v>1280</v>
      </c>
      <c r="D410" s="4">
        <v>0</v>
      </c>
      <c r="E410" s="4">
        <v>183.5</v>
      </c>
      <c r="F410" s="4">
        <v>183.5</v>
      </c>
      <c r="G410" s="4" t="s">
        <v>877</v>
      </c>
    </row>
    <row r="411" spans="1:7" ht="12.95" customHeight="1">
      <c r="A411" s="4">
        <v>392</v>
      </c>
      <c r="B411" s="15" t="s">
        <v>641</v>
      </c>
      <c r="C411" s="4" t="s">
        <v>1280</v>
      </c>
      <c r="D411" s="4">
        <v>183.5</v>
      </c>
      <c r="E411" s="4">
        <v>188.1</v>
      </c>
      <c r="F411" s="4">
        <v>4.5999999999999943</v>
      </c>
      <c r="G411" s="4" t="s">
        <v>868</v>
      </c>
    </row>
    <row r="412" spans="1:7" ht="12.95" customHeight="1">
      <c r="A412" s="4">
        <v>393</v>
      </c>
      <c r="B412" s="15" t="s">
        <v>672</v>
      </c>
      <c r="C412" s="4" t="s">
        <v>1281</v>
      </c>
      <c r="D412" s="4">
        <v>0</v>
      </c>
      <c r="E412" s="4">
        <v>68.5</v>
      </c>
      <c r="F412" s="4">
        <v>68.5</v>
      </c>
      <c r="G412" s="4" t="s">
        <v>877</v>
      </c>
    </row>
    <row r="413" spans="1:7" ht="12.95" customHeight="1">
      <c r="A413" s="4">
        <v>394</v>
      </c>
      <c r="B413" s="15" t="s">
        <v>672</v>
      </c>
      <c r="C413" s="4" t="s">
        <v>1281</v>
      </c>
      <c r="D413" s="4">
        <v>68.5</v>
      </c>
      <c r="E413" s="4">
        <v>119.4</v>
      </c>
      <c r="F413" s="4">
        <v>50.900000000000006</v>
      </c>
      <c r="G413" s="4" t="s">
        <v>871</v>
      </c>
    </row>
    <row r="414" spans="1:7" ht="12.95" customHeight="1">
      <c r="A414" s="4">
        <v>395</v>
      </c>
      <c r="B414" s="15" t="s">
        <v>1282</v>
      </c>
      <c r="C414" s="4" t="s">
        <v>1283</v>
      </c>
      <c r="D414" s="4">
        <v>0</v>
      </c>
      <c r="E414" s="4">
        <v>20.100000000000001</v>
      </c>
      <c r="F414" s="4">
        <v>20.100000000000001</v>
      </c>
      <c r="G414" s="4" t="s">
        <v>868</v>
      </c>
    </row>
    <row r="415" spans="1:7" ht="12.95" customHeight="1">
      <c r="A415" s="4">
        <v>396</v>
      </c>
      <c r="B415" s="15" t="s">
        <v>565</v>
      </c>
      <c r="C415" s="4" t="s">
        <v>1284</v>
      </c>
      <c r="D415" s="4">
        <v>0</v>
      </c>
      <c r="E415" s="4">
        <v>37.4</v>
      </c>
      <c r="F415" s="4">
        <v>37.4</v>
      </c>
      <c r="G415" s="4" t="s">
        <v>877</v>
      </c>
    </row>
    <row r="416" spans="1:7" ht="12.95" customHeight="1">
      <c r="A416" s="4">
        <v>397</v>
      </c>
      <c r="B416" s="15" t="s">
        <v>565</v>
      </c>
      <c r="C416" s="4" t="s">
        <v>1284</v>
      </c>
      <c r="D416" s="4">
        <v>37.4</v>
      </c>
      <c r="E416" s="4">
        <v>57</v>
      </c>
      <c r="F416" s="4">
        <v>19.600000000000001</v>
      </c>
      <c r="G416" s="4" t="s">
        <v>871</v>
      </c>
    </row>
    <row r="417" spans="1:7" ht="12.95" customHeight="1">
      <c r="A417" s="4">
        <v>398</v>
      </c>
      <c r="B417" s="15" t="s">
        <v>576</v>
      </c>
      <c r="C417" s="4" t="s">
        <v>1285</v>
      </c>
      <c r="D417" s="4">
        <v>0</v>
      </c>
      <c r="E417" s="4">
        <v>7.3</v>
      </c>
      <c r="F417" s="4">
        <v>7.3</v>
      </c>
      <c r="G417" s="4" t="s">
        <v>877</v>
      </c>
    </row>
    <row r="418" spans="1:7" ht="12.95" customHeight="1">
      <c r="A418" s="4">
        <v>399</v>
      </c>
      <c r="B418" s="15" t="s">
        <v>576</v>
      </c>
      <c r="C418" s="4" t="s">
        <v>1285</v>
      </c>
      <c r="D418" s="4">
        <v>7.3</v>
      </c>
      <c r="E418" s="4">
        <v>68.3</v>
      </c>
      <c r="F418" s="4">
        <v>61</v>
      </c>
      <c r="G418" s="4" t="s">
        <v>871</v>
      </c>
    </row>
    <row r="419" spans="1:7" ht="12.95" customHeight="1">
      <c r="A419" s="4">
        <v>400</v>
      </c>
      <c r="B419" s="15" t="s">
        <v>576</v>
      </c>
      <c r="C419" s="4" t="s">
        <v>1285</v>
      </c>
      <c r="D419" s="4">
        <v>68.3</v>
      </c>
      <c r="E419" s="4">
        <v>72.599999999999994</v>
      </c>
      <c r="F419" s="4">
        <v>4.2999999999999972</v>
      </c>
      <c r="G419" s="4" t="s">
        <v>868</v>
      </c>
    </row>
    <row r="420" spans="1:7" ht="12.95" customHeight="1">
      <c r="A420" s="4">
        <v>401</v>
      </c>
      <c r="B420" s="15" t="s">
        <v>588</v>
      </c>
      <c r="C420" s="4" t="s">
        <v>1286</v>
      </c>
      <c r="D420" s="4">
        <v>0</v>
      </c>
      <c r="E420" s="4">
        <v>22.3</v>
      </c>
      <c r="F420" s="4">
        <v>22.3</v>
      </c>
      <c r="G420" s="4" t="s">
        <v>871</v>
      </c>
    </row>
    <row r="421" spans="1:7" ht="12.95" customHeight="1">
      <c r="A421" s="4">
        <v>402</v>
      </c>
      <c r="B421" s="15" t="s">
        <v>594</v>
      </c>
      <c r="C421" s="4" t="s">
        <v>1287</v>
      </c>
      <c r="D421" s="4">
        <v>0</v>
      </c>
      <c r="E421" s="4">
        <v>5</v>
      </c>
      <c r="F421" s="4">
        <v>5</v>
      </c>
      <c r="G421" s="4" t="s">
        <v>877</v>
      </c>
    </row>
    <row r="422" spans="1:7" ht="12.95" customHeight="1">
      <c r="A422" s="4">
        <v>403</v>
      </c>
      <c r="B422" s="15" t="s">
        <v>594</v>
      </c>
      <c r="C422" s="4" t="s">
        <v>1287</v>
      </c>
      <c r="D422" s="4">
        <v>5</v>
      </c>
      <c r="E422" s="4">
        <v>59.1</v>
      </c>
      <c r="F422" s="4">
        <v>54.1</v>
      </c>
      <c r="G422" s="4" t="s">
        <v>871</v>
      </c>
    </row>
    <row r="423" spans="1:7" ht="12.95" customHeight="1">
      <c r="A423" s="4">
        <v>404</v>
      </c>
      <c r="B423" s="15" t="s">
        <v>1288</v>
      </c>
      <c r="C423" s="4" t="s">
        <v>1289</v>
      </c>
      <c r="D423" s="4">
        <v>0</v>
      </c>
      <c r="E423" s="4">
        <v>20.5</v>
      </c>
      <c r="F423" s="4">
        <v>20.5</v>
      </c>
      <c r="G423" s="4" t="s">
        <v>877</v>
      </c>
    </row>
    <row r="424" spans="1:7" ht="12.95" customHeight="1">
      <c r="A424" s="4">
        <v>405</v>
      </c>
      <c r="B424" s="15" t="s">
        <v>1288</v>
      </c>
      <c r="C424" s="4" t="s">
        <v>1289</v>
      </c>
      <c r="D424" s="4">
        <v>20.5</v>
      </c>
      <c r="E424" s="4">
        <v>26.7</v>
      </c>
      <c r="F424" s="4">
        <v>6.1999999999999993</v>
      </c>
      <c r="G424" s="4" t="s">
        <v>868</v>
      </c>
    </row>
    <row r="425" spans="1:7" ht="12.95" customHeight="1">
      <c r="A425" s="4">
        <v>406</v>
      </c>
      <c r="B425" s="15" t="s">
        <v>599</v>
      </c>
      <c r="C425" s="4" t="s">
        <v>1290</v>
      </c>
      <c r="D425" s="4">
        <v>0</v>
      </c>
      <c r="E425" s="4">
        <v>14.5</v>
      </c>
      <c r="F425" s="4">
        <v>14.5</v>
      </c>
      <c r="G425" s="4" t="s">
        <v>877</v>
      </c>
    </row>
    <row r="426" spans="1:7" ht="12.95" customHeight="1">
      <c r="A426" s="4">
        <v>407</v>
      </c>
      <c r="B426" s="15" t="s">
        <v>601</v>
      </c>
      <c r="C426" s="4" t="s">
        <v>1291</v>
      </c>
      <c r="D426" s="4">
        <v>0</v>
      </c>
      <c r="E426" s="4">
        <v>22.1</v>
      </c>
      <c r="F426" s="4">
        <v>22.1</v>
      </c>
      <c r="G426" s="4" t="s">
        <v>871</v>
      </c>
    </row>
    <row r="427" spans="1:7" ht="12.95" customHeight="1">
      <c r="A427" s="4">
        <v>408</v>
      </c>
      <c r="B427" s="15" t="s">
        <v>603</v>
      </c>
      <c r="C427" s="4" t="s">
        <v>1292</v>
      </c>
      <c r="D427" s="4">
        <v>0</v>
      </c>
      <c r="E427" s="4">
        <v>25.7</v>
      </c>
      <c r="F427" s="4">
        <v>25.7</v>
      </c>
      <c r="G427" s="4" t="s">
        <v>871</v>
      </c>
    </row>
    <row r="428" spans="1:7" ht="12.95" customHeight="1">
      <c r="A428" s="4">
        <v>409</v>
      </c>
      <c r="B428" s="15" t="s">
        <v>607</v>
      </c>
      <c r="C428" s="4" t="s">
        <v>1293</v>
      </c>
      <c r="D428" s="4">
        <v>0</v>
      </c>
      <c r="E428" s="4">
        <v>18.399999999999999</v>
      </c>
      <c r="F428" s="4">
        <v>18.399999999999999</v>
      </c>
      <c r="G428" s="4" t="s">
        <v>871</v>
      </c>
    </row>
    <row r="429" spans="1:7" ht="12.95" customHeight="1">
      <c r="A429" s="4">
        <v>410</v>
      </c>
      <c r="B429" s="15" t="s">
        <v>608</v>
      </c>
      <c r="C429" s="4" t="s">
        <v>1294</v>
      </c>
      <c r="D429" s="4">
        <v>0</v>
      </c>
      <c r="E429" s="4">
        <v>21.3</v>
      </c>
      <c r="F429" s="4">
        <v>21.3</v>
      </c>
      <c r="G429" s="4" t="s">
        <v>871</v>
      </c>
    </row>
    <row r="430" spans="1:7" ht="12.95" customHeight="1">
      <c r="A430" s="4">
        <v>411</v>
      </c>
      <c r="B430" s="15" t="s">
        <v>609</v>
      </c>
      <c r="C430" s="4" t="s">
        <v>1295</v>
      </c>
      <c r="D430" s="4">
        <v>0</v>
      </c>
      <c r="E430" s="4">
        <v>25.8</v>
      </c>
      <c r="F430" s="4">
        <v>25.8</v>
      </c>
      <c r="G430" s="4" t="s">
        <v>871</v>
      </c>
    </row>
    <row r="431" spans="1:7" ht="12.95" customHeight="1">
      <c r="A431" s="4">
        <v>412</v>
      </c>
      <c r="B431" s="15" t="s">
        <v>619</v>
      </c>
      <c r="C431" s="4" t="s">
        <v>1296</v>
      </c>
      <c r="D431" s="4">
        <v>0</v>
      </c>
      <c r="E431" s="4">
        <v>21.1</v>
      </c>
      <c r="F431" s="4">
        <v>21.1</v>
      </c>
      <c r="G431" s="4" t="s">
        <v>871</v>
      </c>
    </row>
    <row r="432" spans="1:7" ht="12.95" customHeight="1">
      <c r="A432" s="4">
        <v>413</v>
      </c>
      <c r="B432" s="15" t="s">
        <v>623</v>
      </c>
      <c r="C432" s="4" t="s">
        <v>1297</v>
      </c>
      <c r="D432" s="4">
        <v>0</v>
      </c>
      <c r="E432" s="4">
        <v>29.1</v>
      </c>
      <c r="F432" s="4">
        <v>29.1</v>
      </c>
      <c r="G432" s="4" t="s">
        <v>871</v>
      </c>
    </row>
    <row r="433" spans="1:7" ht="12.95" customHeight="1">
      <c r="A433" s="4">
        <v>414</v>
      </c>
      <c r="B433" s="15" t="s">
        <v>601</v>
      </c>
      <c r="C433" s="4" t="s">
        <v>1298</v>
      </c>
      <c r="D433" s="4">
        <v>0</v>
      </c>
      <c r="E433" s="4">
        <v>11.4</v>
      </c>
      <c r="F433" s="4">
        <v>11.4</v>
      </c>
      <c r="G433" s="4" t="s">
        <v>871</v>
      </c>
    </row>
    <row r="434" spans="1:7" ht="12.95" customHeight="1">
      <c r="A434" s="4">
        <v>415</v>
      </c>
      <c r="B434" s="15" t="s">
        <v>630</v>
      </c>
      <c r="C434" s="4" t="s">
        <v>1299</v>
      </c>
      <c r="D434" s="4">
        <v>0</v>
      </c>
      <c r="E434" s="4">
        <v>11.1</v>
      </c>
      <c r="F434" s="4">
        <v>11.1</v>
      </c>
      <c r="G434" s="4" t="s">
        <v>877</v>
      </c>
    </row>
    <row r="435" spans="1:7" ht="12.95" customHeight="1">
      <c r="A435" s="4">
        <v>416</v>
      </c>
      <c r="B435" s="15" t="s">
        <v>630</v>
      </c>
      <c r="C435" s="4" t="s">
        <v>1299</v>
      </c>
      <c r="D435" s="4">
        <v>11.1</v>
      </c>
      <c r="E435" s="4">
        <v>14.8</v>
      </c>
      <c r="F435" s="4">
        <v>3.7000000000000011</v>
      </c>
      <c r="G435" s="4" t="s">
        <v>871</v>
      </c>
    </row>
    <row r="436" spans="1:7" ht="12.95" customHeight="1">
      <c r="A436" s="4">
        <v>417</v>
      </c>
      <c r="B436" s="15" t="s">
        <v>632</v>
      </c>
      <c r="C436" s="4" t="s">
        <v>1300</v>
      </c>
      <c r="D436" s="4">
        <v>0</v>
      </c>
      <c r="E436" s="4">
        <v>17.100000000000001</v>
      </c>
      <c r="F436" s="4">
        <v>17.100000000000001</v>
      </c>
      <c r="G436" s="4" t="s">
        <v>877</v>
      </c>
    </row>
    <row r="437" spans="1:7" ht="12.95" customHeight="1">
      <c r="A437" s="4">
        <v>418</v>
      </c>
      <c r="B437" s="15" t="s">
        <v>632</v>
      </c>
      <c r="C437" s="4" t="s">
        <v>1300</v>
      </c>
      <c r="D437" s="4">
        <v>17.100000000000001</v>
      </c>
      <c r="E437" s="4">
        <v>39.1</v>
      </c>
      <c r="F437" s="4">
        <v>22</v>
      </c>
      <c r="G437" s="4" t="s">
        <v>871</v>
      </c>
    </row>
    <row r="438" spans="1:7" ht="12.95" customHeight="1">
      <c r="A438" s="4">
        <v>419</v>
      </c>
      <c r="B438" s="15" t="s">
        <v>635</v>
      </c>
      <c r="C438" s="4" t="s">
        <v>1301</v>
      </c>
      <c r="D438" s="4">
        <v>0</v>
      </c>
      <c r="E438" s="4">
        <v>31.4</v>
      </c>
      <c r="F438" s="4">
        <v>31.4</v>
      </c>
      <c r="G438" s="4" t="s">
        <v>877</v>
      </c>
    </row>
    <row r="439" spans="1:7" ht="12.95" customHeight="1">
      <c r="A439" s="4">
        <v>420</v>
      </c>
      <c r="B439" s="15" t="s">
        <v>635</v>
      </c>
      <c r="C439" s="4" t="s">
        <v>1301</v>
      </c>
      <c r="D439" s="4">
        <v>31.4</v>
      </c>
      <c r="E439" s="4">
        <v>75.7</v>
      </c>
      <c r="F439" s="4">
        <v>44.300000000000004</v>
      </c>
      <c r="G439" s="4" t="s">
        <v>871</v>
      </c>
    </row>
    <row r="440" spans="1:7" ht="12.95" customHeight="1">
      <c r="A440" s="4">
        <v>421</v>
      </c>
      <c r="B440" s="15" t="s">
        <v>644</v>
      </c>
      <c r="C440" s="4" t="s">
        <v>1302</v>
      </c>
      <c r="D440" s="4">
        <v>0</v>
      </c>
      <c r="E440" s="4">
        <v>27.4</v>
      </c>
      <c r="F440" s="4">
        <v>27.4</v>
      </c>
      <c r="G440" s="4" t="s">
        <v>871</v>
      </c>
    </row>
    <row r="441" spans="1:7" ht="12.95" customHeight="1">
      <c r="A441" s="4">
        <v>422</v>
      </c>
      <c r="B441" s="15" t="s">
        <v>655</v>
      </c>
      <c r="C441" s="4" t="s">
        <v>1303</v>
      </c>
      <c r="D441" s="4">
        <v>0</v>
      </c>
      <c r="E441" s="4">
        <v>0.5</v>
      </c>
      <c r="F441" s="4">
        <v>0.5</v>
      </c>
      <c r="G441" s="4" t="s">
        <v>877</v>
      </c>
    </row>
    <row r="442" spans="1:7" ht="12.95" customHeight="1">
      <c r="A442" s="4">
        <v>423</v>
      </c>
      <c r="B442" s="15" t="s">
        <v>655</v>
      </c>
      <c r="C442" s="4" t="s">
        <v>1303</v>
      </c>
      <c r="D442" s="4">
        <v>0.5</v>
      </c>
      <c r="E442" s="4">
        <v>40.5</v>
      </c>
      <c r="F442" s="4">
        <v>40</v>
      </c>
      <c r="G442" s="4" t="s">
        <v>871</v>
      </c>
    </row>
    <row r="443" spans="1:7" ht="12.95" customHeight="1">
      <c r="A443" s="4">
        <v>424</v>
      </c>
      <c r="B443" s="15" t="s">
        <v>1304</v>
      </c>
      <c r="C443" s="4" t="s">
        <v>1305</v>
      </c>
      <c r="D443" s="4">
        <v>0</v>
      </c>
      <c r="E443" s="4">
        <v>9.1999999999999993</v>
      </c>
      <c r="F443" s="4">
        <v>9.1999999999999993</v>
      </c>
      <c r="G443" s="4" t="s">
        <v>868</v>
      </c>
    </row>
    <row r="444" spans="1:7" ht="12.95" customHeight="1">
      <c r="A444" s="4">
        <v>425</v>
      </c>
      <c r="B444" s="15" t="s">
        <v>661</v>
      </c>
      <c r="C444" s="4" t="s">
        <v>1306</v>
      </c>
      <c r="D444" s="4">
        <v>0</v>
      </c>
      <c r="E444" s="4">
        <v>8.4</v>
      </c>
      <c r="F444" s="4">
        <v>8.4</v>
      </c>
      <c r="G444" s="4" t="s">
        <v>877</v>
      </c>
    </row>
    <row r="445" spans="1:7" ht="12.95" customHeight="1">
      <c r="A445" s="4">
        <v>426</v>
      </c>
      <c r="B445" s="15" t="s">
        <v>661</v>
      </c>
      <c r="C445" s="4" t="s">
        <v>1306</v>
      </c>
      <c r="D445" s="4">
        <v>8.4</v>
      </c>
      <c r="E445" s="4">
        <v>40.9</v>
      </c>
      <c r="F445" s="4">
        <v>32.5</v>
      </c>
      <c r="G445" s="4" t="s">
        <v>871</v>
      </c>
    </row>
    <row r="446" spans="1:7" ht="12.95" customHeight="1">
      <c r="A446" s="4">
        <v>427</v>
      </c>
      <c r="B446" s="15" t="s">
        <v>667</v>
      </c>
      <c r="C446" s="4" t="s">
        <v>1307</v>
      </c>
      <c r="D446" s="4">
        <v>0</v>
      </c>
      <c r="E446" s="4">
        <v>21.1</v>
      </c>
      <c r="F446" s="4">
        <v>21.1</v>
      </c>
      <c r="G446" s="4" t="s">
        <v>871</v>
      </c>
    </row>
    <row r="447" spans="1:7" ht="12.95" customHeight="1">
      <c r="A447" s="4">
        <v>428</v>
      </c>
      <c r="B447" s="15" t="s">
        <v>668</v>
      </c>
      <c r="C447" s="4" t="s">
        <v>1308</v>
      </c>
      <c r="D447" s="4">
        <v>0</v>
      </c>
      <c r="E447" s="4">
        <v>4</v>
      </c>
      <c r="F447" s="4">
        <v>4</v>
      </c>
      <c r="G447" s="4" t="s">
        <v>877</v>
      </c>
    </row>
    <row r="448" spans="1:7" ht="12.95" customHeight="1">
      <c r="A448" s="4">
        <v>429</v>
      </c>
      <c r="B448" s="15" t="s">
        <v>668</v>
      </c>
      <c r="C448" s="4" t="s">
        <v>1308</v>
      </c>
      <c r="D448" s="4">
        <v>4</v>
      </c>
      <c r="E448" s="4">
        <v>37.6</v>
      </c>
      <c r="F448" s="4">
        <v>33.6</v>
      </c>
      <c r="G448" s="4" t="s">
        <v>871</v>
      </c>
    </row>
    <row r="449" spans="1:7" ht="12.95" customHeight="1">
      <c r="A449" s="4">
        <v>430</v>
      </c>
      <c r="B449" s="15" t="s">
        <v>670</v>
      </c>
      <c r="C449" s="4" t="s">
        <v>1309</v>
      </c>
      <c r="D449" s="4">
        <v>0</v>
      </c>
      <c r="E449" s="4">
        <v>21.8</v>
      </c>
      <c r="F449" s="4">
        <v>21.8</v>
      </c>
      <c r="G449" s="4" t="s">
        <v>871</v>
      </c>
    </row>
    <row r="450" spans="1:7" ht="12.95" customHeight="1">
      <c r="A450" s="4">
        <v>431</v>
      </c>
      <c r="B450" s="15" t="s">
        <v>673</v>
      </c>
      <c r="C450" s="4" t="s">
        <v>1310</v>
      </c>
      <c r="D450" s="4">
        <v>0</v>
      </c>
      <c r="E450" s="4">
        <v>16.100000000000001</v>
      </c>
      <c r="F450" s="4">
        <v>16.100000000000001</v>
      </c>
      <c r="G450" s="4" t="s">
        <v>871</v>
      </c>
    </row>
    <row r="451" spans="1:7" ht="12.95" customHeight="1">
      <c r="A451" s="4">
        <v>432</v>
      </c>
      <c r="B451" s="15" t="s">
        <v>673</v>
      </c>
      <c r="C451" s="4" t="s">
        <v>1310</v>
      </c>
      <c r="D451" s="4">
        <v>16.100000000000001</v>
      </c>
      <c r="E451" s="4">
        <v>20.7</v>
      </c>
      <c r="F451" s="4">
        <v>4.5999999999999979</v>
      </c>
      <c r="G451" s="4" t="s">
        <v>868</v>
      </c>
    </row>
    <row r="452" spans="1:7" ht="12.95" customHeight="1">
      <c r="A452" s="4">
        <v>433</v>
      </c>
      <c r="B452" s="15" t="s">
        <v>677</v>
      </c>
      <c r="C452" s="4" t="s">
        <v>1311</v>
      </c>
      <c r="D452" s="4">
        <v>0</v>
      </c>
      <c r="E452" s="4">
        <v>21.1</v>
      </c>
      <c r="F452" s="4">
        <v>21.1</v>
      </c>
      <c r="G452" s="4" t="s">
        <v>877</v>
      </c>
    </row>
    <row r="453" spans="1:7" ht="12.95" customHeight="1">
      <c r="A453" s="4">
        <v>434</v>
      </c>
      <c r="B453" s="15" t="s">
        <v>677</v>
      </c>
      <c r="C453" s="4" t="s">
        <v>1311</v>
      </c>
      <c r="D453" s="4">
        <v>21.1</v>
      </c>
      <c r="E453" s="4">
        <v>69.7</v>
      </c>
      <c r="F453" s="4">
        <v>48.6</v>
      </c>
      <c r="G453" s="4" t="s">
        <v>871</v>
      </c>
    </row>
    <row r="454" spans="1:7" ht="12.95" customHeight="1">
      <c r="A454" s="4">
        <v>435</v>
      </c>
      <c r="B454" s="15" t="s">
        <v>679</v>
      </c>
      <c r="C454" s="4" t="s">
        <v>1312</v>
      </c>
      <c r="D454" s="4">
        <v>0</v>
      </c>
      <c r="E454" s="4">
        <v>22.7</v>
      </c>
      <c r="F454" s="4">
        <v>22.7</v>
      </c>
      <c r="G454" s="4" t="s">
        <v>871</v>
      </c>
    </row>
    <row r="455" spans="1:7" ht="12.95" customHeight="1">
      <c r="A455" s="4">
        <v>436</v>
      </c>
      <c r="B455" s="15" t="s">
        <v>680</v>
      </c>
      <c r="C455" s="4" t="s">
        <v>1313</v>
      </c>
      <c r="D455" s="4">
        <v>0</v>
      </c>
      <c r="E455" s="4">
        <v>9.3000000000000007</v>
      </c>
      <c r="F455" s="4">
        <v>9.3000000000000007</v>
      </c>
      <c r="G455" s="4" t="s">
        <v>877</v>
      </c>
    </row>
    <row r="456" spans="1:7" ht="12.95" customHeight="1">
      <c r="A456" s="4">
        <v>437</v>
      </c>
      <c r="B456" s="15" t="s">
        <v>680</v>
      </c>
      <c r="C456" s="4" t="s">
        <v>1313</v>
      </c>
      <c r="D456" s="4">
        <v>9.3000000000000007</v>
      </c>
      <c r="E456" s="4">
        <v>58.6</v>
      </c>
      <c r="F456" s="4">
        <v>49.3</v>
      </c>
      <c r="G456" s="4" t="s">
        <v>871</v>
      </c>
    </row>
    <row r="457" spans="1:7" ht="12.95" customHeight="1">
      <c r="A457" s="4">
        <v>438</v>
      </c>
      <c r="B457" s="15" t="s">
        <v>680</v>
      </c>
      <c r="C457" s="4" t="s">
        <v>1313</v>
      </c>
      <c r="D457" s="4">
        <v>58.6</v>
      </c>
      <c r="E457" s="4">
        <v>60</v>
      </c>
      <c r="F457" s="4">
        <v>1.3999999999999986</v>
      </c>
      <c r="G457" s="4" t="s">
        <v>868</v>
      </c>
    </row>
    <row r="458" spans="1:7" ht="12.95" customHeight="1">
      <c r="A458" s="4">
        <v>439</v>
      </c>
      <c r="B458" s="15" t="s">
        <v>558</v>
      </c>
      <c r="C458" s="4" t="s">
        <v>1314</v>
      </c>
      <c r="D458" s="4">
        <v>0</v>
      </c>
      <c r="E458" s="4">
        <v>8.1</v>
      </c>
      <c r="F458" s="4">
        <v>8.1</v>
      </c>
      <c r="G458" s="4" t="s">
        <v>871</v>
      </c>
    </row>
    <row r="459" spans="1:7" ht="12.95" customHeight="1">
      <c r="A459" s="4">
        <v>440</v>
      </c>
      <c r="B459" s="15" t="s">
        <v>560</v>
      </c>
      <c r="C459" s="4" t="s">
        <v>1315</v>
      </c>
      <c r="D459" s="4">
        <v>0</v>
      </c>
      <c r="E459" s="4">
        <v>18.899999999999999</v>
      </c>
      <c r="F459" s="4">
        <v>18.899999999999999</v>
      </c>
      <c r="G459" s="4" t="s">
        <v>871</v>
      </c>
    </row>
    <row r="460" spans="1:7" ht="12.95" customHeight="1">
      <c r="A460" s="4">
        <v>441</v>
      </c>
      <c r="B460" s="15" t="s">
        <v>563</v>
      </c>
      <c r="C460" s="4" t="s">
        <v>1316</v>
      </c>
      <c r="D460" s="4">
        <v>0</v>
      </c>
      <c r="E460" s="4">
        <v>12.1</v>
      </c>
      <c r="F460" s="4">
        <v>12.1</v>
      </c>
      <c r="G460" s="4" t="s">
        <v>871</v>
      </c>
    </row>
    <row r="461" spans="1:7" ht="12.95" customHeight="1">
      <c r="A461" s="4">
        <v>442</v>
      </c>
      <c r="B461" s="15" t="s">
        <v>567</v>
      </c>
      <c r="C461" s="4" t="s">
        <v>1317</v>
      </c>
      <c r="D461" s="4">
        <v>0</v>
      </c>
      <c r="E461" s="4">
        <v>4.5999999999999996</v>
      </c>
      <c r="F461" s="4">
        <v>4.5999999999999996</v>
      </c>
      <c r="G461" s="4" t="s">
        <v>877</v>
      </c>
    </row>
    <row r="462" spans="1:7" ht="12.95" customHeight="1">
      <c r="A462" s="4">
        <v>443</v>
      </c>
      <c r="B462" s="15" t="s">
        <v>567</v>
      </c>
      <c r="C462" s="4" t="s">
        <v>1317</v>
      </c>
      <c r="D462" s="4">
        <v>4.5999999999999996</v>
      </c>
      <c r="E462" s="4">
        <v>22</v>
      </c>
      <c r="F462" s="4">
        <v>17.399999999999999</v>
      </c>
      <c r="G462" s="4" t="s">
        <v>871</v>
      </c>
    </row>
    <row r="463" spans="1:7" ht="12.95" customHeight="1">
      <c r="A463" s="4">
        <v>444</v>
      </c>
      <c r="B463" s="15" t="s">
        <v>574</v>
      </c>
      <c r="C463" s="4" t="s">
        <v>1318</v>
      </c>
      <c r="D463" s="4">
        <v>0</v>
      </c>
      <c r="E463" s="4">
        <v>27.1</v>
      </c>
      <c r="F463" s="4">
        <v>27.1</v>
      </c>
      <c r="G463" s="4" t="s">
        <v>871</v>
      </c>
    </row>
    <row r="464" spans="1:7" ht="12.95" customHeight="1">
      <c r="A464" s="4">
        <v>445</v>
      </c>
      <c r="B464" s="15" t="s">
        <v>583</v>
      </c>
      <c r="C464" s="4" t="s">
        <v>1319</v>
      </c>
      <c r="D464" s="4">
        <v>0</v>
      </c>
      <c r="E464" s="4">
        <v>13.3</v>
      </c>
      <c r="F464" s="4">
        <v>13.3</v>
      </c>
      <c r="G464" s="4" t="s">
        <v>871</v>
      </c>
    </row>
    <row r="465" spans="1:7" ht="12.95" customHeight="1">
      <c r="A465" s="4">
        <v>446</v>
      </c>
      <c r="B465" s="15" t="s">
        <v>585</v>
      </c>
      <c r="C465" s="4" t="s">
        <v>1320</v>
      </c>
      <c r="D465" s="4">
        <v>0</v>
      </c>
      <c r="E465" s="4">
        <v>11.7</v>
      </c>
      <c r="F465" s="4">
        <v>11.7</v>
      </c>
      <c r="G465" s="4" t="s">
        <v>871</v>
      </c>
    </row>
    <row r="466" spans="1:7" ht="12.95" customHeight="1">
      <c r="A466" s="4">
        <v>447</v>
      </c>
      <c r="B466" s="15" t="s">
        <v>259</v>
      </c>
      <c r="C466" s="4" t="s">
        <v>1321</v>
      </c>
      <c r="D466" s="4">
        <v>0</v>
      </c>
      <c r="E466" s="4">
        <v>17.2</v>
      </c>
      <c r="F466" s="4">
        <v>17.2</v>
      </c>
      <c r="G466" s="4" t="s">
        <v>871</v>
      </c>
    </row>
    <row r="467" spans="1:7" ht="12.95" customHeight="1">
      <c r="A467" s="4">
        <v>448</v>
      </c>
      <c r="B467" s="15" t="s">
        <v>586</v>
      </c>
      <c r="C467" s="4" t="s">
        <v>1322</v>
      </c>
      <c r="D467" s="4">
        <v>0</v>
      </c>
      <c r="E467" s="4">
        <v>15.5</v>
      </c>
      <c r="F467" s="4">
        <v>15.5</v>
      </c>
      <c r="G467" s="4" t="s">
        <v>871</v>
      </c>
    </row>
    <row r="468" spans="1:7" ht="12.95" customHeight="1">
      <c r="A468" s="4">
        <v>449</v>
      </c>
      <c r="B468" s="15" t="s">
        <v>589</v>
      </c>
      <c r="C468" s="4" t="s">
        <v>1323</v>
      </c>
      <c r="D468" s="4">
        <v>0</v>
      </c>
      <c r="E468" s="4">
        <v>11.6</v>
      </c>
      <c r="F468" s="4">
        <v>11.6</v>
      </c>
      <c r="G468" s="4" t="s">
        <v>871</v>
      </c>
    </row>
    <row r="469" spans="1:7" ht="12.95" customHeight="1">
      <c r="A469" s="4">
        <v>450</v>
      </c>
      <c r="B469" s="15" t="s">
        <v>590</v>
      </c>
      <c r="C469" s="4" t="s">
        <v>1324</v>
      </c>
      <c r="D469" s="4">
        <v>0</v>
      </c>
      <c r="E469" s="4">
        <v>12.2</v>
      </c>
      <c r="F469" s="4">
        <v>12.2</v>
      </c>
      <c r="G469" s="4" t="s">
        <v>877</v>
      </c>
    </row>
    <row r="470" spans="1:7" ht="12.95" customHeight="1">
      <c r="A470" s="4">
        <v>451</v>
      </c>
      <c r="B470" s="15" t="s">
        <v>590</v>
      </c>
      <c r="C470" s="4" t="s">
        <v>1324</v>
      </c>
      <c r="D470" s="4">
        <v>12.2</v>
      </c>
      <c r="E470" s="4">
        <v>31.6</v>
      </c>
      <c r="F470" s="4">
        <v>19.400000000000002</v>
      </c>
      <c r="G470" s="4" t="s">
        <v>871</v>
      </c>
    </row>
    <row r="471" spans="1:7" ht="12.95" customHeight="1">
      <c r="A471" s="4">
        <v>452</v>
      </c>
      <c r="B471" s="15" t="s">
        <v>595</v>
      </c>
      <c r="C471" s="4" t="s">
        <v>1325</v>
      </c>
      <c r="D471" s="4">
        <v>0</v>
      </c>
      <c r="E471" s="4">
        <v>6.9</v>
      </c>
      <c r="F471" s="4">
        <v>6.9</v>
      </c>
      <c r="G471" s="4" t="s">
        <v>871</v>
      </c>
    </row>
    <row r="472" spans="1:7" ht="12.95" customHeight="1">
      <c r="A472" s="4">
        <v>453</v>
      </c>
      <c r="B472" s="15" t="s">
        <v>225</v>
      </c>
      <c r="C472" s="4" t="s">
        <v>1326</v>
      </c>
      <c r="D472" s="4">
        <v>0</v>
      </c>
      <c r="E472" s="4">
        <v>0.5</v>
      </c>
      <c r="F472" s="4">
        <v>0.5</v>
      </c>
      <c r="G472" s="4" t="s">
        <v>871</v>
      </c>
    </row>
    <row r="473" spans="1:7" ht="12.95" customHeight="1">
      <c r="A473" s="4">
        <v>454</v>
      </c>
      <c r="B473" s="15" t="s">
        <v>1327</v>
      </c>
      <c r="C473" s="4" t="s">
        <v>1328</v>
      </c>
      <c r="D473" s="4">
        <v>0</v>
      </c>
      <c r="E473" s="4">
        <v>30.1</v>
      </c>
      <c r="F473" s="4">
        <v>30.1</v>
      </c>
      <c r="G473" s="4" t="s">
        <v>868</v>
      </c>
    </row>
    <row r="474" spans="1:7" ht="12.95" customHeight="1">
      <c r="A474" s="4">
        <v>455</v>
      </c>
      <c r="B474" s="15" t="s">
        <v>793</v>
      </c>
      <c r="C474" s="4" t="s">
        <v>1329</v>
      </c>
      <c r="D474" s="4">
        <v>0</v>
      </c>
      <c r="E474" s="4">
        <v>8</v>
      </c>
      <c r="F474" s="4">
        <v>8</v>
      </c>
      <c r="G474" s="4" t="s">
        <v>868</v>
      </c>
    </row>
    <row r="475" spans="1:7" ht="12.95" customHeight="1">
      <c r="A475" s="4">
        <v>456</v>
      </c>
      <c r="B475" s="15" t="s">
        <v>1330</v>
      </c>
      <c r="C475" s="4" t="s">
        <v>1331</v>
      </c>
      <c r="D475" s="4">
        <v>0</v>
      </c>
      <c r="E475" s="4">
        <v>31.7</v>
      </c>
      <c r="F475" s="4">
        <v>31.7</v>
      </c>
      <c r="G475" s="4" t="s">
        <v>871</v>
      </c>
    </row>
    <row r="476" spans="1:7" ht="12.95" customHeight="1">
      <c r="A476" s="4">
        <v>457</v>
      </c>
      <c r="B476" s="15" t="s">
        <v>602</v>
      </c>
      <c r="C476" s="4" t="s">
        <v>1332</v>
      </c>
      <c r="D476" s="4">
        <v>0</v>
      </c>
      <c r="E476" s="4">
        <v>15.4</v>
      </c>
      <c r="F476" s="4">
        <v>15.4</v>
      </c>
      <c r="G476" s="4" t="s">
        <v>871</v>
      </c>
    </row>
    <row r="477" spans="1:7" ht="12.95" customHeight="1">
      <c r="A477" s="4">
        <v>458</v>
      </c>
      <c r="B477" s="15" t="s">
        <v>605</v>
      </c>
      <c r="C477" s="4" t="s">
        <v>1333</v>
      </c>
      <c r="D477" s="4">
        <v>0</v>
      </c>
      <c r="E477" s="4">
        <v>10.199999999999999</v>
      </c>
      <c r="F477" s="4">
        <v>10.199999999999999</v>
      </c>
      <c r="G477" s="4" t="s">
        <v>871</v>
      </c>
    </row>
    <row r="478" spans="1:7" ht="12.95" customHeight="1">
      <c r="A478" s="4">
        <v>459</v>
      </c>
      <c r="B478" s="15" t="s">
        <v>1334</v>
      </c>
      <c r="C478" s="4" t="s">
        <v>1335</v>
      </c>
      <c r="D478" s="4">
        <v>0</v>
      </c>
      <c r="E478" s="4">
        <v>5.4</v>
      </c>
      <c r="F478" s="4">
        <v>5.4</v>
      </c>
      <c r="G478" s="4" t="s">
        <v>868</v>
      </c>
    </row>
    <row r="479" spans="1:7" ht="12.95" customHeight="1">
      <c r="A479" s="4">
        <v>460</v>
      </c>
      <c r="B479" s="15" t="s">
        <v>611</v>
      </c>
      <c r="C479" s="4" t="s">
        <v>1336</v>
      </c>
      <c r="D479" s="4">
        <v>0</v>
      </c>
      <c r="E479" s="4">
        <v>4.5</v>
      </c>
      <c r="F479" s="4">
        <v>4.5</v>
      </c>
      <c r="G479" s="4" t="s">
        <v>871</v>
      </c>
    </row>
    <row r="480" spans="1:7" ht="12.95" customHeight="1">
      <c r="A480" s="4">
        <v>461</v>
      </c>
      <c r="B480" s="15" t="s">
        <v>612</v>
      </c>
      <c r="C480" s="4" t="s">
        <v>1337</v>
      </c>
      <c r="D480" s="4">
        <v>0</v>
      </c>
      <c r="E480" s="4">
        <v>13.5</v>
      </c>
      <c r="F480" s="4">
        <v>13.5</v>
      </c>
      <c r="G480" s="4" t="s">
        <v>871</v>
      </c>
    </row>
    <row r="481" spans="1:7" ht="12.95" customHeight="1">
      <c r="A481" s="4">
        <v>462</v>
      </c>
      <c r="B481" s="15" t="s">
        <v>617</v>
      </c>
      <c r="C481" s="4" t="s">
        <v>1338</v>
      </c>
      <c r="D481" s="4">
        <v>0</v>
      </c>
      <c r="E481" s="4">
        <v>13.7</v>
      </c>
      <c r="F481" s="4">
        <v>13.7</v>
      </c>
      <c r="G481" s="4" t="s">
        <v>871</v>
      </c>
    </row>
    <row r="482" spans="1:7" ht="12.95" customHeight="1">
      <c r="A482" s="4">
        <v>463</v>
      </c>
      <c r="B482" s="15" t="s">
        <v>618</v>
      </c>
      <c r="C482" s="4" t="s">
        <v>1339</v>
      </c>
      <c r="D482" s="4">
        <v>0</v>
      </c>
      <c r="E482" s="4">
        <v>20.5</v>
      </c>
      <c r="F482" s="4">
        <v>20.5</v>
      </c>
      <c r="G482" s="4" t="s">
        <v>871</v>
      </c>
    </row>
    <row r="483" spans="1:7" ht="12.95" customHeight="1">
      <c r="A483" s="4">
        <v>464</v>
      </c>
      <c r="B483" s="15" t="s">
        <v>620</v>
      </c>
      <c r="C483" s="4" t="s">
        <v>1340</v>
      </c>
      <c r="D483" s="4">
        <v>0</v>
      </c>
      <c r="E483" s="4">
        <v>9.1</v>
      </c>
      <c r="F483" s="4">
        <v>9.1</v>
      </c>
      <c r="G483" s="4" t="s">
        <v>871</v>
      </c>
    </row>
    <row r="484" spans="1:7" ht="12.95" customHeight="1">
      <c r="A484" s="4">
        <v>465</v>
      </c>
      <c r="B484" s="15" t="s">
        <v>1341</v>
      </c>
      <c r="C484" s="4" t="s">
        <v>1342</v>
      </c>
      <c r="D484" s="4">
        <v>0</v>
      </c>
      <c r="E484" s="4">
        <v>7.9</v>
      </c>
      <c r="F484" s="4">
        <v>7.9</v>
      </c>
      <c r="G484" s="4" t="s">
        <v>871</v>
      </c>
    </row>
    <row r="485" spans="1:7" ht="12.95" customHeight="1">
      <c r="A485" s="4">
        <v>466</v>
      </c>
      <c r="B485" s="15" t="s">
        <v>622</v>
      </c>
      <c r="C485" s="4" t="s">
        <v>1343</v>
      </c>
      <c r="D485" s="4">
        <v>0</v>
      </c>
      <c r="E485" s="4">
        <v>10.5</v>
      </c>
      <c r="F485" s="4">
        <v>10.5</v>
      </c>
      <c r="G485" s="4" t="s">
        <v>871</v>
      </c>
    </row>
    <row r="486" spans="1:7" ht="12.95" customHeight="1">
      <c r="A486" s="4">
        <v>467</v>
      </c>
      <c r="B486" s="15" t="s">
        <v>345</v>
      </c>
      <c r="C486" s="4" t="s">
        <v>1344</v>
      </c>
      <c r="D486" s="4">
        <v>0</v>
      </c>
      <c r="E486" s="4">
        <v>19.899999999999999</v>
      </c>
      <c r="F486" s="4">
        <v>19.899999999999999</v>
      </c>
      <c r="G486" s="4" t="s">
        <v>871</v>
      </c>
    </row>
    <row r="487" spans="1:7" ht="12.95" customHeight="1">
      <c r="A487" s="4">
        <v>468</v>
      </c>
      <c r="B487" s="15" t="s">
        <v>626</v>
      </c>
      <c r="C487" s="4" t="s">
        <v>1345</v>
      </c>
      <c r="D487" s="4">
        <v>0</v>
      </c>
      <c r="E487" s="4">
        <v>2.6</v>
      </c>
      <c r="F487" s="4">
        <v>2.6</v>
      </c>
      <c r="G487" s="4" t="s">
        <v>871</v>
      </c>
    </row>
    <row r="488" spans="1:7" ht="12.95" customHeight="1">
      <c r="A488" s="4">
        <v>469</v>
      </c>
      <c r="B488" s="15" t="s">
        <v>533</v>
      </c>
      <c r="C488" s="4" t="s">
        <v>1346</v>
      </c>
      <c r="D488" s="4">
        <v>0</v>
      </c>
      <c r="E488" s="4">
        <v>6.4</v>
      </c>
      <c r="F488" s="4">
        <v>6.4</v>
      </c>
      <c r="G488" s="4" t="s">
        <v>868</v>
      </c>
    </row>
    <row r="489" spans="1:7" ht="12.95" customHeight="1">
      <c r="A489" s="4">
        <v>470</v>
      </c>
      <c r="B489" s="15" t="s">
        <v>627</v>
      </c>
      <c r="C489" s="4" t="s">
        <v>1347</v>
      </c>
      <c r="D489" s="4">
        <v>0</v>
      </c>
      <c r="E489" s="4">
        <v>8.3000000000000007</v>
      </c>
      <c r="F489" s="4">
        <v>8.3000000000000007</v>
      </c>
      <c r="G489" s="4" t="s">
        <v>871</v>
      </c>
    </row>
    <row r="490" spans="1:7" ht="12.95" customHeight="1">
      <c r="A490" s="4">
        <v>471</v>
      </c>
      <c r="B490" s="15" t="s">
        <v>1348</v>
      </c>
      <c r="C490" s="4" t="s">
        <v>1349</v>
      </c>
      <c r="D490" s="4">
        <v>0</v>
      </c>
      <c r="E490" s="4">
        <v>2.4</v>
      </c>
      <c r="F490" s="4">
        <v>2.4</v>
      </c>
      <c r="G490" s="4" t="s">
        <v>868</v>
      </c>
    </row>
    <row r="491" spans="1:7" ht="12.95" customHeight="1">
      <c r="A491" s="4">
        <v>472</v>
      </c>
      <c r="B491" s="15" t="s">
        <v>1350</v>
      </c>
      <c r="C491" s="4" t="s">
        <v>1351</v>
      </c>
      <c r="D491" s="4">
        <v>0</v>
      </c>
      <c r="E491" s="4">
        <v>12.5</v>
      </c>
      <c r="F491" s="4">
        <v>12.5</v>
      </c>
      <c r="G491" s="4" t="s">
        <v>871</v>
      </c>
    </row>
    <row r="492" spans="1:7" ht="12.95" customHeight="1">
      <c r="A492" s="4">
        <v>473</v>
      </c>
      <c r="B492" s="15" t="s">
        <v>631</v>
      </c>
      <c r="C492" s="4" t="s">
        <v>1352</v>
      </c>
      <c r="D492" s="4">
        <v>0</v>
      </c>
      <c r="E492" s="4">
        <v>29.3</v>
      </c>
      <c r="F492" s="4">
        <v>29.3</v>
      </c>
      <c r="G492" s="4" t="s">
        <v>871</v>
      </c>
    </row>
    <row r="493" spans="1:7" ht="12.95" customHeight="1">
      <c r="A493" s="4">
        <v>474</v>
      </c>
      <c r="B493" s="15" t="s">
        <v>634</v>
      </c>
      <c r="C493" s="4" t="s">
        <v>1353</v>
      </c>
      <c r="D493" s="4">
        <v>0</v>
      </c>
      <c r="E493" s="4">
        <v>32.5</v>
      </c>
      <c r="F493" s="4">
        <v>32.5</v>
      </c>
      <c r="G493" s="4" t="s">
        <v>871</v>
      </c>
    </row>
    <row r="494" spans="1:7" ht="12.95" customHeight="1">
      <c r="A494" s="4">
        <v>475</v>
      </c>
      <c r="B494" s="15" t="s">
        <v>637</v>
      </c>
      <c r="C494" s="4" t="s">
        <v>1354</v>
      </c>
      <c r="D494" s="4">
        <v>0</v>
      </c>
      <c r="E494" s="4">
        <v>23.5</v>
      </c>
      <c r="F494" s="4">
        <v>23.5</v>
      </c>
      <c r="G494" s="4" t="s">
        <v>871</v>
      </c>
    </row>
    <row r="495" spans="1:7" ht="12.95" customHeight="1">
      <c r="A495" s="4">
        <v>476</v>
      </c>
      <c r="B495" s="15" t="s">
        <v>1355</v>
      </c>
      <c r="C495" s="4" t="s">
        <v>1356</v>
      </c>
      <c r="D495" s="4">
        <v>0</v>
      </c>
      <c r="E495" s="4">
        <v>7.1</v>
      </c>
      <c r="F495" s="4">
        <v>7.1</v>
      </c>
      <c r="G495" s="4" t="s">
        <v>868</v>
      </c>
    </row>
    <row r="496" spans="1:7" ht="12.95" customHeight="1">
      <c r="A496" s="4">
        <v>477</v>
      </c>
      <c r="B496" s="15" t="s">
        <v>642</v>
      </c>
      <c r="C496" s="4" t="s">
        <v>1357</v>
      </c>
      <c r="D496" s="4">
        <v>0</v>
      </c>
      <c r="E496" s="4">
        <v>6.5</v>
      </c>
      <c r="F496" s="4">
        <v>6.5</v>
      </c>
      <c r="G496" s="4" t="s">
        <v>877</v>
      </c>
    </row>
    <row r="497" spans="1:7" ht="12.95" customHeight="1">
      <c r="A497" s="4">
        <v>478</v>
      </c>
      <c r="B497" s="15" t="s">
        <v>642</v>
      </c>
      <c r="C497" s="4" t="s">
        <v>1357</v>
      </c>
      <c r="D497" s="4">
        <v>6.5</v>
      </c>
      <c r="E497" s="4">
        <v>22.1</v>
      </c>
      <c r="F497" s="4">
        <v>15.600000000000001</v>
      </c>
      <c r="G497" s="4" t="s">
        <v>868</v>
      </c>
    </row>
    <row r="498" spans="1:7" ht="12.95" customHeight="1">
      <c r="A498" s="4">
        <v>479</v>
      </c>
      <c r="B498" s="15" t="s">
        <v>646</v>
      </c>
      <c r="C498" s="4" t="s">
        <v>1358</v>
      </c>
      <c r="D498" s="4">
        <v>0</v>
      </c>
      <c r="E498" s="4">
        <v>4.5</v>
      </c>
      <c r="F498" s="4">
        <v>4.5</v>
      </c>
      <c r="G498" s="4" t="s">
        <v>877</v>
      </c>
    </row>
    <row r="499" spans="1:7" ht="12.95" customHeight="1">
      <c r="A499" s="4">
        <v>480</v>
      </c>
      <c r="B499" s="15" t="s">
        <v>646</v>
      </c>
      <c r="C499" s="4" t="s">
        <v>1358</v>
      </c>
      <c r="D499" s="4">
        <v>4.5</v>
      </c>
      <c r="E499" s="4">
        <v>25</v>
      </c>
      <c r="F499" s="4">
        <v>20.5</v>
      </c>
      <c r="G499" s="4" t="s">
        <v>871</v>
      </c>
    </row>
    <row r="500" spans="1:7" ht="12.95" customHeight="1">
      <c r="A500" s="4">
        <v>481</v>
      </c>
      <c r="B500" s="15" t="s">
        <v>1359</v>
      </c>
      <c r="C500" s="4" t="s">
        <v>1360</v>
      </c>
      <c r="D500" s="4">
        <v>0</v>
      </c>
      <c r="E500" s="4">
        <v>8</v>
      </c>
      <c r="F500" s="4">
        <v>8</v>
      </c>
      <c r="G500" s="4" t="s">
        <v>868</v>
      </c>
    </row>
    <row r="501" spans="1:7" ht="12.95" customHeight="1">
      <c r="A501" s="4">
        <v>482</v>
      </c>
      <c r="B501" s="15" t="s">
        <v>657</v>
      </c>
      <c r="C501" s="4" t="s">
        <v>1361</v>
      </c>
      <c r="D501" s="4">
        <v>0</v>
      </c>
      <c r="E501" s="4">
        <v>16.399999999999999</v>
      </c>
      <c r="F501" s="4">
        <v>16.399999999999999</v>
      </c>
      <c r="G501" s="4" t="s">
        <v>871</v>
      </c>
    </row>
    <row r="502" spans="1:7" ht="12.95" customHeight="1">
      <c r="A502" s="4">
        <v>483</v>
      </c>
      <c r="B502" s="15" t="s">
        <v>659</v>
      </c>
      <c r="C502" s="4" t="s">
        <v>1362</v>
      </c>
      <c r="D502" s="4">
        <v>0</v>
      </c>
      <c r="E502" s="4">
        <v>10.5</v>
      </c>
      <c r="F502" s="4">
        <v>10.5</v>
      </c>
      <c r="G502" s="4" t="s">
        <v>871</v>
      </c>
    </row>
    <row r="503" spans="1:7" ht="12.95" customHeight="1">
      <c r="A503" s="4">
        <v>484</v>
      </c>
      <c r="B503" s="15" t="s">
        <v>660</v>
      </c>
      <c r="C503" s="4" t="s">
        <v>1363</v>
      </c>
      <c r="D503" s="4">
        <v>0</v>
      </c>
      <c r="E503" s="4">
        <v>22.5</v>
      </c>
      <c r="F503" s="4">
        <v>22.5</v>
      </c>
      <c r="G503" s="4" t="s">
        <v>871</v>
      </c>
    </row>
    <row r="504" spans="1:7" ht="12.95" customHeight="1">
      <c r="A504" s="4">
        <v>485</v>
      </c>
      <c r="B504" s="15" t="s">
        <v>663</v>
      </c>
      <c r="C504" s="4" t="s">
        <v>1364</v>
      </c>
      <c r="D504" s="4">
        <v>0</v>
      </c>
      <c r="E504" s="4">
        <v>7.4</v>
      </c>
      <c r="F504" s="4">
        <v>7.4</v>
      </c>
      <c r="G504" s="4" t="s">
        <v>871</v>
      </c>
    </row>
    <row r="505" spans="1:7" ht="12.95" customHeight="1">
      <c r="A505" s="4">
        <v>486</v>
      </c>
      <c r="B505" s="15" t="s">
        <v>666</v>
      </c>
      <c r="C505" s="4" t="s">
        <v>1365</v>
      </c>
      <c r="D505" s="4">
        <v>0</v>
      </c>
      <c r="E505" s="4">
        <v>18.7</v>
      </c>
      <c r="F505" s="4">
        <v>18.7</v>
      </c>
      <c r="G505" s="4" t="s">
        <v>871</v>
      </c>
    </row>
    <row r="506" spans="1:7" ht="12.95" customHeight="1">
      <c r="A506" s="4">
        <v>487</v>
      </c>
      <c r="B506" s="15" t="s">
        <v>1366</v>
      </c>
      <c r="C506" s="4" t="s">
        <v>1367</v>
      </c>
      <c r="D506" s="4">
        <v>0</v>
      </c>
      <c r="E506" s="4">
        <v>8.6</v>
      </c>
      <c r="F506" s="4">
        <v>8.6</v>
      </c>
      <c r="G506" s="4" t="s">
        <v>868</v>
      </c>
    </row>
    <row r="507" spans="1:7" ht="12.95" customHeight="1">
      <c r="A507" s="4">
        <v>488</v>
      </c>
      <c r="B507" s="15" t="s">
        <v>667</v>
      </c>
      <c r="C507" s="4" t="s">
        <v>1368</v>
      </c>
      <c r="D507" s="4">
        <v>0</v>
      </c>
      <c r="E507" s="4">
        <v>19.100000000000001</v>
      </c>
      <c r="F507" s="4">
        <v>19.100000000000001</v>
      </c>
      <c r="G507" s="4" t="s">
        <v>871</v>
      </c>
    </row>
    <row r="508" spans="1:7" ht="12.95" customHeight="1">
      <c r="A508" s="4">
        <v>489</v>
      </c>
      <c r="B508" s="15" t="s">
        <v>675</v>
      </c>
      <c r="C508" s="4" t="s">
        <v>1369</v>
      </c>
      <c r="D508" s="4">
        <v>0</v>
      </c>
      <c r="E508" s="4">
        <v>6.1</v>
      </c>
      <c r="F508" s="4">
        <v>6.1</v>
      </c>
      <c r="G508" s="4" t="s">
        <v>871</v>
      </c>
    </row>
    <row r="509" spans="1:7" ht="12.95" customHeight="1">
      <c r="A509" s="4">
        <v>490</v>
      </c>
      <c r="B509" s="15" t="s">
        <v>222</v>
      </c>
      <c r="C509" s="4" t="s">
        <v>1370</v>
      </c>
      <c r="D509" s="4">
        <v>0</v>
      </c>
      <c r="E509" s="4">
        <v>31.4</v>
      </c>
      <c r="F509" s="4">
        <v>31.4</v>
      </c>
      <c r="G509" s="4" t="s">
        <v>871</v>
      </c>
    </row>
    <row r="510" spans="1:7" ht="12.95" customHeight="1">
      <c r="A510" s="4">
        <v>491</v>
      </c>
      <c r="B510" s="15" t="s">
        <v>559</v>
      </c>
      <c r="C510" s="4" t="s">
        <v>1371</v>
      </c>
      <c r="D510" s="4">
        <v>0</v>
      </c>
      <c r="E510" s="4">
        <v>6.4</v>
      </c>
      <c r="F510" s="4">
        <v>6.4</v>
      </c>
      <c r="G510" s="4" t="s">
        <v>871</v>
      </c>
    </row>
    <row r="511" spans="1:7" ht="12.95" customHeight="1">
      <c r="A511" s="4">
        <v>492</v>
      </c>
      <c r="B511" s="15" t="s">
        <v>562</v>
      </c>
      <c r="C511" s="4" t="s">
        <v>1372</v>
      </c>
      <c r="D511" s="4">
        <v>0</v>
      </c>
      <c r="E511" s="4">
        <v>10.7</v>
      </c>
      <c r="F511" s="4">
        <v>10.7</v>
      </c>
      <c r="G511" s="4" t="s">
        <v>871</v>
      </c>
    </row>
    <row r="512" spans="1:7" ht="12.95" customHeight="1">
      <c r="A512" s="4">
        <v>493</v>
      </c>
      <c r="B512" s="15" t="s">
        <v>564</v>
      </c>
      <c r="C512" s="4" t="s">
        <v>1373</v>
      </c>
      <c r="D512" s="4">
        <v>0</v>
      </c>
      <c r="E512" s="4">
        <v>3.6</v>
      </c>
      <c r="F512" s="4">
        <v>3.6</v>
      </c>
      <c r="G512" s="4" t="s">
        <v>871</v>
      </c>
    </row>
    <row r="513" spans="1:7" ht="12.95" customHeight="1">
      <c r="A513" s="4">
        <v>494</v>
      </c>
      <c r="B513" s="15" t="s">
        <v>566</v>
      </c>
      <c r="C513" s="4" t="s">
        <v>1374</v>
      </c>
      <c r="D513" s="4">
        <v>0</v>
      </c>
      <c r="E513" s="4">
        <v>4.7</v>
      </c>
      <c r="F513" s="4">
        <v>4.7</v>
      </c>
      <c r="G513" s="4" t="s">
        <v>871</v>
      </c>
    </row>
    <row r="514" spans="1:7" ht="12.95" customHeight="1">
      <c r="A514" s="4">
        <v>495</v>
      </c>
      <c r="B514" s="15" t="s">
        <v>569</v>
      </c>
      <c r="C514" s="4" t="s">
        <v>1375</v>
      </c>
      <c r="D514" s="4">
        <v>0</v>
      </c>
      <c r="E514" s="4">
        <v>7.7</v>
      </c>
      <c r="F514" s="4">
        <v>7.7</v>
      </c>
      <c r="G514" s="4" t="s">
        <v>871</v>
      </c>
    </row>
    <row r="515" spans="1:7" ht="12.95" customHeight="1">
      <c r="A515" s="4">
        <v>496</v>
      </c>
      <c r="B515" s="15" t="s">
        <v>570</v>
      </c>
      <c r="C515" s="4" t="s">
        <v>1376</v>
      </c>
      <c r="D515" s="4">
        <v>0</v>
      </c>
      <c r="E515" s="4">
        <v>3.9</v>
      </c>
      <c r="F515" s="4">
        <v>3.9</v>
      </c>
      <c r="G515" s="4" t="s">
        <v>871</v>
      </c>
    </row>
    <row r="516" spans="1:7" ht="12.95" customHeight="1">
      <c r="A516" s="4">
        <v>497</v>
      </c>
      <c r="B516" s="15" t="s">
        <v>571</v>
      </c>
      <c r="C516" s="4" t="s">
        <v>1377</v>
      </c>
      <c r="D516" s="4">
        <v>0</v>
      </c>
      <c r="E516" s="4">
        <v>18</v>
      </c>
      <c r="F516" s="4">
        <v>18</v>
      </c>
      <c r="G516" s="4" t="s">
        <v>871</v>
      </c>
    </row>
    <row r="517" spans="1:7" ht="12.95" customHeight="1">
      <c r="A517" s="4">
        <v>498</v>
      </c>
      <c r="B517" s="15" t="s">
        <v>572</v>
      </c>
      <c r="C517" s="4" t="s">
        <v>1378</v>
      </c>
      <c r="D517" s="4">
        <v>0</v>
      </c>
      <c r="E517" s="4">
        <v>18.600000000000001</v>
      </c>
      <c r="F517" s="4">
        <v>18.600000000000001</v>
      </c>
      <c r="G517" s="4" t="s">
        <v>871</v>
      </c>
    </row>
    <row r="518" spans="1:7" ht="12.95" customHeight="1">
      <c r="A518" s="4">
        <v>499</v>
      </c>
      <c r="B518" s="15" t="s">
        <v>573</v>
      </c>
      <c r="C518" s="4" t="s">
        <v>1379</v>
      </c>
      <c r="D518" s="4">
        <v>0</v>
      </c>
      <c r="E518" s="4">
        <v>19.600000000000001</v>
      </c>
      <c r="F518" s="4">
        <v>19.600000000000001</v>
      </c>
      <c r="G518" s="4" t="s">
        <v>871</v>
      </c>
    </row>
    <row r="519" spans="1:7" ht="12.95" customHeight="1">
      <c r="A519" s="4">
        <v>500</v>
      </c>
      <c r="B519" s="15" t="s">
        <v>473</v>
      </c>
      <c r="C519" s="4" t="s">
        <v>1380</v>
      </c>
      <c r="D519" s="4">
        <v>0</v>
      </c>
      <c r="E519" s="4">
        <v>10.9</v>
      </c>
      <c r="F519" s="4">
        <v>10.9</v>
      </c>
      <c r="G519" s="4" t="s">
        <v>871</v>
      </c>
    </row>
    <row r="520" spans="1:7" ht="12.95" customHeight="1">
      <c r="A520" s="4">
        <v>501</v>
      </c>
      <c r="B520" s="15" t="s">
        <v>575</v>
      </c>
      <c r="C520" s="4" t="s">
        <v>1381</v>
      </c>
      <c r="D520" s="4">
        <v>0</v>
      </c>
      <c r="E520" s="4">
        <v>22.1</v>
      </c>
      <c r="F520" s="4">
        <v>22.1</v>
      </c>
      <c r="G520" s="4" t="s">
        <v>871</v>
      </c>
    </row>
    <row r="521" spans="1:7" ht="12.95" customHeight="1">
      <c r="A521" s="4">
        <v>502</v>
      </c>
      <c r="B521" s="15" t="s">
        <v>578</v>
      </c>
      <c r="C521" s="4" t="s">
        <v>1382</v>
      </c>
      <c r="D521" s="4">
        <v>0</v>
      </c>
      <c r="E521" s="4">
        <v>5.7</v>
      </c>
      <c r="F521" s="4">
        <v>5.7</v>
      </c>
      <c r="G521" s="4" t="s">
        <v>871</v>
      </c>
    </row>
    <row r="522" spans="1:7" ht="12.95" customHeight="1">
      <c r="A522" s="4">
        <v>503</v>
      </c>
      <c r="B522" s="15" t="s">
        <v>584</v>
      </c>
      <c r="C522" s="4" t="s">
        <v>1383</v>
      </c>
      <c r="D522" s="4">
        <v>0</v>
      </c>
      <c r="E522" s="4">
        <v>8.4</v>
      </c>
      <c r="F522" s="4">
        <v>8.4</v>
      </c>
      <c r="G522" s="4" t="s">
        <v>871</v>
      </c>
    </row>
    <row r="523" spans="1:7" ht="12.95" customHeight="1">
      <c r="A523" s="4">
        <v>504</v>
      </c>
      <c r="B523" s="15" t="s">
        <v>596</v>
      </c>
      <c r="C523" s="4" t="s">
        <v>1384</v>
      </c>
      <c r="D523" s="4">
        <v>0</v>
      </c>
      <c r="E523" s="4">
        <v>4.2</v>
      </c>
      <c r="F523" s="4">
        <v>4.2</v>
      </c>
      <c r="G523" s="4" t="s">
        <v>871</v>
      </c>
    </row>
    <row r="524" spans="1:7" ht="12.95" customHeight="1">
      <c r="A524" s="4">
        <v>505</v>
      </c>
      <c r="B524" s="15" t="s">
        <v>597</v>
      </c>
      <c r="C524" s="4" t="s">
        <v>1385</v>
      </c>
      <c r="D524" s="4">
        <v>0</v>
      </c>
      <c r="E524" s="4">
        <v>3</v>
      </c>
      <c r="F524" s="4">
        <v>3</v>
      </c>
      <c r="G524" s="4" t="s">
        <v>871</v>
      </c>
    </row>
    <row r="525" spans="1:7" ht="12.95" customHeight="1">
      <c r="A525" s="4">
        <v>506</v>
      </c>
      <c r="B525" s="15" t="s">
        <v>1282</v>
      </c>
      <c r="C525" s="4" t="s">
        <v>1386</v>
      </c>
      <c r="D525" s="4">
        <v>0</v>
      </c>
      <c r="E525" s="4">
        <v>10</v>
      </c>
      <c r="F525" s="4">
        <v>10</v>
      </c>
      <c r="G525" s="4" t="s">
        <v>877</v>
      </c>
    </row>
    <row r="526" spans="1:7" ht="12.95" customHeight="1">
      <c r="A526" s="4">
        <v>507</v>
      </c>
      <c r="B526" s="15" t="s">
        <v>1387</v>
      </c>
      <c r="C526" s="4" t="s">
        <v>1388</v>
      </c>
      <c r="D526" s="4">
        <v>0</v>
      </c>
      <c r="E526" s="4">
        <v>24.6</v>
      </c>
      <c r="F526" s="4">
        <v>24.6</v>
      </c>
      <c r="G526" s="4" t="s">
        <v>871</v>
      </c>
    </row>
    <row r="527" spans="1:7" ht="12.95" customHeight="1">
      <c r="A527" s="4">
        <v>508</v>
      </c>
      <c r="B527" s="15" t="s">
        <v>1389</v>
      </c>
      <c r="C527" s="4" t="s">
        <v>1390</v>
      </c>
      <c r="D527" s="4">
        <v>0</v>
      </c>
      <c r="E527" s="4">
        <v>3</v>
      </c>
      <c r="F527" s="4">
        <v>3</v>
      </c>
      <c r="G527" s="4" t="s">
        <v>871</v>
      </c>
    </row>
    <row r="528" spans="1:7" ht="12.95" customHeight="1">
      <c r="A528" s="4">
        <v>509</v>
      </c>
      <c r="B528" s="15" t="s">
        <v>613</v>
      </c>
      <c r="C528" s="4" t="s">
        <v>1391</v>
      </c>
      <c r="D528" s="4">
        <v>0</v>
      </c>
      <c r="E528" s="4">
        <v>6.8</v>
      </c>
      <c r="F528" s="4">
        <v>6.8</v>
      </c>
      <c r="G528" s="4" t="s">
        <v>871</v>
      </c>
    </row>
    <row r="529" spans="1:7" ht="12.95" customHeight="1">
      <c r="A529" s="4">
        <v>510</v>
      </c>
      <c r="B529" s="15" t="s">
        <v>614</v>
      </c>
      <c r="C529" s="4" t="s">
        <v>1392</v>
      </c>
      <c r="D529" s="4">
        <v>0</v>
      </c>
      <c r="E529" s="4">
        <v>10.199999999999999</v>
      </c>
      <c r="F529" s="4">
        <v>10.199999999999999</v>
      </c>
      <c r="G529" s="4" t="s">
        <v>871</v>
      </c>
    </row>
    <row r="530" spans="1:7" ht="12.95" customHeight="1">
      <c r="A530" s="4">
        <v>511</v>
      </c>
      <c r="B530" s="15" t="s">
        <v>616</v>
      </c>
      <c r="C530" s="4" t="s">
        <v>1393</v>
      </c>
      <c r="D530" s="4">
        <v>0</v>
      </c>
      <c r="E530" s="4">
        <v>5.9</v>
      </c>
      <c r="F530" s="4">
        <v>5.9</v>
      </c>
      <c r="G530" s="4" t="s">
        <v>871</v>
      </c>
    </row>
    <row r="531" spans="1:7" ht="12.95" customHeight="1">
      <c r="A531" s="4">
        <v>512</v>
      </c>
      <c r="B531" s="15" t="s">
        <v>1394</v>
      </c>
      <c r="C531" s="4" t="s">
        <v>1395</v>
      </c>
      <c r="D531" s="4">
        <v>0</v>
      </c>
      <c r="E531" s="4">
        <v>8.6999999999999993</v>
      </c>
      <c r="F531" s="4">
        <v>8.6999999999999993</v>
      </c>
      <c r="G531" s="4" t="s">
        <v>871</v>
      </c>
    </row>
    <row r="532" spans="1:7" ht="12.95" customHeight="1">
      <c r="A532" s="4">
        <v>513</v>
      </c>
      <c r="B532" s="15" t="s">
        <v>1396</v>
      </c>
      <c r="C532" s="4" t="s">
        <v>1397</v>
      </c>
      <c r="D532" s="4">
        <v>0</v>
      </c>
      <c r="E532" s="4">
        <v>8</v>
      </c>
      <c r="F532" s="4">
        <v>8</v>
      </c>
      <c r="G532" s="4" t="s">
        <v>871</v>
      </c>
    </row>
    <row r="533" spans="1:7" ht="12.95" customHeight="1">
      <c r="A533" s="4">
        <v>514</v>
      </c>
      <c r="B533" s="15" t="s">
        <v>453</v>
      </c>
      <c r="C533" s="4" t="s">
        <v>1398</v>
      </c>
      <c r="D533" s="4">
        <v>0</v>
      </c>
      <c r="E533" s="4">
        <v>4.5</v>
      </c>
      <c r="F533" s="4">
        <v>4.5</v>
      </c>
      <c r="G533" s="4" t="s">
        <v>871</v>
      </c>
    </row>
    <row r="534" spans="1:7" ht="12.95" customHeight="1">
      <c r="A534" s="4">
        <v>515</v>
      </c>
      <c r="B534" s="15" t="s">
        <v>1399</v>
      </c>
      <c r="C534" s="4" t="s">
        <v>1400</v>
      </c>
      <c r="D534" s="4">
        <v>0</v>
      </c>
      <c r="E534" s="4">
        <v>6.4</v>
      </c>
      <c r="F534" s="4">
        <v>6.4</v>
      </c>
      <c r="G534" s="4" t="s">
        <v>871</v>
      </c>
    </row>
    <row r="535" spans="1:7" ht="12.95" customHeight="1">
      <c r="A535" s="4">
        <v>516</v>
      </c>
      <c r="B535" s="15" t="s">
        <v>1401</v>
      </c>
      <c r="C535" s="4" t="s">
        <v>1402</v>
      </c>
      <c r="D535" s="4">
        <v>0</v>
      </c>
      <c r="E535" s="4">
        <v>3.1</v>
      </c>
      <c r="F535" s="4">
        <v>3.1</v>
      </c>
      <c r="G535" s="4" t="s">
        <v>871</v>
      </c>
    </row>
    <row r="536" spans="1:7" ht="12.95" customHeight="1">
      <c r="A536" s="4">
        <v>517</v>
      </c>
      <c r="B536" s="15" t="s">
        <v>1403</v>
      </c>
      <c r="C536" s="4" t="s">
        <v>1404</v>
      </c>
      <c r="D536" s="4">
        <v>0</v>
      </c>
      <c r="E536" s="4">
        <v>8.5</v>
      </c>
      <c r="F536" s="4">
        <v>8.5</v>
      </c>
      <c r="G536" s="4" t="s">
        <v>871</v>
      </c>
    </row>
    <row r="537" spans="1:7" ht="12.95" customHeight="1">
      <c r="A537" s="4">
        <v>518</v>
      </c>
      <c r="B537" s="15" t="s">
        <v>647</v>
      </c>
      <c r="C537" s="4" t="s">
        <v>1405</v>
      </c>
      <c r="D537" s="4">
        <v>0</v>
      </c>
      <c r="E537" s="4">
        <v>3.7</v>
      </c>
      <c r="F537" s="4">
        <v>3.7</v>
      </c>
      <c r="G537" s="4" t="s">
        <v>871</v>
      </c>
    </row>
    <row r="538" spans="1:7" ht="12.95" customHeight="1">
      <c r="A538" s="4">
        <v>519</v>
      </c>
      <c r="B538" s="15" t="s">
        <v>654</v>
      </c>
      <c r="C538" s="4" t="s">
        <v>1406</v>
      </c>
      <c r="D538" s="4">
        <v>0</v>
      </c>
      <c r="E538" s="4">
        <v>3.5</v>
      </c>
      <c r="F538" s="4">
        <v>3.5</v>
      </c>
      <c r="G538" s="4" t="s">
        <v>871</v>
      </c>
    </row>
    <row r="539" spans="1:7" ht="12.95" customHeight="1">
      <c r="A539" s="4">
        <v>520</v>
      </c>
      <c r="B539" s="15" t="s">
        <v>1407</v>
      </c>
      <c r="C539" s="4" t="s">
        <v>1408</v>
      </c>
      <c r="D539" s="4">
        <v>0</v>
      </c>
      <c r="E539" s="4">
        <v>8.8000000000000007</v>
      </c>
      <c r="F539" s="4">
        <v>8.8000000000000007</v>
      </c>
      <c r="G539" s="4" t="s">
        <v>868</v>
      </c>
    </row>
    <row r="540" spans="1:7" ht="12.95" customHeight="1">
      <c r="A540" s="4">
        <v>521</v>
      </c>
      <c r="B540" s="15" t="s">
        <v>1409</v>
      </c>
      <c r="C540" s="4" t="s">
        <v>1410</v>
      </c>
      <c r="D540" s="4">
        <v>0</v>
      </c>
      <c r="E540" s="4">
        <v>27.6</v>
      </c>
      <c r="F540" s="4">
        <v>27.6</v>
      </c>
      <c r="G540" s="4" t="s">
        <v>868</v>
      </c>
    </row>
    <row r="541" spans="1:7" ht="12.95" customHeight="1">
      <c r="A541" s="4">
        <v>522</v>
      </c>
      <c r="B541" s="15" t="s">
        <v>1411</v>
      </c>
      <c r="C541" s="4" t="s">
        <v>1412</v>
      </c>
      <c r="D541" s="4">
        <v>0</v>
      </c>
      <c r="E541" s="4">
        <v>2.2000000000000002</v>
      </c>
      <c r="F541" s="4">
        <v>2.2000000000000002</v>
      </c>
      <c r="G541" s="4" t="s">
        <v>871</v>
      </c>
    </row>
    <row r="542" spans="1:7" ht="12.95" customHeight="1">
      <c r="A542" s="4">
        <v>523</v>
      </c>
      <c r="B542" s="15" t="s">
        <v>1413</v>
      </c>
      <c r="C542" s="4" t="s">
        <v>1414</v>
      </c>
      <c r="D542" s="4">
        <v>0</v>
      </c>
      <c r="E542" s="4">
        <v>3.4</v>
      </c>
      <c r="F542" s="4">
        <v>3.4</v>
      </c>
      <c r="G542" s="4" t="s">
        <v>871</v>
      </c>
    </row>
    <row r="543" spans="1:7" ht="12.95" customHeight="1">
      <c r="A543" s="4">
        <v>524</v>
      </c>
      <c r="B543" s="15" t="s">
        <v>577</v>
      </c>
      <c r="C543" s="4" t="s">
        <v>1415</v>
      </c>
      <c r="D543" s="4">
        <v>0</v>
      </c>
      <c r="E543" s="4">
        <v>3.8</v>
      </c>
      <c r="F543" s="4">
        <v>3.8</v>
      </c>
      <c r="G543" s="4" t="s">
        <v>871</v>
      </c>
    </row>
    <row r="544" spans="1:7" ht="12.95" customHeight="1">
      <c r="A544" s="4">
        <v>525</v>
      </c>
      <c r="B544" s="15" t="s">
        <v>1416</v>
      </c>
      <c r="C544" s="4" t="s">
        <v>1417</v>
      </c>
      <c r="D544" s="4">
        <v>0</v>
      </c>
      <c r="E544" s="4">
        <v>2.7</v>
      </c>
      <c r="F544" s="4">
        <v>2.7</v>
      </c>
      <c r="G544" s="4" t="s">
        <v>871</v>
      </c>
    </row>
    <row r="545" spans="1:7" ht="12.95" customHeight="1">
      <c r="A545" s="4">
        <v>526</v>
      </c>
      <c r="B545" s="15" t="s">
        <v>615</v>
      </c>
      <c r="C545" s="4" t="s">
        <v>1418</v>
      </c>
      <c r="D545" s="4">
        <v>0</v>
      </c>
      <c r="E545" s="4">
        <v>2.8</v>
      </c>
      <c r="F545" s="4">
        <v>2.8</v>
      </c>
      <c r="G545" s="4" t="s">
        <v>871</v>
      </c>
    </row>
    <row r="546" spans="1:7" ht="12.95" customHeight="1">
      <c r="A546" s="4">
        <v>527</v>
      </c>
      <c r="B546" s="15" t="s">
        <v>621</v>
      </c>
      <c r="C546" s="4" t="s">
        <v>1419</v>
      </c>
      <c r="D546" s="4">
        <v>0</v>
      </c>
      <c r="E546" s="4">
        <v>6</v>
      </c>
      <c r="F546" s="4">
        <v>6</v>
      </c>
      <c r="G546" s="4" t="s">
        <v>871</v>
      </c>
    </row>
    <row r="547" spans="1:7" ht="12.95" customHeight="1">
      <c r="A547" s="4">
        <v>528</v>
      </c>
      <c r="B547" s="15" t="s">
        <v>1420</v>
      </c>
      <c r="C547" s="4" t="s">
        <v>1421</v>
      </c>
      <c r="D547" s="4">
        <v>0</v>
      </c>
      <c r="E547" s="4">
        <v>6.9</v>
      </c>
      <c r="F547" s="4">
        <v>6.9</v>
      </c>
      <c r="G547" s="4" t="s">
        <v>868</v>
      </c>
    </row>
    <row r="548" spans="1:7" ht="12.95" customHeight="1">
      <c r="A548" s="48" t="s">
        <v>134</v>
      </c>
      <c r="B548" s="48"/>
      <c r="C548" s="48"/>
      <c r="D548" s="48"/>
      <c r="E548" s="48"/>
      <c r="F548" s="48"/>
      <c r="G548" s="48"/>
    </row>
    <row r="549" spans="1:7" ht="12.95" customHeight="1">
      <c r="A549" s="4">
        <v>529</v>
      </c>
      <c r="B549" s="15" t="s">
        <v>342</v>
      </c>
      <c r="C549" s="4" t="s">
        <v>1229</v>
      </c>
      <c r="D549" s="4">
        <v>627.29999999999995</v>
      </c>
      <c r="E549" s="4">
        <v>917.9</v>
      </c>
      <c r="F549" s="4">
        <v>290.60000000000002</v>
      </c>
      <c r="G549" s="4" t="s">
        <v>877</v>
      </c>
    </row>
    <row r="550" spans="1:7" ht="12.95" customHeight="1">
      <c r="A550" s="4">
        <v>530</v>
      </c>
      <c r="B550" s="15" t="s">
        <v>484</v>
      </c>
      <c r="C550" s="4" t="s">
        <v>1422</v>
      </c>
      <c r="D550" s="4">
        <v>0</v>
      </c>
      <c r="E550" s="4">
        <v>205.7</v>
      </c>
      <c r="F550" s="4">
        <v>205.7</v>
      </c>
      <c r="G550" s="4" t="s">
        <v>877</v>
      </c>
    </row>
    <row r="551" spans="1:7" ht="12.95" customHeight="1">
      <c r="A551" s="4">
        <v>531</v>
      </c>
      <c r="B551" s="15" t="s">
        <v>484</v>
      </c>
      <c r="C551" s="4" t="s">
        <v>1422</v>
      </c>
      <c r="D551" s="4">
        <v>205.7</v>
      </c>
      <c r="E551" s="4">
        <v>237.8</v>
      </c>
      <c r="F551" s="4">
        <v>32.100000000000023</v>
      </c>
      <c r="G551" s="4" t="s">
        <v>871</v>
      </c>
    </row>
    <row r="552" spans="1:7" ht="12.95" customHeight="1">
      <c r="A552" s="4">
        <v>532</v>
      </c>
      <c r="B552" s="15" t="s">
        <v>551</v>
      </c>
      <c r="C552" s="4" t="s">
        <v>1423</v>
      </c>
      <c r="D552" s="4">
        <v>0</v>
      </c>
      <c r="E552" s="4">
        <v>95.3</v>
      </c>
      <c r="F552" s="4">
        <v>95.3</v>
      </c>
      <c r="G552" s="4" t="s">
        <v>877</v>
      </c>
    </row>
    <row r="553" spans="1:7" ht="12.95" customHeight="1">
      <c r="A553" s="4">
        <v>533</v>
      </c>
      <c r="B553" s="15" t="s">
        <v>551</v>
      </c>
      <c r="C553" s="4" t="s">
        <v>1423</v>
      </c>
      <c r="D553" s="4">
        <v>95.3</v>
      </c>
      <c r="E553" s="4">
        <v>123.5</v>
      </c>
      <c r="F553" s="4">
        <v>28.200000000000003</v>
      </c>
      <c r="G553" s="4" t="s">
        <v>871</v>
      </c>
    </row>
    <row r="554" spans="1:7" ht="12.95" customHeight="1">
      <c r="A554" s="4">
        <v>534</v>
      </c>
      <c r="B554" s="15" t="s">
        <v>1424</v>
      </c>
      <c r="C554" s="4" t="s">
        <v>1425</v>
      </c>
      <c r="D554" s="4">
        <v>0</v>
      </c>
      <c r="E554" s="4">
        <v>52.8</v>
      </c>
      <c r="F554" s="4">
        <v>52.8</v>
      </c>
      <c r="G554" s="4" t="s">
        <v>877</v>
      </c>
    </row>
    <row r="555" spans="1:7" ht="12.95" customHeight="1">
      <c r="A555" s="4">
        <v>535</v>
      </c>
      <c r="B555" s="15" t="s">
        <v>1424</v>
      </c>
      <c r="C555" s="4" t="s">
        <v>1425</v>
      </c>
      <c r="D555" s="4">
        <v>52.8</v>
      </c>
      <c r="E555" s="4">
        <v>81.2</v>
      </c>
      <c r="F555" s="4">
        <v>28.400000000000006</v>
      </c>
      <c r="G555" s="4" t="s">
        <v>871</v>
      </c>
    </row>
    <row r="556" spans="1:7" ht="12.95" customHeight="1">
      <c r="A556" s="4">
        <v>536</v>
      </c>
      <c r="B556" s="15" t="s">
        <v>1424</v>
      </c>
      <c r="C556" s="4" t="s">
        <v>1425</v>
      </c>
      <c r="D556" s="4">
        <v>81.2</v>
      </c>
      <c r="E556" s="4">
        <v>88.7</v>
      </c>
      <c r="F556" s="4">
        <v>7.5</v>
      </c>
      <c r="G556" s="4" t="s">
        <v>868</v>
      </c>
    </row>
    <row r="557" spans="1:7" ht="12.95" customHeight="1">
      <c r="A557" s="4">
        <v>537</v>
      </c>
      <c r="B557" s="15" t="s">
        <v>405</v>
      </c>
      <c r="C557" s="4" t="s">
        <v>1426</v>
      </c>
      <c r="D557" s="4">
        <v>0</v>
      </c>
      <c r="E557" s="4">
        <v>42.4</v>
      </c>
      <c r="F557" s="4">
        <v>42.4</v>
      </c>
      <c r="G557" s="4" t="s">
        <v>877</v>
      </c>
    </row>
    <row r="558" spans="1:7" ht="12.95" customHeight="1">
      <c r="A558" s="4">
        <v>538</v>
      </c>
      <c r="B558" s="15" t="s">
        <v>405</v>
      </c>
      <c r="C558" s="4" t="s">
        <v>1426</v>
      </c>
      <c r="D558" s="4">
        <v>42.4</v>
      </c>
      <c r="E558" s="4">
        <v>100.2</v>
      </c>
      <c r="F558" s="4">
        <v>57.800000000000004</v>
      </c>
      <c r="G558" s="4" t="s">
        <v>871</v>
      </c>
    </row>
    <row r="559" spans="1:7" ht="12.95" customHeight="1">
      <c r="A559" s="4">
        <v>539</v>
      </c>
      <c r="B559" s="15" t="s">
        <v>445</v>
      </c>
      <c r="C559" s="4" t="s">
        <v>1427</v>
      </c>
      <c r="D559" s="4">
        <v>0</v>
      </c>
      <c r="E559" s="4">
        <v>6.1</v>
      </c>
      <c r="F559" s="4">
        <v>6.1</v>
      </c>
      <c r="G559" s="4" t="s">
        <v>877</v>
      </c>
    </row>
    <row r="560" spans="1:7" ht="12.95" customHeight="1">
      <c r="A560" s="4">
        <v>540</v>
      </c>
      <c r="B560" s="15" t="s">
        <v>445</v>
      </c>
      <c r="C560" s="4" t="s">
        <v>1427</v>
      </c>
      <c r="D560" s="4">
        <v>6.1</v>
      </c>
      <c r="E560" s="4">
        <v>10.4</v>
      </c>
      <c r="F560" s="4">
        <v>4.3000000000000007</v>
      </c>
      <c r="G560" s="4" t="s">
        <v>868</v>
      </c>
    </row>
    <row r="561" spans="1:7" ht="12.95" customHeight="1">
      <c r="A561" s="4">
        <v>541</v>
      </c>
      <c r="B561" s="15" t="s">
        <v>448</v>
      </c>
      <c r="C561" s="4" t="s">
        <v>1428</v>
      </c>
      <c r="D561" s="4">
        <v>0</v>
      </c>
      <c r="E561" s="4">
        <v>110.8</v>
      </c>
      <c r="F561" s="4">
        <v>110.8</v>
      </c>
      <c r="G561" s="4" t="s">
        <v>877</v>
      </c>
    </row>
    <row r="562" spans="1:7" ht="12.95" customHeight="1">
      <c r="A562" s="4">
        <v>542</v>
      </c>
      <c r="B562" s="15" t="s">
        <v>448</v>
      </c>
      <c r="C562" s="4" t="s">
        <v>1428</v>
      </c>
      <c r="D562" s="4">
        <v>110.8</v>
      </c>
      <c r="E562" s="4">
        <v>131.9</v>
      </c>
      <c r="F562" s="4">
        <v>21.100000000000009</v>
      </c>
      <c r="G562" s="4" t="s">
        <v>871</v>
      </c>
    </row>
    <row r="563" spans="1:7" ht="12.95" customHeight="1">
      <c r="A563" s="4">
        <v>543</v>
      </c>
      <c r="B563" s="15" t="s">
        <v>513</v>
      </c>
      <c r="C563" s="4" t="s">
        <v>1429</v>
      </c>
      <c r="D563" s="4">
        <v>0</v>
      </c>
      <c r="E563" s="4">
        <v>2.8</v>
      </c>
      <c r="F563" s="4">
        <v>2.8</v>
      </c>
      <c r="G563" s="4" t="s">
        <v>877</v>
      </c>
    </row>
    <row r="564" spans="1:7" ht="12.95" customHeight="1">
      <c r="A564" s="4">
        <v>544</v>
      </c>
      <c r="B564" s="15" t="s">
        <v>513</v>
      </c>
      <c r="C564" s="4" t="s">
        <v>1429</v>
      </c>
      <c r="D564" s="4">
        <v>2.8</v>
      </c>
      <c r="E564" s="4">
        <v>63.9</v>
      </c>
      <c r="F564" s="4">
        <v>61.1</v>
      </c>
      <c r="G564" s="4" t="s">
        <v>871</v>
      </c>
    </row>
    <row r="565" spans="1:7" ht="12.95" customHeight="1">
      <c r="A565" s="4">
        <v>545</v>
      </c>
      <c r="B565" s="15" t="s">
        <v>222</v>
      </c>
      <c r="C565" s="4" t="s">
        <v>1430</v>
      </c>
      <c r="D565" s="4">
        <v>0</v>
      </c>
      <c r="E565" s="4">
        <v>74.8</v>
      </c>
      <c r="F565" s="4">
        <v>74.8</v>
      </c>
      <c r="G565" s="4" t="s">
        <v>877</v>
      </c>
    </row>
    <row r="566" spans="1:7" ht="12.95" customHeight="1">
      <c r="A566" s="4">
        <v>546</v>
      </c>
      <c r="B566" s="15" t="s">
        <v>222</v>
      </c>
      <c r="C566" s="4" t="s">
        <v>1430</v>
      </c>
      <c r="D566" s="4">
        <v>74.8</v>
      </c>
      <c r="E566" s="4">
        <v>100.9</v>
      </c>
      <c r="F566" s="4">
        <v>26.100000000000009</v>
      </c>
      <c r="G566" s="4" t="s">
        <v>871</v>
      </c>
    </row>
    <row r="567" spans="1:7" ht="12.95" customHeight="1">
      <c r="A567" s="4">
        <v>547</v>
      </c>
      <c r="B567" s="15" t="s">
        <v>552</v>
      </c>
      <c r="C567" s="4" t="s">
        <v>1431</v>
      </c>
      <c r="D567" s="4">
        <v>0</v>
      </c>
      <c r="E567" s="4">
        <v>4.9000000000000004</v>
      </c>
      <c r="F567" s="4">
        <v>4.9000000000000004</v>
      </c>
      <c r="G567" s="4" t="s">
        <v>871</v>
      </c>
    </row>
    <row r="568" spans="1:7" ht="12.95" customHeight="1">
      <c r="A568" s="4">
        <v>548</v>
      </c>
      <c r="B568" s="15" t="s">
        <v>553</v>
      </c>
      <c r="C568" s="4" t="s">
        <v>1432</v>
      </c>
      <c r="D568" s="4">
        <v>0</v>
      </c>
      <c r="E568" s="4">
        <v>46.6</v>
      </c>
      <c r="F568" s="4">
        <v>46.6</v>
      </c>
      <c r="G568" s="4" t="s">
        <v>871</v>
      </c>
    </row>
    <row r="569" spans="1:7" ht="12.95" customHeight="1">
      <c r="A569" s="4">
        <v>549</v>
      </c>
      <c r="B569" s="15" t="s">
        <v>554</v>
      </c>
      <c r="C569" s="4" t="s">
        <v>1433</v>
      </c>
      <c r="D569" s="4">
        <v>0</v>
      </c>
      <c r="E569" s="4">
        <v>4.5999999999999996</v>
      </c>
      <c r="F569" s="4">
        <v>4.5999999999999996</v>
      </c>
      <c r="G569" s="4" t="s">
        <v>877</v>
      </c>
    </row>
    <row r="570" spans="1:7" ht="12.95" customHeight="1">
      <c r="A570" s="4">
        <v>550</v>
      </c>
      <c r="B570" s="15" t="s">
        <v>554</v>
      </c>
      <c r="C570" s="4" t="s">
        <v>1433</v>
      </c>
      <c r="D570" s="4">
        <v>4.5999999999999996</v>
      </c>
      <c r="E570" s="4">
        <v>7.6</v>
      </c>
      <c r="F570" s="4">
        <v>3</v>
      </c>
      <c r="G570" s="4" t="s">
        <v>871</v>
      </c>
    </row>
    <row r="571" spans="1:7" ht="12.95" customHeight="1">
      <c r="A571" s="4">
        <v>551</v>
      </c>
      <c r="B571" s="15" t="s">
        <v>1327</v>
      </c>
      <c r="C571" s="4" t="s">
        <v>1434</v>
      </c>
      <c r="D571" s="4">
        <v>0</v>
      </c>
      <c r="E571" s="4">
        <v>26</v>
      </c>
      <c r="F571" s="4">
        <v>26</v>
      </c>
      <c r="G571" s="4" t="s">
        <v>877</v>
      </c>
    </row>
    <row r="572" spans="1:7" ht="12.95" customHeight="1">
      <c r="A572" s="4">
        <v>552</v>
      </c>
      <c r="B572" s="15" t="s">
        <v>1327</v>
      </c>
      <c r="C572" s="4" t="s">
        <v>1434</v>
      </c>
      <c r="D572" s="4">
        <v>26</v>
      </c>
      <c r="E572" s="4">
        <v>32.9</v>
      </c>
      <c r="F572" s="4">
        <v>6.8999999999999986</v>
      </c>
      <c r="G572" s="4" t="s">
        <v>871</v>
      </c>
    </row>
    <row r="573" spans="1:7" ht="12.95" customHeight="1">
      <c r="A573" s="4">
        <v>553</v>
      </c>
      <c r="B573" s="15" t="s">
        <v>555</v>
      </c>
      <c r="C573" s="4" t="s">
        <v>1435</v>
      </c>
      <c r="D573" s="4">
        <v>0</v>
      </c>
      <c r="E573" s="4">
        <v>24.2</v>
      </c>
      <c r="F573" s="4">
        <v>24.2</v>
      </c>
      <c r="G573" s="4" t="s">
        <v>877</v>
      </c>
    </row>
    <row r="574" spans="1:7" ht="12.95" customHeight="1">
      <c r="A574" s="4">
        <v>554</v>
      </c>
      <c r="B574" s="15" t="s">
        <v>555</v>
      </c>
      <c r="C574" s="4" t="s">
        <v>1435</v>
      </c>
      <c r="D574" s="4">
        <v>24.2</v>
      </c>
      <c r="E574" s="4">
        <v>45.7</v>
      </c>
      <c r="F574" s="4">
        <v>21.500000000000004</v>
      </c>
      <c r="G574" s="4" t="s">
        <v>871</v>
      </c>
    </row>
    <row r="575" spans="1:7" ht="12.95" customHeight="1">
      <c r="A575" s="4">
        <v>555</v>
      </c>
      <c r="B575" s="15" t="s">
        <v>1436</v>
      </c>
      <c r="C575" s="4" t="s">
        <v>1437</v>
      </c>
      <c r="D575" s="4">
        <v>0</v>
      </c>
      <c r="E575" s="4">
        <v>8.8000000000000007</v>
      </c>
      <c r="F575" s="4">
        <v>8.8000000000000007</v>
      </c>
      <c r="G575" s="4" t="s">
        <v>877</v>
      </c>
    </row>
    <row r="576" spans="1:7" ht="12.95" customHeight="1">
      <c r="A576" s="4">
        <v>556</v>
      </c>
      <c r="B576" s="15" t="s">
        <v>682</v>
      </c>
      <c r="C576" s="4" t="s">
        <v>1438</v>
      </c>
      <c r="D576" s="4">
        <v>0</v>
      </c>
      <c r="E576" s="4">
        <v>19.600000000000001</v>
      </c>
      <c r="F576" s="4">
        <v>19.600000000000001</v>
      </c>
      <c r="G576" s="4" t="s">
        <v>871</v>
      </c>
    </row>
    <row r="577" spans="1:7" ht="12.95" customHeight="1">
      <c r="A577" s="4">
        <v>557</v>
      </c>
      <c r="B577" s="15" t="s">
        <v>370</v>
      </c>
      <c r="C577" s="4" t="s">
        <v>1439</v>
      </c>
      <c r="D577" s="4">
        <v>0</v>
      </c>
      <c r="E577" s="4">
        <v>10.199999999999999</v>
      </c>
      <c r="F577" s="4">
        <v>10.199999999999999</v>
      </c>
      <c r="G577" s="4" t="s">
        <v>871</v>
      </c>
    </row>
    <row r="578" spans="1:7" ht="12.95" customHeight="1">
      <c r="A578" s="4">
        <v>558</v>
      </c>
      <c r="B578" s="15" t="s">
        <v>382</v>
      </c>
      <c r="C578" s="4" t="s">
        <v>1440</v>
      </c>
      <c r="D578" s="4">
        <v>0</v>
      </c>
      <c r="E578" s="4">
        <v>6.4</v>
      </c>
      <c r="F578" s="4">
        <v>6.4</v>
      </c>
      <c r="G578" s="4" t="s">
        <v>877</v>
      </c>
    </row>
    <row r="579" spans="1:7" ht="12.95" customHeight="1">
      <c r="A579" s="4">
        <v>559</v>
      </c>
      <c r="B579" s="15" t="s">
        <v>382</v>
      </c>
      <c r="C579" s="4" t="s">
        <v>1440</v>
      </c>
      <c r="D579" s="4">
        <v>6.4</v>
      </c>
      <c r="E579" s="4">
        <v>28.2</v>
      </c>
      <c r="F579" s="4">
        <v>21.799999999999997</v>
      </c>
      <c r="G579" s="4" t="s">
        <v>871</v>
      </c>
    </row>
    <row r="580" spans="1:7" ht="12.95" customHeight="1">
      <c r="A580" s="4">
        <v>560</v>
      </c>
      <c r="B580" s="15" t="s">
        <v>1441</v>
      </c>
      <c r="C580" s="4" t="s">
        <v>1442</v>
      </c>
      <c r="D580" s="4">
        <v>0</v>
      </c>
      <c r="E580" s="4">
        <v>2.4</v>
      </c>
      <c r="F580" s="4">
        <v>2.4</v>
      </c>
      <c r="G580" s="4" t="s">
        <v>877</v>
      </c>
    </row>
    <row r="581" spans="1:7" ht="12.95" customHeight="1">
      <c r="A581" s="4">
        <v>561</v>
      </c>
      <c r="B581" s="15" t="s">
        <v>408</v>
      </c>
      <c r="C581" s="4" t="s">
        <v>1443</v>
      </c>
      <c r="D581" s="4">
        <v>0</v>
      </c>
      <c r="E581" s="4">
        <v>12.8</v>
      </c>
      <c r="F581" s="4">
        <v>12.8</v>
      </c>
      <c r="G581" s="4" t="s">
        <v>871</v>
      </c>
    </row>
    <row r="582" spans="1:7" ht="12.95" customHeight="1">
      <c r="A582" s="4">
        <v>562</v>
      </c>
      <c r="B582" s="15" t="s">
        <v>414</v>
      </c>
      <c r="C582" s="4" t="s">
        <v>1444</v>
      </c>
      <c r="D582" s="4">
        <v>0</v>
      </c>
      <c r="E582" s="4">
        <v>18</v>
      </c>
      <c r="F582" s="4">
        <v>18</v>
      </c>
      <c r="G582" s="4" t="s">
        <v>871</v>
      </c>
    </row>
    <row r="583" spans="1:7" ht="12.95" customHeight="1">
      <c r="A583" s="4">
        <v>563</v>
      </c>
      <c r="B583" s="15" t="s">
        <v>424</v>
      </c>
      <c r="C583" s="4" t="s">
        <v>1445</v>
      </c>
      <c r="D583" s="4">
        <v>0</v>
      </c>
      <c r="E583" s="4">
        <v>2.8</v>
      </c>
      <c r="F583" s="4">
        <v>2.8</v>
      </c>
      <c r="G583" s="4" t="s">
        <v>877</v>
      </c>
    </row>
    <row r="584" spans="1:7" ht="12.95" customHeight="1">
      <c r="A584" s="4">
        <v>564</v>
      </c>
      <c r="B584" s="15" t="s">
        <v>424</v>
      </c>
      <c r="C584" s="4" t="s">
        <v>1445</v>
      </c>
      <c r="D584" s="4">
        <v>2.8</v>
      </c>
      <c r="E584" s="4">
        <v>16.2</v>
      </c>
      <c r="F584" s="4">
        <v>13.399999999999999</v>
      </c>
      <c r="G584" s="4" t="s">
        <v>871</v>
      </c>
    </row>
    <row r="585" spans="1:7" ht="12.95" customHeight="1">
      <c r="A585" s="4">
        <v>565</v>
      </c>
      <c r="B585" s="15" t="s">
        <v>440</v>
      </c>
      <c r="C585" s="4" t="s">
        <v>1446</v>
      </c>
      <c r="D585" s="4">
        <v>0</v>
      </c>
      <c r="E585" s="4">
        <v>27.6</v>
      </c>
      <c r="F585" s="4">
        <v>27.6</v>
      </c>
      <c r="G585" s="4" t="s">
        <v>871</v>
      </c>
    </row>
    <row r="586" spans="1:7" ht="12.95" customHeight="1">
      <c r="A586" s="4">
        <v>566</v>
      </c>
      <c r="B586" s="15" t="s">
        <v>444</v>
      </c>
      <c r="C586" s="4" t="s">
        <v>1447</v>
      </c>
      <c r="D586" s="4">
        <v>0</v>
      </c>
      <c r="E586" s="4">
        <v>12.1</v>
      </c>
      <c r="F586" s="4">
        <v>12.1</v>
      </c>
      <c r="G586" s="4" t="s">
        <v>877</v>
      </c>
    </row>
    <row r="587" spans="1:7" ht="12.95" customHeight="1">
      <c r="A587" s="4">
        <v>567</v>
      </c>
      <c r="B587" s="15" t="s">
        <v>446</v>
      </c>
      <c r="C587" s="4" t="s">
        <v>1448</v>
      </c>
      <c r="D587" s="4">
        <v>0</v>
      </c>
      <c r="E587" s="4">
        <v>3.5</v>
      </c>
      <c r="F587" s="4">
        <v>3.5</v>
      </c>
      <c r="G587" s="4" t="s">
        <v>877</v>
      </c>
    </row>
    <row r="588" spans="1:7" ht="12.95" customHeight="1">
      <c r="A588" s="4">
        <v>568</v>
      </c>
      <c r="B588" s="15" t="s">
        <v>446</v>
      </c>
      <c r="C588" s="4" t="s">
        <v>1448</v>
      </c>
      <c r="D588" s="4">
        <v>3.5</v>
      </c>
      <c r="E588" s="4">
        <v>13.5</v>
      </c>
      <c r="F588" s="4">
        <v>10</v>
      </c>
      <c r="G588" s="4" t="s">
        <v>871</v>
      </c>
    </row>
    <row r="589" spans="1:7" ht="12.95" customHeight="1">
      <c r="A589" s="4">
        <v>569</v>
      </c>
      <c r="B589" s="15" t="s">
        <v>446</v>
      </c>
      <c r="C589" s="4" t="s">
        <v>1448</v>
      </c>
      <c r="D589" s="4">
        <v>13.5</v>
      </c>
      <c r="E589" s="4">
        <v>17.5</v>
      </c>
      <c r="F589" s="4">
        <v>4</v>
      </c>
      <c r="G589" s="4" t="s">
        <v>868</v>
      </c>
    </row>
    <row r="590" spans="1:7" ht="12.95" customHeight="1">
      <c r="A590" s="4">
        <v>570</v>
      </c>
      <c r="B590" s="15" t="s">
        <v>1449</v>
      </c>
      <c r="C590" s="4" t="s">
        <v>1450</v>
      </c>
      <c r="D590" s="4">
        <v>0</v>
      </c>
      <c r="E590" s="4">
        <v>2.2000000000000002</v>
      </c>
      <c r="F590" s="4">
        <v>2.2000000000000002</v>
      </c>
      <c r="G590" s="4" t="s">
        <v>877</v>
      </c>
    </row>
    <row r="591" spans="1:7" ht="12.95" customHeight="1">
      <c r="A591" s="4">
        <v>571</v>
      </c>
      <c r="B591" s="15" t="s">
        <v>1449</v>
      </c>
      <c r="C591" s="4" t="s">
        <v>1450</v>
      </c>
      <c r="D591" s="4">
        <v>2.2000000000000002</v>
      </c>
      <c r="E591" s="4">
        <v>12.1</v>
      </c>
      <c r="F591" s="4">
        <v>9.8999999999999986</v>
      </c>
      <c r="G591" s="4" t="s">
        <v>868</v>
      </c>
    </row>
    <row r="592" spans="1:7" ht="12.95" customHeight="1">
      <c r="A592" s="4">
        <v>572</v>
      </c>
      <c r="B592" s="15" t="s">
        <v>1451</v>
      </c>
      <c r="C592" s="4" t="s">
        <v>1452</v>
      </c>
      <c r="D592" s="4">
        <v>0</v>
      </c>
      <c r="E592" s="4">
        <v>6.7</v>
      </c>
      <c r="F592" s="4">
        <v>6.7</v>
      </c>
      <c r="G592" s="4" t="s">
        <v>877</v>
      </c>
    </row>
    <row r="593" spans="1:7" ht="12.95" customHeight="1">
      <c r="A593" s="4">
        <v>573</v>
      </c>
      <c r="B593" s="15" t="s">
        <v>1451</v>
      </c>
      <c r="C593" s="4" t="s">
        <v>1452</v>
      </c>
      <c r="D593" s="4">
        <v>6.7</v>
      </c>
      <c r="E593" s="4">
        <v>11.3</v>
      </c>
      <c r="F593" s="4">
        <v>4.6000000000000005</v>
      </c>
      <c r="G593" s="4" t="s">
        <v>868</v>
      </c>
    </row>
    <row r="594" spans="1:7" ht="12.95" customHeight="1">
      <c r="A594" s="4">
        <v>574</v>
      </c>
      <c r="B594" s="15" t="s">
        <v>1453</v>
      </c>
      <c r="C594" s="4" t="s">
        <v>1454</v>
      </c>
      <c r="D594" s="4">
        <v>0</v>
      </c>
      <c r="E594" s="4">
        <v>11.3</v>
      </c>
      <c r="F594" s="4">
        <v>11.3</v>
      </c>
      <c r="G594" s="4" t="s">
        <v>868</v>
      </c>
    </row>
    <row r="595" spans="1:7" ht="12.95" customHeight="1">
      <c r="A595" s="4">
        <v>575</v>
      </c>
      <c r="B595" s="15" t="s">
        <v>454</v>
      </c>
      <c r="C595" s="4" t="s">
        <v>1455</v>
      </c>
      <c r="D595" s="4">
        <v>0</v>
      </c>
      <c r="E595" s="4">
        <v>3.1</v>
      </c>
      <c r="F595" s="4">
        <v>3.1</v>
      </c>
      <c r="G595" s="4" t="s">
        <v>877</v>
      </c>
    </row>
    <row r="596" spans="1:7" ht="12.95" customHeight="1">
      <c r="A596" s="4">
        <v>576</v>
      </c>
      <c r="B596" s="15" t="s">
        <v>454</v>
      </c>
      <c r="C596" s="4" t="s">
        <v>1455</v>
      </c>
      <c r="D596" s="4">
        <v>3.1</v>
      </c>
      <c r="E596" s="4">
        <v>18.7</v>
      </c>
      <c r="F596" s="4">
        <v>15.6</v>
      </c>
      <c r="G596" s="4" t="s">
        <v>871</v>
      </c>
    </row>
    <row r="597" spans="1:7" ht="12.95" customHeight="1">
      <c r="A597" s="4">
        <v>577</v>
      </c>
      <c r="B597" s="15" t="s">
        <v>273</v>
      </c>
      <c r="C597" s="4" t="s">
        <v>1456</v>
      </c>
      <c r="D597" s="4">
        <v>0</v>
      </c>
      <c r="E597" s="4">
        <v>1.7</v>
      </c>
      <c r="F597" s="4">
        <v>1.7</v>
      </c>
      <c r="G597" s="4" t="s">
        <v>877</v>
      </c>
    </row>
    <row r="598" spans="1:7" ht="12.95" customHeight="1">
      <c r="A598" s="4">
        <v>578</v>
      </c>
      <c r="B598" s="15" t="s">
        <v>273</v>
      </c>
      <c r="C598" s="4" t="s">
        <v>1456</v>
      </c>
      <c r="D598" s="4">
        <v>1.7</v>
      </c>
      <c r="E598" s="4">
        <v>13.8</v>
      </c>
      <c r="F598" s="4">
        <v>12.100000000000001</v>
      </c>
      <c r="G598" s="4" t="s">
        <v>871</v>
      </c>
    </row>
    <row r="599" spans="1:7" ht="12.95" customHeight="1">
      <c r="A599" s="4">
        <v>579</v>
      </c>
      <c r="B599" s="15" t="s">
        <v>478</v>
      </c>
      <c r="C599" s="4" t="s">
        <v>1457</v>
      </c>
      <c r="D599" s="4">
        <v>0</v>
      </c>
      <c r="E599" s="4">
        <v>14.8</v>
      </c>
      <c r="F599" s="4">
        <v>14.8</v>
      </c>
      <c r="G599" s="4" t="s">
        <v>871</v>
      </c>
    </row>
    <row r="600" spans="1:7" ht="12.95" customHeight="1">
      <c r="A600" s="4">
        <v>580</v>
      </c>
      <c r="B600" s="15" t="s">
        <v>481</v>
      </c>
      <c r="C600" s="4" t="s">
        <v>1458</v>
      </c>
      <c r="D600" s="4">
        <v>0</v>
      </c>
      <c r="E600" s="4">
        <v>32</v>
      </c>
      <c r="F600" s="4">
        <v>32</v>
      </c>
      <c r="G600" s="4" t="s">
        <v>877</v>
      </c>
    </row>
    <row r="601" spans="1:7" ht="12.95" customHeight="1">
      <c r="A601" s="4">
        <v>581</v>
      </c>
      <c r="B601" s="15" t="s">
        <v>483</v>
      </c>
      <c r="C601" s="4" t="s">
        <v>1459</v>
      </c>
      <c r="D601" s="4">
        <v>0</v>
      </c>
      <c r="E601" s="4">
        <v>7.5</v>
      </c>
      <c r="F601" s="4">
        <v>7.5</v>
      </c>
      <c r="G601" s="4" t="s">
        <v>877</v>
      </c>
    </row>
    <row r="602" spans="1:7" ht="12.95" customHeight="1">
      <c r="A602" s="4">
        <v>582</v>
      </c>
      <c r="B602" s="15" t="s">
        <v>483</v>
      </c>
      <c r="C602" s="4" t="s">
        <v>1459</v>
      </c>
      <c r="D602" s="4">
        <v>7.5</v>
      </c>
      <c r="E602" s="4">
        <v>11</v>
      </c>
      <c r="F602" s="4">
        <v>3.5</v>
      </c>
      <c r="G602" s="4" t="s">
        <v>871</v>
      </c>
    </row>
    <row r="603" spans="1:7" ht="12.95" customHeight="1">
      <c r="A603" s="4">
        <v>583</v>
      </c>
      <c r="B603" s="15" t="s">
        <v>491</v>
      </c>
      <c r="C603" s="4" t="s">
        <v>1460</v>
      </c>
      <c r="D603" s="4">
        <v>0</v>
      </c>
      <c r="E603" s="4">
        <v>20.2</v>
      </c>
      <c r="F603" s="4">
        <v>20.2</v>
      </c>
      <c r="G603" s="4" t="s">
        <v>877</v>
      </c>
    </row>
    <row r="604" spans="1:7" ht="12.95" customHeight="1">
      <c r="A604" s="4">
        <v>584</v>
      </c>
      <c r="B604" s="15" t="s">
        <v>491</v>
      </c>
      <c r="C604" s="4" t="s">
        <v>1460</v>
      </c>
      <c r="D604" s="4">
        <v>20.2</v>
      </c>
      <c r="E604" s="4">
        <v>31</v>
      </c>
      <c r="F604" s="4">
        <v>10.8</v>
      </c>
      <c r="G604" s="4" t="s">
        <v>871</v>
      </c>
    </row>
    <row r="605" spans="1:7" ht="12.95" customHeight="1">
      <c r="A605" s="4">
        <v>585</v>
      </c>
      <c r="B605" s="15" t="s">
        <v>515</v>
      </c>
      <c r="C605" s="4" t="s">
        <v>1461</v>
      </c>
      <c r="D605" s="4">
        <v>0</v>
      </c>
      <c r="E605" s="4">
        <v>21.1</v>
      </c>
      <c r="F605" s="4">
        <v>21.1</v>
      </c>
      <c r="G605" s="4" t="s">
        <v>871</v>
      </c>
    </row>
    <row r="606" spans="1:7" ht="12.95" customHeight="1">
      <c r="A606" s="4">
        <v>586</v>
      </c>
      <c r="B606" s="15" t="s">
        <v>526</v>
      </c>
      <c r="C606" s="4" t="s">
        <v>1462</v>
      </c>
      <c r="D606" s="4">
        <v>0</v>
      </c>
      <c r="E606" s="4">
        <v>5.5</v>
      </c>
      <c r="F606" s="4">
        <v>5.5</v>
      </c>
      <c r="G606" s="4" t="s">
        <v>871</v>
      </c>
    </row>
    <row r="607" spans="1:7" ht="12.95" customHeight="1">
      <c r="A607" s="4">
        <v>587</v>
      </c>
      <c r="B607" s="15" t="s">
        <v>529</v>
      </c>
      <c r="C607" s="4" t="s">
        <v>1463</v>
      </c>
      <c r="D607" s="4">
        <v>0</v>
      </c>
      <c r="E607" s="4">
        <v>7.8</v>
      </c>
      <c r="F607" s="4">
        <v>7.8</v>
      </c>
      <c r="G607" s="4" t="s">
        <v>871</v>
      </c>
    </row>
    <row r="608" spans="1:7" ht="12.95" customHeight="1">
      <c r="A608" s="4">
        <v>588</v>
      </c>
      <c r="B608" s="15" t="s">
        <v>259</v>
      </c>
      <c r="C608" s="4" t="s">
        <v>1464</v>
      </c>
      <c r="D608" s="4">
        <v>0</v>
      </c>
      <c r="E608" s="4">
        <v>9.1</v>
      </c>
      <c r="F608" s="4">
        <v>9.1</v>
      </c>
      <c r="G608" s="4" t="s">
        <v>877</v>
      </c>
    </row>
    <row r="609" spans="1:7" ht="12.95" customHeight="1">
      <c r="A609" s="4">
        <v>589</v>
      </c>
      <c r="B609" s="15" t="s">
        <v>259</v>
      </c>
      <c r="C609" s="4" t="s">
        <v>1464</v>
      </c>
      <c r="D609" s="4">
        <v>9.1</v>
      </c>
      <c r="E609" s="4">
        <v>31.7</v>
      </c>
      <c r="F609" s="4">
        <v>22.6</v>
      </c>
      <c r="G609" s="4" t="s">
        <v>871</v>
      </c>
    </row>
    <row r="610" spans="1:7" ht="12.95" customHeight="1">
      <c r="A610" s="4">
        <v>590</v>
      </c>
      <c r="B610" s="15" t="s">
        <v>535</v>
      </c>
      <c r="C610" s="4" t="s">
        <v>1465</v>
      </c>
      <c r="D610" s="4">
        <v>0</v>
      </c>
      <c r="E610" s="4">
        <v>6.6</v>
      </c>
      <c r="F610" s="4">
        <v>6.6</v>
      </c>
      <c r="G610" s="4" t="s">
        <v>877</v>
      </c>
    </row>
    <row r="611" spans="1:7" ht="12.95" customHeight="1">
      <c r="A611" s="4">
        <v>591</v>
      </c>
      <c r="B611" s="15" t="s">
        <v>535</v>
      </c>
      <c r="C611" s="4" t="s">
        <v>1465</v>
      </c>
      <c r="D611" s="4">
        <v>6.6</v>
      </c>
      <c r="E611" s="4">
        <v>11.7</v>
      </c>
      <c r="F611" s="4">
        <v>5.0999999999999996</v>
      </c>
      <c r="G611" s="4" t="s">
        <v>871</v>
      </c>
    </row>
    <row r="612" spans="1:7" ht="12.95" customHeight="1">
      <c r="A612" s="4">
        <v>592</v>
      </c>
      <c r="B612" s="15" t="s">
        <v>537</v>
      </c>
      <c r="C612" s="4" t="s">
        <v>1466</v>
      </c>
      <c r="D612" s="4">
        <v>0</v>
      </c>
      <c r="E612" s="4">
        <v>16.2</v>
      </c>
      <c r="F612" s="4">
        <v>16.2</v>
      </c>
      <c r="G612" s="4" t="s">
        <v>871</v>
      </c>
    </row>
    <row r="613" spans="1:7" ht="12.95" customHeight="1">
      <c r="A613" s="4">
        <v>593</v>
      </c>
      <c r="B613" s="15" t="s">
        <v>252</v>
      </c>
      <c r="C613" s="4" t="s">
        <v>1467</v>
      </c>
      <c r="D613" s="4">
        <v>0</v>
      </c>
      <c r="E613" s="4">
        <v>5.0999999999999996</v>
      </c>
      <c r="F613" s="4">
        <v>5.0999999999999996</v>
      </c>
      <c r="G613" s="4" t="s">
        <v>871</v>
      </c>
    </row>
    <row r="614" spans="1:7" ht="12.95" customHeight="1">
      <c r="A614" s="4">
        <v>594</v>
      </c>
      <c r="B614" s="15" t="s">
        <v>539</v>
      </c>
      <c r="C614" s="4" t="s">
        <v>1468</v>
      </c>
      <c r="D614" s="4">
        <v>0</v>
      </c>
      <c r="E614" s="4">
        <v>3.5</v>
      </c>
      <c r="F614" s="4">
        <v>3.5</v>
      </c>
      <c r="G614" s="4" t="s">
        <v>871</v>
      </c>
    </row>
    <row r="615" spans="1:7" ht="12.95" customHeight="1">
      <c r="A615" s="4">
        <v>595</v>
      </c>
      <c r="B615" s="15" t="s">
        <v>540</v>
      </c>
      <c r="C615" s="4" t="s">
        <v>1469</v>
      </c>
      <c r="D615" s="4">
        <v>0</v>
      </c>
      <c r="E615" s="4">
        <v>5</v>
      </c>
      <c r="F615" s="4">
        <v>5</v>
      </c>
      <c r="G615" s="4" t="s">
        <v>871</v>
      </c>
    </row>
    <row r="616" spans="1:7" ht="12.95" customHeight="1">
      <c r="A616" s="4">
        <v>596</v>
      </c>
      <c r="B616" s="15" t="s">
        <v>543</v>
      </c>
      <c r="C616" s="4" t="s">
        <v>1470</v>
      </c>
      <c r="D616" s="4">
        <v>0</v>
      </c>
      <c r="E616" s="4">
        <v>10.3</v>
      </c>
      <c r="F616" s="4">
        <v>10.3</v>
      </c>
      <c r="G616" s="4" t="s">
        <v>871</v>
      </c>
    </row>
    <row r="617" spans="1:7" ht="12.95" customHeight="1">
      <c r="A617" s="4">
        <v>597</v>
      </c>
      <c r="B617" s="15" t="s">
        <v>1471</v>
      </c>
      <c r="C617" s="4" t="s">
        <v>1472</v>
      </c>
      <c r="D617" s="4">
        <v>0</v>
      </c>
      <c r="E617" s="4">
        <v>13.3</v>
      </c>
      <c r="F617" s="4">
        <v>13.3</v>
      </c>
      <c r="G617" s="4" t="s">
        <v>868</v>
      </c>
    </row>
    <row r="618" spans="1:7" ht="12.95" customHeight="1">
      <c r="A618" s="4">
        <v>598</v>
      </c>
      <c r="B618" s="15" t="s">
        <v>1473</v>
      </c>
      <c r="C618" s="4" t="s">
        <v>1474</v>
      </c>
      <c r="D618" s="4">
        <v>0</v>
      </c>
      <c r="E618" s="4">
        <v>6.6</v>
      </c>
      <c r="F618" s="4">
        <v>6.6</v>
      </c>
      <c r="G618" s="4" t="s">
        <v>868</v>
      </c>
    </row>
    <row r="619" spans="1:7" ht="12.95" customHeight="1">
      <c r="A619" s="4">
        <v>599</v>
      </c>
      <c r="B619" s="15" t="s">
        <v>1475</v>
      </c>
      <c r="C619" s="4" t="s">
        <v>1476</v>
      </c>
      <c r="D619" s="4">
        <v>0</v>
      </c>
      <c r="E619" s="4">
        <v>9.8000000000000007</v>
      </c>
      <c r="F619" s="4">
        <v>9.8000000000000007</v>
      </c>
      <c r="G619" s="4" t="s">
        <v>868</v>
      </c>
    </row>
    <row r="620" spans="1:7" ht="12.95" customHeight="1">
      <c r="A620" s="4">
        <v>600</v>
      </c>
      <c r="B620" s="15" t="s">
        <v>1477</v>
      </c>
      <c r="C620" s="4" t="s">
        <v>1478</v>
      </c>
      <c r="D620" s="4">
        <v>0</v>
      </c>
      <c r="E620" s="4">
        <v>2.5</v>
      </c>
      <c r="F620" s="4">
        <v>2.5</v>
      </c>
      <c r="G620" s="4" t="s">
        <v>868</v>
      </c>
    </row>
    <row r="621" spans="1:7" ht="12.95" customHeight="1">
      <c r="A621" s="4">
        <v>601</v>
      </c>
      <c r="B621" s="15" t="s">
        <v>556</v>
      </c>
      <c r="C621" s="4" t="s">
        <v>1479</v>
      </c>
      <c r="D621" s="4">
        <v>0</v>
      </c>
      <c r="E621" s="4">
        <v>5.6</v>
      </c>
      <c r="F621" s="4">
        <v>5.6</v>
      </c>
      <c r="G621" s="4" t="s">
        <v>877</v>
      </c>
    </row>
    <row r="622" spans="1:7" ht="12.95" customHeight="1">
      <c r="A622" s="4">
        <v>602</v>
      </c>
      <c r="B622" s="15" t="s">
        <v>367</v>
      </c>
      <c r="C622" s="4" t="s">
        <v>1480</v>
      </c>
      <c r="D622" s="4">
        <v>0</v>
      </c>
      <c r="E622" s="4">
        <v>8.1</v>
      </c>
      <c r="F622" s="4">
        <v>8.1</v>
      </c>
      <c r="G622" s="4" t="s">
        <v>871</v>
      </c>
    </row>
    <row r="623" spans="1:7" ht="12.95" customHeight="1">
      <c r="A623" s="4">
        <v>603</v>
      </c>
      <c r="B623" s="15" t="s">
        <v>368</v>
      </c>
      <c r="C623" s="4" t="s">
        <v>1481</v>
      </c>
      <c r="D623" s="4">
        <v>0</v>
      </c>
      <c r="E623" s="4">
        <v>4.8</v>
      </c>
      <c r="F623" s="4">
        <v>4.8</v>
      </c>
      <c r="G623" s="4" t="s">
        <v>871</v>
      </c>
    </row>
    <row r="624" spans="1:7" ht="12.95" customHeight="1">
      <c r="A624" s="4">
        <v>604</v>
      </c>
      <c r="B624" s="15" t="s">
        <v>368</v>
      </c>
      <c r="C624" s="4" t="s">
        <v>1481</v>
      </c>
      <c r="D624" s="4">
        <v>4.8</v>
      </c>
      <c r="E624" s="4">
        <v>7</v>
      </c>
      <c r="F624" s="4">
        <v>2.2000000000000002</v>
      </c>
      <c r="G624" s="4" t="s">
        <v>868</v>
      </c>
    </row>
    <row r="625" spans="1:7" ht="12.95" customHeight="1">
      <c r="A625" s="4">
        <v>605</v>
      </c>
      <c r="B625" s="15" t="s">
        <v>371</v>
      </c>
      <c r="C625" s="4" t="s">
        <v>1482</v>
      </c>
      <c r="D625" s="4">
        <v>0</v>
      </c>
      <c r="E625" s="4">
        <v>6.1</v>
      </c>
      <c r="F625" s="4">
        <v>6.1</v>
      </c>
      <c r="G625" s="4" t="s">
        <v>871</v>
      </c>
    </row>
    <row r="626" spans="1:7" ht="12.95" customHeight="1">
      <c r="A626" s="4">
        <v>606</v>
      </c>
      <c r="B626" s="15" t="s">
        <v>371</v>
      </c>
      <c r="C626" s="4" t="s">
        <v>1483</v>
      </c>
      <c r="D626" s="4">
        <v>0</v>
      </c>
      <c r="E626" s="4">
        <v>5.6</v>
      </c>
      <c r="F626" s="4">
        <v>5.6</v>
      </c>
      <c r="G626" s="4" t="s">
        <v>871</v>
      </c>
    </row>
    <row r="627" spans="1:7" ht="12.95" customHeight="1">
      <c r="A627" s="4">
        <v>607</v>
      </c>
      <c r="B627" s="15" t="s">
        <v>376</v>
      </c>
      <c r="C627" s="4" t="s">
        <v>1484</v>
      </c>
      <c r="D627" s="4">
        <v>0</v>
      </c>
      <c r="E627" s="4">
        <v>7</v>
      </c>
      <c r="F627" s="4">
        <v>7</v>
      </c>
      <c r="G627" s="4" t="s">
        <v>871</v>
      </c>
    </row>
    <row r="628" spans="1:7" ht="12.95" customHeight="1">
      <c r="A628" s="4">
        <v>608</v>
      </c>
      <c r="B628" s="15" t="s">
        <v>380</v>
      </c>
      <c r="C628" s="4" t="s">
        <v>1485</v>
      </c>
      <c r="D628" s="4">
        <v>0</v>
      </c>
      <c r="E628" s="4">
        <v>7</v>
      </c>
      <c r="F628" s="4">
        <v>7</v>
      </c>
      <c r="G628" s="4" t="s">
        <v>871</v>
      </c>
    </row>
    <row r="629" spans="1:7" ht="12.95" customHeight="1">
      <c r="A629" s="4">
        <v>609</v>
      </c>
      <c r="B629" s="15" t="s">
        <v>381</v>
      </c>
      <c r="C629" s="4" t="s">
        <v>1486</v>
      </c>
      <c r="D629" s="4">
        <v>0</v>
      </c>
      <c r="E629" s="4">
        <v>9.1</v>
      </c>
      <c r="F629" s="4">
        <v>9.1</v>
      </c>
      <c r="G629" s="4" t="s">
        <v>871</v>
      </c>
    </row>
    <row r="630" spans="1:7" ht="12.95" customHeight="1">
      <c r="A630" s="4">
        <v>610</v>
      </c>
      <c r="B630" s="15" t="s">
        <v>383</v>
      </c>
      <c r="C630" s="4" t="s">
        <v>1487</v>
      </c>
      <c r="D630" s="4">
        <v>0</v>
      </c>
      <c r="E630" s="4">
        <v>10</v>
      </c>
      <c r="F630" s="4">
        <v>10</v>
      </c>
      <c r="G630" s="4" t="s">
        <v>871</v>
      </c>
    </row>
    <row r="631" spans="1:7" ht="12.95" customHeight="1">
      <c r="A631" s="4">
        <v>611</v>
      </c>
      <c r="B631" s="15" t="s">
        <v>386</v>
      </c>
      <c r="C631" s="4" t="s">
        <v>1488</v>
      </c>
      <c r="D631" s="4">
        <v>0</v>
      </c>
      <c r="E631" s="4">
        <v>14.6</v>
      </c>
      <c r="F631" s="4">
        <v>14.6</v>
      </c>
      <c r="G631" s="4" t="s">
        <v>871</v>
      </c>
    </row>
    <row r="632" spans="1:7" ht="12.95" customHeight="1">
      <c r="A632" s="4">
        <v>612</v>
      </c>
      <c r="B632" s="15" t="s">
        <v>388</v>
      </c>
      <c r="C632" s="4" t="s">
        <v>1489</v>
      </c>
      <c r="D632" s="4">
        <v>0</v>
      </c>
      <c r="E632" s="4">
        <v>4.5999999999999996</v>
      </c>
      <c r="F632" s="4">
        <v>4.5999999999999996</v>
      </c>
      <c r="G632" s="4" t="s">
        <v>871</v>
      </c>
    </row>
    <row r="633" spans="1:7" ht="12.95" customHeight="1">
      <c r="A633" s="4">
        <v>613</v>
      </c>
      <c r="B633" s="15" t="s">
        <v>1490</v>
      </c>
      <c r="C633" s="4" t="s">
        <v>1491</v>
      </c>
      <c r="D633" s="4">
        <v>0</v>
      </c>
      <c r="E633" s="4">
        <v>8.1</v>
      </c>
      <c r="F633" s="4">
        <v>8.1</v>
      </c>
      <c r="G633" s="4" t="s">
        <v>871</v>
      </c>
    </row>
    <row r="634" spans="1:7" ht="12.95" customHeight="1">
      <c r="A634" s="4">
        <v>614</v>
      </c>
      <c r="B634" s="15" t="s">
        <v>390</v>
      </c>
      <c r="C634" s="4" t="s">
        <v>1492</v>
      </c>
      <c r="D634" s="4">
        <v>0</v>
      </c>
      <c r="E634" s="4">
        <v>17.5</v>
      </c>
      <c r="F634" s="4">
        <v>17.5</v>
      </c>
      <c r="G634" s="4" t="s">
        <v>871</v>
      </c>
    </row>
    <row r="635" spans="1:7" ht="12.95" customHeight="1">
      <c r="A635" s="4">
        <v>615</v>
      </c>
      <c r="B635" s="15" t="s">
        <v>392</v>
      </c>
      <c r="C635" s="4" t="s">
        <v>1493</v>
      </c>
      <c r="D635" s="4">
        <v>0</v>
      </c>
      <c r="E635" s="4">
        <v>3</v>
      </c>
      <c r="F635" s="4">
        <v>3</v>
      </c>
      <c r="G635" s="4" t="s">
        <v>877</v>
      </c>
    </row>
    <row r="636" spans="1:7" ht="12.95" customHeight="1">
      <c r="A636" s="4">
        <v>616</v>
      </c>
      <c r="B636" s="15" t="s">
        <v>392</v>
      </c>
      <c r="C636" s="4" t="s">
        <v>1493</v>
      </c>
      <c r="D636" s="4">
        <v>3</v>
      </c>
      <c r="E636" s="4">
        <v>12.6</v>
      </c>
      <c r="F636" s="4">
        <v>9.6</v>
      </c>
      <c r="G636" s="4" t="s">
        <v>871</v>
      </c>
    </row>
    <row r="637" spans="1:7" ht="12.95" customHeight="1">
      <c r="A637" s="4">
        <v>617</v>
      </c>
      <c r="B637" s="15" t="s">
        <v>398</v>
      </c>
      <c r="C637" s="4" t="s">
        <v>1494</v>
      </c>
      <c r="D637" s="4">
        <v>0</v>
      </c>
      <c r="E637" s="4">
        <v>4.5</v>
      </c>
      <c r="F637" s="4">
        <v>4.5</v>
      </c>
      <c r="G637" s="4" t="s">
        <v>871</v>
      </c>
    </row>
    <row r="638" spans="1:7" ht="12.95" customHeight="1">
      <c r="A638" s="4">
        <v>618</v>
      </c>
      <c r="B638" s="15" t="s">
        <v>402</v>
      </c>
      <c r="C638" s="4" t="s">
        <v>1495</v>
      </c>
      <c r="D638" s="4">
        <v>0</v>
      </c>
      <c r="E638" s="4">
        <v>23.4</v>
      </c>
      <c r="F638" s="4">
        <v>23.4</v>
      </c>
      <c r="G638" s="4" t="s">
        <v>871</v>
      </c>
    </row>
    <row r="639" spans="1:7" ht="12.95" customHeight="1">
      <c r="A639" s="4">
        <v>619</v>
      </c>
      <c r="B639" s="15" t="s">
        <v>406</v>
      </c>
      <c r="C639" s="4" t="s">
        <v>1496</v>
      </c>
      <c r="D639" s="4">
        <v>0</v>
      </c>
      <c r="E639" s="4">
        <v>6.5</v>
      </c>
      <c r="F639" s="4">
        <v>6.5</v>
      </c>
      <c r="G639" s="4" t="s">
        <v>871</v>
      </c>
    </row>
    <row r="640" spans="1:7" ht="12.95" customHeight="1">
      <c r="A640" s="4">
        <v>620</v>
      </c>
      <c r="B640" s="15" t="s">
        <v>407</v>
      </c>
      <c r="C640" s="4" t="s">
        <v>1497</v>
      </c>
      <c r="D640" s="4">
        <v>0</v>
      </c>
      <c r="E640" s="4">
        <v>4.3</v>
      </c>
      <c r="F640" s="4">
        <v>4.3</v>
      </c>
      <c r="G640" s="4" t="s">
        <v>871</v>
      </c>
    </row>
    <row r="641" spans="1:7" ht="12.95" customHeight="1">
      <c r="A641" s="4">
        <v>621</v>
      </c>
      <c r="B641" s="15" t="s">
        <v>1498</v>
      </c>
      <c r="C641" s="4" t="s">
        <v>1499</v>
      </c>
      <c r="D641" s="4">
        <v>0</v>
      </c>
      <c r="E641" s="4">
        <v>2.7</v>
      </c>
      <c r="F641" s="4">
        <v>2.7</v>
      </c>
      <c r="G641" s="4" t="s">
        <v>871</v>
      </c>
    </row>
    <row r="642" spans="1:7" ht="12.95" customHeight="1">
      <c r="A642" s="4">
        <v>622</v>
      </c>
      <c r="B642" s="15" t="s">
        <v>409</v>
      </c>
      <c r="C642" s="4" t="s">
        <v>1500</v>
      </c>
      <c r="D642" s="4">
        <v>0</v>
      </c>
      <c r="E642" s="4">
        <v>2.5</v>
      </c>
      <c r="F642" s="4">
        <v>2.5</v>
      </c>
      <c r="G642" s="4" t="s">
        <v>871</v>
      </c>
    </row>
    <row r="643" spans="1:7" ht="12.95" customHeight="1">
      <c r="A643" s="4">
        <v>623</v>
      </c>
      <c r="B643" s="15" t="s">
        <v>410</v>
      </c>
      <c r="C643" s="4" t="s">
        <v>1501</v>
      </c>
      <c r="D643" s="4">
        <v>0</v>
      </c>
      <c r="E643" s="4">
        <v>6.9</v>
      </c>
      <c r="F643" s="4">
        <v>6.9</v>
      </c>
      <c r="G643" s="4" t="s">
        <v>871</v>
      </c>
    </row>
    <row r="644" spans="1:7" ht="12.95" customHeight="1">
      <c r="A644" s="4">
        <v>624</v>
      </c>
      <c r="B644" s="15" t="s">
        <v>411</v>
      </c>
      <c r="C644" s="4" t="s">
        <v>1502</v>
      </c>
      <c r="D644" s="4">
        <v>0</v>
      </c>
      <c r="E644" s="4">
        <v>7.5</v>
      </c>
      <c r="F644" s="4">
        <v>7.5</v>
      </c>
      <c r="G644" s="4" t="s">
        <v>871</v>
      </c>
    </row>
    <row r="645" spans="1:7" ht="12.95" customHeight="1">
      <c r="A645" s="4">
        <v>625</v>
      </c>
      <c r="B645" s="15" t="s">
        <v>412</v>
      </c>
      <c r="C645" s="4" t="s">
        <v>1503</v>
      </c>
      <c r="D645" s="4">
        <v>0</v>
      </c>
      <c r="E645" s="4">
        <v>4</v>
      </c>
      <c r="F645" s="4">
        <v>4</v>
      </c>
      <c r="G645" s="4" t="s">
        <v>871</v>
      </c>
    </row>
    <row r="646" spans="1:7" ht="12.95" customHeight="1">
      <c r="A646" s="4">
        <v>626</v>
      </c>
      <c r="B646" s="15" t="s">
        <v>415</v>
      </c>
      <c r="C646" s="4" t="s">
        <v>1504</v>
      </c>
      <c r="D646" s="4">
        <v>0</v>
      </c>
      <c r="E646" s="4">
        <v>0.9</v>
      </c>
      <c r="F646" s="4">
        <v>0.9</v>
      </c>
      <c r="G646" s="4" t="s">
        <v>871</v>
      </c>
    </row>
    <row r="647" spans="1:7" ht="12.95" customHeight="1">
      <c r="A647" s="4">
        <v>627</v>
      </c>
      <c r="B647" s="15" t="s">
        <v>416</v>
      </c>
      <c r="C647" s="4" t="s">
        <v>1505</v>
      </c>
      <c r="D647" s="4">
        <v>0</v>
      </c>
      <c r="E647" s="4">
        <v>4</v>
      </c>
      <c r="F647" s="4">
        <v>4</v>
      </c>
      <c r="G647" s="4" t="s">
        <v>871</v>
      </c>
    </row>
    <row r="648" spans="1:7" ht="12.95" customHeight="1">
      <c r="A648" s="4">
        <v>628</v>
      </c>
      <c r="B648" s="15" t="s">
        <v>420</v>
      </c>
      <c r="C648" s="4" t="s">
        <v>1506</v>
      </c>
      <c r="D648" s="4">
        <v>0</v>
      </c>
      <c r="E648" s="4">
        <v>4.5</v>
      </c>
      <c r="F648" s="4">
        <v>4.5</v>
      </c>
      <c r="G648" s="4" t="s">
        <v>871</v>
      </c>
    </row>
    <row r="649" spans="1:7" ht="12.95" customHeight="1">
      <c r="A649" s="4">
        <v>629</v>
      </c>
      <c r="B649" s="15" t="s">
        <v>422</v>
      </c>
      <c r="C649" s="4" t="s">
        <v>1507</v>
      </c>
      <c r="D649" s="4">
        <v>0</v>
      </c>
      <c r="E649" s="4">
        <v>3.6</v>
      </c>
      <c r="F649" s="4">
        <v>3.6</v>
      </c>
      <c r="G649" s="4" t="s">
        <v>871</v>
      </c>
    </row>
    <row r="650" spans="1:7" ht="12.95" customHeight="1">
      <c r="A650" s="4">
        <v>630</v>
      </c>
      <c r="B650" s="15" t="s">
        <v>423</v>
      </c>
      <c r="C650" s="4" t="s">
        <v>1508</v>
      </c>
      <c r="D650" s="4">
        <v>0</v>
      </c>
      <c r="E650" s="4">
        <v>3.6</v>
      </c>
      <c r="F650" s="4">
        <v>3.6</v>
      </c>
      <c r="G650" s="4" t="s">
        <v>871</v>
      </c>
    </row>
    <row r="651" spans="1:7" ht="12.95" customHeight="1">
      <c r="A651" s="4">
        <v>631</v>
      </c>
      <c r="B651" s="15" t="s">
        <v>425</v>
      </c>
      <c r="C651" s="4" t="s">
        <v>1509</v>
      </c>
      <c r="D651" s="4">
        <v>0</v>
      </c>
      <c r="E651" s="4">
        <v>11.2</v>
      </c>
      <c r="F651" s="4">
        <v>11.2</v>
      </c>
      <c r="G651" s="4" t="s">
        <v>871</v>
      </c>
    </row>
    <row r="652" spans="1:7" ht="12.95" customHeight="1">
      <c r="A652" s="4">
        <v>632</v>
      </c>
      <c r="B652" s="15" t="s">
        <v>437</v>
      </c>
      <c r="C652" s="4" t="s">
        <v>1510</v>
      </c>
      <c r="D652" s="4">
        <v>0</v>
      </c>
      <c r="E652" s="4">
        <v>11.3</v>
      </c>
      <c r="F652" s="4">
        <v>11.3</v>
      </c>
      <c r="G652" s="4" t="s">
        <v>871</v>
      </c>
    </row>
    <row r="653" spans="1:7" ht="12.95" customHeight="1">
      <c r="A653" s="4">
        <v>633</v>
      </c>
      <c r="B653" s="15" t="s">
        <v>438</v>
      </c>
      <c r="C653" s="4" t="s">
        <v>1511</v>
      </c>
      <c r="D653" s="4">
        <v>0</v>
      </c>
      <c r="E653" s="4">
        <v>22.8</v>
      </c>
      <c r="F653" s="4">
        <v>22.8</v>
      </c>
      <c r="G653" s="4" t="s">
        <v>871</v>
      </c>
    </row>
    <row r="654" spans="1:7" ht="12.95" customHeight="1">
      <c r="A654" s="4">
        <v>634</v>
      </c>
      <c r="B654" s="15" t="s">
        <v>441</v>
      </c>
      <c r="C654" s="4" t="s">
        <v>1512</v>
      </c>
      <c r="D654" s="4">
        <v>0</v>
      </c>
      <c r="E654" s="4">
        <v>7.8</v>
      </c>
      <c r="F654" s="4">
        <v>7.8</v>
      </c>
      <c r="G654" s="4" t="s">
        <v>871</v>
      </c>
    </row>
    <row r="655" spans="1:7" ht="12.95" customHeight="1">
      <c r="A655" s="4">
        <v>635</v>
      </c>
      <c r="B655" s="15" t="s">
        <v>443</v>
      </c>
      <c r="C655" s="4" t="s">
        <v>1513</v>
      </c>
      <c r="D655" s="4">
        <v>0</v>
      </c>
      <c r="E655" s="4">
        <v>11.9</v>
      </c>
      <c r="F655" s="4">
        <v>11.9</v>
      </c>
      <c r="G655" s="4" t="s">
        <v>871</v>
      </c>
    </row>
    <row r="656" spans="1:7" ht="12.95" customHeight="1">
      <c r="A656" s="4">
        <v>636</v>
      </c>
      <c r="B656" s="15" t="s">
        <v>1514</v>
      </c>
      <c r="C656" s="4" t="s">
        <v>1515</v>
      </c>
      <c r="D656" s="4">
        <v>0</v>
      </c>
      <c r="E656" s="4">
        <v>7.9</v>
      </c>
      <c r="F656" s="4">
        <v>7.9</v>
      </c>
      <c r="G656" s="4" t="s">
        <v>868</v>
      </c>
    </row>
    <row r="657" spans="1:7" ht="12.95" customHeight="1">
      <c r="A657" s="4">
        <v>637</v>
      </c>
      <c r="B657" s="15" t="s">
        <v>1516</v>
      </c>
      <c r="C657" s="4" t="s">
        <v>1517</v>
      </c>
      <c r="D657" s="4">
        <v>0</v>
      </c>
      <c r="E657" s="4">
        <v>4.8</v>
      </c>
      <c r="F657" s="4">
        <v>4.8</v>
      </c>
      <c r="G657" s="4" t="s">
        <v>868</v>
      </c>
    </row>
    <row r="658" spans="1:7" ht="12.95" customHeight="1">
      <c r="A658" s="4">
        <v>638</v>
      </c>
      <c r="B658" s="15" t="s">
        <v>1518</v>
      </c>
      <c r="C658" s="4" t="s">
        <v>1519</v>
      </c>
      <c r="D658" s="4">
        <v>0</v>
      </c>
      <c r="E658" s="4">
        <v>11.7</v>
      </c>
      <c r="F658" s="4">
        <v>11.7</v>
      </c>
      <c r="G658" s="4" t="s">
        <v>868</v>
      </c>
    </row>
    <row r="659" spans="1:7" ht="12.95" customHeight="1">
      <c r="A659" s="4">
        <v>639</v>
      </c>
      <c r="B659" s="15" t="s">
        <v>449</v>
      </c>
      <c r="C659" s="4" t="s">
        <v>1520</v>
      </c>
      <c r="D659" s="4">
        <v>0</v>
      </c>
      <c r="E659" s="4">
        <v>10.199999999999999</v>
      </c>
      <c r="F659" s="4">
        <v>10.199999999999999</v>
      </c>
      <c r="G659" s="4" t="s">
        <v>871</v>
      </c>
    </row>
    <row r="660" spans="1:7" ht="12.95" customHeight="1">
      <c r="A660" s="4">
        <v>640</v>
      </c>
      <c r="B660" s="15" t="s">
        <v>451</v>
      </c>
      <c r="C660" s="4" t="s">
        <v>1521</v>
      </c>
      <c r="D660" s="4">
        <v>0</v>
      </c>
      <c r="E660" s="4">
        <v>7</v>
      </c>
      <c r="F660" s="4">
        <v>7</v>
      </c>
      <c r="G660" s="4" t="s">
        <v>871</v>
      </c>
    </row>
    <row r="661" spans="1:7" ht="12.95" customHeight="1">
      <c r="A661" s="4">
        <v>641</v>
      </c>
      <c r="B661" s="15" t="s">
        <v>452</v>
      </c>
      <c r="C661" s="4" t="s">
        <v>1522</v>
      </c>
      <c r="D661" s="4">
        <v>0</v>
      </c>
      <c r="E661" s="4">
        <v>4.5999999999999996</v>
      </c>
      <c r="F661" s="4">
        <v>4.5999999999999996</v>
      </c>
      <c r="G661" s="4" t="s">
        <v>871</v>
      </c>
    </row>
    <row r="662" spans="1:7" ht="12.95" customHeight="1">
      <c r="A662" s="4">
        <v>642</v>
      </c>
      <c r="B662" s="15" t="s">
        <v>453</v>
      </c>
      <c r="C662" s="4" t="s">
        <v>1523</v>
      </c>
      <c r="D662" s="4">
        <v>0</v>
      </c>
      <c r="E662" s="4">
        <v>4.9000000000000004</v>
      </c>
      <c r="F662" s="4">
        <v>4.9000000000000004</v>
      </c>
      <c r="G662" s="4" t="s">
        <v>871</v>
      </c>
    </row>
    <row r="663" spans="1:7" ht="12.95" customHeight="1">
      <c r="A663" s="4">
        <v>643</v>
      </c>
      <c r="B663" s="15" t="s">
        <v>455</v>
      </c>
      <c r="C663" s="4" t="s">
        <v>1524</v>
      </c>
      <c r="D663" s="4">
        <v>0</v>
      </c>
      <c r="E663" s="4">
        <v>5.4</v>
      </c>
      <c r="F663" s="4">
        <v>5.4</v>
      </c>
      <c r="G663" s="4" t="s">
        <v>871</v>
      </c>
    </row>
    <row r="664" spans="1:7" ht="12.95" customHeight="1">
      <c r="A664" s="4">
        <v>644</v>
      </c>
      <c r="B664" s="15" t="s">
        <v>456</v>
      </c>
      <c r="C664" s="4" t="s">
        <v>1525</v>
      </c>
      <c r="D664" s="4">
        <v>0</v>
      </c>
      <c r="E664" s="4">
        <v>10.9</v>
      </c>
      <c r="F664" s="4">
        <v>10.9</v>
      </c>
      <c r="G664" s="4" t="s">
        <v>871</v>
      </c>
    </row>
    <row r="665" spans="1:7" ht="12.95" customHeight="1">
      <c r="A665" s="4">
        <v>645</v>
      </c>
      <c r="B665" s="15" t="s">
        <v>457</v>
      </c>
      <c r="C665" s="4" t="s">
        <v>1526</v>
      </c>
      <c r="D665" s="4">
        <v>0</v>
      </c>
      <c r="E665" s="4">
        <v>14.9</v>
      </c>
      <c r="F665" s="4">
        <v>14.9</v>
      </c>
      <c r="G665" s="4" t="s">
        <v>871</v>
      </c>
    </row>
    <row r="666" spans="1:7" ht="12.95" customHeight="1">
      <c r="A666" s="4">
        <v>646</v>
      </c>
      <c r="B666" s="15" t="s">
        <v>459</v>
      </c>
      <c r="C666" s="4" t="s">
        <v>1527</v>
      </c>
      <c r="D666" s="4">
        <v>0</v>
      </c>
      <c r="E666" s="4">
        <v>7.9</v>
      </c>
      <c r="F666" s="4">
        <v>7.9</v>
      </c>
      <c r="G666" s="4" t="s">
        <v>871</v>
      </c>
    </row>
    <row r="667" spans="1:7" ht="12.95" customHeight="1">
      <c r="A667" s="4">
        <v>647</v>
      </c>
      <c r="B667" s="15" t="s">
        <v>462</v>
      </c>
      <c r="C667" s="4" t="s">
        <v>1528</v>
      </c>
      <c r="D667" s="4">
        <v>0</v>
      </c>
      <c r="E667" s="4">
        <v>18.399999999999999</v>
      </c>
      <c r="F667" s="4">
        <v>18.399999999999999</v>
      </c>
      <c r="G667" s="4" t="s">
        <v>871</v>
      </c>
    </row>
    <row r="668" spans="1:7" ht="12.95" customHeight="1">
      <c r="A668" s="4">
        <v>648</v>
      </c>
      <c r="B668" s="15" t="s">
        <v>464</v>
      </c>
      <c r="C668" s="4" t="s">
        <v>1529</v>
      </c>
      <c r="D668" s="4">
        <v>0</v>
      </c>
      <c r="E668" s="4">
        <v>11.4</v>
      </c>
      <c r="F668" s="4">
        <v>11.4</v>
      </c>
      <c r="G668" s="4" t="s">
        <v>871</v>
      </c>
    </row>
    <row r="669" spans="1:7" ht="12.95" customHeight="1">
      <c r="A669" s="4">
        <v>649</v>
      </c>
      <c r="B669" s="15" t="s">
        <v>466</v>
      </c>
      <c r="C669" s="4" t="s">
        <v>1530</v>
      </c>
      <c r="D669" s="4">
        <v>0</v>
      </c>
      <c r="E669" s="4">
        <v>18.7</v>
      </c>
      <c r="F669" s="4">
        <v>18.7</v>
      </c>
      <c r="G669" s="4" t="s">
        <v>871</v>
      </c>
    </row>
    <row r="670" spans="1:7" ht="12.95" customHeight="1">
      <c r="A670" s="4">
        <v>650</v>
      </c>
      <c r="B670" s="15" t="s">
        <v>470</v>
      </c>
      <c r="C670" s="4" t="s">
        <v>1531</v>
      </c>
      <c r="D670" s="4">
        <v>0</v>
      </c>
      <c r="E670" s="4">
        <v>10.199999999999999</v>
      </c>
      <c r="F670" s="4">
        <v>10.199999999999999</v>
      </c>
      <c r="G670" s="4" t="s">
        <v>871</v>
      </c>
    </row>
    <row r="671" spans="1:7" ht="12.95" customHeight="1">
      <c r="A671" s="4">
        <v>651</v>
      </c>
      <c r="B671" s="15" t="s">
        <v>472</v>
      </c>
      <c r="C671" s="4" t="s">
        <v>1532</v>
      </c>
      <c r="D671" s="4">
        <v>0</v>
      </c>
      <c r="E671" s="4">
        <v>9.9</v>
      </c>
      <c r="F671" s="4">
        <v>9.9</v>
      </c>
      <c r="G671" s="4" t="s">
        <v>871</v>
      </c>
    </row>
    <row r="672" spans="1:7" ht="12.95" customHeight="1">
      <c r="A672" s="4">
        <v>652</v>
      </c>
      <c r="B672" s="15" t="s">
        <v>474</v>
      </c>
      <c r="C672" s="4" t="s">
        <v>1533</v>
      </c>
      <c r="D672" s="4">
        <v>0</v>
      </c>
      <c r="E672" s="4">
        <v>22.3</v>
      </c>
      <c r="F672" s="4">
        <v>22.3</v>
      </c>
      <c r="G672" s="4" t="s">
        <v>871</v>
      </c>
    </row>
    <row r="673" spans="1:7" ht="12.95" customHeight="1">
      <c r="A673" s="4">
        <v>653</v>
      </c>
      <c r="B673" s="15" t="s">
        <v>475</v>
      </c>
      <c r="C673" s="4" t="s">
        <v>1534</v>
      </c>
      <c r="D673" s="4">
        <v>0</v>
      </c>
      <c r="E673" s="4">
        <v>19.7</v>
      </c>
      <c r="F673" s="4">
        <v>19.7</v>
      </c>
      <c r="G673" s="4" t="s">
        <v>871</v>
      </c>
    </row>
    <row r="674" spans="1:7" ht="12.95" customHeight="1">
      <c r="A674" s="4">
        <v>654</v>
      </c>
      <c r="B674" s="15" t="s">
        <v>1535</v>
      </c>
      <c r="C674" s="4" t="s">
        <v>1536</v>
      </c>
      <c r="D674" s="4">
        <v>0</v>
      </c>
      <c r="E674" s="4">
        <v>2.6</v>
      </c>
      <c r="F674" s="4">
        <v>2.6</v>
      </c>
      <c r="G674" s="4" t="s">
        <v>871</v>
      </c>
    </row>
    <row r="675" spans="1:7" ht="12.95" customHeight="1">
      <c r="A675" s="4">
        <v>655</v>
      </c>
      <c r="B675" s="15" t="s">
        <v>485</v>
      </c>
      <c r="C675" s="4" t="s">
        <v>1537</v>
      </c>
      <c r="D675" s="4">
        <v>0</v>
      </c>
      <c r="E675" s="4">
        <v>12.1</v>
      </c>
      <c r="F675" s="4">
        <v>12.1</v>
      </c>
      <c r="G675" s="4" t="s">
        <v>871</v>
      </c>
    </row>
    <row r="676" spans="1:7" ht="12.95" customHeight="1">
      <c r="A676" s="4">
        <v>656</v>
      </c>
      <c r="B676" s="15" t="s">
        <v>487</v>
      </c>
      <c r="C676" s="4" t="s">
        <v>1538</v>
      </c>
      <c r="D676" s="4">
        <v>0</v>
      </c>
      <c r="E676" s="4">
        <v>27.4</v>
      </c>
      <c r="F676" s="4">
        <v>27.4</v>
      </c>
      <c r="G676" s="4" t="s">
        <v>871</v>
      </c>
    </row>
    <row r="677" spans="1:7" ht="12.95" customHeight="1">
      <c r="A677" s="4">
        <v>657</v>
      </c>
      <c r="B677" s="15" t="s">
        <v>490</v>
      </c>
      <c r="C677" s="4" t="s">
        <v>1539</v>
      </c>
      <c r="D677" s="4">
        <v>0</v>
      </c>
      <c r="E677" s="4">
        <v>7.5</v>
      </c>
      <c r="F677" s="4">
        <v>7.5</v>
      </c>
      <c r="G677" s="4" t="s">
        <v>871</v>
      </c>
    </row>
    <row r="678" spans="1:7" ht="12.95" customHeight="1">
      <c r="A678" s="4">
        <v>658</v>
      </c>
      <c r="B678" s="15" t="s">
        <v>492</v>
      </c>
      <c r="C678" s="4" t="s">
        <v>1540</v>
      </c>
      <c r="D678" s="4">
        <v>0</v>
      </c>
      <c r="E678" s="4">
        <v>2.8</v>
      </c>
      <c r="F678" s="4">
        <v>2.8</v>
      </c>
      <c r="G678" s="4" t="s">
        <v>871</v>
      </c>
    </row>
    <row r="679" spans="1:7" ht="12.95" customHeight="1">
      <c r="A679" s="4">
        <v>659</v>
      </c>
      <c r="B679" s="15" t="s">
        <v>371</v>
      </c>
      <c r="C679" s="4" t="s">
        <v>1541</v>
      </c>
      <c r="D679" s="4">
        <v>0</v>
      </c>
      <c r="E679" s="4">
        <v>3.6</v>
      </c>
      <c r="F679" s="4">
        <v>3.6</v>
      </c>
      <c r="G679" s="4" t="s">
        <v>871</v>
      </c>
    </row>
    <row r="680" spans="1:7" ht="12.95" customHeight="1">
      <c r="A680" s="4">
        <v>660</v>
      </c>
      <c r="B680" s="15" t="s">
        <v>493</v>
      </c>
      <c r="C680" s="4" t="s">
        <v>1542</v>
      </c>
      <c r="D680" s="4">
        <v>0</v>
      </c>
      <c r="E680" s="4">
        <v>5.6</v>
      </c>
      <c r="F680" s="4">
        <v>5.6</v>
      </c>
      <c r="G680" s="4" t="s">
        <v>871</v>
      </c>
    </row>
    <row r="681" spans="1:7" ht="12.95" customHeight="1">
      <c r="A681" s="4">
        <v>661</v>
      </c>
      <c r="B681" s="15" t="s">
        <v>494</v>
      </c>
      <c r="C681" s="4" t="s">
        <v>1543</v>
      </c>
      <c r="D681" s="4">
        <v>0</v>
      </c>
      <c r="E681" s="4">
        <v>8.6</v>
      </c>
      <c r="F681" s="4">
        <v>8.6</v>
      </c>
      <c r="G681" s="4" t="s">
        <v>871</v>
      </c>
    </row>
    <row r="682" spans="1:7" ht="12.95" customHeight="1">
      <c r="A682" s="4">
        <v>662</v>
      </c>
      <c r="B682" s="15" t="s">
        <v>348</v>
      </c>
      <c r="C682" s="4" t="s">
        <v>1544</v>
      </c>
      <c r="D682" s="4">
        <v>0</v>
      </c>
      <c r="E682" s="4">
        <v>18.399999999999999</v>
      </c>
      <c r="F682" s="4">
        <v>18.399999999999999</v>
      </c>
      <c r="G682" s="4" t="s">
        <v>871</v>
      </c>
    </row>
    <row r="683" spans="1:7" ht="12.95" customHeight="1">
      <c r="A683" s="4">
        <v>663</v>
      </c>
      <c r="B683" s="15" t="s">
        <v>1545</v>
      </c>
      <c r="C683" s="4" t="s">
        <v>1546</v>
      </c>
      <c r="D683" s="4">
        <v>0</v>
      </c>
      <c r="E683" s="4">
        <v>6.5</v>
      </c>
      <c r="F683" s="4">
        <v>6.5</v>
      </c>
      <c r="G683" s="4" t="s">
        <v>871</v>
      </c>
    </row>
    <row r="684" spans="1:7" ht="12.95" customHeight="1">
      <c r="A684" s="4">
        <v>664</v>
      </c>
      <c r="B684" s="15" t="s">
        <v>496</v>
      </c>
      <c r="C684" s="4" t="s">
        <v>1547</v>
      </c>
      <c r="D684" s="4">
        <v>0</v>
      </c>
      <c r="E684" s="4">
        <v>22.9</v>
      </c>
      <c r="F684" s="4">
        <v>22.9</v>
      </c>
      <c r="G684" s="4" t="s">
        <v>871</v>
      </c>
    </row>
    <row r="685" spans="1:7" ht="12.95" customHeight="1">
      <c r="A685" s="4">
        <v>665</v>
      </c>
      <c r="B685" s="15" t="s">
        <v>499</v>
      </c>
      <c r="C685" s="4" t="s">
        <v>1548</v>
      </c>
      <c r="D685" s="4">
        <v>0</v>
      </c>
      <c r="E685" s="4">
        <v>11.8</v>
      </c>
      <c r="F685" s="4">
        <v>11.8</v>
      </c>
      <c r="G685" s="4" t="s">
        <v>871</v>
      </c>
    </row>
    <row r="686" spans="1:7" ht="12.95" customHeight="1">
      <c r="A686" s="4">
        <v>666</v>
      </c>
      <c r="B686" s="15" t="s">
        <v>501</v>
      </c>
      <c r="C686" s="4" t="s">
        <v>1549</v>
      </c>
      <c r="D686" s="4">
        <v>0</v>
      </c>
      <c r="E686" s="4">
        <v>12.5</v>
      </c>
      <c r="F686" s="4">
        <v>12.5</v>
      </c>
      <c r="G686" s="4" t="s">
        <v>871</v>
      </c>
    </row>
    <row r="687" spans="1:7" ht="12.95" customHeight="1">
      <c r="A687" s="4">
        <v>667</v>
      </c>
      <c r="B687" s="15" t="s">
        <v>259</v>
      </c>
      <c r="C687" s="4" t="s">
        <v>1550</v>
      </c>
      <c r="D687" s="4">
        <v>0</v>
      </c>
      <c r="E687" s="4">
        <v>23.3</v>
      </c>
      <c r="F687" s="4">
        <v>23.3</v>
      </c>
      <c r="G687" s="4" t="s">
        <v>871</v>
      </c>
    </row>
    <row r="688" spans="1:7" ht="12.95" customHeight="1">
      <c r="A688" s="4">
        <v>668</v>
      </c>
      <c r="B688" s="15" t="s">
        <v>514</v>
      </c>
      <c r="C688" s="4" t="s">
        <v>1551</v>
      </c>
      <c r="D688" s="4">
        <v>0</v>
      </c>
      <c r="E688" s="4">
        <v>1.6</v>
      </c>
      <c r="F688" s="4">
        <v>1.6</v>
      </c>
      <c r="G688" s="4" t="s">
        <v>871</v>
      </c>
    </row>
    <row r="689" spans="1:7" ht="12.95" customHeight="1">
      <c r="A689" s="4">
        <v>669</v>
      </c>
      <c r="B689" s="15" t="s">
        <v>516</v>
      </c>
      <c r="C689" s="4" t="s">
        <v>1552</v>
      </c>
      <c r="D689" s="4">
        <v>0</v>
      </c>
      <c r="E689" s="4">
        <v>10.8</v>
      </c>
      <c r="F689" s="4">
        <v>10.8</v>
      </c>
      <c r="G689" s="4" t="s">
        <v>871</v>
      </c>
    </row>
    <row r="690" spans="1:7" ht="12.95" customHeight="1">
      <c r="A690" s="4">
        <v>670</v>
      </c>
      <c r="B690" s="15" t="s">
        <v>518</v>
      </c>
      <c r="C690" s="4" t="s">
        <v>1553</v>
      </c>
      <c r="D690" s="4">
        <v>0</v>
      </c>
      <c r="E690" s="4">
        <v>8.9</v>
      </c>
      <c r="F690" s="4">
        <v>8.9</v>
      </c>
      <c r="G690" s="4" t="s">
        <v>871</v>
      </c>
    </row>
    <row r="691" spans="1:7" ht="12.95" customHeight="1">
      <c r="A691" s="4">
        <v>671</v>
      </c>
      <c r="B691" s="15" t="s">
        <v>519</v>
      </c>
      <c r="C691" s="4" t="s">
        <v>1554</v>
      </c>
      <c r="D691" s="4">
        <v>0</v>
      </c>
      <c r="E691" s="4">
        <v>3.6</v>
      </c>
      <c r="F691" s="4">
        <v>3.6</v>
      </c>
      <c r="G691" s="4" t="s">
        <v>871</v>
      </c>
    </row>
    <row r="692" spans="1:7" ht="12.95" customHeight="1">
      <c r="A692" s="4">
        <v>672</v>
      </c>
      <c r="B692" s="15" t="s">
        <v>520</v>
      </c>
      <c r="C692" s="4" t="s">
        <v>1555</v>
      </c>
      <c r="D692" s="4">
        <v>0</v>
      </c>
      <c r="E692" s="4">
        <v>4.5</v>
      </c>
      <c r="F692" s="4">
        <v>4.5</v>
      </c>
      <c r="G692" s="4" t="s">
        <v>871</v>
      </c>
    </row>
    <row r="693" spans="1:7" ht="12.95" customHeight="1">
      <c r="A693" s="4">
        <v>673</v>
      </c>
      <c r="B693" s="15" t="s">
        <v>522</v>
      </c>
      <c r="C693" s="4" t="s">
        <v>1556</v>
      </c>
      <c r="D693" s="4">
        <v>0</v>
      </c>
      <c r="E693" s="4">
        <v>3.4</v>
      </c>
      <c r="F693" s="4">
        <v>3.4</v>
      </c>
      <c r="G693" s="4" t="s">
        <v>871</v>
      </c>
    </row>
    <row r="694" spans="1:7" ht="12.95" customHeight="1">
      <c r="A694" s="4">
        <v>674</v>
      </c>
      <c r="B694" s="15" t="s">
        <v>523</v>
      </c>
      <c r="C694" s="4" t="s">
        <v>1557</v>
      </c>
      <c r="D694" s="4">
        <v>0</v>
      </c>
      <c r="E694" s="4">
        <v>5.2</v>
      </c>
      <c r="F694" s="4">
        <v>5.2</v>
      </c>
      <c r="G694" s="4" t="s">
        <v>871</v>
      </c>
    </row>
    <row r="695" spans="1:7" ht="12.95" customHeight="1">
      <c r="A695" s="4">
        <v>675</v>
      </c>
      <c r="B695" s="15" t="s">
        <v>1558</v>
      </c>
      <c r="C695" s="4" t="s">
        <v>1559</v>
      </c>
      <c r="D695" s="4">
        <v>0</v>
      </c>
      <c r="E695" s="4">
        <v>1.2</v>
      </c>
      <c r="F695" s="4">
        <v>1.2</v>
      </c>
      <c r="G695" s="4" t="s">
        <v>868</v>
      </c>
    </row>
    <row r="696" spans="1:7" ht="12.95" customHeight="1">
      <c r="A696" s="4">
        <v>676</v>
      </c>
      <c r="B696" s="15" t="s">
        <v>527</v>
      </c>
      <c r="C696" s="4" t="s">
        <v>1560</v>
      </c>
      <c r="D696" s="4">
        <v>0</v>
      </c>
      <c r="E696" s="4">
        <v>5.2</v>
      </c>
      <c r="F696" s="4">
        <v>5.2</v>
      </c>
      <c r="G696" s="4" t="s">
        <v>871</v>
      </c>
    </row>
    <row r="697" spans="1:7" ht="12.95" customHeight="1">
      <c r="A697" s="4">
        <v>677</v>
      </c>
      <c r="B697" s="15" t="s">
        <v>528</v>
      </c>
      <c r="C697" s="4" t="s">
        <v>1561</v>
      </c>
      <c r="D697" s="4">
        <v>0</v>
      </c>
      <c r="E697" s="4">
        <v>3.1</v>
      </c>
      <c r="F697" s="4">
        <v>3.1</v>
      </c>
      <c r="G697" s="4" t="s">
        <v>871</v>
      </c>
    </row>
    <row r="698" spans="1:7" ht="12.95" customHeight="1">
      <c r="A698" s="4">
        <v>678</v>
      </c>
      <c r="B698" s="15" t="s">
        <v>1562</v>
      </c>
      <c r="C698" s="4" t="s">
        <v>1563</v>
      </c>
      <c r="D698" s="4">
        <v>0</v>
      </c>
      <c r="E698" s="4">
        <v>0.8</v>
      </c>
      <c r="F698" s="4">
        <v>0.8</v>
      </c>
      <c r="G698" s="4" t="s">
        <v>868</v>
      </c>
    </row>
    <row r="699" spans="1:7" ht="12.95" customHeight="1">
      <c r="A699" s="4">
        <v>679</v>
      </c>
      <c r="B699" s="15" t="s">
        <v>1564</v>
      </c>
      <c r="C699" s="4" t="s">
        <v>1565</v>
      </c>
      <c r="D699" s="4">
        <v>0</v>
      </c>
      <c r="E699" s="4">
        <v>1</v>
      </c>
      <c r="F699" s="4">
        <v>1</v>
      </c>
      <c r="G699" s="4" t="s">
        <v>868</v>
      </c>
    </row>
    <row r="700" spans="1:7" ht="12.95" customHeight="1">
      <c r="A700" s="4">
        <v>680</v>
      </c>
      <c r="B700" s="15" t="s">
        <v>1566</v>
      </c>
      <c r="C700" s="4" t="s">
        <v>1567</v>
      </c>
      <c r="D700" s="4">
        <v>0</v>
      </c>
      <c r="E700" s="4">
        <v>2.7</v>
      </c>
      <c r="F700" s="4">
        <v>2.7</v>
      </c>
      <c r="G700" s="4" t="s">
        <v>868</v>
      </c>
    </row>
    <row r="701" spans="1:7" ht="12.95" customHeight="1">
      <c r="A701" s="4">
        <v>681</v>
      </c>
      <c r="B701" s="15" t="s">
        <v>1568</v>
      </c>
      <c r="C701" s="4" t="s">
        <v>1569</v>
      </c>
      <c r="D701" s="4">
        <v>0</v>
      </c>
      <c r="E701" s="4">
        <v>2.7</v>
      </c>
      <c r="F701" s="4">
        <v>2.7</v>
      </c>
      <c r="G701" s="4" t="s">
        <v>868</v>
      </c>
    </row>
    <row r="702" spans="1:7" ht="12.95" customHeight="1">
      <c r="A702" s="4">
        <v>682</v>
      </c>
      <c r="B702" s="15" t="s">
        <v>530</v>
      </c>
      <c r="C702" s="4" t="s">
        <v>1570</v>
      </c>
      <c r="D702" s="4">
        <v>0</v>
      </c>
      <c r="E702" s="4">
        <v>6</v>
      </c>
      <c r="F702" s="4">
        <v>6</v>
      </c>
      <c r="G702" s="4" t="s">
        <v>871</v>
      </c>
    </row>
    <row r="703" spans="1:7" ht="12.95" customHeight="1">
      <c r="A703" s="4">
        <v>683</v>
      </c>
      <c r="B703" s="15" t="s">
        <v>1571</v>
      </c>
      <c r="C703" s="4" t="s">
        <v>1572</v>
      </c>
      <c r="D703" s="4">
        <v>0</v>
      </c>
      <c r="E703" s="4">
        <v>6.5</v>
      </c>
      <c r="F703" s="4">
        <v>6.5</v>
      </c>
      <c r="G703" s="4" t="s">
        <v>871</v>
      </c>
    </row>
    <row r="704" spans="1:7" ht="12.95" customHeight="1">
      <c r="A704" s="4">
        <v>684</v>
      </c>
      <c r="B704" s="15" t="s">
        <v>532</v>
      </c>
      <c r="C704" s="4" t="s">
        <v>1573</v>
      </c>
      <c r="D704" s="4">
        <v>0</v>
      </c>
      <c r="E704" s="4">
        <v>7.3</v>
      </c>
      <c r="F704" s="4">
        <v>7.3</v>
      </c>
      <c r="G704" s="4" t="s">
        <v>871</v>
      </c>
    </row>
    <row r="705" spans="1:7" ht="12.95" customHeight="1">
      <c r="A705" s="4">
        <v>685</v>
      </c>
      <c r="B705" s="15" t="s">
        <v>533</v>
      </c>
      <c r="C705" s="4" t="s">
        <v>1574</v>
      </c>
      <c r="D705" s="4">
        <v>0</v>
      </c>
      <c r="E705" s="4">
        <v>9.8000000000000007</v>
      </c>
      <c r="F705" s="4">
        <v>9.8000000000000007</v>
      </c>
      <c r="G705" s="4" t="s">
        <v>871</v>
      </c>
    </row>
    <row r="706" spans="1:7" ht="12.95" customHeight="1">
      <c r="A706" s="4">
        <v>686</v>
      </c>
      <c r="B706" s="15" t="s">
        <v>1575</v>
      </c>
      <c r="C706" s="4" t="s">
        <v>1576</v>
      </c>
      <c r="D706" s="4">
        <v>0</v>
      </c>
      <c r="E706" s="4">
        <v>5.2</v>
      </c>
      <c r="F706" s="4">
        <v>5.2</v>
      </c>
      <c r="G706" s="4" t="s">
        <v>871</v>
      </c>
    </row>
    <row r="707" spans="1:7" ht="12.95" customHeight="1">
      <c r="A707" s="4">
        <v>687</v>
      </c>
      <c r="B707" s="15" t="s">
        <v>536</v>
      </c>
      <c r="C707" s="4" t="s">
        <v>1577</v>
      </c>
      <c r="D707" s="4">
        <v>0</v>
      </c>
      <c r="E707" s="4">
        <v>9.9</v>
      </c>
      <c r="F707" s="4">
        <v>9.9</v>
      </c>
      <c r="G707" s="4" t="s">
        <v>871</v>
      </c>
    </row>
    <row r="708" spans="1:7" ht="12.95" customHeight="1">
      <c r="A708" s="4">
        <v>688</v>
      </c>
      <c r="B708" s="15" t="s">
        <v>1578</v>
      </c>
      <c r="C708" s="4" t="s">
        <v>1579</v>
      </c>
      <c r="D708" s="4">
        <v>0</v>
      </c>
      <c r="E708" s="4">
        <v>5.4</v>
      </c>
      <c r="F708" s="4">
        <v>5.4</v>
      </c>
      <c r="G708" s="4" t="s">
        <v>871</v>
      </c>
    </row>
    <row r="709" spans="1:7" ht="12.95" customHeight="1">
      <c r="A709" s="4">
        <v>689</v>
      </c>
      <c r="B709" s="15" t="s">
        <v>1580</v>
      </c>
      <c r="C709" s="4" t="s">
        <v>1581</v>
      </c>
      <c r="D709" s="4">
        <v>0</v>
      </c>
      <c r="E709" s="4">
        <v>5.2</v>
      </c>
      <c r="F709" s="4">
        <v>5.2</v>
      </c>
      <c r="G709" s="4" t="s">
        <v>868</v>
      </c>
    </row>
    <row r="710" spans="1:7" ht="12.95" customHeight="1">
      <c r="A710" s="4">
        <v>690</v>
      </c>
      <c r="B710" s="15" t="s">
        <v>1582</v>
      </c>
      <c r="C710" s="4" t="s">
        <v>1583</v>
      </c>
      <c r="D710" s="4">
        <v>0</v>
      </c>
      <c r="E710" s="4">
        <v>3.1</v>
      </c>
      <c r="F710" s="4">
        <v>3.1</v>
      </c>
      <c r="G710" s="4" t="s">
        <v>871</v>
      </c>
    </row>
    <row r="711" spans="1:7" ht="12.95" customHeight="1">
      <c r="A711" s="4">
        <v>691</v>
      </c>
      <c r="B711" s="15" t="s">
        <v>1584</v>
      </c>
      <c r="C711" s="4" t="s">
        <v>1585</v>
      </c>
      <c r="D711" s="4">
        <v>0</v>
      </c>
      <c r="E711" s="4">
        <v>3.6</v>
      </c>
      <c r="F711" s="4">
        <v>3.6</v>
      </c>
      <c r="G711" s="4" t="s">
        <v>871</v>
      </c>
    </row>
    <row r="712" spans="1:7" ht="12.95" customHeight="1">
      <c r="A712" s="4">
        <v>692</v>
      </c>
      <c r="B712" s="15" t="s">
        <v>538</v>
      </c>
      <c r="C712" s="4" t="s">
        <v>1586</v>
      </c>
      <c r="D712" s="4">
        <v>0</v>
      </c>
      <c r="E712" s="4">
        <v>2</v>
      </c>
      <c r="F712" s="4">
        <v>2</v>
      </c>
      <c r="G712" s="4" t="s">
        <v>871</v>
      </c>
    </row>
    <row r="713" spans="1:7" ht="12.95" customHeight="1">
      <c r="A713" s="4">
        <v>693</v>
      </c>
      <c r="B713" s="15" t="s">
        <v>1587</v>
      </c>
      <c r="C713" s="4" t="s">
        <v>1588</v>
      </c>
      <c r="D713" s="4">
        <v>0</v>
      </c>
      <c r="E713" s="4">
        <v>3.4</v>
      </c>
      <c r="F713" s="4">
        <v>3.4</v>
      </c>
      <c r="G713" s="4" t="s">
        <v>871</v>
      </c>
    </row>
    <row r="714" spans="1:7" ht="12.95" customHeight="1">
      <c r="A714" s="4">
        <v>694</v>
      </c>
      <c r="B714" s="15" t="s">
        <v>541</v>
      </c>
      <c r="C714" s="4" t="s">
        <v>1589</v>
      </c>
      <c r="D714" s="4">
        <v>0</v>
      </c>
      <c r="E714" s="4">
        <v>3.3</v>
      </c>
      <c r="F714" s="4">
        <v>3.3</v>
      </c>
      <c r="G714" s="4" t="s">
        <v>871</v>
      </c>
    </row>
    <row r="715" spans="1:7" ht="12.95" customHeight="1">
      <c r="A715" s="4">
        <v>695</v>
      </c>
      <c r="B715" s="15" t="s">
        <v>1590</v>
      </c>
      <c r="C715" s="4" t="s">
        <v>1591</v>
      </c>
      <c r="D715" s="4">
        <v>0</v>
      </c>
      <c r="E715" s="4">
        <v>0.4</v>
      </c>
      <c r="F715" s="4">
        <v>0.4</v>
      </c>
      <c r="G715" s="4" t="s">
        <v>877</v>
      </c>
    </row>
    <row r="716" spans="1:7" ht="12.95" customHeight="1">
      <c r="A716" s="4">
        <v>696</v>
      </c>
      <c r="B716" s="15" t="s">
        <v>1592</v>
      </c>
      <c r="C716" s="4" t="s">
        <v>1593</v>
      </c>
      <c r="D716" s="4">
        <v>0</v>
      </c>
      <c r="E716" s="4">
        <v>2.9</v>
      </c>
      <c r="F716" s="4">
        <v>2.9</v>
      </c>
      <c r="G716" s="4" t="s">
        <v>871</v>
      </c>
    </row>
    <row r="717" spans="1:7" ht="12.95" customHeight="1">
      <c r="A717" s="4">
        <v>697</v>
      </c>
      <c r="B717" s="15" t="s">
        <v>1594</v>
      </c>
      <c r="C717" s="4" t="s">
        <v>1595</v>
      </c>
      <c r="D717" s="4">
        <v>0</v>
      </c>
      <c r="E717" s="4">
        <v>6.2</v>
      </c>
      <c r="F717" s="4">
        <v>6.2</v>
      </c>
      <c r="G717" s="4" t="s">
        <v>877</v>
      </c>
    </row>
    <row r="718" spans="1:7" ht="12.95" customHeight="1">
      <c r="A718" s="4">
        <v>698</v>
      </c>
      <c r="B718" s="15" t="s">
        <v>1594</v>
      </c>
      <c r="C718" s="4" t="s">
        <v>1595</v>
      </c>
      <c r="D718" s="4">
        <v>6.2</v>
      </c>
      <c r="E718" s="4">
        <v>56.6</v>
      </c>
      <c r="F718" s="4">
        <v>50.4</v>
      </c>
      <c r="G718" s="4" t="s">
        <v>871</v>
      </c>
    </row>
    <row r="719" spans="1:7" ht="12.95" customHeight="1">
      <c r="A719" s="4">
        <v>699</v>
      </c>
      <c r="B719" s="15" t="s">
        <v>257</v>
      </c>
      <c r="C719" s="4" t="s">
        <v>1596</v>
      </c>
      <c r="D719" s="4">
        <v>0</v>
      </c>
      <c r="E719" s="4">
        <v>4.8</v>
      </c>
      <c r="F719" s="4">
        <v>4.8</v>
      </c>
      <c r="G719" s="4" t="s">
        <v>871</v>
      </c>
    </row>
    <row r="720" spans="1:7" ht="12.95" customHeight="1">
      <c r="A720" s="4">
        <v>700</v>
      </c>
      <c r="B720" s="15" t="s">
        <v>544</v>
      </c>
      <c r="C720" s="4" t="s">
        <v>1597</v>
      </c>
      <c r="D720" s="4">
        <v>0</v>
      </c>
      <c r="E720" s="4">
        <v>3.7</v>
      </c>
      <c r="F720" s="4">
        <v>3.7</v>
      </c>
      <c r="G720" s="4" t="s">
        <v>871</v>
      </c>
    </row>
    <row r="721" spans="1:7" ht="12.95" customHeight="1">
      <c r="A721" s="4">
        <v>701</v>
      </c>
      <c r="B721" s="15" t="s">
        <v>545</v>
      </c>
      <c r="C721" s="4" t="s">
        <v>1598</v>
      </c>
      <c r="D721" s="4">
        <v>0</v>
      </c>
      <c r="E721" s="4">
        <v>4.3</v>
      </c>
      <c r="F721" s="4">
        <v>4.3</v>
      </c>
      <c r="G721" s="4" t="s">
        <v>871</v>
      </c>
    </row>
    <row r="722" spans="1:7" ht="12.95" customHeight="1">
      <c r="A722" s="4">
        <v>702</v>
      </c>
      <c r="B722" s="15" t="s">
        <v>1599</v>
      </c>
      <c r="C722" s="4" t="s">
        <v>1600</v>
      </c>
      <c r="D722" s="4">
        <v>13.9</v>
      </c>
      <c r="E722" s="4">
        <v>20.8</v>
      </c>
      <c r="F722" s="4">
        <v>6.9</v>
      </c>
      <c r="G722" s="4" t="s">
        <v>877</v>
      </c>
    </row>
    <row r="723" spans="1:7" ht="12.95" customHeight="1">
      <c r="A723" s="4">
        <v>703</v>
      </c>
      <c r="B723" s="15" t="s">
        <v>1599</v>
      </c>
      <c r="C723" s="4" t="s">
        <v>1600</v>
      </c>
      <c r="D723" s="4">
        <v>0</v>
      </c>
      <c r="E723" s="4">
        <v>13.9</v>
      </c>
      <c r="F723" s="4">
        <v>13.9</v>
      </c>
      <c r="G723" s="4" t="s">
        <v>871</v>
      </c>
    </row>
    <row r="724" spans="1:7" ht="12.95" customHeight="1">
      <c r="A724" s="4">
        <v>704</v>
      </c>
      <c r="B724" s="15" t="s">
        <v>1601</v>
      </c>
      <c r="C724" s="4" t="s">
        <v>1602</v>
      </c>
      <c r="D724" s="4">
        <v>0</v>
      </c>
      <c r="E724" s="4">
        <v>3.4</v>
      </c>
      <c r="F724" s="4">
        <v>3.4</v>
      </c>
      <c r="G724" s="4" t="s">
        <v>868</v>
      </c>
    </row>
    <row r="725" spans="1:7" ht="12.95" customHeight="1">
      <c r="A725" s="4">
        <v>705</v>
      </c>
      <c r="B725" s="15" t="s">
        <v>1603</v>
      </c>
      <c r="C725" s="4" t="s">
        <v>1604</v>
      </c>
      <c r="D725" s="4">
        <v>0</v>
      </c>
      <c r="E725" s="4">
        <v>3.6</v>
      </c>
      <c r="F725" s="4">
        <v>3.6</v>
      </c>
      <c r="G725" s="4" t="s">
        <v>871</v>
      </c>
    </row>
    <row r="726" spans="1:7" ht="12.95" customHeight="1">
      <c r="A726" s="4">
        <v>706</v>
      </c>
      <c r="B726" s="15" t="s">
        <v>369</v>
      </c>
      <c r="C726" s="4" t="s">
        <v>1605</v>
      </c>
      <c r="D726" s="4">
        <v>0</v>
      </c>
      <c r="E726" s="4">
        <v>7.1</v>
      </c>
      <c r="F726" s="4">
        <v>7.1</v>
      </c>
      <c r="G726" s="4" t="s">
        <v>871</v>
      </c>
    </row>
    <row r="727" spans="1:7" ht="12.95" customHeight="1">
      <c r="A727" s="4">
        <v>707</v>
      </c>
      <c r="B727" s="15" t="s">
        <v>372</v>
      </c>
      <c r="C727" s="4" t="s">
        <v>1606</v>
      </c>
      <c r="D727" s="4">
        <v>0</v>
      </c>
      <c r="E727" s="4">
        <v>3.1</v>
      </c>
      <c r="F727" s="4">
        <v>3.1</v>
      </c>
      <c r="G727" s="4" t="s">
        <v>871</v>
      </c>
    </row>
    <row r="728" spans="1:7" ht="12.95" customHeight="1">
      <c r="A728" s="4">
        <v>708</v>
      </c>
      <c r="B728" s="15" t="s">
        <v>373</v>
      </c>
      <c r="C728" s="4" t="s">
        <v>1607</v>
      </c>
      <c r="D728" s="4">
        <v>0</v>
      </c>
      <c r="E728" s="4">
        <v>1</v>
      </c>
      <c r="F728" s="4">
        <v>1</v>
      </c>
      <c r="G728" s="4" t="s">
        <v>871</v>
      </c>
    </row>
    <row r="729" spans="1:7" ht="12.95" customHeight="1">
      <c r="A729" s="4">
        <v>709</v>
      </c>
      <c r="B729" s="15" t="s">
        <v>1608</v>
      </c>
      <c r="C729" s="4" t="s">
        <v>1609</v>
      </c>
      <c r="D729" s="4">
        <v>0</v>
      </c>
      <c r="E729" s="4">
        <v>0.9</v>
      </c>
      <c r="F729" s="4">
        <v>0.9</v>
      </c>
      <c r="G729" s="4" t="s">
        <v>868</v>
      </c>
    </row>
    <row r="730" spans="1:7" ht="12.95" customHeight="1">
      <c r="A730" s="4">
        <v>710</v>
      </c>
      <c r="B730" s="15" t="s">
        <v>374</v>
      </c>
      <c r="C730" s="4" t="s">
        <v>1610</v>
      </c>
      <c r="D730" s="4">
        <v>0</v>
      </c>
      <c r="E730" s="4">
        <v>4.0999999999999996</v>
      </c>
      <c r="F730" s="4">
        <v>4.0999999999999996</v>
      </c>
      <c r="G730" s="4" t="s">
        <v>871</v>
      </c>
    </row>
    <row r="731" spans="1:7" ht="12.95" customHeight="1">
      <c r="A731" s="4">
        <v>711</v>
      </c>
      <c r="B731" s="15" t="s">
        <v>377</v>
      </c>
      <c r="C731" s="4" t="s">
        <v>1611</v>
      </c>
      <c r="D731" s="4">
        <v>0</v>
      </c>
      <c r="E731" s="4">
        <v>4.0999999999999996</v>
      </c>
      <c r="F731" s="4">
        <v>4.0999999999999996</v>
      </c>
      <c r="G731" s="4" t="s">
        <v>871</v>
      </c>
    </row>
    <row r="732" spans="1:7" ht="12.95" customHeight="1">
      <c r="A732" s="4">
        <v>712</v>
      </c>
      <c r="B732" s="15" t="s">
        <v>378</v>
      </c>
      <c r="C732" s="4" t="s">
        <v>1612</v>
      </c>
      <c r="D732" s="4">
        <v>0</v>
      </c>
      <c r="E732" s="4">
        <v>4.8</v>
      </c>
      <c r="F732" s="4">
        <v>4.8</v>
      </c>
      <c r="G732" s="4" t="s">
        <v>871</v>
      </c>
    </row>
    <row r="733" spans="1:7" ht="12.95" customHeight="1">
      <c r="A733" s="4">
        <v>713</v>
      </c>
      <c r="B733" s="15" t="s">
        <v>379</v>
      </c>
      <c r="C733" s="4" t="s">
        <v>1613</v>
      </c>
      <c r="D733" s="4">
        <v>0</v>
      </c>
      <c r="E733" s="4">
        <v>2.6</v>
      </c>
      <c r="F733" s="4">
        <v>2.6</v>
      </c>
      <c r="G733" s="4" t="s">
        <v>871</v>
      </c>
    </row>
    <row r="734" spans="1:7" ht="12.95" customHeight="1">
      <c r="A734" s="4">
        <v>714</v>
      </c>
      <c r="B734" s="15" t="s">
        <v>384</v>
      </c>
      <c r="C734" s="4" t="s">
        <v>1614</v>
      </c>
      <c r="D734" s="4">
        <v>0</v>
      </c>
      <c r="E734" s="4">
        <v>4</v>
      </c>
      <c r="F734" s="4">
        <v>4</v>
      </c>
      <c r="G734" s="4" t="s">
        <v>871</v>
      </c>
    </row>
    <row r="735" spans="1:7" ht="12.95" customHeight="1">
      <c r="A735" s="4">
        <v>715</v>
      </c>
      <c r="B735" s="15" t="s">
        <v>385</v>
      </c>
      <c r="C735" s="4" t="s">
        <v>1615</v>
      </c>
      <c r="D735" s="4">
        <v>0</v>
      </c>
      <c r="E735" s="4">
        <v>6.2</v>
      </c>
      <c r="F735" s="4">
        <v>6.2</v>
      </c>
      <c r="G735" s="4" t="s">
        <v>871</v>
      </c>
    </row>
    <row r="736" spans="1:7" ht="12.95" customHeight="1">
      <c r="A736" s="4">
        <v>716</v>
      </c>
      <c r="B736" s="15" t="s">
        <v>387</v>
      </c>
      <c r="C736" s="4" t="s">
        <v>1616</v>
      </c>
      <c r="D736" s="4">
        <v>0</v>
      </c>
      <c r="E736" s="4">
        <v>7.7</v>
      </c>
      <c r="F736" s="4">
        <v>7.7</v>
      </c>
      <c r="G736" s="4" t="s">
        <v>871</v>
      </c>
    </row>
    <row r="737" spans="1:7" ht="12.95" customHeight="1">
      <c r="A737" s="4">
        <v>717</v>
      </c>
      <c r="B737" s="15" t="s">
        <v>385</v>
      </c>
      <c r="C737" s="4" t="s">
        <v>1617</v>
      </c>
      <c r="D737" s="4">
        <v>0</v>
      </c>
      <c r="E737" s="4">
        <v>6.6</v>
      </c>
      <c r="F737" s="4">
        <v>6.6</v>
      </c>
      <c r="G737" s="4" t="s">
        <v>871</v>
      </c>
    </row>
    <row r="738" spans="1:7" ht="12.95" customHeight="1">
      <c r="A738" s="4">
        <v>718</v>
      </c>
      <c r="B738" s="15" t="s">
        <v>389</v>
      </c>
      <c r="C738" s="4" t="s">
        <v>1618</v>
      </c>
      <c r="D738" s="4">
        <v>0</v>
      </c>
      <c r="E738" s="4">
        <v>4.5999999999999996</v>
      </c>
      <c r="F738" s="4">
        <v>4.5999999999999996</v>
      </c>
      <c r="G738" s="4" t="s">
        <v>871</v>
      </c>
    </row>
    <row r="739" spans="1:7" ht="12.95" customHeight="1">
      <c r="A739" s="4">
        <v>719</v>
      </c>
      <c r="B739" s="15" t="s">
        <v>1619</v>
      </c>
      <c r="C739" s="4" t="s">
        <v>1620</v>
      </c>
      <c r="D739" s="4">
        <v>0</v>
      </c>
      <c r="E739" s="4">
        <v>9.9</v>
      </c>
      <c r="F739" s="4">
        <v>9.9</v>
      </c>
      <c r="G739" s="4" t="s">
        <v>871</v>
      </c>
    </row>
    <row r="740" spans="1:7" ht="12.95" customHeight="1">
      <c r="A740" s="4">
        <v>720</v>
      </c>
      <c r="B740" s="15" t="s">
        <v>391</v>
      </c>
      <c r="C740" s="4" t="s">
        <v>1621</v>
      </c>
      <c r="D740" s="4">
        <v>0</v>
      </c>
      <c r="E740" s="4">
        <v>1</v>
      </c>
      <c r="F740" s="4">
        <v>1</v>
      </c>
      <c r="G740" s="4" t="s">
        <v>871</v>
      </c>
    </row>
    <row r="741" spans="1:7" ht="12.95" customHeight="1">
      <c r="A741" s="4">
        <v>721</v>
      </c>
      <c r="B741" s="15" t="s">
        <v>393</v>
      </c>
      <c r="C741" s="4" t="s">
        <v>1622</v>
      </c>
      <c r="D741" s="4">
        <v>0</v>
      </c>
      <c r="E741" s="4">
        <v>1.5</v>
      </c>
      <c r="F741" s="4">
        <v>1.5</v>
      </c>
      <c r="G741" s="4" t="s">
        <v>871</v>
      </c>
    </row>
    <row r="742" spans="1:7" ht="12.95" customHeight="1">
      <c r="A742" s="4">
        <v>722</v>
      </c>
      <c r="B742" s="15" t="s">
        <v>395</v>
      </c>
      <c r="C742" s="4" t="s">
        <v>1623</v>
      </c>
      <c r="D742" s="4">
        <v>0</v>
      </c>
      <c r="E742" s="4">
        <v>11.6</v>
      </c>
      <c r="F742" s="4">
        <v>11.6</v>
      </c>
      <c r="G742" s="4" t="s">
        <v>871</v>
      </c>
    </row>
    <row r="743" spans="1:7" ht="12.95" customHeight="1">
      <c r="A743" s="4">
        <v>723</v>
      </c>
      <c r="B743" s="15" t="s">
        <v>1624</v>
      </c>
      <c r="C743" s="4" t="s">
        <v>1625</v>
      </c>
      <c r="D743" s="4">
        <v>0</v>
      </c>
      <c r="E743" s="4">
        <v>3.5</v>
      </c>
      <c r="F743" s="4">
        <v>3.5</v>
      </c>
      <c r="G743" s="4" t="s">
        <v>868</v>
      </c>
    </row>
    <row r="744" spans="1:7" ht="12.95" customHeight="1">
      <c r="A744" s="4">
        <v>724</v>
      </c>
      <c r="B744" s="15" t="s">
        <v>399</v>
      </c>
      <c r="C744" s="4" t="s">
        <v>1626</v>
      </c>
      <c r="D744" s="4">
        <v>0</v>
      </c>
      <c r="E744" s="4">
        <v>5.6</v>
      </c>
      <c r="F744" s="4">
        <v>5.6</v>
      </c>
      <c r="G744" s="4" t="s">
        <v>871</v>
      </c>
    </row>
    <row r="745" spans="1:7" ht="12.95" customHeight="1">
      <c r="A745" s="4">
        <v>725</v>
      </c>
      <c r="B745" s="15" t="s">
        <v>400</v>
      </c>
      <c r="C745" s="4" t="s">
        <v>1627</v>
      </c>
      <c r="D745" s="4">
        <v>0</v>
      </c>
      <c r="E745" s="4">
        <v>16.399999999999999</v>
      </c>
      <c r="F745" s="4">
        <v>16.399999999999999</v>
      </c>
      <c r="G745" s="4" t="s">
        <v>871</v>
      </c>
    </row>
    <row r="746" spans="1:7" ht="12.95" customHeight="1">
      <c r="A746" s="4">
        <v>726</v>
      </c>
      <c r="B746" s="15" t="s">
        <v>403</v>
      </c>
      <c r="C746" s="4" t="s">
        <v>1628</v>
      </c>
      <c r="D746" s="4">
        <v>0</v>
      </c>
      <c r="E746" s="4">
        <v>10.1</v>
      </c>
      <c r="F746" s="4">
        <v>10.1</v>
      </c>
      <c r="G746" s="4" t="s">
        <v>871</v>
      </c>
    </row>
    <row r="747" spans="1:7" ht="12.95" customHeight="1">
      <c r="A747" s="4">
        <v>727</v>
      </c>
      <c r="B747" s="15" t="s">
        <v>1629</v>
      </c>
      <c r="C747" s="4" t="s">
        <v>1630</v>
      </c>
      <c r="D747" s="4">
        <v>0</v>
      </c>
      <c r="E747" s="4">
        <v>3.5</v>
      </c>
      <c r="F747" s="4">
        <v>3.5</v>
      </c>
      <c r="G747" s="4" t="s">
        <v>868</v>
      </c>
    </row>
    <row r="748" spans="1:7" ht="12.95" customHeight="1">
      <c r="A748" s="4">
        <v>728</v>
      </c>
      <c r="B748" s="15" t="s">
        <v>1631</v>
      </c>
      <c r="C748" s="4" t="s">
        <v>1632</v>
      </c>
      <c r="D748" s="4">
        <v>0</v>
      </c>
      <c r="E748" s="4">
        <v>2.8</v>
      </c>
      <c r="F748" s="4">
        <v>2.8</v>
      </c>
      <c r="G748" s="4" t="s">
        <v>871</v>
      </c>
    </row>
    <row r="749" spans="1:7" ht="12.95" customHeight="1">
      <c r="A749" s="4">
        <v>729</v>
      </c>
      <c r="B749" s="15" t="s">
        <v>1633</v>
      </c>
      <c r="C749" s="4" t="s">
        <v>1634</v>
      </c>
      <c r="D749" s="4">
        <v>0</v>
      </c>
      <c r="E749" s="4">
        <v>0.8</v>
      </c>
      <c r="F749" s="4">
        <v>0.8</v>
      </c>
      <c r="G749" s="4" t="s">
        <v>868</v>
      </c>
    </row>
    <row r="750" spans="1:7" ht="12.95" customHeight="1">
      <c r="A750" s="4">
        <v>730</v>
      </c>
      <c r="B750" s="15" t="s">
        <v>1635</v>
      </c>
      <c r="C750" s="4" t="s">
        <v>1636</v>
      </c>
      <c r="D750" s="4">
        <v>0</v>
      </c>
      <c r="E750" s="4">
        <v>0.7</v>
      </c>
      <c r="F750" s="4">
        <v>0.7</v>
      </c>
      <c r="G750" s="4" t="s">
        <v>868</v>
      </c>
    </row>
    <row r="751" spans="1:7" ht="12.95" customHeight="1">
      <c r="A751" s="4">
        <v>731</v>
      </c>
      <c r="B751" s="15" t="s">
        <v>417</v>
      </c>
      <c r="C751" s="4" t="s">
        <v>1637</v>
      </c>
      <c r="D751" s="4">
        <v>0</v>
      </c>
      <c r="E751" s="4">
        <v>1.5</v>
      </c>
      <c r="F751" s="4">
        <v>1.5</v>
      </c>
      <c r="G751" s="4" t="s">
        <v>871</v>
      </c>
    </row>
    <row r="752" spans="1:7" ht="12.95" customHeight="1">
      <c r="A752" s="4">
        <v>732</v>
      </c>
      <c r="B752" s="15" t="s">
        <v>418</v>
      </c>
      <c r="C752" s="4" t="s">
        <v>1638</v>
      </c>
      <c r="D752" s="4">
        <v>0</v>
      </c>
      <c r="E752" s="4">
        <v>4.7</v>
      </c>
      <c r="F752" s="4">
        <v>4.7</v>
      </c>
      <c r="G752" s="4" t="s">
        <v>871</v>
      </c>
    </row>
    <row r="753" spans="1:7" ht="12.95" customHeight="1">
      <c r="A753" s="4">
        <v>733</v>
      </c>
      <c r="B753" s="15" t="s">
        <v>421</v>
      </c>
      <c r="C753" s="4" t="s">
        <v>1639</v>
      </c>
      <c r="D753" s="4">
        <v>0</v>
      </c>
      <c r="E753" s="4">
        <v>1.5</v>
      </c>
      <c r="F753" s="4">
        <v>1.5</v>
      </c>
      <c r="G753" s="4" t="s">
        <v>871</v>
      </c>
    </row>
    <row r="754" spans="1:7" ht="12.95" customHeight="1">
      <c r="A754" s="4">
        <v>734</v>
      </c>
      <c r="B754" s="15" t="s">
        <v>426</v>
      </c>
      <c r="C754" s="4" t="s">
        <v>1640</v>
      </c>
      <c r="D754" s="4">
        <v>0</v>
      </c>
      <c r="E754" s="4">
        <v>5.8</v>
      </c>
      <c r="F754" s="4">
        <v>5.8</v>
      </c>
      <c r="G754" s="4" t="s">
        <v>871</v>
      </c>
    </row>
    <row r="755" spans="1:7" ht="12.95" customHeight="1">
      <c r="A755" s="4">
        <v>735</v>
      </c>
      <c r="B755" s="15" t="s">
        <v>427</v>
      </c>
      <c r="C755" s="4" t="s">
        <v>1641</v>
      </c>
      <c r="D755" s="4">
        <v>0</v>
      </c>
      <c r="E755" s="4">
        <v>3.2</v>
      </c>
      <c r="F755" s="4">
        <v>3.2</v>
      </c>
      <c r="G755" s="4" t="s">
        <v>871</v>
      </c>
    </row>
    <row r="756" spans="1:7" ht="12.95" customHeight="1">
      <c r="A756" s="4">
        <v>736</v>
      </c>
      <c r="B756" s="15" t="s">
        <v>428</v>
      </c>
      <c r="C756" s="4" t="s">
        <v>1642</v>
      </c>
      <c r="D756" s="4">
        <v>0</v>
      </c>
      <c r="E756" s="4">
        <v>8.5</v>
      </c>
      <c r="F756" s="4">
        <v>8.5</v>
      </c>
      <c r="G756" s="4" t="s">
        <v>871</v>
      </c>
    </row>
    <row r="757" spans="1:7" ht="12.95" customHeight="1">
      <c r="A757" s="4">
        <v>737</v>
      </c>
      <c r="B757" s="15" t="s">
        <v>430</v>
      </c>
      <c r="C757" s="4" t="s">
        <v>1643</v>
      </c>
      <c r="D757" s="4">
        <v>0</v>
      </c>
      <c r="E757" s="4">
        <v>15.9</v>
      </c>
      <c r="F757" s="4">
        <v>15.9</v>
      </c>
      <c r="G757" s="4" t="s">
        <v>871</v>
      </c>
    </row>
    <row r="758" spans="1:7" ht="12.95" customHeight="1">
      <c r="A758" s="4">
        <v>738</v>
      </c>
      <c r="B758" s="15" t="s">
        <v>433</v>
      </c>
      <c r="C758" s="4" t="s">
        <v>1644</v>
      </c>
      <c r="D758" s="4">
        <v>0</v>
      </c>
      <c r="E758" s="4">
        <v>9.8000000000000007</v>
      </c>
      <c r="F758" s="4">
        <v>9.8000000000000007</v>
      </c>
      <c r="G758" s="4" t="s">
        <v>871</v>
      </c>
    </row>
    <row r="759" spans="1:7" ht="12.95" customHeight="1">
      <c r="A759" s="4">
        <v>739</v>
      </c>
      <c r="B759" s="15" t="s">
        <v>434</v>
      </c>
      <c r="C759" s="4" t="s">
        <v>1645</v>
      </c>
      <c r="D759" s="4">
        <v>0</v>
      </c>
      <c r="E759" s="4">
        <v>8.3000000000000007</v>
      </c>
      <c r="F759" s="4">
        <v>8.3000000000000007</v>
      </c>
      <c r="G759" s="4" t="s">
        <v>871</v>
      </c>
    </row>
    <row r="760" spans="1:7" ht="12.95" customHeight="1">
      <c r="A760" s="4">
        <v>740</v>
      </c>
      <c r="B760" s="15" t="s">
        <v>435</v>
      </c>
      <c r="C760" s="4" t="s">
        <v>1646</v>
      </c>
      <c r="D760" s="4">
        <v>0</v>
      </c>
      <c r="E760" s="4">
        <v>9</v>
      </c>
      <c r="F760" s="4">
        <v>9</v>
      </c>
      <c r="G760" s="4" t="s">
        <v>871</v>
      </c>
    </row>
    <row r="761" spans="1:7" ht="12.95" customHeight="1">
      <c r="A761" s="4">
        <v>741</v>
      </c>
      <c r="B761" s="15" t="s">
        <v>436</v>
      </c>
      <c r="C761" s="4" t="s">
        <v>1647</v>
      </c>
      <c r="D761" s="4">
        <v>0</v>
      </c>
      <c r="E761" s="4">
        <v>6</v>
      </c>
      <c r="F761" s="4">
        <v>6</v>
      </c>
      <c r="G761" s="4" t="s">
        <v>871</v>
      </c>
    </row>
    <row r="762" spans="1:7" ht="12.95" customHeight="1">
      <c r="A762" s="4">
        <v>742</v>
      </c>
      <c r="B762" s="15" t="s">
        <v>1648</v>
      </c>
      <c r="C762" s="4" t="s">
        <v>1649</v>
      </c>
      <c r="D762" s="4">
        <v>0</v>
      </c>
      <c r="E762" s="4">
        <v>5.2</v>
      </c>
      <c r="F762" s="4">
        <v>5.2</v>
      </c>
      <c r="G762" s="4" t="s">
        <v>871</v>
      </c>
    </row>
    <row r="763" spans="1:7" ht="12.95" customHeight="1">
      <c r="A763" s="4">
        <v>743</v>
      </c>
      <c r="B763" s="15" t="s">
        <v>439</v>
      </c>
      <c r="C763" s="4" t="s">
        <v>1650</v>
      </c>
      <c r="D763" s="4">
        <v>0</v>
      </c>
      <c r="E763" s="4">
        <v>9.4</v>
      </c>
      <c r="F763" s="4">
        <v>9.4</v>
      </c>
      <c r="G763" s="4" t="s">
        <v>871</v>
      </c>
    </row>
    <row r="764" spans="1:7" ht="12.95" customHeight="1">
      <c r="A764" s="4">
        <v>744</v>
      </c>
      <c r="B764" s="15" t="s">
        <v>1651</v>
      </c>
      <c r="C764" s="4" t="s">
        <v>1652</v>
      </c>
      <c r="D764" s="4">
        <v>0</v>
      </c>
      <c r="E764" s="4">
        <v>2.4</v>
      </c>
      <c r="F764" s="4">
        <v>2.4</v>
      </c>
      <c r="G764" s="4" t="s">
        <v>868</v>
      </c>
    </row>
    <row r="765" spans="1:7" ht="12.95" customHeight="1">
      <c r="A765" s="4">
        <v>745</v>
      </c>
      <c r="B765" s="15" t="s">
        <v>1653</v>
      </c>
      <c r="C765" s="4" t="s">
        <v>1654</v>
      </c>
      <c r="D765" s="4">
        <v>0</v>
      </c>
      <c r="E765" s="4">
        <v>4.5999999999999996</v>
      </c>
      <c r="F765" s="4">
        <v>4.5999999999999996</v>
      </c>
      <c r="G765" s="4" t="s">
        <v>871</v>
      </c>
    </row>
    <row r="766" spans="1:7" ht="12.95" customHeight="1">
      <c r="A766" s="4">
        <v>746</v>
      </c>
      <c r="B766" s="15" t="s">
        <v>1655</v>
      </c>
      <c r="C766" s="4" t="s">
        <v>1656</v>
      </c>
      <c r="D766" s="4">
        <v>0</v>
      </c>
      <c r="E766" s="4">
        <v>5.5</v>
      </c>
      <c r="F766" s="4">
        <v>5.5</v>
      </c>
      <c r="G766" s="4" t="s">
        <v>871</v>
      </c>
    </row>
    <row r="767" spans="1:7" ht="12.95" customHeight="1">
      <c r="A767" s="4">
        <v>747</v>
      </c>
      <c r="B767" s="15" t="s">
        <v>450</v>
      </c>
      <c r="C767" s="4" t="s">
        <v>1657</v>
      </c>
      <c r="D767" s="4">
        <v>0</v>
      </c>
      <c r="E767" s="4">
        <v>7</v>
      </c>
      <c r="F767" s="4">
        <v>7</v>
      </c>
      <c r="G767" s="4" t="s">
        <v>871</v>
      </c>
    </row>
    <row r="768" spans="1:7" ht="12.95" customHeight="1">
      <c r="A768" s="4">
        <v>748</v>
      </c>
      <c r="B768" s="15" t="s">
        <v>1658</v>
      </c>
      <c r="C768" s="4" t="s">
        <v>1659</v>
      </c>
      <c r="D768" s="4">
        <v>0</v>
      </c>
      <c r="E768" s="4">
        <v>3.9</v>
      </c>
      <c r="F768" s="4">
        <v>3.9</v>
      </c>
      <c r="G768" s="4" t="s">
        <v>871</v>
      </c>
    </row>
    <row r="769" spans="1:7" ht="12.95" customHeight="1">
      <c r="A769" s="4">
        <v>749</v>
      </c>
      <c r="B769" s="15" t="s">
        <v>458</v>
      </c>
      <c r="C769" s="4" t="s">
        <v>1660</v>
      </c>
      <c r="D769" s="4">
        <v>0</v>
      </c>
      <c r="E769" s="4">
        <v>10.7</v>
      </c>
      <c r="F769" s="4">
        <v>10.7</v>
      </c>
      <c r="G769" s="4" t="s">
        <v>871</v>
      </c>
    </row>
    <row r="770" spans="1:7" ht="12.95" customHeight="1">
      <c r="A770" s="4">
        <v>750</v>
      </c>
      <c r="B770" s="15" t="s">
        <v>460</v>
      </c>
      <c r="C770" s="4" t="s">
        <v>1661</v>
      </c>
      <c r="D770" s="4">
        <v>0</v>
      </c>
      <c r="E770" s="4">
        <v>3.6</v>
      </c>
      <c r="F770" s="4">
        <v>3.6</v>
      </c>
      <c r="G770" s="4" t="s">
        <v>871</v>
      </c>
    </row>
    <row r="771" spans="1:7" ht="12.95" customHeight="1">
      <c r="A771" s="4">
        <v>751</v>
      </c>
      <c r="B771" s="15" t="s">
        <v>463</v>
      </c>
      <c r="C771" s="4" t="s">
        <v>1662</v>
      </c>
      <c r="D771" s="4">
        <v>0</v>
      </c>
      <c r="E771" s="4">
        <v>6.6</v>
      </c>
      <c r="F771" s="4">
        <v>6.6</v>
      </c>
      <c r="G771" s="4" t="s">
        <v>871</v>
      </c>
    </row>
    <row r="772" spans="1:7" ht="12.95" customHeight="1">
      <c r="A772" s="4">
        <v>752</v>
      </c>
      <c r="B772" s="15" t="s">
        <v>465</v>
      </c>
      <c r="C772" s="4" t="s">
        <v>1663</v>
      </c>
      <c r="D772" s="4">
        <v>0</v>
      </c>
      <c r="E772" s="4">
        <v>6</v>
      </c>
      <c r="F772" s="4">
        <v>6</v>
      </c>
      <c r="G772" s="4" t="s">
        <v>871</v>
      </c>
    </row>
    <row r="773" spans="1:7" ht="12.95" customHeight="1">
      <c r="A773" s="4">
        <v>753</v>
      </c>
      <c r="B773" s="15" t="s">
        <v>467</v>
      </c>
      <c r="C773" s="4" t="s">
        <v>1664</v>
      </c>
      <c r="D773" s="4">
        <v>0</v>
      </c>
      <c r="E773" s="4">
        <v>8.5</v>
      </c>
      <c r="F773" s="4">
        <v>8.5</v>
      </c>
      <c r="G773" s="4" t="s">
        <v>871</v>
      </c>
    </row>
    <row r="774" spans="1:7" ht="12.95" customHeight="1">
      <c r="A774" s="4">
        <v>754</v>
      </c>
      <c r="B774" s="15" t="s">
        <v>468</v>
      </c>
      <c r="C774" s="4" t="s">
        <v>1665</v>
      </c>
      <c r="D774" s="4">
        <v>0</v>
      </c>
      <c r="E774" s="4">
        <v>6.4</v>
      </c>
      <c r="F774" s="4">
        <v>6.4</v>
      </c>
      <c r="G774" s="4" t="s">
        <v>871</v>
      </c>
    </row>
    <row r="775" spans="1:7" ht="12.95" customHeight="1">
      <c r="A775" s="4">
        <v>755</v>
      </c>
      <c r="B775" s="15" t="s">
        <v>469</v>
      </c>
      <c r="C775" s="4" t="s">
        <v>1666</v>
      </c>
      <c r="D775" s="4">
        <v>0</v>
      </c>
      <c r="E775" s="4">
        <v>3.3</v>
      </c>
      <c r="F775" s="4">
        <v>3.3</v>
      </c>
      <c r="G775" s="4" t="s">
        <v>871</v>
      </c>
    </row>
    <row r="776" spans="1:7" ht="12.95" customHeight="1">
      <c r="A776" s="4">
        <v>756</v>
      </c>
      <c r="B776" s="15" t="s">
        <v>471</v>
      </c>
      <c r="C776" s="4" t="s">
        <v>1667</v>
      </c>
      <c r="D776" s="4">
        <v>0</v>
      </c>
      <c r="E776" s="4">
        <v>8.6</v>
      </c>
      <c r="F776" s="4">
        <v>8.6</v>
      </c>
      <c r="G776" s="4" t="s">
        <v>871</v>
      </c>
    </row>
    <row r="777" spans="1:7" ht="12.95" customHeight="1">
      <c r="A777" s="4">
        <v>757</v>
      </c>
      <c r="B777" s="15" t="s">
        <v>486</v>
      </c>
      <c r="C777" s="4" t="s">
        <v>1668</v>
      </c>
      <c r="D777" s="4">
        <v>0</v>
      </c>
      <c r="E777" s="4">
        <v>18.5</v>
      </c>
      <c r="F777" s="4">
        <v>18.5</v>
      </c>
      <c r="G777" s="4" t="s">
        <v>871</v>
      </c>
    </row>
    <row r="778" spans="1:7" ht="12.95" customHeight="1">
      <c r="A778" s="4">
        <v>758</v>
      </c>
      <c r="B778" s="15" t="s">
        <v>488</v>
      </c>
      <c r="C778" s="4" t="s">
        <v>1669</v>
      </c>
      <c r="D778" s="4">
        <v>0</v>
      </c>
      <c r="E778" s="4">
        <v>12.8</v>
      </c>
      <c r="F778" s="4">
        <v>12.8</v>
      </c>
      <c r="G778" s="4" t="s">
        <v>871</v>
      </c>
    </row>
    <row r="779" spans="1:7" ht="12.95" customHeight="1">
      <c r="A779" s="4">
        <v>759</v>
      </c>
      <c r="B779" s="15" t="s">
        <v>489</v>
      </c>
      <c r="C779" s="4" t="s">
        <v>1670</v>
      </c>
      <c r="D779" s="4">
        <v>0</v>
      </c>
      <c r="E779" s="4">
        <v>3.6</v>
      </c>
      <c r="F779" s="4">
        <v>3.6</v>
      </c>
      <c r="G779" s="4" t="s">
        <v>871</v>
      </c>
    </row>
    <row r="780" spans="1:7" ht="12.95" customHeight="1">
      <c r="A780" s="4">
        <v>760</v>
      </c>
      <c r="B780" s="15" t="s">
        <v>498</v>
      </c>
      <c r="C780" s="4" t="s">
        <v>1671</v>
      </c>
      <c r="D780" s="4">
        <v>0</v>
      </c>
      <c r="E780" s="4">
        <v>6</v>
      </c>
      <c r="F780" s="4">
        <v>6</v>
      </c>
      <c r="G780" s="4" t="s">
        <v>871</v>
      </c>
    </row>
    <row r="781" spans="1:7" ht="12.95" customHeight="1">
      <c r="A781" s="4">
        <v>761</v>
      </c>
      <c r="B781" s="15" t="s">
        <v>500</v>
      </c>
      <c r="C781" s="4" t="s">
        <v>1672</v>
      </c>
      <c r="D781" s="4">
        <v>0</v>
      </c>
      <c r="E781" s="4">
        <v>16.8</v>
      </c>
      <c r="F781" s="4">
        <v>16.8</v>
      </c>
      <c r="G781" s="4" t="s">
        <v>871</v>
      </c>
    </row>
    <row r="782" spans="1:7" ht="12.95" customHeight="1">
      <c r="A782" s="4">
        <v>762</v>
      </c>
      <c r="B782" s="15" t="s">
        <v>502</v>
      </c>
      <c r="C782" s="4" t="s">
        <v>1673</v>
      </c>
      <c r="D782" s="4">
        <v>0</v>
      </c>
      <c r="E782" s="4">
        <v>9.9</v>
      </c>
      <c r="F782" s="4">
        <v>9.9</v>
      </c>
      <c r="G782" s="4" t="s">
        <v>871</v>
      </c>
    </row>
    <row r="783" spans="1:7" ht="12.95" customHeight="1">
      <c r="A783" s="4">
        <v>763</v>
      </c>
      <c r="B783" s="15" t="s">
        <v>503</v>
      </c>
      <c r="C783" s="4" t="s">
        <v>1674</v>
      </c>
      <c r="D783" s="4">
        <v>0</v>
      </c>
      <c r="E783" s="4">
        <v>18.2</v>
      </c>
      <c r="F783" s="4">
        <v>18.2</v>
      </c>
      <c r="G783" s="4" t="s">
        <v>871</v>
      </c>
    </row>
    <row r="784" spans="1:7" ht="12.95" customHeight="1">
      <c r="A784" s="4">
        <v>764</v>
      </c>
      <c r="B784" s="15" t="s">
        <v>506</v>
      </c>
      <c r="C784" s="4" t="s">
        <v>1675</v>
      </c>
      <c r="D784" s="4">
        <v>0</v>
      </c>
      <c r="E784" s="4">
        <v>8.1</v>
      </c>
      <c r="F784" s="4">
        <v>8.1</v>
      </c>
      <c r="G784" s="4" t="s">
        <v>871</v>
      </c>
    </row>
    <row r="785" spans="1:7" ht="12.95" customHeight="1">
      <c r="A785" s="4">
        <v>765</v>
      </c>
      <c r="B785" s="15" t="s">
        <v>239</v>
      </c>
      <c r="C785" s="4" t="s">
        <v>1676</v>
      </c>
      <c r="D785" s="4">
        <v>0</v>
      </c>
      <c r="E785" s="4">
        <v>8.3000000000000007</v>
      </c>
      <c r="F785" s="4">
        <v>8.3000000000000007</v>
      </c>
      <c r="G785" s="4" t="s">
        <v>871</v>
      </c>
    </row>
    <row r="786" spans="1:7" ht="12.95" customHeight="1">
      <c r="A786" s="4">
        <v>766</v>
      </c>
      <c r="B786" s="15" t="s">
        <v>511</v>
      </c>
      <c r="C786" s="4" t="s">
        <v>1677</v>
      </c>
      <c r="D786" s="4">
        <v>0</v>
      </c>
      <c r="E786" s="4">
        <v>19</v>
      </c>
      <c r="F786" s="4">
        <v>19</v>
      </c>
      <c r="G786" s="4" t="s">
        <v>871</v>
      </c>
    </row>
    <row r="787" spans="1:7" ht="12.95" customHeight="1">
      <c r="A787" s="4">
        <v>767</v>
      </c>
      <c r="B787" s="15" t="s">
        <v>459</v>
      </c>
      <c r="C787" s="4" t="s">
        <v>1678</v>
      </c>
      <c r="D787" s="4">
        <v>0</v>
      </c>
      <c r="E787" s="4">
        <v>24.6</v>
      </c>
      <c r="F787" s="4">
        <v>24.6</v>
      </c>
      <c r="G787" s="4" t="s">
        <v>871</v>
      </c>
    </row>
    <row r="788" spans="1:7" ht="12.95" customHeight="1">
      <c r="A788" s="4">
        <v>768</v>
      </c>
      <c r="B788" s="15" t="s">
        <v>517</v>
      </c>
      <c r="C788" s="4" t="s">
        <v>1679</v>
      </c>
      <c r="D788" s="4">
        <v>0</v>
      </c>
      <c r="E788" s="4">
        <v>3.8</v>
      </c>
      <c r="F788" s="4">
        <v>3.8</v>
      </c>
      <c r="G788" s="4" t="s">
        <v>871</v>
      </c>
    </row>
    <row r="789" spans="1:7" ht="12.95" customHeight="1">
      <c r="A789" s="4">
        <v>769</v>
      </c>
      <c r="B789" s="15" t="s">
        <v>1680</v>
      </c>
      <c r="C789" s="4" t="s">
        <v>1681</v>
      </c>
      <c r="D789" s="4">
        <v>0</v>
      </c>
      <c r="E789" s="4">
        <v>1.9</v>
      </c>
      <c r="F789" s="4">
        <v>1.9</v>
      </c>
      <c r="G789" s="4" t="s">
        <v>871</v>
      </c>
    </row>
    <row r="790" spans="1:7" ht="12.95" customHeight="1">
      <c r="A790" s="4">
        <v>770</v>
      </c>
      <c r="B790" s="15" t="s">
        <v>1682</v>
      </c>
      <c r="C790" s="4" t="s">
        <v>1683</v>
      </c>
      <c r="D790" s="4">
        <v>0</v>
      </c>
      <c r="E790" s="4">
        <v>0.8</v>
      </c>
      <c r="F790" s="4">
        <v>0.8</v>
      </c>
      <c r="G790" s="4" t="s">
        <v>868</v>
      </c>
    </row>
    <row r="791" spans="1:7" ht="12.95" customHeight="1">
      <c r="A791" s="4">
        <v>771</v>
      </c>
      <c r="B791" s="15" t="s">
        <v>262</v>
      </c>
      <c r="C791" s="4" t="s">
        <v>1684</v>
      </c>
      <c r="D791" s="4">
        <v>0</v>
      </c>
      <c r="E791" s="4">
        <v>4.7</v>
      </c>
      <c r="F791" s="4">
        <v>4.7</v>
      </c>
      <c r="G791" s="4" t="s">
        <v>871</v>
      </c>
    </row>
    <row r="792" spans="1:7" ht="12.95" customHeight="1">
      <c r="A792" s="4">
        <v>772</v>
      </c>
      <c r="B792" s="15" t="s">
        <v>1685</v>
      </c>
      <c r="C792" s="4" t="s">
        <v>1686</v>
      </c>
      <c r="D792" s="4">
        <v>0</v>
      </c>
      <c r="E792" s="4">
        <v>0.9</v>
      </c>
      <c r="F792" s="4">
        <v>0.9</v>
      </c>
      <c r="G792" s="4" t="s">
        <v>868</v>
      </c>
    </row>
    <row r="793" spans="1:7" ht="12.95" customHeight="1">
      <c r="A793" s="4">
        <v>773</v>
      </c>
      <c r="B793" s="15" t="s">
        <v>521</v>
      </c>
      <c r="C793" s="4" t="s">
        <v>1687</v>
      </c>
      <c r="D793" s="4">
        <v>0</v>
      </c>
      <c r="E793" s="4">
        <v>3.4</v>
      </c>
      <c r="F793" s="4">
        <v>3.4</v>
      </c>
      <c r="G793" s="4" t="s">
        <v>871</v>
      </c>
    </row>
    <row r="794" spans="1:7" ht="12.95" customHeight="1">
      <c r="A794" s="4">
        <v>774</v>
      </c>
      <c r="B794" s="15" t="s">
        <v>534</v>
      </c>
      <c r="C794" s="4" t="s">
        <v>1688</v>
      </c>
      <c r="D794" s="4">
        <v>0</v>
      </c>
      <c r="E794" s="4">
        <v>10.6</v>
      </c>
      <c r="F794" s="4">
        <v>10.6</v>
      </c>
      <c r="G794" s="4" t="s">
        <v>871</v>
      </c>
    </row>
    <row r="795" spans="1:7" ht="12.95" customHeight="1">
      <c r="A795" s="4">
        <v>775</v>
      </c>
      <c r="B795" s="15" t="s">
        <v>1689</v>
      </c>
      <c r="C795" s="4" t="s">
        <v>1690</v>
      </c>
      <c r="D795" s="4">
        <v>0</v>
      </c>
      <c r="E795" s="4">
        <v>4.0999999999999996</v>
      </c>
      <c r="F795" s="4">
        <v>4.0999999999999996</v>
      </c>
      <c r="G795" s="4" t="s">
        <v>871</v>
      </c>
    </row>
    <row r="796" spans="1:7" ht="12.95" customHeight="1">
      <c r="A796" s="4">
        <v>776</v>
      </c>
      <c r="B796" s="15" t="s">
        <v>1691</v>
      </c>
      <c r="C796" s="4" t="s">
        <v>1692</v>
      </c>
      <c r="D796" s="4">
        <v>0</v>
      </c>
      <c r="E796" s="4">
        <v>12.4</v>
      </c>
      <c r="F796" s="4">
        <v>12.4</v>
      </c>
      <c r="G796" s="4" t="s">
        <v>871</v>
      </c>
    </row>
    <row r="797" spans="1:7" ht="12.95" customHeight="1">
      <c r="A797" s="4">
        <v>777</v>
      </c>
      <c r="B797" s="15" t="s">
        <v>1693</v>
      </c>
      <c r="C797" s="4" t="s">
        <v>1694</v>
      </c>
      <c r="D797" s="4">
        <v>0</v>
      </c>
      <c r="E797" s="4">
        <v>11.6</v>
      </c>
      <c r="F797" s="4">
        <v>11.6</v>
      </c>
      <c r="G797" s="4" t="s">
        <v>871</v>
      </c>
    </row>
    <row r="798" spans="1:7" ht="12.95" customHeight="1">
      <c r="A798" s="4">
        <v>778</v>
      </c>
      <c r="B798" s="15" t="s">
        <v>1695</v>
      </c>
      <c r="C798" s="4" t="s">
        <v>1696</v>
      </c>
      <c r="D798" s="4">
        <v>0</v>
      </c>
      <c r="E798" s="4">
        <v>4.3</v>
      </c>
      <c r="F798" s="4">
        <v>4.3</v>
      </c>
      <c r="G798" s="4" t="s">
        <v>868</v>
      </c>
    </row>
    <row r="799" spans="1:7" ht="12.95" customHeight="1">
      <c r="A799" s="4">
        <v>779</v>
      </c>
      <c r="B799" s="15" t="s">
        <v>1697</v>
      </c>
      <c r="C799" s="4" t="s">
        <v>1698</v>
      </c>
      <c r="D799" s="4">
        <v>0</v>
      </c>
      <c r="E799" s="4">
        <v>2.4</v>
      </c>
      <c r="F799" s="4">
        <v>2.4</v>
      </c>
      <c r="G799" s="4" t="s">
        <v>871</v>
      </c>
    </row>
    <row r="800" spans="1:7" ht="12.95" customHeight="1">
      <c r="A800" s="4">
        <v>780</v>
      </c>
      <c r="B800" s="15" t="s">
        <v>375</v>
      </c>
      <c r="C800" s="4" t="s">
        <v>1699</v>
      </c>
      <c r="D800" s="4">
        <v>0</v>
      </c>
      <c r="E800" s="4">
        <v>3.7</v>
      </c>
      <c r="F800" s="4">
        <v>3.7</v>
      </c>
      <c r="G800" s="4" t="s">
        <v>871</v>
      </c>
    </row>
    <row r="801" spans="1:7" ht="12.95" customHeight="1">
      <c r="A801" s="4">
        <v>781</v>
      </c>
      <c r="B801" s="15" t="s">
        <v>1700</v>
      </c>
      <c r="C801" s="4" t="s">
        <v>1701</v>
      </c>
      <c r="D801" s="4">
        <v>0</v>
      </c>
      <c r="E801" s="4">
        <v>1.6</v>
      </c>
      <c r="F801" s="4">
        <v>1.6</v>
      </c>
      <c r="G801" s="4" t="s">
        <v>871</v>
      </c>
    </row>
    <row r="802" spans="1:7" ht="12.95" customHeight="1">
      <c r="A802" s="4">
        <v>782</v>
      </c>
      <c r="B802" s="15" t="s">
        <v>401</v>
      </c>
      <c r="C802" s="4" t="s">
        <v>1702</v>
      </c>
      <c r="D802" s="4">
        <v>0</v>
      </c>
      <c r="E802" s="4">
        <v>10.5</v>
      </c>
      <c r="F802" s="4">
        <v>10.5</v>
      </c>
      <c r="G802" s="4" t="s">
        <v>871</v>
      </c>
    </row>
    <row r="803" spans="1:7" ht="12.95" customHeight="1">
      <c r="A803" s="4">
        <v>783</v>
      </c>
      <c r="B803" s="15" t="s">
        <v>429</v>
      </c>
      <c r="C803" s="4" t="s">
        <v>1703</v>
      </c>
      <c r="D803" s="4">
        <v>0</v>
      </c>
      <c r="E803" s="4">
        <v>2.6</v>
      </c>
      <c r="F803" s="4">
        <v>2.6</v>
      </c>
      <c r="G803" s="4" t="s">
        <v>871</v>
      </c>
    </row>
    <row r="804" spans="1:7" ht="12.95" customHeight="1">
      <c r="A804" s="4">
        <v>784</v>
      </c>
      <c r="B804" s="15" t="s">
        <v>1704</v>
      </c>
      <c r="C804" s="4" t="s">
        <v>1705</v>
      </c>
      <c r="D804" s="4">
        <v>0</v>
      </c>
      <c r="E804" s="4">
        <v>3.1</v>
      </c>
      <c r="F804" s="4">
        <v>3.1</v>
      </c>
      <c r="G804" s="4" t="s">
        <v>871</v>
      </c>
    </row>
    <row r="805" spans="1:7" ht="12.95" customHeight="1">
      <c r="A805" s="4">
        <v>785</v>
      </c>
      <c r="B805" s="15" t="s">
        <v>431</v>
      </c>
      <c r="C805" s="4" t="s">
        <v>1706</v>
      </c>
      <c r="D805" s="4">
        <v>0</v>
      </c>
      <c r="E805" s="4">
        <v>13</v>
      </c>
      <c r="F805" s="4">
        <v>13</v>
      </c>
      <c r="G805" s="4" t="s">
        <v>871</v>
      </c>
    </row>
    <row r="806" spans="1:7" ht="12.95" customHeight="1">
      <c r="A806" s="4">
        <v>786</v>
      </c>
      <c r="B806" s="15" t="s">
        <v>1707</v>
      </c>
      <c r="C806" s="4" t="s">
        <v>1708</v>
      </c>
      <c r="D806" s="4">
        <v>0</v>
      </c>
      <c r="E806" s="4">
        <v>1.5</v>
      </c>
      <c r="F806" s="4">
        <v>1.5</v>
      </c>
      <c r="G806" s="4" t="s">
        <v>871</v>
      </c>
    </row>
    <row r="807" spans="1:7" ht="12.95" customHeight="1">
      <c r="A807" s="4">
        <v>787</v>
      </c>
      <c r="B807" s="15" t="s">
        <v>1709</v>
      </c>
      <c r="C807" s="4" t="s">
        <v>1710</v>
      </c>
      <c r="D807" s="4">
        <v>0</v>
      </c>
      <c r="E807" s="4">
        <v>0.8</v>
      </c>
      <c r="F807" s="4">
        <v>0.8</v>
      </c>
      <c r="G807" s="4" t="s">
        <v>868</v>
      </c>
    </row>
    <row r="808" spans="1:7" ht="12.95" customHeight="1">
      <c r="A808" s="4">
        <v>788</v>
      </c>
      <c r="B808" s="15" t="s">
        <v>504</v>
      </c>
      <c r="C808" s="4" t="s">
        <v>1711</v>
      </c>
      <c r="D808" s="4">
        <v>0</v>
      </c>
      <c r="E808" s="4">
        <v>4.5</v>
      </c>
      <c r="F808" s="4">
        <v>4.5</v>
      </c>
      <c r="G808" s="4" t="s">
        <v>871</v>
      </c>
    </row>
    <row r="809" spans="1:7" ht="12.95" customHeight="1">
      <c r="A809" s="4">
        <v>789</v>
      </c>
      <c r="B809" s="15" t="s">
        <v>505</v>
      </c>
      <c r="C809" s="4" t="s">
        <v>1712</v>
      </c>
      <c r="D809" s="4">
        <v>0</v>
      </c>
      <c r="E809" s="4">
        <v>3.8</v>
      </c>
      <c r="F809" s="4">
        <v>3.8</v>
      </c>
      <c r="G809" s="4" t="s">
        <v>871</v>
      </c>
    </row>
    <row r="810" spans="1:7" ht="12.95" customHeight="1">
      <c r="A810" s="4">
        <v>790</v>
      </c>
      <c r="B810" s="15" t="s">
        <v>1713</v>
      </c>
      <c r="C810" s="4" t="s">
        <v>1714</v>
      </c>
      <c r="D810" s="4">
        <v>0</v>
      </c>
      <c r="E810" s="4">
        <v>6.5</v>
      </c>
      <c r="F810" s="4">
        <v>6.5</v>
      </c>
      <c r="G810" s="4" t="s">
        <v>871</v>
      </c>
    </row>
    <row r="811" spans="1:7" ht="12.95" customHeight="1">
      <c r="A811" s="4">
        <v>791</v>
      </c>
      <c r="B811" s="15" t="s">
        <v>1715</v>
      </c>
      <c r="C811" s="4" t="s">
        <v>1716</v>
      </c>
      <c r="D811" s="4">
        <v>0</v>
      </c>
      <c r="E811" s="4">
        <v>3.1</v>
      </c>
      <c r="F811" s="4">
        <v>3.1</v>
      </c>
      <c r="G811" s="4" t="s">
        <v>868</v>
      </c>
    </row>
    <row r="812" spans="1:7" ht="12.95" customHeight="1">
      <c r="A812" s="4">
        <v>792</v>
      </c>
      <c r="B812" s="15" t="s">
        <v>507</v>
      </c>
      <c r="C812" s="4" t="s">
        <v>1717</v>
      </c>
      <c r="D812" s="4">
        <v>0</v>
      </c>
      <c r="E812" s="4">
        <v>4.2</v>
      </c>
      <c r="F812" s="4">
        <v>4.2</v>
      </c>
      <c r="G812" s="4" t="s">
        <v>871</v>
      </c>
    </row>
    <row r="813" spans="1:7" ht="12.95" customHeight="1">
      <c r="A813" s="4">
        <v>793</v>
      </c>
      <c r="B813" s="15" t="s">
        <v>508</v>
      </c>
      <c r="C813" s="4" t="s">
        <v>1718</v>
      </c>
      <c r="D813" s="4">
        <v>0</v>
      </c>
      <c r="E813" s="4">
        <v>4.7</v>
      </c>
      <c r="F813" s="4">
        <v>4.7</v>
      </c>
      <c r="G813" s="4" t="s">
        <v>871</v>
      </c>
    </row>
    <row r="814" spans="1:7" ht="12.95" customHeight="1">
      <c r="A814" s="4">
        <v>794</v>
      </c>
      <c r="B814" s="15" t="s">
        <v>509</v>
      </c>
      <c r="C814" s="4" t="s">
        <v>1719</v>
      </c>
      <c r="D814" s="4">
        <v>0</v>
      </c>
      <c r="E814" s="4">
        <v>7.8</v>
      </c>
      <c r="F814" s="4">
        <v>7.8</v>
      </c>
      <c r="G814" s="4" t="s">
        <v>871</v>
      </c>
    </row>
    <row r="815" spans="1:7" ht="12.95" customHeight="1">
      <c r="A815" s="4">
        <v>795</v>
      </c>
      <c r="B815" s="15" t="s">
        <v>512</v>
      </c>
      <c r="C815" s="4" t="s">
        <v>1720</v>
      </c>
      <c r="D815" s="4">
        <v>0</v>
      </c>
      <c r="E815" s="4">
        <v>10.5</v>
      </c>
      <c r="F815" s="4">
        <v>10.5</v>
      </c>
      <c r="G815" s="4" t="s">
        <v>871</v>
      </c>
    </row>
    <row r="816" spans="1:7" ht="12.95" customHeight="1">
      <c r="A816" s="4">
        <v>796</v>
      </c>
      <c r="B816" s="15" t="s">
        <v>1721</v>
      </c>
      <c r="C816" s="4" t="s">
        <v>1722</v>
      </c>
      <c r="D816" s="4">
        <v>0</v>
      </c>
      <c r="E816" s="4">
        <v>3.1</v>
      </c>
      <c r="F816" s="4">
        <v>3.1</v>
      </c>
      <c r="G816" s="4" t="s">
        <v>868</v>
      </c>
    </row>
    <row r="817" spans="1:7" ht="12.95" customHeight="1">
      <c r="A817" s="4">
        <v>797</v>
      </c>
      <c r="B817" s="15" t="s">
        <v>1723</v>
      </c>
      <c r="C817" s="4" t="s">
        <v>1724</v>
      </c>
      <c r="D817" s="4">
        <v>0</v>
      </c>
      <c r="E817" s="4">
        <v>4.5</v>
      </c>
      <c r="F817" s="4">
        <v>4.5</v>
      </c>
      <c r="G817" s="4" t="s">
        <v>871</v>
      </c>
    </row>
    <row r="818" spans="1:7" ht="12.95" customHeight="1">
      <c r="A818" s="4">
        <v>798</v>
      </c>
      <c r="B818" s="15" t="s">
        <v>575</v>
      </c>
      <c r="C818" s="4" t="s">
        <v>1725</v>
      </c>
      <c r="D818" s="4">
        <v>0</v>
      </c>
      <c r="E818" s="4">
        <v>4.9000000000000004</v>
      </c>
      <c r="F818" s="4">
        <v>4.9000000000000004</v>
      </c>
      <c r="G818" s="4" t="s">
        <v>871</v>
      </c>
    </row>
    <row r="819" spans="1:7" ht="12.95" customHeight="1">
      <c r="A819" s="4">
        <v>799</v>
      </c>
      <c r="B819" s="15" t="s">
        <v>1726</v>
      </c>
      <c r="C819" s="4" t="s">
        <v>1727</v>
      </c>
      <c r="D819" s="4">
        <v>0</v>
      </c>
      <c r="E819" s="4">
        <v>1.1000000000000001</v>
      </c>
      <c r="F819" s="4">
        <v>1.1000000000000001</v>
      </c>
      <c r="G819" s="4" t="s">
        <v>871</v>
      </c>
    </row>
    <row r="820" spans="1:7" ht="12.95" customHeight="1">
      <c r="A820" s="4">
        <v>800</v>
      </c>
      <c r="B820" s="15" t="s">
        <v>1728</v>
      </c>
      <c r="C820" s="4" t="s">
        <v>1729</v>
      </c>
      <c r="D820" s="4">
        <v>0</v>
      </c>
      <c r="E820" s="4">
        <v>3.9</v>
      </c>
      <c r="F820" s="4">
        <v>3.9</v>
      </c>
      <c r="G820" s="4" t="s">
        <v>871</v>
      </c>
    </row>
    <row r="821" spans="1:7" ht="12.95" customHeight="1">
      <c r="A821" s="4">
        <v>801</v>
      </c>
      <c r="B821" s="15" t="s">
        <v>1730</v>
      </c>
      <c r="C821" s="4" t="s">
        <v>1731</v>
      </c>
      <c r="D821" s="4">
        <v>0</v>
      </c>
      <c r="E821" s="4">
        <v>3.7</v>
      </c>
      <c r="F821" s="4">
        <v>3.7</v>
      </c>
      <c r="G821" s="4" t="s">
        <v>871</v>
      </c>
    </row>
    <row r="822" spans="1:7" ht="12.95" customHeight="1">
      <c r="A822" s="4">
        <v>802</v>
      </c>
      <c r="B822" s="15" t="s">
        <v>1732</v>
      </c>
      <c r="C822" s="4" t="s">
        <v>1733</v>
      </c>
      <c r="D822" s="4">
        <v>0</v>
      </c>
      <c r="E822" s="4">
        <v>2.7</v>
      </c>
      <c r="F822" s="4">
        <v>2.7</v>
      </c>
      <c r="G822" s="4" t="s">
        <v>871</v>
      </c>
    </row>
    <row r="823" spans="1:7" ht="12.95" customHeight="1">
      <c r="A823" s="4">
        <v>803</v>
      </c>
      <c r="B823" s="15" t="s">
        <v>1734</v>
      </c>
      <c r="C823" s="4" t="s">
        <v>1735</v>
      </c>
      <c r="D823" s="4">
        <v>0</v>
      </c>
      <c r="E823" s="4">
        <v>2.9</v>
      </c>
      <c r="F823" s="4">
        <v>2.9</v>
      </c>
      <c r="G823" s="4" t="s">
        <v>871</v>
      </c>
    </row>
    <row r="824" spans="1:7" ht="12.95" customHeight="1">
      <c r="A824" s="4">
        <v>804</v>
      </c>
      <c r="B824" s="15" t="s">
        <v>1736</v>
      </c>
      <c r="C824" s="4" t="s">
        <v>1737</v>
      </c>
      <c r="D824" s="4">
        <v>0</v>
      </c>
      <c r="E824" s="4">
        <v>4.7</v>
      </c>
      <c r="F824" s="4">
        <v>4.7</v>
      </c>
      <c r="G824" s="4" t="s">
        <v>871</v>
      </c>
    </row>
    <row r="825" spans="1:7" ht="12.95" customHeight="1">
      <c r="A825" s="4">
        <v>805</v>
      </c>
      <c r="B825" s="15" t="s">
        <v>1738</v>
      </c>
      <c r="C825" s="4" t="s">
        <v>1739</v>
      </c>
      <c r="D825" s="4">
        <v>0</v>
      </c>
      <c r="E825" s="4">
        <v>1.1000000000000001</v>
      </c>
      <c r="F825" s="4">
        <v>1.1000000000000001</v>
      </c>
      <c r="G825" s="4" t="s">
        <v>868</v>
      </c>
    </row>
    <row r="826" spans="1:7" ht="12.95" customHeight="1">
      <c r="A826" s="4">
        <v>806</v>
      </c>
      <c r="B826" s="15" t="s">
        <v>432</v>
      </c>
      <c r="C826" s="4" t="s">
        <v>1740</v>
      </c>
      <c r="D826" s="4">
        <v>0</v>
      </c>
      <c r="E826" s="4">
        <v>3.2</v>
      </c>
      <c r="F826" s="4">
        <v>3.2</v>
      </c>
      <c r="G826" s="4" t="s">
        <v>871</v>
      </c>
    </row>
    <row r="827" spans="1:7" ht="12.95" customHeight="1">
      <c r="A827" s="4">
        <v>807</v>
      </c>
      <c r="B827" s="15" t="s">
        <v>510</v>
      </c>
      <c r="C827" s="4" t="s">
        <v>1741</v>
      </c>
      <c r="D827" s="4">
        <v>0</v>
      </c>
      <c r="E827" s="4">
        <v>5.5</v>
      </c>
      <c r="F827" s="4">
        <v>5.5</v>
      </c>
      <c r="G827" s="4" t="s">
        <v>871</v>
      </c>
    </row>
    <row r="828" spans="1:7" ht="12.95" customHeight="1">
      <c r="A828" s="4">
        <v>808</v>
      </c>
      <c r="B828" s="15" t="s">
        <v>415</v>
      </c>
      <c r="C828" s="4" t="s">
        <v>1742</v>
      </c>
      <c r="D828" s="4">
        <v>0</v>
      </c>
      <c r="E828" s="4">
        <v>9.1</v>
      </c>
      <c r="F828" s="4">
        <v>9.1</v>
      </c>
      <c r="G828" s="4" t="s">
        <v>871</v>
      </c>
    </row>
    <row r="829" spans="1:7" ht="12.95" customHeight="1">
      <c r="A829" s="4">
        <v>809</v>
      </c>
      <c r="B829" s="15" t="s">
        <v>1743</v>
      </c>
      <c r="C829" s="4" t="s">
        <v>1744</v>
      </c>
      <c r="D829" s="4">
        <v>0</v>
      </c>
      <c r="E829" s="4">
        <v>1.5</v>
      </c>
      <c r="F829" s="4">
        <v>1.5</v>
      </c>
      <c r="G829" s="4" t="s">
        <v>868</v>
      </c>
    </row>
    <row r="830" spans="1:7" ht="12.95" customHeight="1">
      <c r="A830" s="4">
        <v>810</v>
      </c>
      <c r="B830" s="15" t="s">
        <v>1745</v>
      </c>
      <c r="C830" s="4" t="s">
        <v>1746</v>
      </c>
      <c r="D830" s="4">
        <v>0</v>
      </c>
      <c r="E830" s="4">
        <v>2.8</v>
      </c>
      <c r="F830" s="4">
        <v>2.8</v>
      </c>
      <c r="G830" s="4" t="s">
        <v>868</v>
      </c>
    </row>
    <row r="831" spans="1:7" ht="12.95" customHeight="1">
      <c r="A831" s="4">
        <v>811</v>
      </c>
      <c r="B831" s="15" t="s">
        <v>1747</v>
      </c>
      <c r="C831" s="4" t="s">
        <v>1748</v>
      </c>
      <c r="D831" s="4">
        <v>0</v>
      </c>
      <c r="E831" s="4">
        <v>2.6</v>
      </c>
      <c r="F831" s="4">
        <v>2.6</v>
      </c>
      <c r="G831" s="4" t="s">
        <v>871</v>
      </c>
    </row>
    <row r="832" spans="1:7" ht="12.95" customHeight="1">
      <c r="A832" s="4">
        <v>812</v>
      </c>
      <c r="B832" s="15" t="s">
        <v>528</v>
      </c>
      <c r="C832" s="4" t="s">
        <v>1749</v>
      </c>
      <c r="D832" s="4">
        <v>0</v>
      </c>
      <c r="E832" s="4">
        <v>3.8</v>
      </c>
      <c r="F832" s="4">
        <v>3.8</v>
      </c>
      <c r="G832" s="4" t="s">
        <v>871</v>
      </c>
    </row>
    <row r="833" spans="1:7" ht="12.95" customHeight="1">
      <c r="A833" s="4">
        <v>813</v>
      </c>
      <c r="B833" s="15" t="s">
        <v>533</v>
      </c>
      <c r="C833" s="4" t="s">
        <v>1750</v>
      </c>
      <c r="D833" s="4">
        <v>0</v>
      </c>
      <c r="E833" s="4">
        <v>2.5</v>
      </c>
      <c r="F833" s="4">
        <v>2.5</v>
      </c>
      <c r="G833" s="4" t="s">
        <v>871</v>
      </c>
    </row>
    <row r="834" spans="1:7" ht="12.95" customHeight="1">
      <c r="A834" s="4">
        <v>814</v>
      </c>
      <c r="B834" s="15" t="s">
        <v>1751</v>
      </c>
      <c r="C834" s="4" t="s">
        <v>1752</v>
      </c>
      <c r="D834" s="4">
        <v>0</v>
      </c>
      <c r="E834" s="4">
        <v>4.2</v>
      </c>
      <c r="F834" s="4">
        <v>4.2</v>
      </c>
      <c r="G834" s="4" t="s">
        <v>871</v>
      </c>
    </row>
    <row r="835" spans="1:7" ht="12.95" customHeight="1">
      <c r="A835" s="48" t="s">
        <v>150</v>
      </c>
      <c r="B835" s="48"/>
      <c r="C835" s="48"/>
      <c r="D835" s="48"/>
      <c r="E835" s="48"/>
      <c r="F835" s="48"/>
      <c r="G835" s="48"/>
    </row>
    <row r="836" spans="1:7" ht="12.95" customHeight="1">
      <c r="A836" s="4">
        <v>815</v>
      </c>
      <c r="B836" s="15" t="s">
        <v>342</v>
      </c>
      <c r="C836" s="4" t="s">
        <v>1229</v>
      </c>
      <c r="D836" s="4">
        <v>917.9</v>
      </c>
      <c r="E836" s="4">
        <v>988</v>
      </c>
      <c r="F836" s="4">
        <v>70.100000000000023</v>
      </c>
      <c r="G836" s="4" t="s">
        <v>877</v>
      </c>
    </row>
    <row r="837" spans="1:7" ht="12.95" customHeight="1">
      <c r="A837" s="4">
        <v>816</v>
      </c>
      <c r="B837" s="15" t="s">
        <v>342</v>
      </c>
      <c r="C837" s="4" t="s">
        <v>1229</v>
      </c>
      <c r="D837" s="4">
        <v>988</v>
      </c>
      <c r="E837" s="4">
        <v>1023.5</v>
      </c>
      <c r="F837" s="4">
        <v>35.5</v>
      </c>
      <c r="G837" s="4" t="s">
        <v>871</v>
      </c>
    </row>
    <row r="838" spans="1:7" ht="12.95" customHeight="1">
      <c r="A838" s="4">
        <v>817</v>
      </c>
      <c r="B838" s="15" t="s">
        <v>356</v>
      </c>
      <c r="C838" s="4" t="s">
        <v>1753</v>
      </c>
      <c r="D838" s="4">
        <v>0</v>
      </c>
      <c r="E838" s="4">
        <v>51.3</v>
      </c>
      <c r="F838" s="4">
        <v>51.3</v>
      </c>
      <c r="G838" s="4" t="s">
        <v>877</v>
      </c>
    </row>
    <row r="839" spans="1:7" ht="12.95" customHeight="1">
      <c r="A839" s="4">
        <v>818</v>
      </c>
      <c r="B839" s="15" t="s">
        <v>356</v>
      </c>
      <c r="C839" s="4" t="s">
        <v>1753</v>
      </c>
      <c r="D839" s="4">
        <v>48</v>
      </c>
      <c r="E839" s="4">
        <v>63.5</v>
      </c>
      <c r="F839" s="4">
        <v>15.5</v>
      </c>
      <c r="G839" s="4" t="s">
        <v>871</v>
      </c>
    </row>
    <row r="840" spans="1:7" ht="12.95" customHeight="1">
      <c r="A840" s="4">
        <v>819</v>
      </c>
      <c r="B840" s="15" t="s">
        <v>351</v>
      </c>
      <c r="C840" s="4" t="s">
        <v>1754</v>
      </c>
      <c r="D840" s="4">
        <v>0</v>
      </c>
      <c r="E840" s="4">
        <v>16</v>
      </c>
      <c r="F840" s="4">
        <v>16</v>
      </c>
      <c r="G840" s="4" t="s">
        <v>871</v>
      </c>
    </row>
    <row r="841" spans="1:7" ht="12.95" customHeight="1">
      <c r="A841" s="4">
        <v>820</v>
      </c>
      <c r="B841" s="15" t="s">
        <v>222</v>
      </c>
      <c r="C841" s="4" t="s">
        <v>1755</v>
      </c>
      <c r="D841" s="4">
        <v>0</v>
      </c>
      <c r="E841" s="4">
        <v>2</v>
      </c>
      <c r="F841" s="4">
        <v>2</v>
      </c>
      <c r="G841" s="4" t="s">
        <v>877</v>
      </c>
    </row>
    <row r="842" spans="1:7" ht="12.95" customHeight="1">
      <c r="A842" s="4">
        <v>821</v>
      </c>
      <c r="B842" s="15" t="s">
        <v>222</v>
      </c>
      <c r="C842" s="4" t="s">
        <v>1755</v>
      </c>
      <c r="D842" s="4">
        <v>2</v>
      </c>
      <c r="E842" s="4">
        <v>22</v>
      </c>
      <c r="F842" s="4">
        <v>20</v>
      </c>
      <c r="G842" s="4" t="s">
        <v>871</v>
      </c>
    </row>
    <row r="843" spans="1:7" ht="12.95" customHeight="1">
      <c r="A843" s="4">
        <v>822</v>
      </c>
      <c r="B843" s="15" t="s">
        <v>353</v>
      </c>
      <c r="C843" s="4" t="s">
        <v>1756</v>
      </c>
      <c r="D843" s="4">
        <v>0</v>
      </c>
      <c r="E843" s="4">
        <v>33.5</v>
      </c>
      <c r="F843" s="4">
        <v>33.5</v>
      </c>
      <c r="G843" s="4" t="s">
        <v>877</v>
      </c>
    </row>
    <row r="844" spans="1:7" ht="12.95" customHeight="1">
      <c r="A844" s="4">
        <v>823</v>
      </c>
      <c r="B844" s="15" t="s">
        <v>1757</v>
      </c>
      <c r="C844" s="4" t="s">
        <v>1758</v>
      </c>
      <c r="D844" s="4">
        <v>0</v>
      </c>
      <c r="E844" s="4">
        <v>1</v>
      </c>
      <c r="F844" s="4">
        <v>1</v>
      </c>
      <c r="G844" s="4" t="s">
        <v>877</v>
      </c>
    </row>
    <row r="845" spans="1:7" ht="12.95" customHeight="1">
      <c r="A845" s="4">
        <v>824</v>
      </c>
      <c r="B845" s="15" t="s">
        <v>1757</v>
      </c>
      <c r="C845" s="4" t="s">
        <v>1758</v>
      </c>
      <c r="D845" s="4">
        <v>1</v>
      </c>
      <c r="E845" s="4">
        <v>15</v>
      </c>
      <c r="F845" s="4">
        <v>14</v>
      </c>
      <c r="G845" s="4" t="s">
        <v>871</v>
      </c>
    </row>
    <row r="846" spans="1:7" ht="12.95" customHeight="1">
      <c r="A846" s="4">
        <v>825</v>
      </c>
      <c r="B846" s="15" t="s">
        <v>360</v>
      </c>
      <c r="C846" s="4" t="s">
        <v>1759</v>
      </c>
      <c r="D846" s="4">
        <v>0</v>
      </c>
      <c r="E846" s="4">
        <v>21</v>
      </c>
      <c r="F846" s="4">
        <v>21</v>
      </c>
      <c r="G846" s="4" t="s">
        <v>877</v>
      </c>
    </row>
    <row r="847" spans="1:7" ht="12.95" customHeight="1">
      <c r="A847" s="4">
        <v>826</v>
      </c>
      <c r="B847" s="15" t="s">
        <v>360</v>
      </c>
      <c r="C847" s="4" t="s">
        <v>1759</v>
      </c>
      <c r="D847" s="4">
        <v>21</v>
      </c>
      <c r="E847" s="4">
        <v>27.5</v>
      </c>
      <c r="F847" s="4">
        <v>6.5</v>
      </c>
      <c r="G847" s="4" t="s">
        <v>871</v>
      </c>
    </row>
    <row r="848" spans="1:7" ht="12.95" customHeight="1">
      <c r="A848" s="4">
        <v>827</v>
      </c>
      <c r="B848" s="15" t="s">
        <v>362</v>
      </c>
      <c r="C848" s="4" t="s">
        <v>1760</v>
      </c>
      <c r="D848" s="4">
        <v>0</v>
      </c>
      <c r="E848" s="4">
        <v>76.5</v>
      </c>
      <c r="F848" s="4">
        <v>76.5</v>
      </c>
      <c r="G848" s="4" t="s">
        <v>871</v>
      </c>
    </row>
    <row r="849" spans="1:7" ht="12.95" customHeight="1">
      <c r="A849" s="4">
        <v>828</v>
      </c>
      <c r="B849" s="15" t="s">
        <v>343</v>
      </c>
      <c r="C849" s="4" t="s">
        <v>1761</v>
      </c>
      <c r="D849" s="4">
        <v>0</v>
      </c>
      <c r="E849" s="4">
        <v>4.5</v>
      </c>
      <c r="F849" s="4">
        <v>4.5</v>
      </c>
      <c r="G849" s="4" t="s">
        <v>871</v>
      </c>
    </row>
    <row r="850" spans="1:7" ht="12.95" customHeight="1">
      <c r="A850" s="4">
        <v>829</v>
      </c>
      <c r="B850" s="15" t="s">
        <v>347</v>
      </c>
      <c r="C850" s="4" t="s">
        <v>1762</v>
      </c>
      <c r="D850" s="4">
        <v>0</v>
      </c>
      <c r="E850" s="4">
        <v>15</v>
      </c>
      <c r="F850" s="4">
        <v>15</v>
      </c>
      <c r="G850" s="4" t="s">
        <v>871</v>
      </c>
    </row>
    <row r="851" spans="1:7" ht="12.95" customHeight="1">
      <c r="A851" s="4">
        <v>830</v>
      </c>
      <c r="B851" s="15" t="s">
        <v>352</v>
      </c>
      <c r="C851" s="4" t="s">
        <v>1763</v>
      </c>
      <c r="D851" s="4">
        <v>0</v>
      </c>
      <c r="E851" s="4">
        <v>12</v>
      </c>
      <c r="F851" s="4">
        <v>12</v>
      </c>
      <c r="G851" s="4" t="s">
        <v>871</v>
      </c>
    </row>
    <row r="852" spans="1:7" ht="12.95" customHeight="1">
      <c r="A852" s="4">
        <v>831</v>
      </c>
      <c r="B852" s="15" t="s">
        <v>1764</v>
      </c>
      <c r="C852" s="4" t="s">
        <v>1765</v>
      </c>
      <c r="D852" s="4">
        <v>0</v>
      </c>
      <c r="E852" s="4">
        <v>5.5</v>
      </c>
      <c r="F852" s="4">
        <v>5.5</v>
      </c>
      <c r="G852" s="4" t="s">
        <v>871</v>
      </c>
    </row>
    <row r="853" spans="1:7" ht="12.95" customHeight="1">
      <c r="A853" s="4">
        <v>832</v>
      </c>
      <c r="B853" s="15" t="s">
        <v>354</v>
      </c>
      <c r="C853" s="4" t="s">
        <v>1766</v>
      </c>
      <c r="D853" s="4">
        <v>0</v>
      </c>
      <c r="E853" s="4">
        <v>3</v>
      </c>
      <c r="F853" s="4">
        <v>3</v>
      </c>
      <c r="G853" s="4" t="s">
        <v>877</v>
      </c>
    </row>
    <row r="854" spans="1:7" ht="12.95" customHeight="1">
      <c r="A854" s="4">
        <v>833</v>
      </c>
      <c r="B854" s="15" t="s">
        <v>711</v>
      </c>
      <c r="C854" s="4" t="s">
        <v>1767</v>
      </c>
      <c r="D854" s="4">
        <v>0</v>
      </c>
      <c r="E854" s="4">
        <v>8.5</v>
      </c>
      <c r="F854" s="4">
        <v>8.5</v>
      </c>
      <c r="G854" s="4" t="s">
        <v>871</v>
      </c>
    </row>
    <row r="855" spans="1:7" ht="12.95" customHeight="1">
      <c r="A855" s="4">
        <v>834</v>
      </c>
      <c r="B855" s="15" t="s">
        <v>711</v>
      </c>
      <c r="C855" s="4" t="s">
        <v>1767</v>
      </c>
      <c r="D855" s="4">
        <v>14.5</v>
      </c>
      <c r="E855" s="4">
        <v>21.9</v>
      </c>
      <c r="F855" s="4">
        <v>7.3999999999999986</v>
      </c>
      <c r="G855" s="4" t="s">
        <v>868</v>
      </c>
    </row>
    <row r="856" spans="1:7" ht="12.95" customHeight="1">
      <c r="A856" s="4">
        <v>835</v>
      </c>
      <c r="B856" s="15" t="s">
        <v>355</v>
      </c>
      <c r="C856" s="4" t="s">
        <v>1768</v>
      </c>
      <c r="D856" s="4">
        <v>0</v>
      </c>
      <c r="E856" s="4">
        <v>7.5</v>
      </c>
      <c r="F856" s="4">
        <v>7.5</v>
      </c>
      <c r="G856" s="4" t="s">
        <v>871</v>
      </c>
    </row>
    <row r="857" spans="1:7" ht="12.95" customHeight="1">
      <c r="A857" s="4">
        <v>836</v>
      </c>
      <c r="B857" s="15" t="s">
        <v>1769</v>
      </c>
      <c r="C857" s="4" t="s">
        <v>1770</v>
      </c>
      <c r="D857" s="4">
        <v>0</v>
      </c>
      <c r="E857" s="4">
        <v>6</v>
      </c>
      <c r="F857" s="4">
        <v>6</v>
      </c>
      <c r="G857" s="4" t="s">
        <v>871</v>
      </c>
    </row>
    <row r="858" spans="1:7" ht="12.95" customHeight="1">
      <c r="A858" s="4">
        <v>837</v>
      </c>
      <c r="B858" s="15" t="s">
        <v>361</v>
      </c>
      <c r="C858" s="4" t="s">
        <v>1771</v>
      </c>
      <c r="D858" s="4">
        <v>0</v>
      </c>
      <c r="E858" s="4">
        <v>14</v>
      </c>
      <c r="F858" s="4">
        <v>14</v>
      </c>
      <c r="G858" s="4" t="s">
        <v>871</v>
      </c>
    </row>
    <row r="859" spans="1:7" ht="12.95" customHeight="1">
      <c r="A859" s="4">
        <v>838</v>
      </c>
      <c r="B859" s="15" t="s">
        <v>1772</v>
      </c>
      <c r="C859" s="4" t="s">
        <v>1773</v>
      </c>
      <c r="D859" s="4">
        <v>0</v>
      </c>
      <c r="E859" s="4">
        <v>24</v>
      </c>
      <c r="F859" s="4">
        <v>24</v>
      </c>
      <c r="G859" s="4" t="s">
        <v>871</v>
      </c>
    </row>
    <row r="860" spans="1:7" ht="12.95" customHeight="1">
      <c r="A860" s="4">
        <v>839</v>
      </c>
      <c r="B860" s="15" t="s">
        <v>366</v>
      </c>
      <c r="C860" s="4" t="s">
        <v>1774</v>
      </c>
      <c r="D860" s="4">
        <v>0</v>
      </c>
      <c r="E860" s="4">
        <v>15.5</v>
      </c>
      <c r="F860" s="4">
        <v>15.5</v>
      </c>
      <c r="G860" s="4" t="s">
        <v>871</v>
      </c>
    </row>
    <row r="861" spans="1:7" ht="12.95" customHeight="1">
      <c r="A861" s="4">
        <v>840</v>
      </c>
      <c r="B861" s="15" t="s">
        <v>344</v>
      </c>
      <c r="C861" s="4" t="s">
        <v>1775</v>
      </c>
      <c r="D861" s="4">
        <v>0</v>
      </c>
      <c r="E861" s="4">
        <v>3</v>
      </c>
      <c r="F861" s="4">
        <v>3</v>
      </c>
      <c r="G861" s="4" t="s">
        <v>871</v>
      </c>
    </row>
    <row r="862" spans="1:7" ht="12.95" customHeight="1">
      <c r="A862" s="4">
        <v>841</v>
      </c>
      <c r="B862" s="15" t="s">
        <v>345</v>
      </c>
      <c r="C862" s="4" t="s">
        <v>1776</v>
      </c>
      <c r="D862" s="4">
        <v>0</v>
      </c>
      <c r="E862" s="4">
        <v>2.5</v>
      </c>
      <c r="F862" s="4">
        <v>2.5</v>
      </c>
      <c r="G862" s="4" t="s">
        <v>871</v>
      </c>
    </row>
    <row r="863" spans="1:7" ht="12.95" customHeight="1">
      <c r="A863" s="4">
        <v>842</v>
      </c>
      <c r="B863" s="15" t="s">
        <v>348</v>
      </c>
      <c r="C863" s="4" t="s">
        <v>1777</v>
      </c>
      <c r="D863" s="4">
        <v>0</v>
      </c>
      <c r="E863" s="4">
        <v>7</v>
      </c>
      <c r="F863" s="4">
        <v>7</v>
      </c>
      <c r="G863" s="4" t="s">
        <v>871</v>
      </c>
    </row>
    <row r="864" spans="1:7" ht="12.95" customHeight="1">
      <c r="A864" s="4">
        <v>843</v>
      </c>
      <c r="B864" s="15" t="s">
        <v>349</v>
      </c>
      <c r="C864" s="4" t="s">
        <v>1778</v>
      </c>
      <c r="D864" s="4">
        <v>0</v>
      </c>
      <c r="E864" s="4">
        <v>9.5</v>
      </c>
      <c r="F864" s="4">
        <v>9.5</v>
      </c>
      <c r="G864" s="4" t="s">
        <v>871</v>
      </c>
    </row>
    <row r="865" spans="1:7" ht="12.95" customHeight="1">
      <c r="A865" s="4">
        <v>844</v>
      </c>
      <c r="B865" s="15" t="s">
        <v>1779</v>
      </c>
      <c r="C865" s="4" t="s">
        <v>1780</v>
      </c>
      <c r="D865" s="4">
        <v>1</v>
      </c>
      <c r="E865" s="4">
        <v>20</v>
      </c>
      <c r="F865" s="4">
        <v>19</v>
      </c>
      <c r="G865" s="4" t="s">
        <v>871</v>
      </c>
    </row>
    <row r="866" spans="1:7" ht="12.95" customHeight="1">
      <c r="A866" s="4">
        <v>845</v>
      </c>
      <c r="B866" s="15" t="s">
        <v>1781</v>
      </c>
      <c r="C866" s="4" t="s">
        <v>1782</v>
      </c>
      <c r="D866" s="4">
        <v>0</v>
      </c>
      <c r="E866" s="4">
        <v>5.5</v>
      </c>
      <c r="F866" s="4">
        <v>5.5</v>
      </c>
      <c r="G866" s="4" t="s">
        <v>871</v>
      </c>
    </row>
    <row r="867" spans="1:7" ht="12.95" customHeight="1">
      <c r="A867" s="4">
        <v>846</v>
      </c>
      <c r="B867" s="15" t="s">
        <v>222</v>
      </c>
      <c r="C867" s="4" t="s">
        <v>1783</v>
      </c>
      <c r="D867" s="4">
        <v>0</v>
      </c>
      <c r="E867" s="4">
        <v>6</v>
      </c>
      <c r="F867" s="4">
        <v>6</v>
      </c>
      <c r="G867" s="4" t="s">
        <v>871</v>
      </c>
    </row>
    <row r="868" spans="1:7" ht="12.95" customHeight="1">
      <c r="A868" s="4">
        <v>847</v>
      </c>
      <c r="B868" s="15" t="s">
        <v>1784</v>
      </c>
      <c r="C868" s="4" t="s">
        <v>1785</v>
      </c>
      <c r="D868" s="4">
        <v>0</v>
      </c>
      <c r="E868" s="4">
        <v>1.5</v>
      </c>
      <c r="F868" s="4">
        <v>1.5</v>
      </c>
      <c r="G868" s="4" t="s">
        <v>871</v>
      </c>
    </row>
    <row r="869" spans="1:7" ht="12.95" customHeight="1">
      <c r="A869" s="4">
        <v>848</v>
      </c>
      <c r="B869" s="15" t="s">
        <v>346</v>
      </c>
      <c r="C869" s="4" t="s">
        <v>1786</v>
      </c>
      <c r="D869" s="4">
        <v>0</v>
      </c>
      <c r="E869" s="4">
        <v>2.5</v>
      </c>
      <c r="F869" s="4">
        <v>2.5</v>
      </c>
      <c r="G869" s="4" t="s">
        <v>871</v>
      </c>
    </row>
    <row r="870" spans="1:7" ht="12.95" customHeight="1">
      <c r="A870" s="4">
        <v>849</v>
      </c>
      <c r="B870" s="15" t="s">
        <v>350</v>
      </c>
      <c r="C870" s="4" t="s">
        <v>1787</v>
      </c>
      <c r="D870" s="4">
        <v>0</v>
      </c>
      <c r="E870" s="4">
        <v>7.5</v>
      </c>
      <c r="F870" s="4">
        <v>7.5</v>
      </c>
      <c r="G870" s="4" t="s">
        <v>871</v>
      </c>
    </row>
    <row r="871" spans="1:7" ht="12.95" customHeight="1">
      <c r="A871" s="4">
        <v>850</v>
      </c>
      <c r="B871" s="15" t="s">
        <v>1788</v>
      </c>
      <c r="C871" s="4" t="s">
        <v>1789</v>
      </c>
      <c r="D871" s="4">
        <v>0</v>
      </c>
      <c r="E871" s="4">
        <v>19.5</v>
      </c>
      <c r="F871" s="4">
        <v>19.5</v>
      </c>
      <c r="G871" s="4" t="s">
        <v>871</v>
      </c>
    </row>
    <row r="872" spans="1:7" ht="12.95" customHeight="1">
      <c r="A872" s="48" t="s">
        <v>159</v>
      </c>
      <c r="B872" s="48"/>
      <c r="C872" s="48"/>
      <c r="D872" s="48"/>
      <c r="E872" s="48"/>
      <c r="F872" s="48"/>
      <c r="G872" s="48"/>
    </row>
    <row r="873" spans="1:7" ht="12.95" customHeight="1">
      <c r="A873" s="4">
        <v>851</v>
      </c>
      <c r="B873" s="15" t="s">
        <v>731</v>
      </c>
      <c r="C873" s="4" t="s">
        <v>1790</v>
      </c>
      <c r="D873" s="4">
        <v>81.599999999999994</v>
      </c>
      <c r="E873" s="4">
        <v>347</v>
      </c>
      <c r="F873" s="4">
        <v>265.39999999999998</v>
      </c>
      <c r="G873" s="4" t="s">
        <v>877</v>
      </c>
    </row>
    <row r="874" spans="1:7" ht="12.95" customHeight="1">
      <c r="A874" s="4">
        <v>852</v>
      </c>
      <c r="B874" s="15" t="s">
        <v>731</v>
      </c>
      <c r="C874" s="4" t="s">
        <v>1790</v>
      </c>
      <c r="D874" s="4">
        <v>347</v>
      </c>
      <c r="E874" s="4">
        <v>439.1</v>
      </c>
      <c r="F874" s="4">
        <v>92.100000000000023</v>
      </c>
      <c r="G874" s="4" t="s">
        <v>871</v>
      </c>
    </row>
    <row r="875" spans="1:7" ht="12.95" customHeight="1">
      <c r="A875" s="4">
        <v>853</v>
      </c>
      <c r="B875" s="15" t="s">
        <v>738</v>
      </c>
      <c r="C875" s="4" t="s">
        <v>1791</v>
      </c>
      <c r="D875" s="4">
        <v>0</v>
      </c>
      <c r="E875" s="4">
        <v>50</v>
      </c>
      <c r="F875" s="4">
        <v>50</v>
      </c>
      <c r="G875" s="4" t="s">
        <v>877</v>
      </c>
    </row>
    <row r="876" spans="1:7" ht="12.95" customHeight="1">
      <c r="A876" s="4">
        <v>854</v>
      </c>
      <c r="B876" s="15" t="s">
        <v>738</v>
      </c>
      <c r="C876" s="4" t="s">
        <v>1791</v>
      </c>
      <c r="D876" s="4">
        <v>50</v>
      </c>
      <c r="E876" s="4">
        <v>172.9</v>
      </c>
      <c r="F876" s="4">
        <v>122.9</v>
      </c>
      <c r="G876" s="4" t="s">
        <v>871</v>
      </c>
    </row>
    <row r="877" spans="1:7" ht="12.95" customHeight="1">
      <c r="A877" s="4">
        <v>855</v>
      </c>
      <c r="B877" s="15" t="s">
        <v>747</v>
      </c>
      <c r="C877" s="4" t="s">
        <v>1792</v>
      </c>
      <c r="D877" s="4">
        <v>0</v>
      </c>
      <c r="E877" s="4">
        <v>11.5</v>
      </c>
      <c r="F877" s="4">
        <v>11.5</v>
      </c>
      <c r="G877" s="4" t="s">
        <v>877</v>
      </c>
    </row>
    <row r="878" spans="1:7" ht="12.95" customHeight="1">
      <c r="A878" s="4">
        <v>856</v>
      </c>
      <c r="B878" s="15" t="s">
        <v>747</v>
      </c>
      <c r="C878" s="4" t="s">
        <v>1792</v>
      </c>
      <c r="D878" s="4">
        <v>11.5</v>
      </c>
      <c r="E878" s="4">
        <v>85.9</v>
      </c>
      <c r="F878" s="4">
        <v>74.400000000000006</v>
      </c>
      <c r="G878" s="4" t="s">
        <v>871</v>
      </c>
    </row>
    <row r="879" spans="1:7" ht="12.95" customHeight="1">
      <c r="A879" s="4">
        <v>857</v>
      </c>
      <c r="B879" s="15" t="s">
        <v>733</v>
      </c>
      <c r="C879" s="4" t="s">
        <v>1793</v>
      </c>
      <c r="D879" s="4">
        <v>0</v>
      </c>
      <c r="E879" s="4">
        <v>12.1</v>
      </c>
      <c r="F879" s="4">
        <v>12.1</v>
      </c>
      <c r="G879" s="4" t="s">
        <v>871</v>
      </c>
    </row>
    <row r="880" spans="1:7" ht="12.95" customHeight="1">
      <c r="A880" s="4">
        <v>858</v>
      </c>
      <c r="B880" s="15" t="s">
        <v>735</v>
      </c>
      <c r="C880" s="4" t="s">
        <v>1794</v>
      </c>
      <c r="D880" s="4">
        <v>0</v>
      </c>
      <c r="E880" s="4">
        <v>6.2</v>
      </c>
      <c r="F880" s="4">
        <v>6.2</v>
      </c>
      <c r="G880" s="4" t="s">
        <v>871</v>
      </c>
    </row>
    <row r="881" spans="1:7" ht="12.95" customHeight="1">
      <c r="A881" s="4">
        <v>859</v>
      </c>
      <c r="B881" s="15" t="s">
        <v>737</v>
      </c>
      <c r="C881" s="4" t="s">
        <v>1795</v>
      </c>
      <c r="D881" s="4">
        <v>0</v>
      </c>
      <c r="E881" s="4">
        <v>37.5</v>
      </c>
      <c r="F881" s="4">
        <v>37.5</v>
      </c>
      <c r="G881" s="4" t="s">
        <v>877</v>
      </c>
    </row>
    <row r="882" spans="1:7" ht="12.95" customHeight="1">
      <c r="A882" s="4">
        <v>860</v>
      </c>
      <c r="B882" s="15" t="s">
        <v>737</v>
      </c>
      <c r="C882" s="4" t="s">
        <v>1795</v>
      </c>
      <c r="D882" s="4">
        <v>37.5</v>
      </c>
      <c r="E882" s="4">
        <v>106.2</v>
      </c>
      <c r="F882" s="4">
        <v>68.7</v>
      </c>
      <c r="G882" s="4" t="s">
        <v>871</v>
      </c>
    </row>
    <row r="883" spans="1:7" ht="12.95" customHeight="1">
      <c r="A883" s="4">
        <v>861</v>
      </c>
      <c r="B883" s="15" t="s">
        <v>739</v>
      </c>
      <c r="C883" s="4" t="s">
        <v>1796</v>
      </c>
      <c r="D883" s="4">
        <v>0</v>
      </c>
      <c r="E883" s="4">
        <v>117.5</v>
      </c>
      <c r="F883" s="4">
        <v>117.5</v>
      </c>
      <c r="G883" s="4" t="s">
        <v>871</v>
      </c>
    </row>
    <row r="884" spans="1:7" ht="12.95" customHeight="1">
      <c r="A884" s="4">
        <v>862</v>
      </c>
      <c r="B884" s="15" t="s">
        <v>1797</v>
      </c>
      <c r="C884" s="4" t="s">
        <v>1798</v>
      </c>
      <c r="D884" s="4">
        <v>0</v>
      </c>
      <c r="E884" s="4">
        <v>134.19999999999999</v>
      </c>
      <c r="F884" s="4">
        <v>134.19999999999999</v>
      </c>
      <c r="G884" s="4" t="s">
        <v>871</v>
      </c>
    </row>
    <row r="885" spans="1:7" ht="12.95" customHeight="1">
      <c r="A885" s="4">
        <v>863</v>
      </c>
      <c r="B885" s="15" t="s">
        <v>743</v>
      </c>
      <c r="C885" s="4" t="s">
        <v>1799</v>
      </c>
      <c r="D885" s="4">
        <v>0</v>
      </c>
      <c r="E885" s="4">
        <v>64</v>
      </c>
      <c r="F885" s="4">
        <v>64</v>
      </c>
      <c r="G885" s="4" t="s">
        <v>877</v>
      </c>
    </row>
    <row r="886" spans="1:7" ht="12.95" customHeight="1">
      <c r="A886" s="4">
        <v>864</v>
      </c>
      <c r="B886" s="15" t="s">
        <v>743</v>
      </c>
      <c r="C886" s="4" t="s">
        <v>1799</v>
      </c>
      <c r="D886" s="4">
        <v>64</v>
      </c>
      <c r="E886" s="4">
        <v>126.2</v>
      </c>
      <c r="F886" s="4">
        <v>62.2</v>
      </c>
      <c r="G886" s="4" t="s">
        <v>871</v>
      </c>
    </row>
    <row r="887" spans="1:7" ht="12.95" customHeight="1">
      <c r="A887" s="4">
        <v>865</v>
      </c>
      <c r="B887" s="15" t="s">
        <v>746</v>
      </c>
      <c r="C887" s="4" t="s">
        <v>1800</v>
      </c>
      <c r="D887" s="4">
        <v>0</v>
      </c>
      <c r="E887" s="4">
        <v>5</v>
      </c>
      <c r="F887" s="4">
        <v>5</v>
      </c>
      <c r="G887" s="4" t="s">
        <v>877</v>
      </c>
    </row>
    <row r="888" spans="1:7" ht="12.95" customHeight="1">
      <c r="A888" s="4">
        <v>866</v>
      </c>
      <c r="B888" s="15" t="s">
        <v>1801</v>
      </c>
      <c r="C888" s="4" t="s">
        <v>1802</v>
      </c>
      <c r="D888" s="4">
        <v>0</v>
      </c>
      <c r="E888" s="4">
        <v>11.3</v>
      </c>
      <c r="F888" s="4">
        <v>11.3</v>
      </c>
      <c r="G888" s="4" t="s">
        <v>871</v>
      </c>
    </row>
    <row r="889" spans="1:7" ht="12.95" customHeight="1">
      <c r="A889" s="4">
        <v>867</v>
      </c>
      <c r="B889" s="15" t="s">
        <v>753</v>
      </c>
      <c r="C889" s="4" t="s">
        <v>1803</v>
      </c>
      <c r="D889" s="4">
        <v>0</v>
      </c>
      <c r="E889" s="4">
        <v>19.5</v>
      </c>
      <c r="F889" s="4">
        <v>19.5</v>
      </c>
      <c r="G889" s="4" t="s">
        <v>877</v>
      </c>
    </row>
    <row r="890" spans="1:7" ht="12.95" customHeight="1">
      <c r="A890" s="4">
        <v>868</v>
      </c>
      <c r="B890" s="15" t="s">
        <v>753</v>
      </c>
      <c r="C890" s="4" t="s">
        <v>1803</v>
      </c>
      <c r="D890" s="4">
        <v>19.5</v>
      </c>
      <c r="E890" s="4">
        <v>79.8</v>
      </c>
      <c r="F890" s="4">
        <v>60.3</v>
      </c>
      <c r="G890" s="4" t="s">
        <v>871</v>
      </c>
    </row>
    <row r="891" spans="1:7" ht="12.95" customHeight="1">
      <c r="A891" s="4">
        <v>869</v>
      </c>
      <c r="B891" s="15" t="s">
        <v>754</v>
      </c>
      <c r="C891" s="4" t="s">
        <v>1804</v>
      </c>
      <c r="D891" s="4">
        <v>0</v>
      </c>
      <c r="E891" s="4">
        <v>9</v>
      </c>
      <c r="F891" s="4">
        <v>9</v>
      </c>
      <c r="G891" s="4" t="s">
        <v>877</v>
      </c>
    </row>
    <row r="892" spans="1:7" ht="12.95" customHeight="1">
      <c r="A892" s="4">
        <v>870</v>
      </c>
      <c r="B892" s="15" t="s">
        <v>754</v>
      </c>
      <c r="C892" s="4" t="s">
        <v>1804</v>
      </c>
      <c r="D892" s="4">
        <v>9</v>
      </c>
      <c r="E892" s="4">
        <v>122.1</v>
      </c>
      <c r="F892" s="4">
        <v>113.1</v>
      </c>
      <c r="G892" s="4" t="s">
        <v>871</v>
      </c>
    </row>
    <row r="893" spans="1:7" ht="12.95" customHeight="1">
      <c r="A893" s="4">
        <v>871</v>
      </c>
      <c r="B893" s="15" t="s">
        <v>756</v>
      </c>
      <c r="C893" s="4" t="s">
        <v>1805</v>
      </c>
      <c r="D893" s="4">
        <v>0</v>
      </c>
      <c r="E893" s="4">
        <v>10</v>
      </c>
      <c r="F893" s="4">
        <v>10</v>
      </c>
      <c r="G893" s="4" t="s">
        <v>877</v>
      </c>
    </row>
    <row r="894" spans="1:7" ht="12.95" customHeight="1">
      <c r="A894" s="4">
        <v>872</v>
      </c>
      <c r="B894" s="15" t="s">
        <v>756</v>
      </c>
      <c r="C894" s="4" t="s">
        <v>1805</v>
      </c>
      <c r="D894" s="4">
        <v>10</v>
      </c>
      <c r="E894" s="4">
        <v>56.9</v>
      </c>
      <c r="F894" s="4">
        <v>46.9</v>
      </c>
      <c r="G894" s="4" t="s">
        <v>871</v>
      </c>
    </row>
    <row r="895" spans="1:7" ht="12.95" customHeight="1">
      <c r="A895" s="4">
        <v>873</v>
      </c>
      <c r="B895" s="15" t="s">
        <v>222</v>
      </c>
      <c r="C895" s="4" t="s">
        <v>1806</v>
      </c>
      <c r="D895" s="4">
        <v>0</v>
      </c>
      <c r="E895" s="4">
        <v>9.1999999999999993</v>
      </c>
      <c r="F895" s="4">
        <v>9.1999999999999993</v>
      </c>
      <c r="G895" s="4" t="s">
        <v>877</v>
      </c>
    </row>
    <row r="896" spans="1:7" ht="12.95" customHeight="1">
      <c r="A896" s="4">
        <v>874</v>
      </c>
      <c r="B896" s="15" t="s">
        <v>1807</v>
      </c>
      <c r="C896" s="4" t="s">
        <v>1808</v>
      </c>
      <c r="D896" s="4">
        <v>0</v>
      </c>
      <c r="E896" s="4">
        <v>7.5</v>
      </c>
      <c r="F896" s="4">
        <v>7.5</v>
      </c>
      <c r="G896" s="4" t="s">
        <v>877</v>
      </c>
    </row>
    <row r="897" spans="1:7" ht="12.95" customHeight="1">
      <c r="A897" s="4">
        <v>875</v>
      </c>
      <c r="B897" s="15" t="s">
        <v>745</v>
      </c>
      <c r="C897" s="4" t="s">
        <v>1809</v>
      </c>
      <c r="D897" s="4">
        <v>0</v>
      </c>
      <c r="E897" s="4">
        <v>6</v>
      </c>
      <c r="F897" s="4">
        <v>6</v>
      </c>
      <c r="G897" s="4" t="s">
        <v>877</v>
      </c>
    </row>
    <row r="898" spans="1:7" ht="12.95" customHeight="1">
      <c r="A898" s="4">
        <v>876</v>
      </c>
      <c r="B898" s="15" t="s">
        <v>751</v>
      </c>
      <c r="C898" s="4" t="s">
        <v>1810</v>
      </c>
      <c r="D898" s="4">
        <v>0</v>
      </c>
      <c r="E898" s="4">
        <v>6</v>
      </c>
      <c r="F898" s="4">
        <v>6</v>
      </c>
      <c r="G898" s="4" t="s">
        <v>877</v>
      </c>
    </row>
    <row r="899" spans="1:7" ht="12.95" customHeight="1">
      <c r="A899" s="4">
        <v>877</v>
      </c>
      <c r="B899" s="15" t="s">
        <v>752</v>
      </c>
      <c r="C899" s="4" t="s">
        <v>1811</v>
      </c>
      <c r="D899" s="4">
        <v>0</v>
      </c>
      <c r="E899" s="4">
        <v>1.5</v>
      </c>
      <c r="F899" s="4">
        <v>1.5</v>
      </c>
      <c r="G899" s="4" t="s">
        <v>877</v>
      </c>
    </row>
    <row r="900" spans="1:7" ht="12.95" customHeight="1">
      <c r="A900" s="4">
        <v>878</v>
      </c>
      <c r="B900" s="15" t="s">
        <v>752</v>
      </c>
      <c r="C900" s="4" t="s">
        <v>1811</v>
      </c>
      <c r="D900" s="4">
        <v>1.5</v>
      </c>
      <c r="E900" s="4">
        <v>75</v>
      </c>
      <c r="F900" s="4">
        <v>73.5</v>
      </c>
      <c r="G900" s="4" t="s">
        <v>871</v>
      </c>
    </row>
    <row r="901" spans="1:7" ht="12.95" customHeight="1">
      <c r="A901" s="4">
        <v>879</v>
      </c>
      <c r="B901" s="15" t="s">
        <v>1812</v>
      </c>
      <c r="C901" s="4" t="s">
        <v>1813</v>
      </c>
      <c r="D901" s="4">
        <v>0</v>
      </c>
      <c r="E901" s="4">
        <v>5.5</v>
      </c>
      <c r="F901" s="4">
        <v>5.5</v>
      </c>
      <c r="G901" s="4" t="s">
        <v>871</v>
      </c>
    </row>
    <row r="902" spans="1:7" ht="12.95" customHeight="1">
      <c r="A902" s="48" t="s">
        <v>169</v>
      </c>
      <c r="B902" s="48"/>
      <c r="C902" s="48"/>
      <c r="D902" s="48"/>
      <c r="E902" s="48"/>
      <c r="F902" s="48"/>
      <c r="G902" s="48"/>
    </row>
    <row r="903" spans="1:7" ht="12.95" customHeight="1">
      <c r="A903" s="4">
        <v>880</v>
      </c>
      <c r="B903" s="15" t="s">
        <v>342</v>
      </c>
      <c r="C903" s="4" t="s">
        <v>1229</v>
      </c>
      <c r="D903" s="4">
        <v>261.8</v>
      </c>
      <c r="E903" s="4">
        <v>627.29999999999995</v>
      </c>
      <c r="F903" s="4">
        <v>365.49999999999994</v>
      </c>
      <c r="G903" s="4" t="s">
        <v>877</v>
      </c>
    </row>
    <row r="904" spans="1:7" ht="12.95" customHeight="1">
      <c r="A904" s="4">
        <v>881</v>
      </c>
      <c r="B904" s="15" t="s">
        <v>731</v>
      </c>
      <c r="C904" s="4" t="s">
        <v>1790</v>
      </c>
      <c r="D904" s="4">
        <v>0</v>
      </c>
      <c r="E904" s="4">
        <v>81.599999999999994</v>
      </c>
      <c r="F904" s="4">
        <v>81.599999999999994</v>
      </c>
      <c r="G904" s="4" t="s">
        <v>877</v>
      </c>
    </row>
    <row r="905" spans="1:7" ht="12.95" customHeight="1">
      <c r="A905" s="4">
        <v>882</v>
      </c>
      <c r="B905" s="15" t="s">
        <v>257</v>
      </c>
      <c r="C905" s="4" t="s">
        <v>1814</v>
      </c>
      <c r="D905" s="4">
        <v>0</v>
      </c>
      <c r="E905" s="4">
        <v>123</v>
      </c>
      <c r="F905" s="4">
        <v>123</v>
      </c>
      <c r="G905" s="4" t="s">
        <v>877</v>
      </c>
    </row>
    <row r="906" spans="1:7" ht="12.95" customHeight="1">
      <c r="A906" s="4">
        <v>883</v>
      </c>
      <c r="B906" s="15" t="s">
        <v>257</v>
      </c>
      <c r="C906" s="4" t="s">
        <v>1814</v>
      </c>
      <c r="D906" s="4">
        <v>123</v>
      </c>
      <c r="E906" s="4">
        <v>152</v>
      </c>
      <c r="F906" s="4">
        <v>29</v>
      </c>
      <c r="G906" s="4" t="s">
        <v>871</v>
      </c>
    </row>
    <row r="907" spans="1:7" ht="12.95" customHeight="1">
      <c r="A907" s="4">
        <v>884</v>
      </c>
      <c r="B907" s="15" t="s">
        <v>687</v>
      </c>
      <c r="C907" s="4" t="s">
        <v>1815</v>
      </c>
      <c r="D907" s="4">
        <v>0</v>
      </c>
      <c r="E907" s="4">
        <v>3</v>
      </c>
      <c r="F907" s="4">
        <v>3</v>
      </c>
      <c r="G907" s="4" t="s">
        <v>877</v>
      </c>
    </row>
    <row r="908" spans="1:7" ht="12.95" customHeight="1">
      <c r="A908" s="4">
        <v>885</v>
      </c>
      <c r="B908" s="15" t="s">
        <v>687</v>
      </c>
      <c r="C908" s="4" t="s">
        <v>1815</v>
      </c>
      <c r="D908" s="4">
        <v>3</v>
      </c>
      <c r="E908" s="4">
        <v>76.5</v>
      </c>
      <c r="F908" s="4">
        <v>73.5</v>
      </c>
      <c r="G908" s="4" t="s">
        <v>871</v>
      </c>
    </row>
    <row r="909" spans="1:7" ht="12.95" customHeight="1">
      <c r="A909" s="4">
        <v>886</v>
      </c>
      <c r="B909" s="15" t="s">
        <v>371</v>
      </c>
      <c r="C909" s="4" t="s">
        <v>1816</v>
      </c>
      <c r="D909" s="4">
        <v>0</v>
      </c>
      <c r="E909" s="4">
        <v>35.700000000000003</v>
      </c>
      <c r="F909" s="4">
        <v>35.700000000000003</v>
      </c>
      <c r="G909" s="4" t="s">
        <v>871</v>
      </c>
    </row>
    <row r="910" spans="1:7" ht="12.95" customHeight="1">
      <c r="A910" s="4">
        <v>887</v>
      </c>
      <c r="B910" s="15" t="s">
        <v>279</v>
      </c>
      <c r="C910" s="4" t="s">
        <v>1817</v>
      </c>
      <c r="D910" s="4">
        <v>0</v>
      </c>
      <c r="E910" s="4">
        <v>64.5</v>
      </c>
      <c r="F910" s="4">
        <v>64.5</v>
      </c>
      <c r="G910" s="4" t="s">
        <v>877</v>
      </c>
    </row>
    <row r="911" spans="1:7" ht="12.95" customHeight="1">
      <c r="A911" s="4">
        <v>888</v>
      </c>
      <c r="B911" s="15" t="s">
        <v>279</v>
      </c>
      <c r="C911" s="4" t="s">
        <v>1817</v>
      </c>
      <c r="D911" s="4">
        <v>64.5</v>
      </c>
      <c r="E911" s="4">
        <v>121.4</v>
      </c>
      <c r="F911" s="4">
        <v>56.900000000000006</v>
      </c>
      <c r="G911" s="4" t="s">
        <v>871</v>
      </c>
    </row>
    <row r="912" spans="1:7" ht="12.95" customHeight="1">
      <c r="A912" s="4">
        <v>889</v>
      </c>
      <c r="B912" s="15" t="s">
        <v>714</v>
      </c>
      <c r="C912" s="4" t="s">
        <v>1818</v>
      </c>
      <c r="D912" s="4">
        <v>0</v>
      </c>
      <c r="E912" s="4">
        <v>277.5</v>
      </c>
      <c r="F912" s="4">
        <v>277.5</v>
      </c>
      <c r="G912" s="4" t="s">
        <v>877</v>
      </c>
    </row>
    <row r="913" spans="1:7" ht="12.95" customHeight="1">
      <c r="A913" s="4">
        <v>890</v>
      </c>
      <c r="B913" s="15" t="s">
        <v>714</v>
      </c>
      <c r="C913" s="4" t="s">
        <v>1818</v>
      </c>
      <c r="D913" s="4">
        <v>277.5</v>
      </c>
      <c r="E913" s="4">
        <v>333.1</v>
      </c>
      <c r="F913" s="4">
        <v>55.600000000000023</v>
      </c>
      <c r="G913" s="4" t="s">
        <v>871</v>
      </c>
    </row>
    <row r="914" spans="1:7" ht="12.95" customHeight="1">
      <c r="A914" s="4">
        <v>891</v>
      </c>
      <c r="B914" s="15" t="s">
        <v>727</v>
      </c>
      <c r="C914" s="4" t="s">
        <v>1819</v>
      </c>
      <c r="D914" s="4">
        <v>0</v>
      </c>
      <c r="E914" s="4">
        <v>14.9</v>
      </c>
      <c r="F914" s="4">
        <v>14.9</v>
      </c>
      <c r="G914" s="4" t="s">
        <v>877</v>
      </c>
    </row>
    <row r="915" spans="1:7" ht="12.95" customHeight="1">
      <c r="A915" s="4">
        <v>892</v>
      </c>
      <c r="B915" s="15" t="s">
        <v>727</v>
      </c>
      <c r="C915" s="4" t="s">
        <v>1819</v>
      </c>
      <c r="D915" s="4">
        <v>14.9</v>
      </c>
      <c r="E915" s="4">
        <v>90.3</v>
      </c>
      <c r="F915" s="4">
        <v>75.399999999999991</v>
      </c>
      <c r="G915" s="4" t="s">
        <v>871</v>
      </c>
    </row>
    <row r="916" spans="1:7" ht="12.95" customHeight="1">
      <c r="A916" s="4">
        <v>893</v>
      </c>
      <c r="B916" s="15" t="s">
        <v>730</v>
      </c>
      <c r="C916" s="4" t="s">
        <v>1820</v>
      </c>
      <c r="D916" s="4">
        <v>0</v>
      </c>
      <c r="E916" s="4">
        <v>77.599999999999994</v>
      </c>
      <c r="F916" s="4">
        <v>77.599999999999994</v>
      </c>
      <c r="G916" s="4" t="s">
        <v>871</v>
      </c>
    </row>
    <row r="917" spans="1:7" ht="12.95" customHeight="1">
      <c r="A917" s="4">
        <v>894</v>
      </c>
      <c r="B917" s="15" t="s">
        <v>762</v>
      </c>
      <c r="C917" s="4" t="s">
        <v>1821</v>
      </c>
      <c r="D917" s="4">
        <v>0</v>
      </c>
      <c r="E917" s="4">
        <v>214</v>
      </c>
      <c r="F917" s="4">
        <v>214</v>
      </c>
      <c r="G917" s="4" t="s">
        <v>877</v>
      </c>
    </row>
    <row r="918" spans="1:7" ht="12.95" customHeight="1">
      <c r="A918" s="4">
        <v>895</v>
      </c>
      <c r="B918" s="15" t="s">
        <v>762</v>
      </c>
      <c r="C918" s="4" t="s">
        <v>1821</v>
      </c>
      <c r="D918" s="4">
        <v>214</v>
      </c>
      <c r="E918" s="4">
        <v>250.9</v>
      </c>
      <c r="F918" s="4">
        <v>36.900000000000006</v>
      </c>
      <c r="G918" s="4" t="s">
        <v>871</v>
      </c>
    </row>
    <row r="919" spans="1:7" ht="12.95" customHeight="1">
      <c r="A919" s="4">
        <v>896</v>
      </c>
      <c r="B919" s="15" t="s">
        <v>767</v>
      </c>
      <c r="C919" s="4" t="s">
        <v>1822</v>
      </c>
      <c r="D919" s="4">
        <v>0</v>
      </c>
      <c r="E919" s="4">
        <v>173.4</v>
      </c>
      <c r="F919" s="4">
        <v>173.4</v>
      </c>
      <c r="G919" s="4" t="s">
        <v>877</v>
      </c>
    </row>
    <row r="920" spans="1:7" ht="12.95" customHeight="1">
      <c r="A920" s="4">
        <v>897</v>
      </c>
      <c r="B920" s="15" t="s">
        <v>781</v>
      </c>
      <c r="C920" s="4" t="s">
        <v>1823</v>
      </c>
      <c r="D920" s="4">
        <v>0</v>
      </c>
      <c r="E920" s="4">
        <v>7</v>
      </c>
      <c r="F920" s="4">
        <v>7</v>
      </c>
      <c r="G920" s="4" t="s">
        <v>877</v>
      </c>
    </row>
    <row r="921" spans="1:7" ht="12.95" customHeight="1">
      <c r="A921" s="4">
        <v>898</v>
      </c>
      <c r="B921" s="15" t="s">
        <v>781</v>
      </c>
      <c r="C921" s="4" t="s">
        <v>1823</v>
      </c>
      <c r="D921" s="4">
        <v>7</v>
      </c>
      <c r="E921" s="4">
        <v>58.5</v>
      </c>
      <c r="F921" s="4">
        <v>51.5</v>
      </c>
      <c r="G921" s="4" t="s">
        <v>871</v>
      </c>
    </row>
    <row r="922" spans="1:7" ht="12.95" customHeight="1">
      <c r="A922" s="4">
        <v>899</v>
      </c>
      <c r="B922" s="15" t="s">
        <v>781</v>
      </c>
      <c r="C922" s="4" t="s">
        <v>1823</v>
      </c>
      <c r="D922" s="4">
        <v>58.5</v>
      </c>
      <c r="E922" s="4">
        <v>86.7</v>
      </c>
      <c r="F922" s="4">
        <v>28.200000000000003</v>
      </c>
      <c r="G922" s="4" t="s">
        <v>868</v>
      </c>
    </row>
    <row r="923" spans="1:7" ht="12.95" customHeight="1">
      <c r="A923" s="4">
        <v>900</v>
      </c>
      <c r="B923" s="15" t="s">
        <v>684</v>
      </c>
      <c r="C923" s="4" t="s">
        <v>1824</v>
      </c>
      <c r="D923" s="4">
        <v>0</v>
      </c>
      <c r="E923" s="4">
        <v>23.5</v>
      </c>
      <c r="F923" s="4">
        <v>23.5</v>
      </c>
      <c r="G923" s="4" t="s">
        <v>877</v>
      </c>
    </row>
    <row r="924" spans="1:7" ht="12.95" customHeight="1">
      <c r="A924" s="4">
        <v>901</v>
      </c>
      <c r="B924" s="15" t="s">
        <v>684</v>
      </c>
      <c r="C924" s="4" t="s">
        <v>1824</v>
      </c>
      <c r="D924" s="4">
        <v>23.5</v>
      </c>
      <c r="E924" s="4">
        <v>44.4</v>
      </c>
      <c r="F924" s="4">
        <v>20.9</v>
      </c>
      <c r="G924" s="4" t="s">
        <v>871</v>
      </c>
    </row>
    <row r="925" spans="1:7" ht="12.95" customHeight="1">
      <c r="A925" s="4">
        <v>902</v>
      </c>
      <c r="B925" s="15" t="s">
        <v>533</v>
      </c>
      <c r="C925" s="4" t="s">
        <v>1825</v>
      </c>
      <c r="D925" s="4">
        <v>0</v>
      </c>
      <c r="E925" s="4">
        <v>19.899999999999999</v>
      </c>
      <c r="F925" s="4">
        <v>19.899999999999999</v>
      </c>
      <c r="G925" s="4" t="s">
        <v>871</v>
      </c>
    </row>
    <row r="926" spans="1:7" ht="12.95" customHeight="1">
      <c r="A926" s="4">
        <v>903</v>
      </c>
      <c r="B926" s="15" t="s">
        <v>685</v>
      </c>
      <c r="C926" s="4" t="s">
        <v>1826</v>
      </c>
      <c r="D926" s="4">
        <v>0</v>
      </c>
      <c r="E926" s="4">
        <v>9</v>
      </c>
      <c r="F926" s="4">
        <v>9</v>
      </c>
      <c r="G926" s="4" t="s">
        <v>877</v>
      </c>
    </row>
    <row r="927" spans="1:7" ht="12.95" customHeight="1">
      <c r="A927" s="4">
        <v>904</v>
      </c>
      <c r="B927" s="15" t="s">
        <v>685</v>
      </c>
      <c r="C927" s="4" t="s">
        <v>1826</v>
      </c>
      <c r="D927" s="4">
        <v>9</v>
      </c>
      <c r="E927" s="4">
        <v>34.1</v>
      </c>
      <c r="F927" s="4">
        <v>25.1</v>
      </c>
      <c r="G927" s="4" t="s">
        <v>871</v>
      </c>
    </row>
    <row r="928" spans="1:7" ht="12.95" customHeight="1">
      <c r="A928" s="4">
        <v>905</v>
      </c>
      <c r="B928" s="15" t="s">
        <v>686</v>
      </c>
      <c r="C928" s="4" t="s">
        <v>1827</v>
      </c>
      <c r="D928" s="4">
        <v>0</v>
      </c>
      <c r="E928" s="4">
        <v>40</v>
      </c>
      <c r="F928" s="4">
        <v>40</v>
      </c>
      <c r="G928" s="4" t="s">
        <v>871</v>
      </c>
    </row>
    <row r="929" spans="1:7" ht="12.95" customHeight="1">
      <c r="A929" s="4">
        <v>906</v>
      </c>
      <c r="B929" s="15" t="s">
        <v>688</v>
      </c>
      <c r="C929" s="4" t="s">
        <v>1828</v>
      </c>
      <c r="D929" s="4">
        <v>0</v>
      </c>
      <c r="E929" s="4">
        <v>42.4</v>
      </c>
      <c r="F929" s="4">
        <v>42.4</v>
      </c>
      <c r="G929" s="4" t="s">
        <v>871</v>
      </c>
    </row>
    <row r="930" spans="1:7" ht="12.95" customHeight="1">
      <c r="A930" s="4">
        <v>907</v>
      </c>
      <c r="B930" s="15" t="s">
        <v>689</v>
      </c>
      <c r="C930" s="4" t="s">
        <v>1829</v>
      </c>
      <c r="D930" s="4">
        <v>0</v>
      </c>
      <c r="E930" s="4">
        <v>48.7</v>
      </c>
      <c r="F930" s="4">
        <v>48.7</v>
      </c>
      <c r="G930" s="4" t="s">
        <v>871</v>
      </c>
    </row>
    <row r="931" spans="1:7" ht="12.95" customHeight="1">
      <c r="A931" s="4">
        <v>908</v>
      </c>
      <c r="B931" s="15" t="s">
        <v>689</v>
      </c>
      <c r="C931" s="4" t="s">
        <v>1829</v>
      </c>
      <c r="D931" s="4">
        <v>48.7</v>
      </c>
      <c r="E931" s="4">
        <v>50.1</v>
      </c>
      <c r="F931" s="4">
        <v>1.3999999999999986</v>
      </c>
      <c r="G931" s="4" t="s">
        <v>868</v>
      </c>
    </row>
    <row r="932" spans="1:7" ht="12.95" customHeight="1">
      <c r="A932" s="4">
        <v>909</v>
      </c>
      <c r="B932" s="15" t="s">
        <v>690</v>
      </c>
      <c r="C932" s="4" t="s">
        <v>1830</v>
      </c>
      <c r="D932" s="4">
        <v>0</v>
      </c>
      <c r="E932" s="4">
        <v>29</v>
      </c>
      <c r="F932" s="4">
        <v>29</v>
      </c>
      <c r="G932" s="4" t="s">
        <v>871</v>
      </c>
    </row>
    <row r="933" spans="1:7" ht="12.95" customHeight="1">
      <c r="A933" s="4">
        <v>910</v>
      </c>
      <c r="B933" s="15" t="s">
        <v>426</v>
      </c>
      <c r="C933" s="4" t="s">
        <v>1831</v>
      </c>
      <c r="D933" s="4">
        <v>0</v>
      </c>
      <c r="E933" s="4">
        <v>26.5</v>
      </c>
      <c r="F933" s="4">
        <v>26.5</v>
      </c>
      <c r="G933" s="4" t="s">
        <v>877</v>
      </c>
    </row>
    <row r="934" spans="1:7" ht="12.95" customHeight="1">
      <c r="A934" s="4">
        <v>911</v>
      </c>
      <c r="B934" s="15" t="s">
        <v>426</v>
      </c>
      <c r="C934" s="4" t="s">
        <v>1831</v>
      </c>
      <c r="D934" s="4">
        <v>26.5</v>
      </c>
      <c r="E934" s="4">
        <v>46.9</v>
      </c>
      <c r="F934" s="4">
        <v>20.399999999999999</v>
      </c>
      <c r="G934" s="4" t="s">
        <v>871</v>
      </c>
    </row>
    <row r="935" spans="1:7" ht="12.95" customHeight="1">
      <c r="A935" s="4">
        <v>912</v>
      </c>
      <c r="B935" s="15" t="s">
        <v>710</v>
      </c>
      <c r="C935" s="4" t="s">
        <v>1832</v>
      </c>
      <c r="D935" s="4">
        <v>0</v>
      </c>
      <c r="E935" s="4">
        <v>46.1</v>
      </c>
      <c r="F935" s="4">
        <v>46.1</v>
      </c>
      <c r="G935" s="4" t="s">
        <v>877</v>
      </c>
    </row>
    <row r="936" spans="1:7" ht="12.95" customHeight="1">
      <c r="A936" s="4">
        <v>913</v>
      </c>
      <c r="B936" s="15" t="s">
        <v>711</v>
      </c>
      <c r="C936" s="4" t="s">
        <v>1833</v>
      </c>
      <c r="D936" s="4">
        <v>0</v>
      </c>
      <c r="E936" s="4">
        <v>5.5</v>
      </c>
      <c r="F936" s="4">
        <v>5.5</v>
      </c>
      <c r="G936" s="4" t="s">
        <v>877</v>
      </c>
    </row>
    <row r="937" spans="1:7" ht="12.95" customHeight="1">
      <c r="A937" s="4">
        <v>914</v>
      </c>
      <c r="B937" s="15" t="s">
        <v>711</v>
      </c>
      <c r="C937" s="4" t="s">
        <v>1833</v>
      </c>
      <c r="D937" s="4">
        <v>5.5</v>
      </c>
      <c r="E937" s="4">
        <v>19</v>
      </c>
      <c r="F937" s="4">
        <v>13.5</v>
      </c>
      <c r="G937" s="4" t="s">
        <v>871</v>
      </c>
    </row>
    <row r="938" spans="1:7" ht="12.95" customHeight="1">
      <c r="A938" s="4">
        <v>915</v>
      </c>
      <c r="B938" s="15" t="s">
        <v>712</v>
      </c>
      <c r="C938" s="4" t="s">
        <v>1834</v>
      </c>
      <c r="D938" s="4">
        <v>0</v>
      </c>
      <c r="E938" s="4">
        <v>39</v>
      </c>
      <c r="F938" s="4">
        <v>39</v>
      </c>
      <c r="G938" s="4" t="s">
        <v>877</v>
      </c>
    </row>
    <row r="939" spans="1:7" ht="12.95" customHeight="1">
      <c r="A939" s="4">
        <v>916</v>
      </c>
      <c r="B939" s="15" t="s">
        <v>712</v>
      </c>
      <c r="C939" s="4" t="s">
        <v>1834</v>
      </c>
      <c r="D939" s="4">
        <v>39</v>
      </c>
      <c r="E939" s="4">
        <v>74.400000000000006</v>
      </c>
      <c r="F939" s="4">
        <v>35.400000000000006</v>
      </c>
      <c r="G939" s="4" t="s">
        <v>871</v>
      </c>
    </row>
    <row r="940" spans="1:7" ht="12.95" customHeight="1">
      <c r="A940" s="4">
        <v>917</v>
      </c>
      <c r="B940" s="15" t="s">
        <v>713</v>
      </c>
      <c r="C940" s="4" t="s">
        <v>1835</v>
      </c>
      <c r="D940" s="4">
        <v>0</v>
      </c>
      <c r="E940" s="4">
        <v>35.799999999999997</v>
      </c>
      <c r="F940" s="4">
        <v>35.799999999999997</v>
      </c>
      <c r="G940" s="4" t="s">
        <v>871</v>
      </c>
    </row>
    <row r="941" spans="1:7" ht="12.95" customHeight="1">
      <c r="A941" s="4">
        <v>918</v>
      </c>
      <c r="B941" s="15" t="s">
        <v>446</v>
      </c>
      <c r="C941" s="4" t="s">
        <v>1836</v>
      </c>
      <c r="D941" s="4">
        <v>0</v>
      </c>
      <c r="E941" s="4">
        <v>8.6</v>
      </c>
      <c r="F941" s="4">
        <v>8.6</v>
      </c>
      <c r="G941" s="4" t="s">
        <v>877</v>
      </c>
    </row>
    <row r="942" spans="1:7" ht="12.95" customHeight="1">
      <c r="A942" s="4">
        <v>919</v>
      </c>
      <c r="B942" s="15" t="s">
        <v>446</v>
      </c>
      <c r="C942" s="4" t="s">
        <v>1836</v>
      </c>
      <c r="D942" s="4">
        <v>8.6</v>
      </c>
      <c r="E942" s="4">
        <v>73.3</v>
      </c>
      <c r="F942" s="4">
        <v>64.7</v>
      </c>
      <c r="G942" s="4" t="s">
        <v>871</v>
      </c>
    </row>
    <row r="943" spans="1:7" ht="12.95" customHeight="1">
      <c r="A943" s="4">
        <v>920</v>
      </c>
      <c r="B943" s="15" t="s">
        <v>555</v>
      </c>
      <c r="C943" s="4" t="s">
        <v>1837</v>
      </c>
      <c r="D943" s="4">
        <v>0</v>
      </c>
      <c r="E943" s="4">
        <v>3</v>
      </c>
      <c r="F943" s="4">
        <v>3</v>
      </c>
      <c r="G943" s="4" t="s">
        <v>877</v>
      </c>
    </row>
    <row r="944" spans="1:7" ht="12.95" customHeight="1">
      <c r="A944" s="4">
        <v>921</v>
      </c>
      <c r="B944" s="15" t="s">
        <v>555</v>
      </c>
      <c r="C944" s="4" t="s">
        <v>1837</v>
      </c>
      <c r="D944" s="4">
        <v>3</v>
      </c>
      <c r="E944" s="4">
        <v>53.6</v>
      </c>
      <c r="F944" s="4">
        <v>50.6</v>
      </c>
      <c r="G944" s="4" t="s">
        <v>871</v>
      </c>
    </row>
    <row r="945" spans="1:7" ht="12.95" customHeight="1">
      <c r="A945" s="4">
        <v>922</v>
      </c>
      <c r="B945" s="15" t="s">
        <v>555</v>
      </c>
      <c r="C945" s="4" t="s">
        <v>1838</v>
      </c>
      <c r="D945" s="4">
        <v>0</v>
      </c>
      <c r="E945" s="4">
        <v>1.5</v>
      </c>
      <c r="F945" s="4">
        <v>1.5</v>
      </c>
      <c r="G945" s="4" t="s">
        <v>877</v>
      </c>
    </row>
    <row r="946" spans="1:7" ht="12.95" customHeight="1">
      <c r="A946" s="4">
        <v>923</v>
      </c>
      <c r="B946" s="15" t="s">
        <v>555</v>
      </c>
      <c r="C946" s="4" t="s">
        <v>1838</v>
      </c>
      <c r="D946" s="4">
        <v>1.5</v>
      </c>
      <c r="E946" s="4">
        <v>94.7</v>
      </c>
      <c r="F946" s="4">
        <v>93.2</v>
      </c>
      <c r="G946" s="4" t="s">
        <v>871</v>
      </c>
    </row>
    <row r="947" spans="1:7" ht="12.95" customHeight="1">
      <c r="A947" s="4">
        <v>924</v>
      </c>
      <c r="B947" s="15" t="s">
        <v>720</v>
      </c>
      <c r="C947" s="4" t="s">
        <v>1839</v>
      </c>
      <c r="D947" s="4">
        <v>0</v>
      </c>
      <c r="E947" s="4">
        <v>9</v>
      </c>
      <c r="F947" s="4">
        <v>9</v>
      </c>
      <c r="G947" s="4" t="s">
        <v>877</v>
      </c>
    </row>
    <row r="948" spans="1:7" ht="12.95" customHeight="1">
      <c r="A948" s="4">
        <v>925</v>
      </c>
      <c r="B948" s="15" t="s">
        <v>720</v>
      </c>
      <c r="C948" s="4" t="s">
        <v>1839</v>
      </c>
      <c r="D948" s="4">
        <v>9</v>
      </c>
      <c r="E948" s="4">
        <v>47.3</v>
      </c>
      <c r="F948" s="4">
        <v>38.299999999999997</v>
      </c>
      <c r="G948" s="4" t="s">
        <v>871</v>
      </c>
    </row>
    <row r="949" spans="1:7" ht="12.95" customHeight="1">
      <c r="A949" s="4">
        <v>926</v>
      </c>
      <c r="B949" s="15" t="s">
        <v>724</v>
      </c>
      <c r="C949" s="4" t="s">
        <v>1840</v>
      </c>
      <c r="D949" s="4">
        <v>0</v>
      </c>
      <c r="E949" s="4">
        <v>10</v>
      </c>
      <c r="F949" s="4">
        <v>10</v>
      </c>
      <c r="G949" s="4" t="s">
        <v>877</v>
      </c>
    </row>
    <row r="950" spans="1:7" ht="12.95" customHeight="1">
      <c r="A950" s="4">
        <v>927</v>
      </c>
      <c r="B950" s="15" t="s">
        <v>724</v>
      </c>
      <c r="C950" s="4" t="s">
        <v>1840</v>
      </c>
      <c r="D950" s="4">
        <v>10</v>
      </c>
      <c r="E950" s="4">
        <v>94.1</v>
      </c>
      <c r="F950" s="4">
        <v>84.1</v>
      </c>
      <c r="G950" s="4" t="s">
        <v>871</v>
      </c>
    </row>
    <row r="951" spans="1:7" ht="12.95" customHeight="1">
      <c r="A951" s="4">
        <v>928</v>
      </c>
      <c r="B951" s="15" t="s">
        <v>729</v>
      </c>
      <c r="C951" s="4" t="s">
        <v>1841</v>
      </c>
      <c r="D951" s="4">
        <v>0</v>
      </c>
      <c r="E951" s="4">
        <v>48</v>
      </c>
      <c r="F951" s="4">
        <v>48</v>
      </c>
      <c r="G951" s="4" t="s">
        <v>871</v>
      </c>
    </row>
    <row r="952" spans="1:7" ht="12.95" customHeight="1">
      <c r="A952" s="4">
        <v>929</v>
      </c>
      <c r="B952" s="15" t="s">
        <v>1842</v>
      </c>
      <c r="C952" s="4" t="s">
        <v>1843</v>
      </c>
      <c r="D952" s="4">
        <v>0</v>
      </c>
      <c r="E952" s="4">
        <v>23.8</v>
      </c>
      <c r="F952" s="4">
        <v>23.8</v>
      </c>
      <c r="G952" s="4" t="s">
        <v>868</v>
      </c>
    </row>
    <row r="953" spans="1:7" ht="12.95" customHeight="1">
      <c r="A953" s="4">
        <v>930</v>
      </c>
      <c r="B953" s="15" t="s">
        <v>757</v>
      </c>
      <c r="C953" s="4" t="s">
        <v>1844</v>
      </c>
      <c r="D953" s="4">
        <v>0</v>
      </c>
      <c r="E953" s="4">
        <v>32</v>
      </c>
      <c r="F953" s="4">
        <v>32</v>
      </c>
      <c r="G953" s="4" t="s">
        <v>877</v>
      </c>
    </row>
    <row r="954" spans="1:7" ht="12.95" customHeight="1">
      <c r="A954" s="4">
        <v>931</v>
      </c>
      <c r="B954" s="15" t="s">
        <v>757</v>
      </c>
      <c r="C954" s="4" t="s">
        <v>1844</v>
      </c>
      <c r="D954" s="4">
        <v>32</v>
      </c>
      <c r="E954" s="4">
        <v>142.1</v>
      </c>
      <c r="F954" s="4">
        <v>110.1</v>
      </c>
      <c r="G954" s="4" t="s">
        <v>871</v>
      </c>
    </row>
    <row r="955" spans="1:7" ht="12.95" customHeight="1">
      <c r="A955" s="4">
        <v>932</v>
      </c>
      <c r="B955" s="15" t="s">
        <v>1845</v>
      </c>
      <c r="C955" s="4" t="s">
        <v>1846</v>
      </c>
      <c r="D955" s="4">
        <v>0</v>
      </c>
      <c r="E955" s="4">
        <v>8.6</v>
      </c>
      <c r="F955" s="4">
        <v>8.6</v>
      </c>
      <c r="G955" s="4" t="s">
        <v>871</v>
      </c>
    </row>
    <row r="956" spans="1:7" ht="12.95" customHeight="1">
      <c r="A956" s="4">
        <v>933</v>
      </c>
      <c r="B956" s="15" t="s">
        <v>763</v>
      </c>
      <c r="C956" s="4" t="s">
        <v>1847</v>
      </c>
      <c r="D956" s="4">
        <v>0</v>
      </c>
      <c r="E956" s="4">
        <v>6</v>
      </c>
      <c r="F956" s="4">
        <v>6</v>
      </c>
      <c r="G956" s="4" t="s">
        <v>877</v>
      </c>
    </row>
    <row r="957" spans="1:7" ht="12.95" customHeight="1">
      <c r="A957" s="4">
        <v>934</v>
      </c>
      <c r="B957" s="15" t="s">
        <v>763</v>
      </c>
      <c r="C957" s="4" t="s">
        <v>1847</v>
      </c>
      <c r="D957" s="4">
        <v>6</v>
      </c>
      <c r="E957" s="4">
        <v>72.2</v>
      </c>
      <c r="F957" s="4">
        <v>66.2</v>
      </c>
      <c r="G957" s="4" t="s">
        <v>871</v>
      </c>
    </row>
    <row r="958" spans="1:7" ht="12.95" customHeight="1">
      <c r="A958" s="4">
        <v>935</v>
      </c>
      <c r="B958" s="15" t="s">
        <v>766</v>
      </c>
      <c r="C958" s="4" t="s">
        <v>1848</v>
      </c>
      <c r="D958" s="4">
        <v>0</v>
      </c>
      <c r="E958" s="4">
        <v>19.8</v>
      </c>
      <c r="F958" s="4">
        <v>19.8</v>
      </c>
      <c r="G958" s="4" t="s">
        <v>871</v>
      </c>
    </row>
    <row r="959" spans="1:7" ht="12.95" customHeight="1">
      <c r="A959" s="4">
        <v>936</v>
      </c>
      <c r="B959" s="15" t="s">
        <v>894</v>
      </c>
      <c r="C959" s="4" t="s">
        <v>1849</v>
      </c>
      <c r="D959" s="4">
        <v>0</v>
      </c>
      <c r="E959" s="4">
        <v>57.4</v>
      </c>
      <c r="F959" s="4">
        <v>57.4</v>
      </c>
      <c r="G959" s="4" t="s">
        <v>868</v>
      </c>
    </row>
    <row r="960" spans="1:7" ht="12.95" customHeight="1">
      <c r="A960" s="4">
        <v>937</v>
      </c>
      <c r="B960" s="15" t="s">
        <v>772</v>
      </c>
      <c r="C960" s="4" t="s">
        <v>1850</v>
      </c>
      <c r="D960" s="4">
        <v>0</v>
      </c>
      <c r="E960" s="4">
        <v>78</v>
      </c>
      <c r="F960" s="4">
        <v>78</v>
      </c>
      <c r="G960" s="4" t="s">
        <v>877</v>
      </c>
    </row>
    <row r="961" spans="1:7" ht="12.95" customHeight="1">
      <c r="A961" s="4">
        <v>938</v>
      </c>
      <c r="B961" s="15" t="s">
        <v>772</v>
      </c>
      <c r="C961" s="4" t="s">
        <v>1850</v>
      </c>
      <c r="D961" s="4">
        <v>78</v>
      </c>
      <c r="E961" s="4">
        <v>105.7</v>
      </c>
      <c r="F961" s="4">
        <v>27.700000000000003</v>
      </c>
      <c r="G961" s="4" t="s">
        <v>871</v>
      </c>
    </row>
    <row r="962" spans="1:7" ht="12.95" customHeight="1">
      <c r="A962" s="4">
        <v>939</v>
      </c>
      <c r="B962" s="15" t="s">
        <v>774</v>
      </c>
      <c r="C962" s="4" t="s">
        <v>1851</v>
      </c>
      <c r="D962" s="4">
        <v>0</v>
      </c>
      <c r="E962" s="4">
        <v>77.8</v>
      </c>
      <c r="F962" s="4">
        <v>77.8</v>
      </c>
      <c r="G962" s="4" t="s">
        <v>877</v>
      </c>
    </row>
    <row r="963" spans="1:7" ht="12.95" customHeight="1">
      <c r="A963" s="4">
        <v>940</v>
      </c>
      <c r="B963" s="15" t="s">
        <v>777</v>
      </c>
      <c r="C963" s="4" t="s">
        <v>1852</v>
      </c>
      <c r="D963" s="4">
        <v>0</v>
      </c>
      <c r="E963" s="4">
        <v>45.3</v>
      </c>
      <c r="F963" s="4">
        <v>45.3</v>
      </c>
      <c r="G963" s="4" t="s">
        <v>871</v>
      </c>
    </row>
    <row r="964" spans="1:7" ht="12.95" customHeight="1">
      <c r="A964" s="4">
        <v>941</v>
      </c>
      <c r="B964" s="15" t="s">
        <v>779</v>
      </c>
      <c r="C964" s="4" t="s">
        <v>1853</v>
      </c>
      <c r="D964" s="4">
        <v>0</v>
      </c>
      <c r="E964" s="4">
        <v>118.7</v>
      </c>
      <c r="F964" s="4">
        <v>118.7</v>
      </c>
      <c r="G964" s="4" t="s">
        <v>871</v>
      </c>
    </row>
    <row r="965" spans="1:7" ht="12.95" customHeight="1">
      <c r="A965" s="4">
        <v>942</v>
      </c>
      <c r="B965" s="15" t="s">
        <v>782</v>
      </c>
      <c r="C965" s="4" t="s">
        <v>1854</v>
      </c>
      <c r="D965" s="4">
        <v>0</v>
      </c>
      <c r="E965" s="4">
        <v>28.3</v>
      </c>
      <c r="F965" s="4">
        <v>28.3</v>
      </c>
      <c r="G965" s="4" t="s">
        <v>871</v>
      </c>
    </row>
    <row r="966" spans="1:7" ht="12.95" customHeight="1">
      <c r="A966" s="4">
        <v>943</v>
      </c>
      <c r="B966" s="15" t="s">
        <v>783</v>
      </c>
      <c r="C966" s="4" t="s">
        <v>1855</v>
      </c>
      <c r="D966" s="4">
        <v>0</v>
      </c>
      <c r="E966" s="4">
        <v>43</v>
      </c>
      <c r="F966" s="4">
        <v>43</v>
      </c>
      <c r="G966" s="4" t="s">
        <v>871</v>
      </c>
    </row>
    <row r="967" spans="1:7" ht="12.95" customHeight="1">
      <c r="A967" s="4">
        <v>944</v>
      </c>
      <c r="B967" s="15" t="s">
        <v>1856</v>
      </c>
      <c r="C967" s="4" t="s">
        <v>1857</v>
      </c>
      <c r="D967" s="4">
        <v>0</v>
      </c>
      <c r="E967" s="4">
        <v>9.8000000000000007</v>
      </c>
      <c r="F967" s="4">
        <v>9.8000000000000007</v>
      </c>
      <c r="G967" s="4" t="s">
        <v>871</v>
      </c>
    </row>
    <row r="968" spans="1:7" ht="12.95" customHeight="1">
      <c r="A968" s="4">
        <v>945</v>
      </c>
      <c r="B968" s="15" t="s">
        <v>1858</v>
      </c>
      <c r="C968" s="4" t="s">
        <v>1859</v>
      </c>
      <c r="D968" s="4">
        <v>0</v>
      </c>
      <c r="E968" s="4">
        <v>2.1</v>
      </c>
      <c r="F968" s="4">
        <v>2.1</v>
      </c>
      <c r="G968" s="4" t="s">
        <v>871</v>
      </c>
    </row>
    <row r="969" spans="1:7" ht="12.95" customHeight="1">
      <c r="A969" s="4">
        <v>946</v>
      </c>
      <c r="B969" s="15" t="s">
        <v>716</v>
      </c>
      <c r="C969" s="4" t="s">
        <v>1860</v>
      </c>
      <c r="D969" s="4">
        <v>0</v>
      </c>
      <c r="E969" s="4">
        <v>27.5</v>
      </c>
      <c r="F969" s="4">
        <v>27.5</v>
      </c>
      <c r="G969" s="4" t="s">
        <v>871</v>
      </c>
    </row>
    <row r="970" spans="1:7" ht="12.95" customHeight="1">
      <c r="A970" s="4">
        <v>947</v>
      </c>
      <c r="B970" s="15" t="s">
        <v>722</v>
      </c>
      <c r="C970" s="4" t="s">
        <v>1861</v>
      </c>
      <c r="D970" s="4">
        <v>0</v>
      </c>
      <c r="E970" s="4">
        <v>22.6</v>
      </c>
      <c r="F970" s="4">
        <v>22.6</v>
      </c>
      <c r="G970" s="4" t="s">
        <v>871</v>
      </c>
    </row>
    <row r="971" spans="1:7" ht="12.95" customHeight="1">
      <c r="A971" s="4">
        <v>948</v>
      </c>
      <c r="B971" s="15" t="s">
        <v>726</v>
      </c>
      <c r="C971" s="4" t="s">
        <v>1862</v>
      </c>
      <c r="D971" s="4">
        <v>0</v>
      </c>
      <c r="E971" s="4">
        <v>44.6</v>
      </c>
      <c r="F971" s="4">
        <v>44.6</v>
      </c>
      <c r="G971" s="4" t="s">
        <v>871</v>
      </c>
    </row>
    <row r="972" spans="1:7" ht="12.95" customHeight="1">
      <c r="A972" s="4">
        <v>949</v>
      </c>
      <c r="B972" s="15" t="s">
        <v>728</v>
      </c>
      <c r="C972" s="4" t="s">
        <v>1863</v>
      </c>
      <c r="D972" s="4">
        <v>0</v>
      </c>
      <c r="E972" s="4">
        <v>12.3</v>
      </c>
      <c r="F972" s="4">
        <v>12.3</v>
      </c>
      <c r="G972" s="4" t="s">
        <v>871</v>
      </c>
    </row>
    <row r="973" spans="1:7" ht="12.95" customHeight="1">
      <c r="A973" s="4">
        <v>950</v>
      </c>
      <c r="B973" s="15" t="s">
        <v>758</v>
      </c>
      <c r="C973" s="4" t="s">
        <v>1198</v>
      </c>
      <c r="D973" s="4">
        <v>0</v>
      </c>
      <c r="E973" s="4">
        <v>25.7</v>
      </c>
      <c r="F973" s="4">
        <v>25.7</v>
      </c>
      <c r="G973" s="4" t="s">
        <v>877</v>
      </c>
    </row>
    <row r="974" spans="1:7" ht="12.95" customHeight="1">
      <c r="A974" s="4">
        <v>951</v>
      </c>
      <c r="B974" s="15" t="s">
        <v>759</v>
      </c>
      <c r="C974" s="4" t="s">
        <v>1864</v>
      </c>
      <c r="D974" s="4">
        <v>0</v>
      </c>
      <c r="E974" s="4">
        <v>22</v>
      </c>
      <c r="F974" s="4">
        <v>22</v>
      </c>
      <c r="G974" s="4" t="s">
        <v>877</v>
      </c>
    </row>
    <row r="975" spans="1:7" ht="12.95" customHeight="1">
      <c r="A975" s="4">
        <v>952</v>
      </c>
      <c r="B975" s="15" t="s">
        <v>759</v>
      </c>
      <c r="C975" s="4" t="s">
        <v>1864</v>
      </c>
      <c r="D975" s="4">
        <v>22</v>
      </c>
      <c r="E975" s="4">
        <v>69.599999999999994</v>
      </c>
      <c r="F975" s="4">
        <v>47.599999999999994</v>
      </c>
      <c r="G975" s="4" t="s">
        <v>871</v>
      </c>
    </row>
    <row r="976" spans="1:7" ht="12.95" customHeight="1">
      <c r="A976" s="4">
        <v>953</v>
      </c>
      <c r="B976" s="15" t="s">
        <v>760</v>
      </c>
      <c r="C976" s="4" t="s">
        <v>1865</v>
      </c>
      <c r="D976" s="4">
        <v>0</v>
      </c>
      <c r="E976" s="4">
        <v>17.600000000000001</v>
      </c>
      <c r="F976" s="4">
        <v>17.600000000000001</v>
      </c>
      <c r="G976" s="4" t="s">
        <v>877</v>
      </c>
    </row>
    <row r="977" spans="1:7" ht="12.95" customHeight="1">
      <c r="A977" s="4">
        <v>954</v>
      </c>
      <c r="B977" s="15" t="s">
        <v>1866</v>
      </c>
      <c r="C977" s="4" t="s">
        <v>1867</v>
      </c>
      <c r="D977" s="4">
        <v>0</v>
      </c>
      <c r="E977" s="4">
        <v>11.3</v>
      </c>
      <c r="F977" s="4">
        <v>11.3</v>
      </c>
      <c r="G977" s="4" t="s">
        <v>871</v>
      </c>
    </row>
    <row r="978" spans="1:7" ht="12.95" customHeight="1">
      <c r="A978" s="4">
        <v>955</v>
      </c>
      <c r="B978" s="15" t="s">
        <v>1866</v>
      </c>
      <c r="C978" s="4" t="s">
        <v>1867</v>
      </c>
      <c r="D978" s="4">
        <v>11.3</v>
      </c>
      <c r="E978" s="4">
        <v>42.8</v>
      </c>
      <c r="F978" s="4">
        <v>31.499999999999996</v>
      </c>
      <c r="G978" s="4" t="s">
        <v>868</v>
      </c>
    </row>
    <row r="979" spans="1:7" ht="12.95" customHeight="1">
      <c r="A979" s="4">
        <v>956</v>
      </c>
      <c r="B979" s="15" t="s">
        <v>764</v>
      </c>
      <c r="C979" s="4" t="s">
        <v>1868</v>
      </c>
      <c r="D979" s="4">
        <v>0</v>
      </c>
      <c r="E979" s="4">
        <v>15</v>
      </c>
      <c r="F979" s="4">
        <v>15</v>
      </c>
      <c r="G979" s="4" t="s">
        <v>877</v>
      </c>
    </row>
    <row r="980" spans="1:7" ht="12.95" customHeight="1">
      <c r="A980" s="4">
        <v>957</v>
      </c>
      <c r="B980" s="15" t="s">
        <v>764</v>
      </c>
      <c r="C980" s="4" t="s">
        <v>1868</v>
      </c>
      <c r="D980" s="4">
        <v>15</v>
      </c>
      <c r="E980" s="4">
        <v>44.4</v>
      </c>
      <c r="F980" s="4">
        <v>29.4</v>
      </c>
      <c r="G980" s="4" t="s">
        <v>871</v>
      </c>
    </row>
    <row r="981" spans="1:7" ht="12.95" customHeight="1">
      <c r="A981" s="4">
        <v>958</v>
      </c>
      <c r="B981" s="15" t="s">
        <v>1869</v>
      </c>
      <c r="C981" s="4" t="s">
        <v>1870</v>
      </c>
      <c r="D981" s="4">
        <v>0</v>
      </c>
      <c r="E981" s="4">
        <v>1.5</v>
      </c>
      <c r="F981" s="4">
        <v>1.5</v>
      </c>
      <c r="G981" s="4" t="s">
        <v>868</v>
      </c>
    </row>
    <row r="982" spans="1:7" ht="12.95" customHeight="1">
      <c r="A982" s="4">
        <v>959</v>
      </c>
      <c r="B982" s="15" t="s">
        <v>768</v>
      </c>
      <c r="C982" s="4" t="s">
        <v>1871</v>
      </c>
      <c r="D982" s="4">
        <v>0</v>
      </c>
      <c r="E982" s="4">
        <v>47.1</v>
      </c>
      <c r="F982" s="4">
        <v>47.1</v>
      </c>
      <c r="G982" s="4" t="s">
        <v>871</v>
      </c>
    </row>
    <row r="983" spans="1:7" ht="12.95" customHeight="1">
      <c r="A983" s="4">
        <v>960</v>
      </c>
      <c r="B983" s="15" t="s">
        <v>769</v>
      </c>
      <c r="C983" s="4" t="s">
        <v>1872</v>
      </c>
      <c r="D983" s="4">
        <v>0</v>
      </c>
      <c r="E983" s="4">
        <v>71.400000000000006</v>
      </c>
      <c r="F983" s="4">
        <v>71.400000000000006</v>
      </c>
      <c r="G983" s="4" t="s">
        <v>871</v>
      </c>
    </row>
    <row r="984" spans="1:7" ht="12.95" customHeight="1">
      <c r="A984" s="4">
        <v>961</v>
      </c>
      <c r="B984" s="15" t="s">
        <v>771</v>
      </c>
      <c r="C984" s="4" t="s">
        <v>1873</v>
      </c>
      <c r="D984" s="4">
        <v>0</v>
      </c>
      <c r="E984" s="4">
        <v>66</v>
      </c>
      <c r="F984" s="4">
        <v>66</v>
      </c>
      <c r="G984" s="4" t="s">
        <v>871</v>
      </c>
    </row>
    <row r="985" spans="1:7" ht="12.95" customHeight="1">
      <c r="A985" s="4">
        <v>962</v>
      </c>
      <c r="B985" s="15" t="s">
        <v>364</v>
      </c>
      <c r="C985" s="4" t="s">
        <v>1874</v>
      </c>
      <c r="D985" s="4">
        <v>0</v>
      </c>
      <c r="E985" s="4">
        <v>31.1</v>
      </c>
      <c r="F985" s="4">
        <v>31.1</v>
      </c>
      <c r="G985" s="4" t="s">
        <v>871</v>
      </c>
    </row>
    <row r="986" spans="1:7" ht="12.95" customHeight="1">
      <c r="A986" s="4">
        <v>963</v>
      </c>
      <c r="B986" s="15" t="s">
        <v>773</v>
      </c>
      <c r="C986" s="4" t="s">
        <v>1875</v>
      </c>
      <c r="D986" s="4">
        <v>0</v>
      </c>
      <c r="E986" s="4">
        <v>62.6</v>
      </c>
      <c r="F986" s="4">
        <v>62.6</v>
      </c>
      <c r="G986" s="4" t="s">
        <v>871</v>
      </c>
    </row>
    <row r="987" spans="1:7" ht="12.95" customHeight="1">
      <c r="A987" s="4">
        <v>964</v>
      </c>
      <c r="B987" s="15" t="s">
        <v>775</v>
      </c>
      <c r="C987" s="4" t="s">
        <v>1876</v>
      </c>
      <c r="D987" s="4">
        <v>0</v>
      </c>
      <c r="E987" s="4">
        <v>30</v>
      </c>
      <c r="F987" s="4">
        <v>30</v>
      </c>
      <c r="G987" s="4" t="s">
        <v>871</v>
      </c>
    </row>
    <row r="988" spans="1:7" ht="12.95" customHeight="1">
      <c r="A988" s="4">
        <v>965</v>
      </c>
      <c r="B988" s="15" t="s">
        <v>778</v>
      </c>
      <c r="C988" s="4" t="s">
        <v>1877</v>
      </c>
      <c r="D988" s="4">
        <v>0</v>
      </c>
      <c r="E988" s="4">
        <v>4</v>
      </c>
      <c r="F988" s="4">
        <v>4</v>
      </c>
      <c r="G988" s="4" t="s">
        <v>871</v>
      </c>
    </row>
    <row r="989" spans="1:7" ht="12.95" customHeight="1">
      <c r="A989" s="4">
        <v>966</v>
      </c>
      <c r="B989" s="15" t="s">
        <v>1878</v>
      </c>
      <c r="C989" s="4" t="s">
        <v>1879</v>
      </c>
      <c r="D989" s="4">
        <v>0</v>
      </c>
      <c r="E989" s="4">
        <v>3.5</v>
      </c>
      <c r="F989" s="4">
        <v>3.5</v>
      </c>
      <c r="G989" s="4" t="s">
        <v>871</v>
      </c>
    </row>
    <row r="990" spans="1:7" ht="12.95" customHeight="1">
      <c r="A990" s="4">
        <v>967</v>
      </c>
      <c r="B990" s="15" t="s">
        <v>780</v>
      </c>
      <c r="C990" s="4" t="s">
        <v>1880</v>
      </c>
      <c r="D990" s="4">
        <v>0</v>
      </c>
      <c r="E990" s="4">
        <v>53.7</v>
      </c>
      <c r="F990" s="4">
        <v>53.7</v>
      </c>
      <c r="G990" s="4" t="s">
        <v>871</v>
      </c>
    </row>
    <row r="991" spans="1:7" ht="12.95" customHeight="1">
      <c r="A991" s="4">
        <v>968</v>
      </c>
      <c r="B991" s="15" t="s">
        <v>1881</v>
      </c>
      <c r="C991" s="4" t="s">
        <v>1882</v>
      </c>
      <c r="D991" s="4">
        <v>0</v>
      </c>
      <c r="E991" s="4">
        <v>31.7</v>
      </c>
      <c r="F991" s="4">
        <v>31.7</v>
      </c>
      <c r="G991" s="4" t="s">
        <v>868</v>
      </c>
    </row>
    <row r="992" spans="1:7" ht="12.95" customHeight="1">
      <c r="A992" s="4">
        <v>969</v>
      </c>
      <c r="B992" s="15" t="s">
        <v>784</v>
      </c>
      <c r="C992" s="4" t="s">
        <v>1883</v>
      </c>
      <c r="D992" s="4">
        <v>0</v>
      </c>
      <c r="E992" s="4">
        <v>39</v>
      </c>
      <c r="F992" s="4">
        <v>39</v>
      </c>
      <c r="G992" s="4" t="s">
        <v>871</v>
      </c>
    </row>
    <row r="993" spans="1:7" ht="12.95" customHeight="1">
      <c r="A993" s="4">
        <v>970</v>
      </c>
      <c r="B993" s="15" t="s">
        <v>1884</v>
      </c>
      <c r="C993" s="4" t="s">
        <v>1885</v>
      </c>
      <c r="D993" s="4">
        <v>0</v>
      </c>
      <c r="E993" s="4">
        <v>22.4</v>
      </c>
      <c r="F993" s="4">
        <v>22.4</v>
      </c>
      <c r="G993" s="4" t="s">
        <v>871</v>
      </c>
    </row>
    <row r="994" spans="1:7" ht="12.95" customHeight="1">
      <c r="A994" s="4">
        <v>971</v>
      </c>
      <c r="B994" s="15" t="s">
        <v>717</v>
      </c>
      <c r="C994" s="4" t="s">
        <v>1886</v>
      </c>
      <c r="D994" s="4">
        <v>0</v>
      </c>
      <c r="E994" s="4">
        <v>26</v>
      </c>
      <c r="F994" s="4">
        <v>26</v>
      </c>
      <c r="G994" s="4" t="s">
        <v>871</v>
      </c>
    </row>
    <row r="995" spans="1:7" ht="12.95" customHeight="1">
      <c r="A995" s="4">
        <v>972</v>
      </c>
      <c r="B995" s="15" t="s">
        <v>1887</v>
      </c>
      <c r="C995" s="4" t="s">
        <v>1888</v>
      </c>
      <c r="D995" s="4">
        <v>0</v>
      </c>
      <c r="E995" s="4">
        <v>49.7</v>
      </c>
      <c r="F995" s="4">
        <v>49.7</v>
      </c>
      <c r="G995" s="4" t="s">
        <v>871</v>
      </c>
    </row>
    <row r="996" spans="1:7" ht="12.95" customHeight="1">
      <c r="A996" s="4">
        <v>973</v>
      </c>
      <c r="B996" s="15" t="s">
        <v>723</v>
      </c>
      <c r="C996" s="4" t="s">
        <v>1889</v>
      </c>
      <c r="D996" s="4">
        <v>0</v>
      </c>
      <c r="E996" s="4">
        <v>26.2</v>
      </c>
      <c r="F996" s="4">
        <v>26.2</v>
      </c>
      <c r="G996" s="4" t="s">
        <v>871</v>
      </c>
    </row>
    <row r="997" spans="1:7" ht="12.95" customHeight="1">
      <c r="A997" s="4">
        <v>974</v>
      </c>
      <c r="B997" s="15" t="s">
        <v>1890</v>
      </c>
      <c r="C997" s="4" t="s">
        <v>1891</v>
      </c>
      <c r="D997" s="4">
        <v>0</v>
      </c>
      <c r="E997" s="4">
        <v>0.8</v>
      </c>
      <c r="F997" s="4">
        <v>0.8</v>
      </c>
      <c r="G997" s="4" t="s">
        <v>877</v>
      </c>
    </row>
    <row r="998" spans="1:7" ht="12.95" customHeight="1">
      <c r="A998" s="4">
        <v>975</v>
      </c>
      <c r="B998" s="15" t="s">
        <v>761</v>
      </c>
      <c r="C998" s="4" t="s">
        <v>1892</v>
      </c>
      <c r="D998" s="4">
        <v>0</v>
      </c>
      <c r="E998" s="4">
        <v>48.6</v>
      </c>
      <c r="F998" s="4">
        <v>48.6</v>
      </c>
      <c r="G998" s="4" t="s">
        <v>871</v>
      </c>
    </row>
    <row r="999" spans="1:7" ht="12.95" customHeight="1">
      <c r="A999" s="4">
        <v>976</v>
      </c>
      <c r="B999" s="15" t="s">
        <v>555</v>
      </c>
      <c r="C999" s="4" t="s">
        <v>1893</v>
      </c>
      <c r="D999" s="4">
        <v>0</v>
      </c>
      <c r="E999" s="4">
        <v>10</v>
      </c>
      <c r="F999" s="4">
        <v>10</v>
      </c>
      <c r="G999" s="4" t="s">
        <v>877</v>
      </c>
    </row>
    <row r="1000" spans="1:7" ht="12.95" customHeight="1">
      <c r="A1000" s="4">
        <v>977</v>
      </c>
      <c r="B1000" s="15" t="s">
        <v>555</v>
      </c>
      <c r="C1000" s="4" t="s">
        <v>1893</v>
      </c>
      <c r="D1000" s="4">
        <v>10</v>
      </c>
      <c r="E1000" s="4">
        <v>63.6</v>
      </c>
      <c r="F1000" s="4">
        <v>53.6</v>
      </c>
      <c r="G1000" s="4" t="s">
        <v>871</v>
      </c>
    </row>
    <row r="1001" spans="1:7" ht="12.95" customHeight="1">
      <c r="A1001" s="4">
        <v>978</v>
      </c>
      <c r="B1001" s="15" t="s">
        <v>776</v>
      </c>
      <c r="C1001" s="4" t="s">
        <v>1894</v>
      </c>
      <c r="D1001" s="4">
        <v>0</v>
      </c>
      <c r="E1001" s="4">
        <v>5.0999999999999996</v>
      </c>
      <c r="F1001" s="4">
        <v>5.0999999999999996</v>
      </c>
      <c r="G1001" s="4" t="s">
        <v>868</v>
      </c>
    </row>
    <row r="1002" spans="1:7" ht="12.95" customHeight="1">
      <c r="A1002" s="4">
        <v>979</v>
      </c>
      <c r="B1002" s="15" t="s">
        <v>776</v>
      </c>
      <c r="C1002" s="4" t="s">
        <v>1895</v>
      </c>
      <c r="D1002" s="4">
        <v>0</v>
      </c>
      <c r="E1002" s="4">
        <v>21</v>
      </c>
      <c r="F1002" s="4">
        <v>21</v>
      </c>
      <c r="G1002" s="4" t="s">
        <v>871</v>
      </c>
    </row>
    <row r="1003" spans="1:7" ht="12.95" customHeight="1">
      <c r="A1003" s="4">
        <v>980</v>
      </c>
      <c r="B1003" s="15" t="s">
        <v>1896</v>
      </c>
      <c r="C1003" s="4" t="s">
        <v>1897</v>
      </c>
      <c r="D1003" s="4">
        <v>0</v>
      </c>
      <c r="E1003" s="4">
        <v>2.8</v>
      </c>
      <c r="F1003" s="4">
        <v>2.8</v>
      </c>
      <c r="G1003" s="4" t="s">
        <v>868</v>
      </c>
    </row>
    <row r="1004" spans="1:7" ht="12.95" customHeight="1">
      <c r="A1004" s="4">
        <v>981</v>
      </c>
      <c r="B1004" s="15" t="s">
        <v>1898</v>
      </c>
      <c r="C1004" s="4" t="s">
        <v>1899</v>
      </c>
      <c r="D1004" s="4">
        <v>0</v>
      </c>
      <c r="E1004" s="4">
        <v>2.2000000000000002</v>
      </c>
      <c r="F1004" s="4">
        <v>2.2000000000000002</v>
      </c>
      <c r="G1004" s="4" t="s">
        <v>868</v>
      </c>
    </row>
  </sheetData>
  <mergeCells count="22">
    <mergeCell ref="A193:G193"/>
    <mergeCell ref="A2:G2"/>
    <mergeCell ref="A3:G3"/>
    <mergeCell ref="A5:G5"/>
    <mergeCell ref="A6:G6"/>
    <mergeCell ref="A8:G8"/>
    <mergeCell ref="A9:G9"/>
    <mergeCell ref="A12:G12"/>
    <mergeCell ref="A13:G13"/>
    <mergeCell ref="A67:G67"/>
    <mergeCell ref="A101:G101"/>
    <mergeCell ref="A114:G114"/>
    <mergeCell ref="A548:G548"/>
    <mergeCell ref="A835:G835"/>
    <mergeCell ref="A872:G872"/>
    <mergeCell ref="A902:G902"/>
    <mergeCell ref="A266:G266"/>
    <mergeCell ref="A267:G267"/>
    <mergeCell ref="A277:G277"/>
    <mergeCell ref="A278:G278"/>
    <mergeCell ref="A330:G330"/>
    <mergeCell ref="A400:G40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8C89-C408-4507-B283-4B1260EF4A90}">
  <dimension ref="A1:C867"/>
  <sheetViews>
    <sheetView workbookViewId="0"/>
  </sheetViews>
  <sheetFormatPr defaultColWidth="9.140625" defaultRowHeight="12"/>
  <cols>
    <col min="1" max="1" width="5.7109375" style="18" customWidth="1"/>
    <col min="2" max="2" width="50.7109375" style="19" customWidth="1"/>
    <col min="3" max="3" width="12.7109375" style="18" customWidth="1"/>
    <col min="4" max="16384" width="9.140625" style="14"/>
  </cols>
  <sheetData>
    <row r="1" spans="1:3" ht="24">
      <c r="A1" s="11" t="s">
        <v>860</v>
      </c>
      <c r="B1" s="11" t="s">
        <v>861</v>
      </c>
      <c r="C1" s="11" t="s">
        <v>204</v>
      </c>
    </row>
    <row r="2" spans="1:3">
      <c r="A2" s="53" t="s">
        <v>15</v>
      </c>
      <c r="B2" s="54"/>
      <c r="C2" s="55"/>
    </row>
    <row r="3" spans="1:3">
      <c r="A3" s="50" t="s">
        <v>16</v>
      </c>
      <c r="B3" s="51"/>
      <c r="C3" s="52"/>
    </row>
    <row r="4" spans="1:3">
      <c r="A4" s="4">
        <v>1</v>
      </c>
      <c r="B4" s="15" t="s">
        <v>1900</v>
      </c>
      <c r="C4" s="4" t="s">
        <v>1901</v>
      </c>
    </row>
    <row r="5" spans="1:3">
      <c r="A5" s="4">
        <v>2</v>
      </c>
      <c r="B5" s="15" t="s">
        <v>1902</v>
      </c>
      <c r="C5" s="4" t="s">
        <v>1903</v>
      </c>
    </row>
    <row r="6" spans="1:3">
      <c r="A6" s="4">
        <v>3</v>
      </c>
      <c r="B6" s="15" t="s">
        <v>1904</v>
      </c>
      <c r="C6" s="4" t="s">
        <v>1905</v>
      </c>
    </row>
    <row r="7" spans="1:3">
      <c r="A7" s="4">
        <v>4</v>
      </c>
      <c r="B7" s="15" t="s">
        <v>1906</v>
      </c>
      <c r="C7" s="4" t="s">
        <v>1907</v>
      </c>
    </row>
    <row r="8" spans="1:3">
      <c r="A8" s="4">
        <v>5</v>
      </c>
      <c r="B8" s="15" t="s">
        <v>1908</v>
      </c>
      <c r="C8" s="4" t="s">
        <v>1909</v>
      </c>
    </row>
    <row r="9" spans="1:3">
      <c r="A9" s="4">
        <v>6</v>
      </c>
      <c r="B9" s="15" t="s">
        <v>1910</v>
      </c>
      <c r="C9" s="4" t="s">
        <v>1911</v>
      </c>
    </row>
    <row r="10" spans="1:3">
      <c r="A10" s="4">
        <v>7</v>
      </c>
      <c r="B10" s="15" t="s">
        <v>1912</v>
      </c>
      <c r="C10" s="4" t="s">
        <v>1913</v>
      </c>
    </row>
    <row r="11" spans="1:3">
      <c r="A11" s="4">
        <v>8</v>
      </c>
      <c r="B11" s="15" t="s">
        <v>534</v>
      </c>
      <c r="C11" s="4" t="s">
        <v>1914</v>
      </c>
    </row>
    <row r="12" spans="1:3" ht="12" customHeight="1">
      <c r="A12" s="53" t="s">
        <v>24</v>
      </c>
      <c r="B12" s="54"/>
      <c r="C12" s="55"/>
    </row>
    <row r="13" spans="1:3" ht="12" customHeight="1">
      <c r="A13" s="50" t="s">
        <v>25</v>
      </c>
      <c r="B13" s="51"/>
      <c r="C13" s="52"/>
    </row>
    <row r="14" spans="1:3">
      <c r="A14" s="4">
        <v>9</v>
      </c>
      <c r="B14" s="15" t="s">
        <v>1915</v>
      </c>
      <c r="C14" s="4" t="s">
        <v>1916</v>
      </c>
    </row>
    <row r="15" spans="1:3">
      <c r="A15" s="4">
        <v>10</v>
      </c>
      <c r="B15" s="15" t="s">
        <v>1917</v>
      </c>
      <c r="C15" s="4" t="s">
        <v>1918</v>
      </c>
    </row>
    <row r="16" spans="1:3" ht="12" customHeight="1">
      <c r="A16" s="53" t="s">
        <v>27</v>
      </c>
      <c r="B16" s="54"/>
      <c r="C16" s="55"/>
    </row>
    <row r="17" spans="1:3" ht="12" customHeight="1">
      <c r="A17" s="50" t="s">
        <v>28</v>
      </c>
      <c r="B17" s="51"/>
      <c r="C17" s="52"/>
    </row>
    <row r="18" spans="1:3" s="17" customFormat="1">
      <c r="A18" s="4">
        <v>11</v>
      </c>
      <c r="B18" s="15" t="s">
        <v>1919</v>
      </c>
      <c r="C18" s="4" t="s">
        <v>1920</v>
      </c>
    </row>
    <row r="19" spans="1:3">
      <c r="A19" s="4">
        <v>12</v>
      </c>
      <c r="B19" s="15" t="s">
        <v>1921</v>
      </c>
      <c r="C19" s="4" t="s">
        <v>1922</v>
      </c>
    </row>
    <row r="20" spans="1:3">
      <c r="A20" s="4">
        <v>13</v>
      </c>
      <c r="B20" s="15" t="s">
        <v>1923</v>
      </c>
      <c r="C20" s="4" t="s">
        <v>1924</v>
      </c>
    </row>
    <row r="21" spans="1:3">
      <c r="A21" s="4">
        <v>14</v>
      </c>
      <c r="B21" s="15" t="s">
        <v>1925</v>
      </c>
      <c r="C21" s="4" t="s">
        <v>1926</v>
      </c>
    </row>
    <row r="22" spans="1:3">
      <c r="A22" s="4">
        <v>15</v>
      </c>
      <c r="B22" s="15" t="s">
        <v>1927</v>
      </c>
      <c r="C22" s="4" t="s">
        <v>1928</v>
      </c>
    </row>
    <row r="23" spans="1:3">
      <c r="A23" s="4">
        <v>16</v>
      </c>
      <c r="B23" s="15" t="s">
        <v>1929</v>
      </c>
      <c r="C23" s="4" t="s">
        <v>1930</v>
      </c>
    </row>
    <row r="24" spans="1:3">
      <c r="A24" s="4">
        <v>17</v>
      </c>
      <c r="B24" s="15" t="s">
        <v>1931</v>
      </c>
      <c r="C24" s="4" t="s">
        <v>1932</v>
      </c>
    </row>
    <row r="25" spans="1:3">
      <c r="A25" s="4">
        <v>18</v>
      </c>
      <c r="B25" s="15" t="s">
        <v>1933</v>
      </c>
      <c r="C25" s="4" t="s">
        <v>1934</v>
      </c>
    </row>
    <row r="26" spans="1:3">
      <c r="A26" s="4">
        <v>19</v>
      </c>
      <c r="B26" s="15" t="s">
        <v>1935</v>
      </c>
      <c r="C26" s="4" t="s">
        <v>1936</v>
      </c>
    </row>
    <row r="27" spans="1:3">
      <c r="A27" s="4">
        <v>20</v>
      </c>
      <c r="B27" s="15" t="s">
        <v>1937</v>
      </c>
      <c r="C27" s="4" t="s">
        <v>1938</v>
      </c>
    </row>
    <row r="28" spans="1:3">
      <c r="A28" s="4">
        <v>21</v>
      </c>
      <c r="B28" s="15" t="s">
        <v>1939</v>
      </c>
      <c r="C28" s="4" t="s">
        <v>1940</v>
      </c>
    </row>
    <row r="29" spans="1:3">
      <c r="A29" s="4">
        <v>22</v>
      </c>
      <c r="B29" s="15" t="s">
        <v>252</v>
      </c>
      <c r="C29" s="4" t="s">
        <v>1941</v>
      </c>
    </row>
    <row r="30" spans="1:3">
      <c r="A30" s="4">
        <v>23</v>
      </c>
      <c r="B30" s="15" t="s">
        <v>1942</v>
      </c>
      <c r="C30" s="4" t="s">
        <v>1943</v>
      </c>
    </row>
    <row r="31" spans="1:3">
      <c r="A31" s="4">
        <v>24</v>
      </c>
      <c r="B31" s="15" t="s">
        <v>1944</v>
      </c>
      <c r="C31" s="4" t="s">
        <v>1945</v>
      </c>
    </row>
    <row r="32" spans="1:3">
      <c r="A32" s="4">
        <v>25</v>
      </c>
      <c r="B32" s="15" t="s">
        <v>1946</v>
      </c>
      <c r="C32" s="4" t="s">
        <v>1947</v>
      </c>
    </row>
    <row r="33" spans="1:3">
      <c r="A33" s="4">
        <v>26</v>
      </c>
      <c r="B33" s="15" t="s">
        <v>1948</v>
      </c>
      <c r="C33" s="4" t="s">
        <v>1949</v>
      </c>
    </row>
    <row r="34" spans="1:3">
      <c r="A34" s="4">
        <v>27</v>
      </c>
      <c r="B34" s="15" t="s">
        <v>1950</v>
      </c>
      <c r="C34" s="4" t="s">
        <v>1951</v>
      </c>
    </row>
    <row r="35" spans="1:3">
      <c r="A35" s="4">
        <v>28</v>
      </c>
      <c r="B35" s="15" t="s">
        <v>1952</v>
      </c>
      <c r="C35" s="4" t="s">
        <v>1953</v>
      </c>
    </row>
    <row r="36" spans="1:3">
      <c r="A36" s="4">
        <v>29</v>
      </c>
      <c r="B36" s="15" t="s">
        <v>1954</v>
      </c>
      <c r="C36" s="4" t="s">
        <v>1955</v>
      </c>
    </row>
    <row r="37" spans="1:3">
      <c r="A37" s="4">
        <v>30</v>
      </c>
      <c r="B37" s="15" t="s">
        <v>1956</v>
      </c>
      <c r="C37" s="4" t="s">
        <v>1957</v>
      </c>
    </row>
    <row r="38" spans="1:3">
      <c r="A38" s="4">
        <v>31</v>
      </c>
      <c r="B38" s="15" t="s">
        <v>1958</v>
      </c>
      <c r="C38" s="4" t="s">
        <v>1959</v>
      </c>
    </row>
    <row r="39" spans="1:3">
      <c r="A39" s="4">
        <v>32</v>
      </c>
      <c r="B39" s="15" t="s">
        <v>1960</v>
      </c>
      <c r="C39" s="4" t="s">
        <v>1961</v>
      </c>
    </row>
    <row r="40" spans="1:3" ht="12" customHeight="1">
      <c r="A40" s="50" t="s">
        <v>38</v>
      </c>
      <c r="B40" s="51"/>
      <c r="C40" s="52"/>
    </row>
    <row r="41" spans="1:3">
      <c r="A41" s="4">
        <v>33</v>
      </c>
      <c r="B41" s="15" t="s">
        <v>1962</v>
      </c>
      <c r="C41" s="4" t="s">
        <v>1963</v>
      </c>
    </row>
    <row r="42" spans="1:3">
      <c r="A42" s="4">
        <v>34</v>
      </c>
      <c r="B42" s="15" t="s">
        <v>1964</v>
      </c>
      <c r="C42" s="4" t="s">
        <v>1965</v>
      </c>
    </row>
    <row r="43" spans="1:3">
      <c r="A43" s="4">
        <v>35</v>
      </c>
      <c r="B43" s="15" t="s">
        <v>1966</v>
      </c>
      <c r="C43" s="4" t="s">
        <v>1967</v>
      </c>
    </row>
    <row r="44" spans="1:3">
      <c r="A44" s="4">
        <v>36</v>
      </c>
      <c r="B44" s="15" t="s">
        <v>1968</v>
      </c>
      <c r="C44" s="4" t="s">
        <v>1969</v>
      </c>
    </row>
    <row r="45" spans="1:3">
      <c r="A45" s="4">
        <v>37</v>
      </c>
      <c r="B45" s="15" t="s">
        <v>1970</v>
      </c>
      <c r="C45" s="4" t="s">
        <v>1971</v>
      </c>
    </row>
    <row r="46" spans="1:3">
      <c r="A46" s="4">
        <v>38</v>
      </c>
      <c r="B46" s="15" t="s">
        <v>1972</v>
      </c>
      <c r="C46" s="4" t="s">
        <v>1973</v>
      </c>
    </row>
    <row r="47" spans="1:3">
      <c r="A47" s="4">
        <v>39</v>
      </c>
      <c r="B47" s="15" t="s">
        <v>1890</v>
      </c>
      <c r="C47" s="4" t="s">
        <v>1974</v>
      </c>
    </row>
    <row r="48" spans="1:3">
      <c r="A48" s="4">
        <v>40</v>
      </c>
      <c r="B48" s="15" t="s">
        <v>1975</v>
      </c>
      <c r="C48" s="4" t="s">
        <v>1976</v>
      </c>
    </row>
    <row r="49" spans="1:3">
      <c r="A49" s="4">
        <v>41</v>
      </c>
      <c r="B49" s="15" t="s">
        <v>1977</v>
      </c>
      <c r="C49" s="4" t="s">
        <v>1978</v>
      </c>
    </row>
    <row r="50" spans="1:3">
      <c r="A50" s="4">
        <v>42</v>
      </c>
      <c r="B50" s="15" t="s">
        <v>827</v>
      </c>
      <c r="C50" s="4" t="s">
        <v>1979</v>
      </c>
    </row>
    <row r="51" spans="1:3">
      <c r="A51" s="4">
        <v>43</v>
      </c>
      <c r="B51" s="15" t="s">
        <v>1980</v>
      </c>
      <c r="C51" s="4" t="s">
        <v>1981</v>
      </c>
    </row>
    <row r="52" spans="1:3">
      <c r="A52" s="4">
        <v>44</v>
      </c>
      <c r="B52" s="15" t="s">
        <v>389</v>
      </c>
      <c r="C52" s="4" t="s">
        <v>1982</v>
      </c>
    </row>
    <row r="53" spans="1:3">
      <c r="A53" s="4">
        <v>45</v>
      </c>
      <c r="B53" s="15" t="s">
        <v>1983</v>
      </c>
      <c r="C53" s="4" t="s">
        <v>1984</v>
      </c>
    </row>
    <row r="54" spans="1:3">
      <c r="A54" s="4">
        <v>46</v>
      </c>
      <c r="B54" s="15" t="s">
        <v>348</v>
      </c>
      <c r="C54" s="4" t="s">
        <v>1985</v>
      </c>
    </row>
    <row r="55" spans="1:3">
      <c r="A55" s="4">
        <v>47</v>
      </c>
      <c r="B55" s="15" t="s">
        <v>1986</v>
      </c>
      <c r="C55" s="4" t="s">
        <v>1987</v>
      </c>
    </row>
    <row r="56" spans="1:3">
      <c r="A56" s="4">
        <v>48</v>
      </c>
      <c r="B56" s="15" t="s">
        <v>1988</v>
      </c>
      <c r="C56" s="4" t="s">
        <v>1989</v>
      </c>
    </row>
    <row r="57" spans="1:3">
      <c r="A57" s="4">
        <v>49</v>
      </c>
      <c r="B57" s="15" t="s">
        <v>1990</v>
      </c>
      <c r="C57" s="4" t="s">
        <v>1991</v>
      </c>
    </row>
    <row r="58" spans="1:3">
      <c r="A58" s="4">
        <v>50</v>
      </c>
      <c r="B58" s="15" t="s">
        <v>1992</v>
      </c>
      <c r="C58" s="4" t="s">
        <v>1993</v>
      </c>
    </row>
    <row r="59" spans="1:3">
      <c r="A59" s="4">
        <v>51</v>
      </c>
      <c r="B59" s="15" t="s">
        <v>364</v>
      </c>
      <c r="C59" s="4" t="s">
        <v>1994</v>
      </c>
    </row>
    <row r="60" spans="1:3">
      <c r="A60" s="4">
        <v>52</v>
      </c>
      <c r="B60" s="15" t="s">
        <v>1995</v>
      </c>
      <c r="C60" s="4" t="s">
        <v>1996</v>
      </c>
    </row>
    <row r="61" spans="1:3">
      <c r="A61" s="4">
        <v>53</v>
      </c>
      <c r="B61" s="15" t="s">
        <v>1997</v>
      </c>
      <c r="C61" s="4" t="s">
        <v>1998</v>
      </c>
    </row>
    <row r="62" spans="1:3">
      <c r="A62" s="4">
        <v>54</v>
      </c>
      <c r="B62" s="15" t="s">
        <v>1999</v>
      </c>
      <c r="C62" s="4" t="s">
        <v>2000</v>
      </c>
    </row>
    <row r="63" spans="1:3">
      <c r="A63" s="4">
        <v>55</v>
      </c>
      <c r="B63" s="15" t="s">
        <v>2001</v>
      </c>
      <c r="C63" s="4" t="s">
        <v>2002</v>
      </c>
    </row>
    <row r="64" spans="1:3">
      <c r="A64" s="4">
        <v>56</v>
      </c>
      <c r="B64" s="15" t="s">
        <v>2003</v>
      </c>
      <c r="C64" s="4" t="s">
        <v>2004</v>
      </c>
    </row>
    <row r="65" spans="1:3">
      <c r="A65" s="4">
        <v>57</v>
      </c>
      <c r="B65" s="15" t="s">
        <v>2005</v>
      </c>
      <c r="C65" s="4" t="s">
        <v>2006</v>
      </c>
    </row>
    <row r="66" spans="1:3">
      <c r="A66" s="4">
        <v>58</v>
      </c>
      <c r="B66" s="15" t="s">
        <v>2007</v>
      </c>
      <c r="C66" s="4" t="s">
        <v>2008</v>
      </c>
    </row>
    <row r="67" spans="1:3" ht="12" customHeight="1">
      <c r="A67" s="50" t="s">
        <v>50</v>
      </c>
      <c r="B67" s="51"/>
      <c r="C67" s="52"/>
    </row>
    <row r="68" spans="1:3">
      <c r="A68" s="4">
        <v>59</v>
      </c>
      <c r="B68" s="15" t="s">
        <v>296</v>
      </c>
      <c r="C68" s="4" t="s">
        <v>2009</v>
      </c>
    </row>
    <row r="69" spans="1:3">
      <c r="A69" s="4">
        <v>60</v>
      </c>
      <c r="B69" s="15" t="s">
        <v>2010</v>
      </c>
      <c r="C69" s="4" t="s">
        <v>2011</v>
      </c>
    </row>
    <row r="70" spans="1:3">
      <c r="A70" s="4">
        <v>61</v>
      </c>
      <c r="B70" s="15" t="s">
        <v>2012</v>
      </c>
      <c r="C70" s="4" t="s">
        <v>2013</v>
      </c>
    </row>
    <row r="71" spans="1:3">
      <c r="A71" s="4">
        <v>62</v>
      </c>
      <c r="B71" s="15" t="s">
        <v>991</v>
      </c>
      <c r="C71" s="4" t="s">
        <v>2014</v>
      </c>
    </row>
    <row r="72" spans="1:3">
      <c r="A72" s="4">
        <v>63</v>
      </c>
      <c r="B72" s="15" t="s">
        <v>2015</v>
      </c>
      <c r="C72" s="4" t="s">
        <v>2016</v>
      </c>
    </row>
    <row r="73" spans="1:3">
      <c r="A73" s="4">
        <v>64</v>
      </c>
      <c r="B73" s="15" t="s">
        <v>2017</v>
      </c>
      <c r="C73" s="4" t="s">
        <v>2018</v>
      </c>
    </row>
    <row r="74" spans="1:3">
      <c r="A74" s="4">
        <v>65</v>
      </c>
      <c r="B74" s="15" t="s">
        <v>2019</v>
      </c>
      <c r="C74" s="4" t="s">
        <v>2020</v>
      </c>
    </row>
    <row r="75" spans="1:3">
      <c r="A75" s="4">
        <v>66</v>
      </c>
      <c r="B75" s="15" t="s">
        <v>1407</v>
      </c>
      <c r="C75" s="4" t="s">
        <v>2021</v>
      </c>
    </row>
    <row r="76" spans="1:3">
      <c r="A76" s="4">
        <v>67</v>
      </c>
      <c r="B76" s="15" t="s">
        <v>2022</v>
      </c>
      <c r="C76" s="4" t="s">
        <v>2023</v>
      </c>
    </row>
    <row r="77" spans="1:3">
      <c r="A77" s="4">
        <v>68</v>
      </c>
      <c r="B77" s="15" t="s">
        <v>249</v>
      </c>
      <c r="C77" s="4" t="s">
        <v>2024</v>
      </c>
    </row>
    <row r="78" spans="1:3">
      <c r="A78" s="4">
        <v>69</v>
      </c>
      <c r="B78" s="15" t="s">
        <v>238</v>
      </c>
      <c r="C78" s="4" t="s">
        <v>2025</v>
      </c>
    </row>
    <row r="79" spans="1:3">
      <c r="A79" s="4">
        <v>70</v>
      </c>
      <c r="B79" s="15" t="s">
        <v>2026</v>
      </c>
      <c r="C79" s="4" t="s">
        <v>2027</v>
      </c>
    </row>
    <row r="80" spans="1:3">
      <c r="A80" s="4">
        <v>71</v>
      </c>
      <c r="B80" s="15" t="s">
        <v>2028</v>
      </c>
      <c r="C80" s="4" t="s">
        <v>2029</v>
      </c>
    </row>
    <row r="81" spans="1:3">
      <c r="A81" s="4">
        <v>72</v>
      </c>
      <c r="B81" s="15" t="s">
        <v>2030</v>
      </c>
      <c r="C81" s="4" t="s">
        <v>2031</v>
      </c>
    </row>
    <row r="82" spans="1:3">
      <c r="A82" s="4">
        <v>73</v>
      </c>
      <c r="B82" s="15" t="s">
        <v>2032</v>
      </c>
      <c r="C82" s="4" t="s">
        <v>2033</v>
      </c>
    </row>
    <row r="83" spans="1:3">
      <c r="A83" s="4">
        <v>74</v>
      </c>
      <c r="B83" s="15" t="s">
        <v>2034</v>
      </c>
      <c r="C83" s="4" t="s">
        <v>2035</v>
      </c>
    </row>
    <row r="84" spans="1:3">
      <c r="A84" s="4">
        <v>75</v>
      </c>
      <c r="B84" s="15" t="s">
        <v>2036</v>
      </c>
      <c r="C84" s="4" t="s">
        <v>2037</v>
      </c>
    </row>
    <row r="85" spans="1:3">
      <c r="A85" s="4">
        <v>76</v>
      </c>
      <c r="B85" s="15" t="s">
        <v>671</v>
      </c>
      <c r="C85" s="4" t="s">
        <v>2038</v>
      </c>
    </row>
    <row r="86" spans="1:3">
      <c r="A86" s="4">
        <v>77</v>
      </c>
      <c r="B86" s="15" t="s">
        <v>2039</v>
      </c>
      <c r="C86" s="4" t="s">
        <v>2040</v>
      </c>
    </row>
    <row r="87" spans="1:3">
      <c r="A87" s="4">
        <v>78</v>
      </c>
      <c r="B87" s="15" t="s">
        <v>2041</v>
      </c>
      <c r="C87" s="4" t="s">
        <v>2042</v>
      </c>
    </row>
    <row r="88" spans="1:3" ht="12" customHeight="1">
      <c r="A88" s="50" t="s">
        <v>55</v>
      </c>
      <c r="B88" s="51"/>
      <c r="C88" s="52"/>
    </row>
    <row r="89" spans="1:3">
      <c r="A89" s="4">
        <v>79</v>
      </c>
      <c r="B89" s="15" t="s">
        <v>2043</v>
      </c>
      <c r="C89" s="4" t="s">
        <v>2044</v>
      </c>
    </row>
    <row r="90" spans="1:3">
      <c r="A90" s="4">
        <v>80</v>
      </c>
      <c r="B90" s="15" t="s">
        <v>2045</v>
      </c>
      <c r="C90" s="4" t="s">
        <v>2046</v>
      </c>
    </row>
    <row r="91" spans="1:3">
      <c r="A91" s="4">
        <v>81</v>
      </c>
      <c r="B91" s="15" t="s">
        <v>2047</v>
      </c>
      <c r="C91" s="4" t="s">
        <v>2048</v>
      </c>
    </row>
    <row r="92" spans="1:3">
      <c r="A92" s="4">
        <v>82</v>
      </c>
      <c r="B92" s="15" t="s">
        <v>2049</v>
      </c>
      <c r="C92" s="4" t="s">
        <v>2050</v>
      </c>
    </row>
    <row r="93" spans="1:3">
      <c r="A93" s="4">
        <v>83</v>
      </c>
      <c r="B93" s="15" t="s">
        <v>2051</v>
      </c>
      <c r="C93" s="4" t="s">
        <v>2052</v>
      </c>
    </row>
    <row r="94" spans="1:3">
      <c r="A94" s="4">
        <v>84</v>
      </c>
      <c r="B94" s="15" t="s">
        <v>2053</v>
      </c>
      <c r="C94" s="4" t="s">
        <v>2054</v>
      </c>
    </row>
    <row r="95" spans="1:3">
      <c r="A95" s="4">
        <v>85</v>
      </c>
      <c r="B95" s="15" t="s">
        <v>2055</v>
      </c>
      <c r="C95" s="4" t="s">
        <v>2056</v>
      </c>
    </row>
    <row r="96" spans="1:3">
      <c r="A96" s="4">
        <v>86</v>
      </c>
      <c r="B96" s="15" t="s">
        <v>1080</v>
      </c>
      <c r="C96" s="4" t="s">
        <v>2057</v>
      </c>
    </row>
    <row r="97" spans="1:3">
      <c r="A97" s="4">
        <v>87</v>
      </c>
      <c r="B97" s="15" t="s">
        <v>2058</v>
      </c>
      <c r="C97" s="4" t="s">
        <v>2059</v>
      </c>
    </row>
    <row r="98" spans="1:3">
      <c r="A98" s="4">
        <v>88</v>
      </c>
      <c r="B98" s="15" t="s">
        <v>2060</v>
      </c>
      <c r="C98" s="4" t="s">
        <v>2061</v>
      </c>
    </row>
    <row r="99" spans="1:3">
      <c r="A99" s="4">
        <v>89</v>
      </c>
      <c r="B99" s="15" t="s">
        <v>2062</v>
      </c>
      <c r="C99" s="4" t="s">
        <v>2063</v>
      </c>
    </row>
    <row r="100" spans="1:3">
      <c r="A100" s="4">
        <v>90</v>
      </c>
      <c r="B100" s="15" t="s">
        <v>2064</v>
      </c>
      <c r="C100" s="4" t="s">
        <v>2065</v>
      </c>
    </row>
    <row r="101" spans="1:3">
      <c r="A101" s="4">
        <v>91</v>
      </c>
      <c r="B101" s="15" t="s">
        <v>2066</v>
      </c>
      <c r="C101" s="4" t="s">
        <v>2067</v>
      </c>
    </row>
    <row r="102" spans="1:3">
      <c r="A102" s="4">
        <v>92</v>
      </c>
      <c r="B102" s="15" t="s">
        <v>2068</v>
      </c>
      <c r="C102" s="4" t="s">
        <v>2069</v>
      </c>
    </row>
    <row r="103" spans="1:3">
      <c r="A103" s="4">
        <v>93</v>
      </c>
      <c r="B103" s="15" t="s">
        <v>827</v>
      </c>
      <c r="C103" s="4" t="s">
        <v>2070</v>
      </c>
    </row>
    <row r="104" spans="1:3">
      <c r="A104" s="4">
        <v>94</v>
      </c>
      <c r="B104" s="15" t="s">
        <v>2071</v>
      </c>
      <c r="C104" s="4" t="s">
        <v>2072</v>
      </c>
    </row>
    <row r="105" spans="1:3">
      <c r="A105" s="4">
        <v>95</v>
      </c>
      <c r="B105" s="15" t="s">
        <v>2073</v>
      </c>
      <c r="C105" s="4" t="s">
        <v>2074</v>
      </c>
    </row>
    <row r="106" spans="1:3">
      <c r="A106" s="4">
        <v>96</v>
      </c>
      <c r="B106" s="15" t="s">
        <v>2075</v>
      </c>
      <c r="C106" s="4" t="s">
        <v>2076</v>
      </c>
    </row>
    <row r="107" spans="1:3">
      <c r="A107" s="4">
        <v>97</v>
      </c>
      <c r="B107" s="15" t="s">
        <v>2077</v>
      </c>
      <c r="C107" s="4" t="s">
        <v>2078</v>
      </c>
    </row>
    <row r="108" spans="1:3">
      <c r="A108" s="4">
        <v>98</v>
      </c>
      <c r="B108" s="15" t="s">
        <v>2079</v>
      </c>
      <c r="C108" s="4" t="s">
        <v>2080</v>
      </c>
    </row>
    <row r="109" spans="1:3">
      <c r="A109" s="4">
        <v>99</v>
      </c>
      <c r="B109" s="15" t="s">
        <v>2081</v>
      </c>
      <c r="C109" s="4" t="s">
        <v>2082</v>
      </c>
    </row>
    <row r="110" spans="1:3">
      <c r="A110" s="4">
        <v>100</v>
      </c>
      <c r="B110" s="15" t="s">
        <v>2083</v>
      </c>
      <c r="C110" s="4" t="s">
        <v>2084</v>
      </c>
    </row>
    <row r="111" spans="1:3">
      <c r="A111" s="4">
        <v>101</v>
      </c>
      <c r="B111" s="15" t="s">
        <v>563</v>
      </c>
      <c r="C111" s="4" t="s">
        <v>2085</v>
      </c>
    </row>
    <row r="112" spans="1:3">
      <c r="A112" s="4">
        <v>102</v>
      </c>
      <c r="B112" s="15" t="s">
        <v>2086</v>
      </c>
      <c r="C112" s="4" t="s">
        <v>2087</v>
      </c>
    </row>
    <row r="113" spans="1:3">
      <c r="A113" s="4">
        <v>103</v>
      </c>
      <c r="B113" s="15" t="s">
        <v>2088</v>
      </c>
      <c r="C113" s="4" t="s">
        <v>2089</v>
      </c>
    </row>
    <row r="114" spans="1:3">
      <c r="A114" s="4">
        <v>104</v>
      </c>
      <c r="B114" s="15" t="s">
        <v>2090</v>
      </c>
      <c r="C114" s="4" t="s">
        <v>2091</v>
      </c>
    </row>
    <row r="115" spans="1:3">
      <c r="A115" s="4">
        <v>105</v>
      </c>
      <c r="B115" s="15" t="s">
        <v>2092</v>
      </c>
      <c r="C115" s="4" t="s">
        <v>2093</v>
      </c>
    </row>
    <row r="116" spans="1:3">
      <c r="A116" s="4">
        <v>106</v>
      </c>
      <c r="B116" s="15" t="s">
        <v>2094</v>
      </c>
      <c r="C116" s="4" t="s">
        <v>2095</v>
      </c>
    </row>
    <row r="117" spans="1:3">
      <c r="A117" s="4">
        <v>107</v>
      </c>
      <c r="B117" s="15" t="s">
        <v>2096</v>
      </c>
      <c r="C117" s="4" t="s">
        <v>2097</v>
      </c>
    </row>
    <row r="118" spans="1:3">
      <c r="A118" s="4">
        <v>108</v>
      </c>
      <c r="B118" s="15" t="s">
        <v>259</v>
      </c>
      <c r="C118" s="4" t="s">
        <v>2098</v>
      </c>
    </row>
    <row r="119" spans="1:3">
      <c r="A119" s="4">
        <v>109</v>
      </c>
      <c r="B119" s="15" t="s">
        <v>2099</v>
      </c>
      <c r="C119" s="4" t="s">
        <v>2100</v>
      </c>
    </row>
    <row r="120" spans="1:3">
      <c r="A120" s="4">
        <v>110</v>
      </c>
      <c r="B120" s="15" t="s">
        <v>2101</v>
      </c>
      <c r="C120" s="4" t="s">
        <v>2102</v>
      </c>
    </row>
    <row r="121" spans="1:3">
      <c r="A121" s="4">
        <v>111</v>
      </c>
      <c r="B121" s="15" t="s">
        <v>624</v>
      </c>
      <c r="C121" s="4" t="s">
        <v>2103</v>
      </c>
    </row>
    <row r="122" spans="1:3">
      <c r="A122" s="4">
        <v>112</v>
      </c>
      <c r="B122" s="15" t="s">
        <v>2104</v>
      </c>
      <c r="C122" s="4" t="s">
        <v>2105</v>
      </c>
    </row>
    <row r="123" spans="1:3">
      <c r="A123" s="4">
        <v>113</v>
      </c>
      <c r="B123" s="15" t="s">
        <v>1403</v>
      </c>
      <c r="C123" s="4" t="s">
        <v>2106</v>
      </c>
    </row>
    <row r="124" spans="1:3">
      <c r="A124" s="4">
        <v>114</v>
      </c>
      <c r="B124" s="15" t="s">
        <v>2107</v>
      </c>
      <c r="C124" s="4" t="s">
        <v>2108</v>
      </c>
    </row>
    <row r="125" spans="1:3">
      <c r="A125" s="4">
        <v>115</v>
      </c>
      <c r="B125" s="15" t="s">
        <v>2109</v>
      </c>
      <c r="C125" s="4" t="s">
        <v>2110</v>
      </c>
    </row>
    <row r="126" spans="1:3">
      <c r="A126" s="4">
        <v>116</v>
      </c>
      <c r="B126" s="15" t="s">
        <v>2111</v>
      </c>
      <c r="C126" s="4" t="s">
        <v>2112</v>
      </c>
    </row>
    <row r="127" spans="1:3">
      <c r="A127" s="4">
        <v>117</v>
      </c>
      <c r="B127" s="15" t="s">
        <v>2113</v>
      </c>
      <c r="C127" s="4" t="s">
        <v>2114</v>
      </c>
    </row>
    <row r="128" spans="1:3">
      <c r="A128" s="4">
        <v>118</v>
      </c>
      <c r="B128" s="15" t="s">
        <v>2115</v>
      </c>
      <c r="C128" s="4" t="s">
        <v>2116</v>
      </c>
    </row>
    <row r="129" spans="1:3">
      <c r="A129" s="4">
        <v>119</v>
      </c>
      <c r="B129" s="15" t="s">
        <v>2117</v>
      </c>
      <c r="C129" s="4" t="s">
        <v>2118</v>
      </c>
    </row>
    <row r="130" spans="1:3">
      <c r="A130" s="4">
        <v>120</v>
      </c>
      <c r="B130" s="15" t="s">
        <v>2119</v>
      </c>
      <c r="C130" s="4" t="s">
        <v>2120</v>
      </c>
    </row>
    <row r="131" spans="1:3">
      <c r="A131" s="4">
        <v>121</v>
      </c>
      <c r="B131" s="15" t="s">
        <v>2121</v>
      </c>
      <c r="C131" s="4" t="s">
        <v>2122</v>
      </c>
    </row>
    <row r="132" spans="1:3">
      <c r="A132" s="4">
        <v>122</v>
      </c>
      <c r="B132" s="15" t="s">
        <v>415</v>
      </c>
      <c r="C132" s="4" t="s">
        <v>2123</v>
      </c>
    </row>
    <row r="133" spans="1:3">
      <c r="A133" s="4">
        <v>123</v>
      </c>
      <c r="B133" s="15" t="s">
        <v>2124</v>
      </c>
      <c r="C133" s="4" t="s">
        <v>2125</v>
      </c>
    </row>
    <row r="134" spans="1:3">
      <c r="A134" s="4">
        <v>124</v>
      </c>
      <c r="B134" s="15" t="s">
        <v>2126</v>
      </c>
      <c r="C134" s="4" t="s">
        <v>2127</v>
      </c>
    </row>
    <row r="135" spans="1:3">
      <c r="A135" s="4">
        <v>125</v>
      </c>
      <c r="B135" s="15" t="s">
        <v>2128</v>
      </c>
      <c r="C135" s="4" t="s">
        <v>2129</v>
      </c>
    </row>
    <row r="136" spans="1:3">
      <c r="A136" s="4">
        <v>126</v>
      </c>
      <c r="B136" s="15" t="s">
        <v>2130</v>
      </c>
      <c r="C136" s="4" t="s">
        <v>2131</v>
      </c>
    </row>
    <row r="137" spans="1:3">
      <c r="A137" s="4">
        <v>127</v>
      </c>
      <c r="B137" s="15" t="s">
        <v>2132</v>
      </c>
      <c r="C137" s="4" t="s">
        <v>2133</v>
      </c>
    </row>
    <row r="138" spans="1:3">
      <c r="A138" s="4">
        <v>128</v>
      </c>
      <c r="B138" s="15" t="s">
        <v>473</v>
      </c>
      <c r="C138" s="4" t="s">
        <v>2134</v>
      </c>
    </row>
    <row r="139" spans="1:3">
      <c r="A139" s="4">
        <v>129</v>
      </c>
      <c r="B139" s="15" t="s">
        <v>2135</v>
      </c>
      <c r="C139" s="4" t="s">
        <v>2136</v>
      </c>
    </row>
    <row r="140" spans="1:3">
      <c r="A140" s="4">
        <v>130</v>
      </c>
      <c r="B140" s="15" t="s">
        <v>2137</v>
      </c>
      <c r="C140" s="4" t="s">
        <v>2138</v>
      </c>
    </row>
    <row r="141" spans="1:3">
      <c r="A141" s="4">
        <v>131</v>
      </c>
      <c r="B141" s="15" t="s">
        <v>2139</v>
      </c>
      <c r="C141" s="4" t="s">
        <v>2140</v>
      </c>
    </row>
    <row r="142" spans="1:3">
      <c r="A142" s="4">
        <v>132</v>
      </c>
      <c r="B142" s="15" t="s">
        <v>2141</v>
      </c>
      <c r="C142" s="4" t="s">
        <v>2142</v>
      </c>
    </row>
    <row r="143" spans="1:3">
      <c r="A143" s="4">
        <v>133</v>
      </c>
      <c r="B143" s="15" t="s">
        <v>2143</v>
      </c>
      <c r="C143" s="4" t="s">
        <v>2144</v>
      </c>
    </row>
    <row r="144" spans="1:3">
      <c r="A144" s="4">
        <v>134</v>
      </c>
      <c r="B144" s="15" t="s">
        <v>2145</v>
      </c>
      <c r="C144" s="4" t="s">
        <v>2146</v>
      </c>
    </row>
    <row r="145" spans="1:3">
      <c r="A145" s="4">
        <v>135</v>
      </c>
      <c r="B145" s="15" t="s">
        <v>2147</v>
      </c>
      <c r="C145" s="4" t="s">
        <v>2148</v>
      </c>
    </row>
    <row r="146" spans="1:3">
      <c r="A146" s="4">
        <v>136</v>
      </c>
      <c r="B146" s="15" t="s">
        <v>2149</v>
      </c>
      <c r="C146" s="4" t="s">
        <v>2150</v>
      </c>
    </row>
    <row r="147" spans="1:3">
      <c r="A147" s="4">
        <v>137</v>
      </c>
      <c r="B147" s="15" t="s">
        <v>2151</v>
      </c>
      <c r="C147" s="4" t="s">
        <v>2152</v>
      </c>
    </row>
    <row r="148" spans="1:3">
      <c r="A148" s="4">
        <v>138</v>
      </c>
      <c r="B148" s="15" t="s">
        <v>2153</v>
      </c>
      <c r="C148" s="4" t="s">
        <v>2154</v>
      </c>
    </row>
    <row r="149" spans="1:3">
      <c r="A149" s="4">
        <v>139</v>
      </c>
      <c r="B149" s="15" t="s">
        <v>2155</v>
      </c>
      <c r="C149" s="4" t="s">
        <v>2156</v>
      </c>
    </row>
    <row r="150" spans="1:3">
      <c r="A150" s="4">
        <v>140</v>
      </c>
      <c r="B150" s="15" t="s">
        <v>2157</v>
      </c>
      <c r="C150" s="4" t="s">
        <v>2158</v>
      </c>
    </row>
    <row r="151" spans="1:3">
      <c r="A151" s="4">
        <v>141</v>
      </c>
      <c r="B151" s="15" t="s">
        <v>2159</v>
      </c>
      <c r="C151" s="4" t="s">
        <v>2160</v>
      </c>
    </row>
    <row r="152" spans="1:3">
      <c r="A152" s="4">
        <v>142</v>
      </c>
      <c r="B152" s="15" t="s">
        <v>2161</v>
      </c>
      <c r="C152" s="4" t="s">
        <v>2162</v>
      </c>
    </row>
    <row r="153" spans="1:3">
      <c r="A153" s="4">
        <v>143</v>
      </c>
      <c r="B153" s="15" t="s">
        <v>2163</v>
      </c>
      <c r="C153" s="4" t="s">
        <v>2164</v>
      </c>
    </row>
    <row r="154" spans="1:3">
      <c r="A154" s="4">
        <v>144</v>
      </c>
      <c r="B154" s="15" t="s">
        <v>2165</v>
      </c>
      <c r="C154" s="4" t="s">
        <v>2166</v>
      </c>
    </row>
    <row r="155" spans="1:3">
      <c r="A155" s="4">
        <v>145</v>
      </c>
      <c r="B155" s="15" t="s">
        <v>2167</v>
      </c>
      <c r="C155" s="4" t="s">
        <v>2168</v>
      </c>
    </row>
    <row r="156" spans="1:3">
      <c r="A156" s="4">
        <v>146</v>
      </c>
      <c r="B156" s="15" t="s">
        <v>2017</v>
      </c>
      <c r="C156" s="4" t="s">
        <v>2169</v>
      </c>
    </row>
    <row r="157" spans="1:3">
      <c r="A157" s="4">
        <v>147</v>
      </c>
      <c r="B157" s="15" t="s">
        <v>2170</v>
      </c>
      <c r="C157" s="4" t="s">
        <v>2171</v>
      </c>
    </row>
    <row r="158" spans="1:3">
      <c r="A158" s="4">
        <v>148</v>
      </c>
      <c r="B158" s="15" t="s">
        <v>2172</v>
      </c>
      <c r="C158" s="4" t="s">
        <v>2173</v>
      </c>
    </row>
    <row r="159" spans="1:3">
      <c r="A159" s="4">
        <v>149</v>
      </c>
      <c r="B159" s="15" t="s">
        <v>2174</v>
      </c>
      <c r="C159" s="4" t="s">
        <v>2175</v>
      </c>
    </row>
    <row r="160" spans="1:3">
      <c r="A160" s="4">
        <v>150</v>
      </c>
      <c r="B160" s="15" t="s">
        <v>2176</v>
      </c>
      <c r="C160" s="4" t="s">
        <v>2177</v>
      </c>
    </row>
    <row r="161" spans="1:3">
      <c r="A161" s="4">
        <v>151</v>
      </c>
      <c r="B161" s="15" t="s">
        <v>2178</v>
      </c>
      <c r="C161" s="4" t="s">
        <v>2179</v>
      </c>
    </row>
    <row r="162" spans="1:3">
      <c r="A162" s="4">
        <v>152</v>
      </c>
      <c r="B162" s="15" t="s">
        <v>2180</v>
      </c>
      <c r="C162" s="4" t="s">
        <v>2181</v>
      </c>
    </row>
    <row r="163" spans="1:3">
      <c r="A163" s="4">
        <v>153</v>
      </c>
      <c r="B163" s="15" t="s">
        <v>2182</v>
      </c>
      <c r="C163" s="4" t="s">
        <v>2183</v>
      </c>
    </row>
    <row r="164" spans="1:3">
      <c r="A164" s="4">
        <v>154</v>
      </c>
      <c r="B164" s="15" t="s">
        <v>2184</v>
      </c>
      <c r="C164" s="4" t="s">
        <v>2185</v>
      </c>
    </row>
    <row r="165" spans="1:3">
      <c r="A165" s="4">
        <v>155</v>
      </c>
      <c r="B165" s="15" t="s">
        <v>1648</v>
      </c>
      <c r="C165" s="4" t="s">
        <v>2186</v>
      </c>
    </row>
    <row r="166" spans="1:3">
      <c r="A166" s="4">
        <v>156</v>
      </c>
      <c r="B166" s="15" t="s">
        <v>2187</v>
      </c>
      <c r="C166" s="4" t="s">
        <v>2188</v>
      </c>
    </row>
    <row r="167" spans="1:3">
      <c r="A167" s="4">
        <v>157</v>
      </c>
      <c r="B167" s="15" t="s">
        <v>2139</v>
      </c>
      <c r="C167" s="4" t="s">
        <v>2189</v>
      </c>
    </row>
    <row r="168" spans="1:3">
      <c r="A168" s="4">
        <v>158</v>
      </c>
      <c r="B168" s="15" t="s">
        <v>2190</v>
      </c>
      <c r="C168" s="4" t="s">
        <v>2191</v>
      </c>
    </row>
    <row r="169" spans="1:3">
      <c r="A169" s="4">
        <v>159</v>
      </c>
      <c r="B169" s="15" t="s">
        <v>2192</v>
      </c>
      <c r="C169" s="4" t="s">
        <v>2193</v>
      </c>
    </row>
    <row r="170" spans="1:3">
      <c r="A170" s="4">
        <v>160</v>
      </c>
      <c r="B170" s="15" t="s">
        <v>2194</v>
      </c>
      <c r="C170" s="4" t="s">
        <v>2195</v>
      </c>
    </row>
    <row r="171" spans="1:3">
      <c r="A171" s="4">
        <v>161</v>
      </c>
      <c r="B171" s="15" t="s">
        <v>2196</v>
      </c>
      <c r="C171" s="4" t="s">
        <v>2197</v>
      </c>
    </row>
    <row r="172" spans="1:3">
      <c r="A172" s="4">
        <v>162</v>
      </c>
      <c r="B172" s="15" t="s">
        <v>2198</v>
      </c>
      <c r="C172" s="4" t="s">
        <v>2199</v>
      </c>
    </row>
    <row r="173" spans="1:3">
      <c r="A173" s="4">
        <v>163</v>
      </c>
      <c r="B173" s="15" t="s">
        <v>2200</v>
      </c>
      <c r="C173" s="4" t="s">
        <v>2201</v>
      </c>
    </row>
    <row r="174" spans="1:3">
      <c r="A174" s="4">
        <v>164</v>
      </c>
      <c r="B174" s="15" t="s">
        <v>2202</v>
      </c>
      <c r="C174" s="4" t="s">
        <v>2203</v>
      </c>
    </row>
    <row r="175" spans="1:3">
      <c r="A175" s="4">
        <v>165</v>
      </c>
      <c r="B175" s="15" t="s">
        <v>2204</v>
      </c>
      <c r="C175" s="4" t="s">
        <v>2205</v>
      </c>
    </row>
    <row r="176" spans="1:3">
      <c r="A176" s="4">
        <v>166</v>
      </c>
      <c r="B176" s="15" t="s">
        <v>2206</v>
      </c>
      <c r="C176" s="4" t="s">
        <v>2207</v>
      </c>
    </row>
    <row r="177" spans="1:3">
      <c r="A177" s="4">
        <v>167</v>
      </c>
      <c r="B177" s="15" t="s">
        <v>2208</v>
      </c>
      <c r="C177" s="4" t="s">
        <v>2209</v>
      </c>
    </row>
    <row r="178" spans="1:3">
      <c r="A178" s="4">
        <v>168</v>
      </c>
      <c r="B178" s="15" t="s">
        <v>2210</v>
      </c>
      <c r="C178" s="4" t="s">
        <v>2211</v>
      </c>
    </row>
    <row r="179" spans="1:3">
      <c r="A179" s="4">
        <v>169</v>
      </c>
      <c r="B179" s="15" t="s">
        <v>2212</v>
      </c>
      <c r="C179" s="4" t="s">
        <v>2213</v>
      </c>
    </row>
    <row r="180" spans="1:3">
      <c r="A180" s="4">
        <v>170</v>
      </c>
      <c r="B180" s="15" t="s">
        <v>2214</v>
      </c>
      <c r="C180" s="4" t="s">
        <v>2215</v>
      </c>
    </row>
    <row r="181" spans="1:3">
      <c r="A181" s="4">
        <v>171</v>
      </c>
      <c r="B181" s="15" t="s">
        <v>2216</v>
      </c>
      <c r="C181" s="4" t="s">
        <v>2217</v>
      </c>
    </row>
    <row r="182" spans="1:3">
      <c r="A182" s="4">
        <v>172</v>
      </c>
      <c r="B182" s="15" t="s">
        <v>2218</v>
      </c>
      <c r="C182" s="4" t="s">
        <v>2219</v>
      </c>
    </row>
    <row r="183" spans="1:3">
      <c r="A183" s="4">
        <v>173</v>
      </c>
      <c r="B183" s="15" t="s">
        <v>2220</v>
      </c>
      <c r="C183" s="4" t="s">
        <v>2221</v>
      </c>
    </row>
    <row r="184" spans="1:3">
      <c r="A184" s="4">
        <v>174</v>
      </c>
      <c r="B184" s="15" t="s">
        <v>2222</v>
      </c>
      <c r="C184" s="4" t="s">
        <v>2223</v>
      </c>
    </row>
    <row r="185" spans="1:3">
      <c r="A185" s="4">
        <v>175</v>
      </c>
      <c r="B185" s="15" t="s">
        <v>2224</v>
      </c>
      <c r="C185" s="4" t="s">
        <v>2225</v>
      </c>
    </row>
    <row r="186" spans="1:3">
      <c r="A186" s="4">
        <v>176</v>
      </c>
      <c r="B186" s="15" t="s">
        <v>2226</v>
      </c>
      <c r="C186" s="4" t="s">
        <v>2227</v>
      </c>
    </row>
    <row r="187" spans="1:3">
      <c r="A187" s="4">
        <v>177</v>
      </c>
      <c r="B187" s="15" t="s">
        <v>473</v>
      </c>
      <c r="C187" s="4" t="s">
        <v>2228</v>
      </c>
    </row>
    <row r="188" spans="1:3">
      <c r="A188" s="4">
        <v>178</v>
      </c>
      <c r="B188" s="15" t="s">
        <v>2229</v>
      </c>
      <c r="C188" s="4" t="s">
        <v>2230</v>
      </c>
    </row>
    <row r="189" spans="1:3">
      <c r="A189" s="4">
        <v>179</v>
      </c>
      <c r="B189" s="15" t="s">
        <v>2231</v>
      </c>
      <c r="C189" s="4" t="s">
        <v>2232</v>
      </c>
    </row>
    <row r="190" spans="1:3">
      <c r="A190" s="4">
        <v>180</v>
      </c>
      <c r="B190" s="15" t="s">
        <v>2233</v>
      </c>
      <c r="C190" s="4" t="s">
        <v>2234</v>
      </c>
    </row>
    <row r="191" spans="1:3">
      <c r="A191" s="4">
        <v>181</v>
      </c>
      <c r="B191" s="15" t="s">
        <v>2235</v>
      </c>
      <c r="C191" s="4" t="s">
        <v>2236</v>
      </c>
    </row>
    <row r="192" spans="1:3">
      <c r="A192" s="4">
        <v>182</v>
      </c>
      <c r="B192" s="15" t="s">
        <v>2237</v>
      </c>
      <c r="C192" s="4" t="s">
        <v>2238</v>
      </c>
    </row>
    <row r="193" spans="1:3">
      <c r="A193" s="4">
        <v>183</v>
      </c>
      <c r="B193" s="15" t="s">
        <v>2239</v>
      </c>
      <c r="C193" s="4" t="s">
        <v>2240</v>
      </c>
    </row>
    <row r="194" spans="1:3">
      <c r="A194" s="4">
        <v>184</v>
      </c>
      <c r="B194" s="15" t="s">
        <v>667</v>
      </c>
      <c r="C194" s="4" t="s">
        <v>2241</v>
      </c>
    </row>
    <row r="195" spans="1:3">
      <c r="A195" s="4">
        <v>185</v>
      </c>
      <c r="B195" s="15" t="s">
        <v>2242</v>
      </c>
      <c r="C195" s="4" t="s">
        <v>2243</v>
      </c>
    </row>
    <row r="196" spans="1:3">
      <c r="A196" s="4">
        <v>186</v>
      </c>
      <c r="B196" s="15" t="s">
        <v>594</v>
      </c>
      <c r="C196" s="4" t="s">
        <v>2244</v>
      </c>
    </row>
    <row r="197" spans="1:3">
      <c r="A197" s="4">
        <v>187</v>
      </c>
      <c r="B197" s="15" t="s">
        <v>2245</v>
      </c>
      <c r="C197" s="4" t="s">
        <v>2246</v>
      </c>
    </row>
    <row r="198" spans="1:3">
      <c r="A198" s="4">
        <v>188</v>
      </c>
      <c r="B198" s="15" t="s">
        <v>2247</v>
      </c>
      <c r="C198" s="4" t="s">
        <v>2248</v>
      </c>
    </row>
    <row r="199" spans="1:3">
      <c r="A199" s="4">
        <v>189</v>
      </c>
      <c r="B199" s="15" t="s">
        <v>2249</v>
      </c>
      <c r="C199" s="4" t="s">
        <v>2250</v>
      </c>
    </row>
    <row r="200" spans="1:3">
      <c r="A200" s="4">
        <v>190</v>
      </c>
      <c r="B200" s="15" t="s">
        <v>2251</v>
      </c>
      <c r="C200" s="4" t="s">
        <v>2252</v>
      </c>
    </row>
    <row r="201" spans="1:3">
      <c r="A201" s="4">
        <v>191</v>
      </c>
      <c r="B201" s="15" t="s">
        <v>2253</v>
      </c>
      <c r="C201" s="4" t="s">
        <v>2254</v>
      </c>
    </row>
    <row r="202" spans="1:3" ht="12" customHeight="1">
      <c r="A202" s="50" t="s">
        <v>72</v>
      </c>
      <c r="B202" s="51"/>
      <c r="C202" s="52"/>
    </row>
    <row r="203" spans="1:3">
      <c r="A203" s="4">
        <v>192</v>
      </c>
      <c r="B203" s="15" t="s">
        <v>2255</v>
      </c>
      <c r="C203" s="4" t="s">
        <v>2256</v>
      </c>
    </row>
    <row r="204" spans="1:3">
      <c r="A204" s="4">
        <v>193</v>
      </c>
      <c r="B204" s="15" t="s">
        <v>1145</v>
      </c>
      <c r="C204" s="4" t="s">
        <v>1146</v>
      </c>
    </row>
    <row r="205" spans="1:3">
      <c r="A205" s="4">
        <v>194</v>
      </c>
      <c r="B205" s="15" t="s">
        <v>776</v>
      </c>
      <c r="C205" s="4" t="s">
        <v>2257</v>
      </c>
    </row>
    <row r="206" spans="1:3">
      <c r="A206" s="4">
        <v>195</v>
      </c>
      <c r="B206" s="15" t="s">
        <v>2258</v>
      </c>
      <c r="C206" s="4" t="s">
        <v>2259</v>
      </c>
    </row>
    <row r="207" spans="1:3">
      <c r="A207" s="4">
        <v>196</v>
      </c>
      <c r="B207" s="15" t="s">
        <v>2260</v>
      </c>
      <c r="C207" s="4" t="s">
        <v>2261</v>
      </c>
    </row>
    <row r="208" spans="1:3">
      <c r="A208" s="4">
        <v>197</v>
      </c>
      <c r="B208" s="15" t="s">
        <v>2262</v>
      </c>
      <c r="C208" s="4" t="s">
        <v>2263</v>
      </c>
    </row>
    <row r="209" spans="1:3">
      <c r="A209" s="4">
        <v>198</v>
      </c>
      <c r="B209" s="15" t="s">
        <v>2264</v>
      </c>
      <c r="C209" s="4" t="s">
        <v>2265</v>
      </c>
    </row>
    <row r="210" spans="1:3">
      <c r="A210" s="4">
        <v>199</v>
      </c>
      <c r="B210" s="15" t="s">
        <v>2266</v>
      </c>
      <c r="C210" s="4" t="s">
        <v>2267</v>
      </c>
    </row>
    <row r="211" spans="1:3">
      <c r="A211" s="4">
        <v>200</v>
      </c>
      <c r="B211" s="15" t="s">
        <v>2268</v>
      </c>
      <c r="C211" s="4" t="s">
        <v>2269</v>
      </c>
    </row>
    <row r="212" spans="1:3">
      <c r="A212" s="4">
        <v>201</v>
      </c>
      <c r="B212" s="15" t="s">
        <v>2270</v>
      </c>
      <c r="C212" s="4" t="s">
        <v>2271</v>
      </c>
    </row>
    <row r="213" spans="1:3">
      <c r="A213" s="4">
        <v>202</v>
      </c>
      <c r="B213" s="15" t="s">
        <v>2272</v>
      </c>
      <c r="C213" s="4" t="s">
        <v>2273</v>
      </c>
    </row>
    <row r="214" spans="1:3">
      <c r="A214" s="4">
        <v>203</v>
      </c>
      <c r="B214" s="15" t="s">
        <v>2274</v>
      </c>
      <c r="C214" s="4" t="s">
        <v>2275</v>
      </c>
    </row>
    <row r="215" spans="1:3">
      <c r="A215" s="4">
        <v>204</v>
      </c>
      <c r="B215" s="15" t="s">
        <v>2276</v>
      </c>
      <c r="C215" s="4" t="s">
        <v>2277</v>
      </c>
    </row>
    <row r="216" spans="1:3">
      <c r="A216" s="4">
        <v>205</v>
      </c>
      <c r="B216" s="15" t="s">
        <v>2278</v>
      </c>
      <c r="C216" s="4" t="s">
        <v>2279</v>
      </c>
    </row>
    <row r="217" spans="1:3">
      <c r="A217" s="4">
        <v>206</v>
      </c>
      <c r="B217" s="15" t="s">
        <v>2280</v>
      </c>
      <c r="C217" s="4" t="s">
        <v>2281</v>
      </c>
    </row>
    <row r="218" spans="1:3">
      <c r="A218" s="4">
        <v>207</v>
      </c>
      <c r="B218" s="15" t="s">
        <v>2282</v>
      </c>
      <c r="C218" s="4" t="s">
        <v>2283</v>
      </c>
    </row>
    <row r="219" spans="1:3">
      <c r="A219" s="4">
        <v>208</v>
      </c>
      <c r="B219" s="15" t="s">
        <v>2284</v>
      </c>
      <c r="C219" s="4" t="s">
        <v>2285</v>
      </c>
    </row>
    <row r="220" spans="1:3">
      <c r="A220" s="4">
        <v>209</v>
      </c>
      <c r="B220" s="15" t="s">
        <v>2286</v>
      </c>
      <c r="C220" s="4" t="s">
        <v>2287</v>
      </c>
    </row>
    <row r="221" spans="1:3">
      <c r="A221" s="4">
        <v>210</v>
      </c>
      <c r="B221" s="15" t="s">
        <v>2288</v>
      </c>
      <c r="C221" s="4" t="s">
        <v>2289</v>
      </c>
    </row>
    <row r="222" spans="1:3">
      <c r="A222" s="4">
        <v>211</v>
      </c>
      <c r="B222" s="15" t="s">
        <v>2290</v>
      </c>
      <c r="C222" s="4" t="s">
        <v>2291</v>
      </c>
    </row>
    <row r="223" spans="1:3">
      <c r="A223" s="4">
        <v>212</v>
      </c>
      <c r="B223" s="15" t="s">
        <v>2292</v>
      </c>
      <c r="C223" s="4" t="s">
        <v>2293</v>
      </c>
    </row>
    <row r="224" spans="1:3">
      <c r="A224" s="4">
        <v>213</v>
      </c>
      <c r="B224" s="15" t="s">
        <v>2294</v>
      </c>
      <c r="C224" s="4" t="s">
        <v>2295</v>
      </c>
    </row>
    <row r="225" spans="1:3">
      <c r="A225" s="4">
        <v>214</v>
      </c>
      <c r="B225" s="15" t="s">
        <v>2296</v>
      </c>
      <c r="C225" s="4" t="s">
        <v>2297</v>
      </c>
    </row>
    <row r="226" spans="1:3">
      <c r="A226" s="4">
        <v>215</v>
      </c>
      <c r="B226" s="15" t="s">
        <v>2298</v>
      </c>
      <c r="C226" s="4" t="s">
        <v>2299</v>
      </c>
    </row>
    <row r="227" spans="1:3">
      <c r="A227" s="4">
        <v>216</v>
      </c>
      <c r="B227" s="15" t="s">
        <v>2300</v>
      </c>
      <c r="C227" s="4" t="s">
        <v>2301</v>
      </c>
    </row>
    <row r="228" spans="1:3">
      <c r="A228" s="4">
        <v>217</v>
      </c>
      <c r="B228" s="15" t="s">
        <v>2302</v>
      </c>
      <c r="C228" s="4" t="s">
        <v>2303</v>
      </c>
    </row>
    <row r="229" spans="1:3">
      <c r="A229" s="4">
        <v>218</v>
      </c>
      <c r="B229" s="15" t="s">
        <v>2304</v>
      </c>
      <c r="C229" s="4" t="s">
        <v>2305</v>
      </c>
    </row>
    <row r="230" spans="1:3">
      <c r="A230" s="4">
        <v>219</v>
      </c>
      <c r="B230" s="15" t="s">
        <v>307</v>
      </c>
      <c r="C230" s="4" t="s">
        <v>2306</v>
      </c>
    </row>
    <row r="231" spans="1:3">
      <c r="A231" s="4">
        <v>220</v>
      </c>
      <c r="B231" s="15" t="s">
        <v>2307</v>
      </c>
      <c r="C231" s="4" t="s">
        <v>2308</v>
      </c>
    </row>
    <row r="232" spans="1:3">
      <c r="A232" s="4">
        <v>221</v>
      </c>
      <c r="B232" s="15" t="s">
        <v>2309</v>
      </c>
      <c r="C232" s="4" t="s">
        <v>2310</v>
      </c>
    </row>
    <row r="233" spans="1:3">
      <c r="A233" s="4">
        <v>222</v>
      </c>
      <c r="B233" s="15" t="s">
        <v>2311</v>
      </c>
      <c r="C233" s="4" t="s">
        <v>2312</v>
      </c>
    </row>
    <row r="234" spans="1:3">
      <c r="A234" s="4">
        <v>223</v>
      </c>
      <c r="B234" s="15" t="s">
        <v>2313</v>
      </c>
      <c r="C234" s="4" t="s">
        <v>2314</v>
      </c>
    </row>
    <row r="235" spans="1:3">
      <c r="A235" s="4">
        <v>224</v>
      </c>
      <c r="B235" s="15" t="s">
        <v>2315</v>
      </c>
      <c r="C235" s="4" t="s">
        <v>2316</v>
      </c>
    </row>
    <row r="236" spans="1:3">
      <c r="A236" s="4">
        <v>225</v>
      </c>
      <c r="B236" s="15" t="s">
        <v>2317</v>
      </c>
      <c r="C236" s="4" t="s">
        <v>2318</v>
      </c>
    </row>
    <row r="237" spans="1:3">
      <c r="A237" s="4">
        <v>226</v>
      </c>
      <c r="B237" s="15" t="s">
        <v>2319</v>
      </c>
      <c r="C237" s="4" t="s">
        <v>2320</v>
      </c>
    </row>
    <row r="238" spans="1:3">
      <c r="A238" s="4">
        <v>227</v>
      </c>
      <c r="B238" s="15" t="s">
        <v>2321</v>
      </c>
      <c r="C238" s="4" t="s">
        <v>2322</v>
      </c>
    </row>
    <row r="239" spans="1:3">
      <c r="A239" s="4">
        <v>228</v>
      </c>
      <c r="B239" s="15" t="s">
        <v>280</v>
      </c>
      <c r="C239" s="4" t="s">
        <v>2323</v>
      </c>
    </row>
    <row r="240" spans="1:3">
      <c r="A240" s="4">
        <v>229</v>
      </c>
      <c r="B240" s="15" t="s">
        <v>280</v>
      </c>
      <c r="C240" s="4" t="s">
        <v>2324</v>
      </c>
    </row>
    <row r="241" spans="1:3">
      <c r="A241" s="4">
        <v>230</v>
      </c>
      <c r="B241" s="15" t="s">
        <v>2325</v>
      </c>
      <c r="C241" s="4" t="s">
        <v>2326</v>
      </c>
    </row>
    <row r="242" spans="1:3">
      <c r="A242" s="4">
        <v>231</v>
      </c>
      <c r="B242" s="15" t="s">
        <v>2327</v>
      </c>
      <c r="C242" s="4" t="s">
        <v>2328</v>
      </c>
    </row>
    <row r="243" spans="1:3">
      <c r="A243" s="4">
        <v>232</v>
      </c>
      <c r="B243" s="15" t="s">
        <v>2329</v>
      </c>
      <c r="C243" s="4" t="s">
        <v>2330</v>
      </c>
    </row>
    <row r="244" spans="1:3">
      <c r="A244" s="4">
        <v>233</v>
      </c>
      <c r="B244" s="15" t="s">
        <v>2331</v>
      </c>
      <c r="C244" s="4" t="s">
        <v>2332</v>
      </c>
    </row>
    <row r="245" spans="1:3">
      <c r="A245" s="4">
        <v>234</v>
      </c>
      <c r="B245" s="15" t="s">
        <v>2333</v>
      </c>
      <c r="C245" s="4" t="s">
        <v>2334</v>
      </c>
    </row>
    <row r="246" spans="1:3">
      <c r="A246" s="4">
        <v>235</v>
      </c>
      <c r="B246" s="15" t="s">
        <v>2335</v>
      </c>
      <c r="C246" s="4" t="s">
        <v>2336</v>
      </c>
    </row>
    <row r="247" spans="1:3">
      <c r="A247" s="4">
        <v>236</v>
      </c>
      <c r="B247" s="15" t="s">
        <v>2337</v>
      </c>
      <c r="C247" s="4" t="s">
        <v>2338</v>
      </c>
    </row>
    <row r="248" spans="1:3">
      <c r="A248" s="4">
        <v>237</v>
      </c>
      <c r="B248" s="15" t="s">
        <v>2339</v>
      </c>
      <c r="C248" s="4" t="s">
        <v>2340</v>
      </c>
    </row>
    <row r="249" spans="1:3">
      <c r="A249" s="4">
        <v>238</v>
      </c>
      <c r="B249" s="15" t="s">
        <v>2341</v>
      </c>
      <c r="C249" s="4" t="s">
        <v>2342</v>
      </c>
    </row>
    <row r="250" spans="1:3">
      <c r="A250" s="4">
        <v>239</v>
      </c>
      <c r="B250" s="15" t="s">
        <v>2210</v>
      </c>
      <c r="C250" s="4" t="s">
        <v>2343</v>
      </c>
    </row>
    <row r="251" spans="1:3">
      <c r="A251" s="4">
        <v>240</v>
      </c>
      <c r="B251" s="15" t="s">
        <v>2344</v>
      </c>
      <c r="C251" s="4" t="s">
        <v>2345</v>
      </c>
    </row>
    <row r="252" spans="1:3">
      <c r="A252" s="4">
        <v>241</v>
      </c>
      <c r="B252" s="15" t="s">
        <v>2346</v>
      </c>
      <c r="C252" s="4" t="s">
        <v>2347</v>
      </c>
    </row>
    <row r="253" spans="1:3">
      <c r="A253" s="4">
        <v>242</v>
      </c>
      <c r="B253" s="15" t="s">
        <v>2348</v>
      </c>
      <c r="C253" s="4" t="s">
        <v>2349</v>
      </c>
    </row>
    <row r="254" spans="1:3">
      <c r="A254" s="4">
        <v>243</v>
      </c>
      <c r="B254" s="15" t="s">
        <v>2350</v>
      </c>
      <c r="C254" s="4" t="s">
        <v>2351</v>
      </c>
    </row>
    <row r="255" spans="1:3">
      <c r="A255" s="4">
        <v>244</v>
      </c>
      <c r="B255" s="15" t="s">
        <v>2352</v>
      </c>
      <c r="C255" s="4" t="s">
        <v>2353</v>
      </c>
    </row>
    <row r="256" spans="1:3">
      <c r="A256" s="4">
        <v>245</v>
      </c>
      <c r="B256" s="15" t="s">
        <v>2354</v>
      </c>
      <c r="C256" s="4" t="s">
        <v>2355</v>
      </c>
    </row>
    <row r="257" spans="1:3">
      <c r="A257" s="4">
        <v>246</v>
      </c>
      <c r="B257" s="15" t="s">
        <v>2356</v>
      </c>
      <c r="C257" s="4" t="s">
        <v>2357</v>
      </c>
    </row>
    <row r="258" spans="1:3">
      <c r="A258" s="4">
        <v>247</v>
      </c>
      <c r="B258" s="15" t="s">
        <v>2358</v>
      </c>
      <c r="C258" s="4" t="s">
        <v>2359</v>
      </c>
    </row>
    <row r="259" spans="1:3">
      <c r="A259" s="4">
        <v>248</v>
      </c>
      <c r="B259" s="15" t="s">
        <v>2360</v>
      </c>
      <c r="C259" s="4" t="s">
        <v>2361</v>
      </c>
    </row>
    <row r="260" spans="1:3">
      <c r="A260" s="4">
        <v>249</v>
      </c>
      <c r="B260" s="15" t="s">
        <v>2362</v>
      </c>
      <c r="C260" s="4" t="s">
        <v>2363</v>
      </c>
    </row>
    <row r="261" spans="1:3">
      <c r="A261" s="4">
        <v>250</v>
      </c>
      <c r="B261" s="15" t="s">
        <v>2364</v>
      </c>
      <c r="C261" s="4" t="s">
        <v>2365</v>
      </c>
    </row>
    <row r="262" spans="1:3">
      <c r="A262" s="4">
        <v>251</v>
      </c>
      <c r="B262" s="15" t="s">
        <v>247</v>
      </c>
      <c r="C262" s="4" t="s">
        <v>2366</v>
      </c>
    </row>
    <row r="263" spans="1:3">
      <c r="A263" s="4">
        <v>252</v>
      </c>
      <c r="B263" s="15" t="s">
        <v>2367</v>
      </c>
      <c r="C263" s="4" t="s">
        <v>2368</v>
      </c>
    </row>
    <row r="264" spans="1:3">
      <c r="A264" s="4">
        <v>253</v>
      </c>
      <c r="B264" s="15" t="s">
        <v>2369</v>
      </c>
      <c r="C264" s="4" t="s">
        <v>2370</v>
      </c>
    </row>
    <row r="265" spans="1:3">
      <c r="A265" s="4">
        <v>254</v>
      </c>
      <c r="B265" s="15" t="s">
        <v>299</v>
      </c>
      <c r="C265" s="4" t="s">
        <v>2371</v>
      </c>
    </row>
    <row r="266" spans="1:3">
      <c r="A266" s="4">
        <v>255</v>
      </c>
      <c r="B266" s="15" t="s">
        <v>2372</v>
      </c>
      <c r="C266" s="4" t="s">
        <v>2373</v>
      </c>
    </row>
    <row r="267" spans="1:3">
      <c r="A267" s="4">
        <v>256</v>
      </c>
      <c r="B267" s="15" t="s">
        <v>2374</v>
      </c>
      <c r="C267" s="4" t="s">
        <v>2375</v>
      </c>
    </row>
    <row r="268" spans="1:3">
      <c r="A268" s="4">
        <v>257</v>
      </c>
      <c r="B268" s="15" t="s">
        <v>2376</v>
      </c>
      <c r="C268" s="4" t="s">
        <v>2377</v>
      </c>
    </row>
    <row r="269" spans="1:3">
      <c r="A269" s="4">
        <v>258</v>
      </c>
      <c r="B269" s="15" t="s">
        <v>2378</v>
      </c>
      <c r="C269" s="4" t="s">
        <v>2379</v>
      </c>
    </row>
    <row r="270" spans="1:3">
      <c r="A270" s="4">
        <v>259</v>
      </c>
      <c r="B270" s="15" t="s">
        <v>2380</v>
      </c>
      <c r="C270" s="4" t="s">
        <v>2381</v>
      </c>
    </row>
    <row r="271" spans="1:3">
      <c r="A271" s="4">
        <v>260</v>
      </c>
      <c r="B271" s="15" t="s">
        <v>2382</v>
      </c>
      <c r="C271" s="4" t="s">
        <v>2383</v>
      </c>
    </row>
    <row r="272" spans="1:3">
      <c r="A272" s="4">
        <v>261</v>
      </c>
      <c r="B272" s="15" t="s">
        <v>2384</v>
      </c>
      <c r="C272" s="4" t="s">
        <v>2385</v>
      </c>
    </row>
    <row r="273" spans="1:3">
      <c r="A273" s="4">
        <v>262</v>
      </c>
      <c r="B273" s="15" t="s">
        <v>2386</v>
      </c>
      <c r="C273" s="4" t="s">
        <v>2387</v>
      </c>
    </row>
    <row r="274" spans="1:3">
      <c r="A274" s="4">
        <v>263</v>
      </c>
      <c r="B274" s="15" t="s">
        <v>1648</v>
      </c>
      <c r="C274" s="4" t="s">
        <v>2388</v>
      </c>
    </row>
    <row r="275" spans="1:3">
      <c r="A275" s="4">
        <v>264</v>
      </c>
      <c r="B275" s="15" t="s">
        <v>2389</v>
      </c>
      <c r="C275" s="4" t="s">
        <v>2390</v>
      </c>
    </row>
    <row r="276" spans="1:3">
      <c r="A276" s="4">
        <v>265</v>
      </c>
      <c r="B276" s="15" t="s">
        <v>2391</v>
      </c>
      <c r="C276" s="4" t="s">
        <v>2392</v>
      </c>
    </row>
    <row r="277" spans="1:3">
      <c r="A277" s="4">
        <v>266</v>
      </c>
      <c r="B277" s="15" t="s">
        <v>2393</v>
      </c>
      <c r="C277" s="4" t="s">
        <v>2394</v>
      </c>
    </row>
    <row r="278" spans="1:3">
      <c r="A278" s="4">
        <v>267</v>
      </c>
      <c r="B278" s="15" t="s">
        <v>2395</v>
      </c>
      <c r="C278" s="4" t="s">
        <v>2396</v>
      </c>
    </row>
    <row r="279" spans="1:3">
      <c r="A279" s="4">
        <v>268</v>
      </c>
      <c r="B279" s="15" t="s">
        <v>2397</v>
      </c>
      <c r="C279" s="4" t="s">
        <v>2398</v>
      </c>
    </row>
    <row r="280" spans="1:3">
      <c r="A280" s="4">
        <v>269</v>
      </c>
      <c r="B280" s="15" t="s">
        <v>2399</v>
      </c>
      <c r="C280" s="4" t="s">
        <v>2400</v>
      </c>
    </row>
    <row r="281" spans="1:3">
      <c r="A281" s="4">
        <v>270</v>
      </c>
      <c r="B281" s="15" t="s">
        <v>1137</v>
      </c>
      <c r="C281" s="4" t="s">
        <v>2401</v>
      </c>
    </row>
    <row r="282" spans="1:3">
      <c r="A282" s="4">
        <v>271</v>
      </c>
      <c r="B282" s="15" t="s">
        <v>2402</v>
      </c>
      <c r="C282" s="4" t="s">
        <v>2403</v>
      </c>
    </row>
    <row r="283" spans="1:3">
      <c r="A283" s="4">
        <v>272</v>
      </c>
      <c r="B283" s="15" t="s">
        <v>2404</v>
      </c>
      <c r="C283" s="4" t="s">
        <v>2405</v>
      </c>
    </row>
    <row r="284" spans="1:3">
      <c r="A284" s="4">
        <v>273</v>
      </c>
      <c r="B284" s="15" t="s">
        <v>2406</v>
      </c>
      <c r="C284" s="4" t="s">
        <v>2407</v>
      </c>
    </row>
    <row r="285" spans="1:3">
      <c r="A285" s="4">
        <v>274</v>
      </c>
      <c r="B285" s="15" t="s">
        <v>2408</v>
      </c>
      <c r="C285" s="4" t="s">
        <v>2409</v>
      </c>
    </row>
    <row r="286" spans="1:3">
      <c r="A286" s="4">
        <v>275</v>
      </c>
      <c r="B286" s="15" t="s">
        <v>2410</v>
      </c>
      <c r="C286" s="4" t="s">
        <v>2411</v>
      </c>
    </row>
    <row r="287" spans="1:3">
      <c r="A287" s="4">
        <v>276</v>
      </c>
      <c r="B287" s="15" t="s">
        <v>2412</v>
      </c>
      <c r="C287" s="4" t="s">
        <v>2413</v>
      </c>
    </row>
    <row r="288" spans="1:3">
      <c r="A288" s="4">
        <v>277</v>
      </c>
      <c r="B288" s="15" t="s">
        <v>2414</v>
      </c>
      <c r="C288" s="4" t="s">
        <v>2415</v>
      </c>
    </row>
    <row r="289" spans="1:3">
      <c r="A289" s="4">
        <v>278</v>
      </c>
      <c r="B289" s="15" t="s">
        <v>2416</v>
      </c>
      <c r="C289" s="4" t="s">
        <v>2417</v>
      </c>
    </row>
    <row r="290" spans="1:3" ht="12" customHeight="1">
      <c r="A290" s="53" t="s">
        <v>85</v>
      </c>
      <c r="B290" s="54"/>
      <c r="C290" s="55"/>
    </row>
    <row r="291" spans="1:3" ht="12" customHeight="1">
      <c r="A291" s="50" t="s">
        <v>86</v>
      </c>
      <c r="B291" s="51"/>
      <c r="C291" s="52"/>
    </row>
    <row r="292" spans="1:3">
      <c r="A292" s="4">
        <v>279</v>
      </c>
      <c r="B292" s="15" t="s">
        <v>2418</v>
      </c>
      <c r="C292" s="4" t="s">
        <v>2419</v>
      </c>
    </row>
    <row r="293" spans="1:3">
      <c r="A293" s="4">
        <v>280</v>
      </c>
      <c r="B293" s="15" t="s">
        <v>2420</v>
      </c>
      <c r="C293" s="4" t="s">
        <v>2421</v>
      </c>
    </row>
    <row r="294" spans="1:3">
      <c r="A294" s="4">
        <v>281</v>
      </c>
      <c r="B294" s="15" t="s">
        <v>2422</v>
      </c>
      <c r="C294" s="4" t="s">
        <v>2423</v>
      </c>
    </row>
    <row r="295" spans="1:3">
      <c r="A295" s="4">
        <v>282</v>
      </c>
      <c r="B295" s="15" t="s">
        <v>2424</v>
      </c>
      <c r="C295" s="4" t="s">
        <v>2425</v>
      </c>
    </row>
    <row r="296" spans="1:3">
      <c r="A296" s="4">
        <v>283</v>
      </c>
      <c r="B296" s="15" t="s">
        <v>2426</v>
      </c>
      <c r="C296" s="4" t="s">
        <v>2427</v>
      </c>
    </row>
    <row r="297" spans="1:3">
      <c r="A297" s="4">
        <v>284</v>
      </c>
      <c r="B297" s="15" t="s">
        <v>2428</v>
      </c>
      <c r="C297" s="4" t="s">
        <v>2429</v>
      </c>
    </row>
    <row r="298" spans="1:3">
      <c r="A298" s="4">
        <v>285</v>
      </c>
      <c r="B298" s="15" t="s">
        <v>2430</v>
      </c>
      <c r="C298" s="4" t="s">
        <v>2431</v>
      </c>
    </row>
    <row r="299" spans="1:3">
      <c r="A299" s="4">
        <v>286</v>
      </c>
      <c r="B299" s="15" t="s">
        <v>2432</v>
      </c>
      <c r="C299" s="4" t="s">
        <v>2433</v>
      </c>
    </row>
    <row r="300" spans="1:3">
      <c r="A300" s="4">
        <v>287</v>
      </c>
      <c r="B300" s="15" t="s">
        <v>2434</v>
      </c>
      <c r="C300" s="4" t="s">
        <v>2435</v>
      </c>
    </row>
    <row r="301" spans="1:3" ht="12" customHeight="1">
      <c r="A301" s="53" t="s">
        <v>91</v>
      </c>
      <c r="B301" s="54"/>
      <c r="C301" s="55"/>
    </row>
    <row r="302" spans="1:3" ht="12" customHeight="1">
      <c r="A302" s="50" t="s">
        <v>92</v>
      </c>
      <c r="B302" s="51"/>
      <c r="C302" s="52"/>
    </row>
    <row r="303" spans="1:3">
      <c r="A303" s="4">
        <v>288</v>
      </c>
      <c r="B303" s="15" t="s">
        <v>2436</v>
      </c>
      <c r="C303" s="4" t="s">
        <v>2437</v>
      </c>
    </row>
    <row r="304" spans="1:3">
      <c r="A304" s="4">
        <v>289</v>
      </c>
      <c r="B304" s="15" t="s">
        <v>2438</v>
      </c>
      <c r="C304" s="4" t="s">
        <v>2439</v>
      </c>
    </row>
    <row r="305" spans="1:3">
      <c r="A305" s="4">
        <v>290</v>
      </c>
      <c r="B305" s="15" t="s">
        <v>2440</v>
      </c>
      <c r="C305" s="4" t="s">
        <v>2441</v>
      </c>
    </row>
    <row r="306" spans="1:3">
      <c r="A306" s="4">
        <v>291</v>
      </c>
      <c r="B306" s="15" t="s">
        <v>694</v>
      </c>
      <c r="C306" s="4" t="s">
        <v>2442</v>
      </c>
    </row>
    <row r="307" spans="1:3">
      <c r="A307" s="4">
        <v>292</v>
      </c>
      <c r="B307" s="15" t="s">
        <v>2443</v>
      </c>
      <c r="C307" s="4" t="s">
        <v>2444</v>
      </c>
    </row>
    <row r="308" spans="1:3">
      <c r="A308" s="4">
        <v>293</v>
      </c>
      <c r="B308" s="15" t="s">
        <v>2445</v>
      </c>
      <c r="C308" s="4" t="s">
        <v>2446</v>
      </c>
    </row>
    <row r="309" spans="1:3">
      <c r="A309" s="4">
        <v>294</v>
      </c>
      <c r="B309" s="15" t="s">
        <v>698</v>
      </c>
      <c r="C309" s="4" t="s">
        <v>2447</v>
      </c>
    </row>
    <row r="310" spans="1:3">
      <c r="A310" s="4">
        <v>295</v>
      </c>
      <c r="B310" s="15" t="s">
        <v>699</v>
      </c>
      <c r="C310" s="4" t="s">
        <v>2448</v>
      </c>
    </row>
    <row r="311" spans="1:3">
      <c r="A311" s="4">
        <v>296</v>
      </c>
      <c r="B311" s="15" t="s">
        <v>700</v>
      </c>
      <c r="C311" s="4" t="s">
        <v>2449</v>
      </c>
    </row>
    <row r="312" spans="1:3">
      <c r="A312" s="4">
        <v>297</v>
      </c>
      <c r="B312" s="15" t="s">
        <v>2450</v>
      </c>
      <c r="C312" s="4" t="s">
        <v>2451</v>
      </c>
    </row>
    <row r="313" spans="1:3">
      <c r="A313" s="4">
        <v>298</v>
      </c>
      <c r="B313" s="15" t="s">
        <v>2452</v>
      </c>
      <c r="C313" s="4" t="s">
        <v>2453</v>
      </c>
    </row>
    <row r="314" spans="1:3">
      <c r="A314" s="4">
        <v>299</v>
      </c>
      <c r="B314" s="15" t="s">
        <v>496</v>
      </c>
      <c r="C314" s="4" t="s">
        <v>2454</v>
      </c>
    </row>
    <row r="315" spans="1:3">
      <c r="A315" s="4">
        <v>300</v>
      </c>
      <c r="B315" s="15" t="s">
        <v>702</v>
      </c>
      <c r="C315" s="4" t="s">
        <v>2455</v>
      </c>
    </row>
    <row r="316" spans="1:3">
      <c r="A316" s="4">
        <v>301</v>
      </c>
      <c r="B316" s="15" t="s">
        <v>703</v>
      </c>
      <c r="C316" s="4" t="s">
        <v>2456</v>
      </c>
    </row>
    <row r="317" spans="1:3">
      <c r="A317" s="4">
        <v>302</v>
      </c>
      <c r="B317" s="15" t="s">
        <v>2457</v>
      </c>
      <c r="C317" s="4" t="s">
        <v>2458</v>
      </c>
    </row>
    <row r="318" spans="1:3">
      <c r="A318" s="4">
        <v>303</v>
      </c>
      <c r="B318" s="15" t="s">
        <v>2459</v>
      </c>
      <c r="C318" s="4" t="s">
        <v>2460</v>
      </c>
    </row>
    <row r="319" spans="1:3">
      <c r="A319" s="4">
        <v>304</v>
      </c>
      <c r="B319" s="15" t="s">
        <v>2461</v>
      </c>
      <c r="C319" s="4" t="s">
        <v>2462</v>
      </c>
    </row>
    <row r="320" spans="1:3">
      <c r="A320" s="4">
        <v>305</v>
      </c>
      <c r="B320" s="15" t="s">
        <v>2463</v>
      </c>
      <c r="C320" s="4" t="s">
        <v>2464</v>
      </c>
    </row>
    <row r="321" spans="1:3">
      <c r="A321" s="4">
        <v>306</v>
      </c>
      <c r="B321" s="15" t="s">
        <v>708</v>
      </c>
      <c r="C321" s="4" t="s">
        <v>2465</v>
      </c>
    </row>
    <row r="322" spans="1:3">
      <c r="A322" s="4">
        <v>307</v>
      </c>
      <c r="B322" s="15" t="s">
        <v>496</v>
      </c>
      <c r="C322" s="4" t="s">
        <v>2466</v>
      </c>
    </row>
    <row r="323" spans="1:3">
      <c r="A323" s="4">
        <v>308</v>
      </c>
      <c r="B323" s="15" t="s">
        <v>2467</v>
      </c>
      <c r="C323" s="4" t="s">
        <v>2468</v>
      </c>
    </row>
    <row r="324" spans="1:3">
      <c r="A324" s="4">
        <v>309</v>
      </c>
      <c r="B324" s="15" t="s">
        <v>2469</v>
      </c>
      <c r="C324" s="4" t="s">
        <v>2470</v>
      </c>
    </row>
    <row r="325" spans="1:3">
      <c r="A325" s="4">
        <v>310</v>
      </c>
      <c r="B325" s="15" t="s">
        <v>2471</v>
      </c>
      <c r="C325" s="4" t="s">
        <v>2472</v>
      </c>
    </row>
    <row r="326" spans="1:3">
      <c r="A326" s="4">
        <v>311</v>
      </c>
      <c r="B326" s="15" t="s">
        <v>2473</v>
      </c>
      <c r="C326" s="4" t="s">
        <v>2474</v>
      </c>
    </row>
    <row r="327" spans="1:3">
      <c r="A327" s="4">
        <v>312</v>
      </c>
      <c r="B327" s="15" t="s">
        <v>2475</v>
      </c>
      <c r="C327" s="4" t="s">
        <v>2476</v>
      </c>
    </row>
    <row r="328" spans="1:3">
      <c r="A328" s="4">
        <v>313</v>
      </c>
      <c r="B328" s="15" t="s">
        <v>2477</v>
      </c>
      <c r="C328" s="4" t="s">
        <v>2478</v>
      </c>
    </row>
    <row r="329" spans="1:3">
      <c r="A329" s="4">
        <v>314</v>
      </c>
      <c r="B329" s="15" t="s">
        <v>2479</v>
      </c>
      <c r="C329" s="4" t="s">
        <v>2480</v>
      </c>
    </row>
    <row r="330" spans="1:3">
      <c r="A330" s="4">
        <v>315</v>
      </c>
      <c r="B330" s="15" t="s">
        <v>1190</v>
      </c>
      <c r="C330" s="4" t="s">
        <v>2481</v>
      </c>
    </row>
    <row r="331" spans="1:3">
      <c r="A331" s="4">
        <v>316</v>
      </c>
      <c r="B331" s="15" t="s">
        <v>2482</v>
      </c>
      <c r="C331" s="4" t="s">
        <v>2483</v>
      </c>
    </row>
    <row r="332" spans="1:3">
      <c r="A332" s="4">
        <v>317</v>
      </c>
      <c r="B332" s="15" t="s">
        <v>2484</v>
      </c>
      <c r="C332" s="4" t="s">
        <v>2485</v>
      </c>
    </row>
    <row r="333" spans="1:3">
      <c r="A333" s="4">
        <v>318</v>
      </c>
      <c r="B333" s="15" t="s">
        <v>2486</v>
      </c>
      <c r="C333" s="4" t="s">
        <v>2487</v>
      </c>
    </row>
    <row r="334" spans="1:3">
      <c r="A334" s="4">
        <v>319</v>
      </c>
      <c r="B334" s="15" t="s">
        <v>2488</v>
      </c>
      <c r="C334" s="4" t="s">
        <v>2489</v>
      </c>
    </row>
    <row r="335" spans="1:3">
      <c r="A335" s="4">
        <v>320</v>
      </c>
      <c r="B335" s="15" t="s">
        <v>2490</v>
      </c>
      <c r="C335" s="4" t="s">
        <v>2491</v>
      </c>
    </row>
    <row r="336" spans="1:3">
      <c r="A336" s="4">
        <v>321</v>
      </c>
      <c r="B336" s="15" t="s">
        <v>2492</v>
      </c>
      <c r="C336" s="4" t="s">
        <v>2493</v>
      </c>
    </row>
    <row r="337" spans="1:3">
      <c r="A337" s="4">
        <v>322</v>
      </c>
      <c r="B337" s="15" t="s">
        <v>2494</v>
      </c>
      <c r="C337" s="4" t="s">
        <v>2495</v>
      </c>
    </row>
    <row r="338" spans="1:3">
      <c r="A338" s="4">
        <v>323</v>
      </c>
      <c r="B338" s="15" t="s">
        <v>2496</v>
      </c>
      <c r="C338" s="4" t="s">
        <v>2497</v>
      </c>
    </row>
    <row r="339" spans="1:3">
      <c r="A339" s="4">
        <v>324</v>
      </c>
      <c r="B339" s="15" t="s">
        <v>2498</v>
      </c>
      <c r="C339" s="4" t="s">
        <v>2499</v>
      </c>
    </row>
    <row r="340" spans="1:3">
      <c r="A340" s="4">
        <v>325</v>
      </c>
      <c r="B340" s="15" t="s">
        <v>2500</v>
      </c>
      <c r="C340" s="4" t="s">
        <v>2501</v>
      </c>
    </row>
    <row r="341" spans="1:3">
      <c r="A341" s="4">
        <v>326</v>
      </c>
      <c r="B341" s="15" t="s">
        <v>2502</v>
      </c>
      <c r="C341" s="4" t="s">
        <v>2503</v>
      </c>
    </row>
    <row r="342" spans="1:3">
      <c r="A342" s="4">
        <v>327</v>
      </c>
      <c r="B342" s="15" t="s">
        <v>2504</v>
      </c>
      <c r="C342" s="4" t="s">
        <v>2505</v>
      </c>
    </row>
    <row r="343" spans="1:3">
      <c r="A343" s="4">
        <v>328</v>
      </c>
      <c r="B343" s="15" t="s">
        <v>2506</v>
      </c>
      <c r="C343" s="4" t="s">
        <v>2507</v>
      </c>
    </row>
    <row r="344" spans="1:3">
      <c r="A344" s="4">
        <v>329</v>
      </c>
      <c r="B344" s="15" t="s">
        <v>2508</v>
      </c>
      <c r="C344" s="4" t="s">
        <v>2509</v>
      </c>
    </row>
    <row r="345" spans="1:3">
      <c r="A345" s="4">
        <v>330</v>
      </c>
      <c r="B345" s="15" t="s">
        <v>2510</v>
      </c>
      <c r="C345" s="4" t="s">
        <v>2511</v>
      </c>
    </row>
    <row r="346" spans="1:3">
      <c r="A346" s="4">
        <v>331</v>
      </c>
      <c r="B346" s="15" t="s">
        <v>2512</v>
      </c>
      <c r="C346" s="4" t="s">
        <v>2513</v>
      </c>
    </row>
    <row r="347" spans="1:3">
      <c r="A347" s="4">
        <v>332</v>
      </c>
      <c r="B347" s="15" t="s">
        <v>2514</v>
      </c>
      <c r="C347" s="4" t="s">
        <v>2515</v>
      </c>
    </row>
    <row r="348" spans="1:3">
      <c r="A348" s="4">
        <v>333</v>
      </c>
      <c r="B348" s="15" t="s">
        <v>2516</v>
      </c>
      <c r="C348" s="4" t="s">
        <v>2517</v>
      </c>
    </row>
    <row r="349" spans="1:3">
      <c r="A349" s="4">
        <v>334</v>
      </c>
      <c r="B349" s="15" t="s">
        <v>2518</v>
      </c>
      <c r="C349" s="4" t="s">
        <v>2519</v>
      </c>
    </row>
    <row r="350" spans="1:3">
      <c r="A350" s="4">
        <v>335</v>
      </c>
      <c r="B350" s="15" t="s">
        <v>2520</v>
      </c>
      <c r="C350" s="4" t="s">
        <v>2521</v>
      </c>
    </row>
    <row r="351" spans="1:3">
      <c r="A351" s="4">
        <v>336</v>
      </c>
      <c r="B351" s="15" t="s">
        <v>2522</v>
      </c>
      <c r="C351" s="4" t="s">
        <v>2523</v>
      </c>
    </row>
    <row r="352" spans="1:3">
      <c r="A352" s="4">
        <v>337</v>
      </c>
      <c r="B352" s="15" t="s">
        <v>2524</v>
      </c>
      <c r="C352" s="4" t="s">
        <v>2525</v>
      </c>
    </row>
    <row r="353" spans="1:3">
      <c r="A353" s="4">
        <v>338</v>
      </c>
      <c r="B353" s="15" t="s">
        <v>2526</v>
      </c>
      <c r="C353" s="4" t="s">
        <v>2527</v>
      </c>
    </row>
    <row r="354" spans="1:3">
      <c r="A354" s="4">
        <v>339</v>
      </c>
      <c r="B354" s="15" t="s">
        <v>2528</v>
      </c>
      <c r="C354" s="4" t="s">
        <v>2529</v>
      </c>
    </row>
    <row r="355" spans="1:3">
      <c r="A355" s="4">
        <v>340</v>
      </c>
      <c r="B355" s="15" t="s">
        <v>2530</v>
      </c>
      <c r="C355" s="4" t="s">
        <v>2531</v>
      </c>
    </row>
    <row r="356" spans="1:3">
      <c r="A356" s="4">
        <v>341</v>
      </c>
      <c r="B356" s="15" t="s">
        <v>2532</v>
      </c>
      <c r="C356" s="4" t="s">
        <v>2533</v>
      </c>
    </row>
    <row r="357" spans="1:3">
      <c r="A357" s="4">
        <v>342</v>
      </c>
      <c r="B357" s="15" t="s">
        <v>2534</v>
      </c>
      <c r="C357" s="4" t="s">
        <v>2535</v>
      </c>
    </row>
    <row r="358" spans="1:3">
      <c r="A358" s="4">
        <v>343</v>
      </c>
      <c r="B358" s="15" t="s">
        <v>2536</v>
      </c>
      <c r="C358" s="4" t="s">
        <v>2537</v>
      </c>
    </row>
    <row r="359" spans="1:3">
      <c r="A359" s="4">
        <v>344</v>
      </c>
      <c r="B359" s="15" t="s">
        <v>2538</v>
      </c>
      <c r="C359" s="4" t="s">
        <v>2539</v>
      </c>
    </row>
    <row r="360" spans="1:3">
      <c r="A360" s="4">
        <v>345</v>
      </c>
      <c r="B360" s="15" t="s">
        <v>2540</v>
      </c>
      <c r="C360" s="4" t="s">
        <v>2541</v>
      </c>
    </row>
    <row r="361" spans="1:3">
      <c r="A361" s="4">
        <v>346</v>
      </c>
      <c r="B361" s="15" t="s">
        <v>2542</v>
      </c>
      <c r="C361" s="4" t="s">
        <v>2543</v>
      </c>
    </row>
    <row r="362" spans="1:3">
      <c r="A362" s="4">
        <v>347</v>
      </c>
      <c r="B362" s="15" t="s">
        <v>2544</v>
      </c>
      <c r="C362" s="4" t="s">
        <v>2545</v>
      </c>
    </row>
    <row r="363" spans="1:3">
      <c r="A363" s="4">
        <v>348</v>
      </c>
      <c r="B363" s="15" t="s">
        <v>2288</v>
      </c>
      <c r="C363" s="4" t="s">
        <v>2546</v>
      </c>
    </row>
    <row r="364" spans="1:3">
      <c r="A364" s="4">
        <v>349</v>
      </c>
      <c r="B364" s="15" t="s">
        <v>2547</v>
      </c>
      <c r="C364" s="4" t="s">
        <v>2548</v>
      </c>
    </row>
    <row r="365" spans="1:3">
      <c r="A365" s="4">
        <v>350</v>
      </c>
      <c r="B365" s="15" t="s">
        <v>2549</v>
      </c>
      <c r="C365" s="4" t="s">
        <v>2550</v>
      </c>
    </row>
    <row r="366" spans="1:3">
      <c r="A366" s="4">
        <v>351</v>
      </c>
      <c r="B366" s="15" t="s">
        <v>2551</v>
      </c>
      <c r="C366" s="4" t="s">
        <v>2552</v>
      </c>
    </row>
    <row r="367" spans="1:3">
      <c r="A367" s="4">
        <v>352</v>
      </c>
      <c r="B367" s="15" t="s">
        <v>2553</v>
      </c>
      <c r="C367" s="4" t="s">
        <v>2554</v>
      </c>
    </row>
    <row r="368" spans="1:3">
      <c r="A368" s="4">
        <v>353</v>
      </c>
      <c r="B368" s="15" t="s">
        <v>2555</v>
      </c>
      <c r="C368" s="4" t="s">
        <v>2556</v>
      </c>
    </row>
    <row r="369" spans="1:3">
      <c r="A369" s="4">
        <v>354</v>
      </c>
      <c r="B369" s="15" t="s">
        <v>2557</v>
      </c>
      <c r="C369" s="4" t="s">
        <v>2558</v>
      </c>
    </row>
    <row r="370" spans="1:3">
      <c r="A370" s="4">
        <v>355</v>
      </c>
      <c r="B370" s="15" t="s">
        <v>2559</v>
      </c>
      <c r="C370" s="4" t="s">
        <v>2560</v>
      </c>
    </row>
    <row r="371" spans="1:3">
      <c r="A371" s="4">
        <v>356</v>
      </c>
      <c r="B371" s="15" t="s">
        <v>2561</v>
      </c>
      <c r="C371" s="4" t="s">
        <v>2562</v>
      </c>
    </row>
    <row r="372" spans="1:3">
      <c r="A372" s="4">
        <v>357</v>
      </c>
      <c r="B372" s="15" t="s">
        <v>897</v>
      </c>
      <c r="C372" s="4" t="s">
        <v>2563</v>
      </c>
    </row>
    <row r="373" spans="1:3">
      <c r="A373" s="4">
        <v>358</v>
      </c>
      <c r="B373" s="15" t="s">
        <v>2564</v>
      </c>
      <c r="C373" s="4" t="s">
        <v>2565</v>
      </c>
    </row>
    <row r="374" spans="1:3">
      <c r="A374" s="4">
        <v>359</v>
      </c>
      <c r="B374" s="15" t="s">
        <v>2566</v>
      </c>
      <c r="C374" s="4" t="s">
        <v>2567</v>
      </c>
    </row>
    <row r="375" spans="1:3">
      <c r="A375" s="4">
        <v>360</v>
      </c>
      <c r="B375" s="15" t="s">
        <v>2568</v>
      </c>
      <c r="C375" s="4" t="s">
        <v>2569</v>
      </c>
    </row>
    <row r="376" spans="1:3">
      <c r="A376" s="4">
        <v>361</v>
      </c>
      <c r="B376" s="15" t="s">
        <v>2570</v>
      </c>
      <c r="C376" s="4" t="s">
        <v>2571</v>
      </c>
    </row>
    <row r="377" spans="1:3">
      <c r="A377" s="4">
        <v>362</v>
      </c>
      <c r="B377" s="15" t="s">
        <v>2572</v>
      </c>
      <c r="C377" s="4" t="s">
        <v>2573</v>
      </c>
    </row>
    <row r="378" spans="1:3">
      <c r="A378" s="4">
        <v>363</v>
      </c>
      <c r="B378" s="15" t="s">
        <v>2574</v>
      </c>
      <c r="C378" s="4" t="s">
        <v>2575</v>
      </c>
    </row>
    <row r="379" spans="1:3">
      <c r="A379" s="4">
        <v>364</v>
      </c>
      <c r="B379" s="15" t="s">
        <v>2576</v>
      </c>
      <c r="C379" s="4" t="s">
        <v>2577</v>
      </c>
    </row>
    <row r="380" spans="1:3">
      <c r="A380" s="4">
        <v>365</v>
      </c>
      <c r="B380" s="15" t="s">
        <v>2578</v>
      </c>
      <c r="C380" s="4" t="s">
        <v>2579</v>
      </c>
    </row>
    <row r="381" spans="1:3">
      <c r="A381" s="4">
        <v>366</v>
      </c>
      <c r="B381" s="15" t="s">
        <v>2580</v>
      </c>
      <c r="C381" s="4" t="s">
        <v>2581</v>
      </c>
    </row>
    <row r="382" spans="1:3">
      <c r="A382" s="4">
        <v>367</v>
      </c>
      <c r="B382" s="15" t="s">
        <v>2582</v>
      </c>
      <c r="C382" s="4" t="s">
        <v>2583</v>
      </c>
    </row>
    <row r="383" spans="1:3">
      <c r="A383" s="4">
        <v>368</v>
      </c>
      <c r="B383" s="15" t="s">
        <v>2584</v>
      </c>
      <c r="C383" s="4" t="s">
        <v>2585</v>
      </c>
    </row>
    <row r="384" spans="1:3">
      <c r="A384" s="4">
        <v>369</v>
      </c>
      <c r="B384" s="15" t="s">
        <v>2586</v>
      </c>
      <c r="C384" s="4" t="s">
        <v>2587</v>
      </c>
    </row>
    <row r="385" spans="1:3">
      <c r="A385" s="4">
        <v>370</v>
      </c>
      <c r="B385" s="15" t="s">
        <v>2588</v>
      </c>
      <c r="C385" s="4" t="s">
        <v>2589</v>
      </c>
    </row>
    <row r="386" spans="1:3">
      <c r="A386" s="4">
        <v>371</v>
      </c>
      <c r="B386" s="15" t="s">
        <v>2590</v>
      </c>
      <c r="C386" s="4" t="s">
        <v>2591</v>
      </c>
    </row>
    <row r="387" spans="1:3">
      <c r="A387" s="4">
        <v>372</v>
      </c>
      <c r="B387" s="15" t="s">
        <v>2592</v>
      </c>
      <c r="C387" s="4" t="s">
        <v>2593</v>
      </c>
    </row>
    <row r="388" spans="1:3">
      <c r="A388" s="4">
        <v>373</v>
      </c>
      <c r="B388" s="15" t="s">
        <v>578</v>
      </c>
      <c r="C388" s="4" t="s">
        <v>2594</v>
      </c>
    </row>
    <row r="389" spans="1:3">
      <c r="A389" s="4">
        <v>374</v>
      </c>
      <c r="B389" s="15" t="s">
        <v>2595</v>
      </c>
      <c r="C389" s="4" t="s">
        <v>2596</v>
      </c>
    </row>
    <row r="390" spans="1:3">
      <c r="A390" s="4">
        <v>375</v>
      </c>
      <c r="B390" s="15" t="s">
        <v>2597</v>
      </c>
      <c r="C390" s="4" t="s">
        <v>2598</v>
      </c>
    </row>
    <row r="391" spans="1:3">
      <c r="A391" s="4">
        <v>376</v>
      </c>
      <c r="B391" s="15" t="s">
        <v>2599</v>
      </c>
      <c r="C391" s="4" t="s">
        <v>2600</v>
      </c>
    </row>
    <row r="392" spans="1:3">
      <c r="A392" s="4">
        <v>377</v>
      </c>
      <c r="B392" s="15" t="s">
        <v>2601</v>
      </c>
      <c r="C392" s="4" t="s">
        <v>2602</v>
      </c>
    </row>
    <row r="393" spans="1:3">
      <c r="A393" s="4">
        <v>378</v>
      </c>
      <c r="B393" s="15" t="s">
        <v>2603</v>
      </c>
      <c r="C393" s="4" t="s">
        <v>2604</v>
      </c>
    </row>
    <row r="394" spans="1:3">
      <c r="A394" s="4">
        <v>379</v>
      </c>
      <c r="B394" s="15" t="s">
        <v>2605</v>
      </c>
      <c r="C394" s="4" t="s">
        <v>2606</v>
      </c>
    </row>
    <row r="395" spans="1:3">
      <c r="A395" s="4">
        <v>380</v>
      </c>
      <c r="B395" s="15" t="s">
        <v>2607</v>
      </c>
      <c r="C395" s="4" t="s">
        <v>2608</v>
      </c>
    </row>
    <row r="396" spans="1:3">
      <c r="A396" s="4">
        <v>381</v>
      </c>
      <c r="B396" s="15" t="s">
        <v>2609</v>
      </c>
      <c r="C396" s="4" t="s">
        <v>2610</v>
      </c>
    </row>
    <row r="397" spans="1:3">
      <c r="A397" s="4">
        <v>382</v>
      </c>
      <c r="B397" s="15" t="s">
        <v>2611</v>
      </c>
      <c r="C397" s="4" t="s">
        <v>2612</v>
      </c>
    </row>
    <row r="398" spans="1:3">
      <c r="A398" s="4">
        <v>383</v>
      </c>
      <c r="B398" s="15" t="s">
        <v>2613</v>
      </c>
      <c r="C398" s="4" t="s">
        <v>2614</v>
      </c>
    </row>
    <row r="399" spans="1:3">
      <c r="A399" s="4">
        <v>384</v>
      </c>
      <c r="B399" s="15" t="s">
        <v>2615</v>
      </c>
      <c r="C399" s="4" t="s">
        <v>2616</v>
      </c>
    </row>
    <row r="400" spans="1:3">
      <c r="A400" s="4">
        <v>385</v>
      </c>
      <c r="B400" s="15" t="s">
        <v>2617</v>
      </c>
      <c r="C400" s="4" t="s">
        <v>2618</v>
      </c>
    </row>
    <row r="401" spans="1:3">
      <c r="A401" s="4">
        <v>386</v>
      </c>
      <c r="B401" s="15" t="s">
        <v>2619</v>
      </c>
      <c r="C401" s="4" t="s">
        <v>2620</v>
      </c>
    </row>
    <row r="402" spans="1:3">
      <c r="A402" s="4">
        <v>387</v>
      </c>
      <c r="B402" s="15" t="s">
        <v>2621</v>
      </c>
      <c r="C402" s="4" t="s">
        <v>2622</v>
      </c>
    </row>
    <row r="403" spans="1:3">
      <c r="A403" s="4">
        <v>388</v>
      </c>
      <c r="B403" s="15" t="s">
        <v>570</v>
      </c>
      <c r="C403" s="4" t="s">
        <v>2623</v>
      </c>
    </row>
    <row r="404" spans="1:3" ht="12" customHeight="1">
      <c r="A404" s="50" t="s">
        <v>106</v>
      </c>
      <c r="B404" s="51"/>
      <c r="C404" s="52"/>
    </row>
    <row r="405" spans="1:3">
      <c r="A405" s="4">
        <v>389</v>
      </c>
      <c r="B405" s="15" t="s">
        <v>2624</v>
      </c>
      <c r="C405" s="4" t="s">
        <v>2625</v>
      </c>
    </row>
    <row r="406" spans="1:3">
      <c r="A406" s="4">
        <v>390</v>
      </c>
      <c r="B406" s="15" t="s">
        <v>2626</v>
      </c>
      <c r="C406" s="4" t="s">
        <v>2627</v>
      </c>
    </row>
    <row r="407" spans="1:3">
      <c r="A407" s="4">
        <v>391</v>
      </c>
      <c r="B407" s="15" t="s">
        <v>360</v>
      </c>
      <c r="C407" s="4" t="s">
        <v>2628</v>
      </c>
    </row>
    <row r="408" spans="1:3">
      <c r="A408" s="4">
        <v>392</v>
      </c>
      <c r="B408" s="15" t="s">
        <v>2629</v>
      </c>
      <c r="C408" s="4" t="s">
        <v>2630</v>
      </c>
    </row>
    <row r="409" spans="1:3">
      <c r="A409" s="4">
        <v>393</v>
      </c>
      <c r="B409" s="15" t="s">
        <v>2631</v>
      </c>
      <c r="C409" s="4" t="s">
        <v>2632</v>
      </c>
    </row>
    <row r="410" spans="1:3">
      <c r="A410" s="4">
        <v>394</v>
      </c>
      <c r="B410" s="15" t="s">
        <v>2633</v>
      </c>
      <c r="C410" s="4" t="s">
        <v>2634</v>
      </c>
    </row>
    <row r="411" spans="1:3">
      <c r="A411" s="4">
        <v>395</v>
      </c>
      <c r="B411" s="15" t="s">
        <v>2635</v>
      </c>
      <c r="C411" s="4" t="s">
        <v>2636</v>
      </c>
    </row>
    <row r="412" spans="1:3">
      <c r="A412" s="4">
        <v>396</v>
      </c>
      <c r="B412" s="15" t="s">
        <v>2637</v>
      </c>
      <c r="C412" s="4" t="s">
        <v>2638</v>
      </c>
    </row>
    <row r="413" spans="1:3">
      <c r="A413" s="4">
        <v>397</v>
      </c>
      <c r="B413" s="15" t="s">
        <v>2639</v>
      </c>
      <c r="C413" s="4" t="s">
        <v>2640</v>
      </c>
    </row>
    <row r="414" spans="1:3">
      <c r="A414" s="4">
        <v>398</v>
      </c>
      <c r="B414" s="15" t="s">
        <v>2641</v>
      </c>
      <c r="C414" s="4" t="s">
        <v>2642</v>
      </c>
    </row>
    <row r="415" spans="1:3">
      <c r="A415" s="4">
        <v>399</v>
      </c>
      <c r="B415" s="15" t="s">
        <v>2643</v>
      </c>
      <c r="C415" s="4" t="s">
        <v>2644</v>
      </c>
    </row>
    <row r="416" spans="1:3">
      <c r="A416" s="4">
        <v>400</v>
      </c>
      <c r="B416" s="15" t="s">
        <v>2645</v>
      </c>
      <c r="C416" s="4" t="s">
        <v>2646</v>
      </c>
    </row>
    <row r="417" spans="1:3">
      <c r="A417" s="4">
        <v>401</v>
      </c>
      <c r="B417" s="15" t="s">
        <v>2647</v>
      </c>
      <c r="C417" s="4" t="s">
        <v>2648</v>
      </c>
    </row>
    <row r="418" spans="1:3">
      <c r="A418" s="4">
        <v>402</v>
      </c>
      <c r="B418" s="15" t="s">
        <v>2649</v>
      </c>
      <c r="C418" s="4" t="s">
        <v>2650</v>
      </c>
    </row>
    <row r="419" spans="1:3" ht="12" customHeight="1">
      <c r="A419" s="50" t="s">
        <v>120</v>
      </c>
      <c r="B419" s="51"/>
      <c r="C419" s="52"/>
    </row>
    <row r="420" spans="1:3">
      <c r="A420" s="4">
        <v>403</v>
      </c>
      <c r="B420" s="15" t="s">
        <v>2651</v>
      </c>
      <c r="C420" s="4" t="s">
        <v>2652</v>
      </c>
    </row>
    <row r="421" spans="1:3">
      <c r="A421" s="4">
        <v>404</v>
      </c>
      <c r="B421" s="15" t="s">
        <v>561</v>
      </c>
      <c r="C421" s="4" t="s">
        <v>2653</v>
      </c>
    </row>
    <row r="422" spans="1:3">
      <c r="A422" s="4">
        <v>405</v>
      </c>
      <c r="B422" s="15" t="s">
        <v>2654</v>
      </c>
      <c r="C422" s="4" t="s">
        <v>2655</v>
      </c>
    </row>
    <row r="423" spans="1:3">
      <c r="A423" s="4">
        <v>406</v>
      </c>
      <c r="B423" s="15" t="s">
        <v>2656</v>
      </c>
      <c r="C423" s="4" t="s">
        <v>2657</v>
      </c>
    </row>
    <row r="424" spans="1:3">
      <c r="A424" s="4">
        <v>407</v>
      </c>
      <c r="B424" s="15" t="s">
        <v>2658</v>
      </c>
      <c r="C424" s="4" t="s">
        <v>2659</v>
      </c>
    </row>
    <row r="425" spans="1:3">
      <c r="A425" s="4">
        <v>408</v>
      </c>
      <c r="B425" s="15" t="s">
        <v>2660</v>
      </c>
      <c r="C425" s="4" t="s">
        <v>2661</v>
      </c>
    </row>
    <row r="426" spans="1:3">
      <c r="A426" s="4">
        <v>409</v>
      </c>
      <c r="B426" s="15" t="s">
        <v>2662</v>
      </c>
      <c r="C426" s="4" t="s">
        <v>2663</v>
      </c>
    </row>
    <row r="427" spans="1:3">
      <c r="A427" s="4">
        <v>410</v>
      </c>
      <c r="B427" s="15" t="s">
        <v>2664</v>
      </c>
      <c r="C427" s="4" t="s">
        <v>2665</v>
      </c>
    </row>
    <row r="428" spans="1:3">
      <c r="A428" s="4">
        <v>411</v>
      </c>
      <c r="B428" s="15" t="s">
        <v>2666</v>
      </c>
      <c r="C428" s="4" t="s">
        <v>2667</v>
      </c>
    </row>
    <row r="429" spans="1:3">
      <c r="A429" s="4">
        <v>412</v>
      </c>
      <c r="B429" s="15" t="s">
        <v>2668</v>
      </c>
      <c r="C429" s="4" t="s">
        <v>2669</v>
      </c>
    </row>
    <row r="430" spans="1:3">
      <c r="A430" s="4">
        <v>413</v>
      </c>
      <c r="B430" s="15" t="s">
        <v>2670</v>
      </c>
      <c r="C430" s="4" t="s">
        <v>2671</v>
      </c>
    </row>
    <row r="431" spans="1:3">
      <c r="A431" s="4">
        <v>414</v>
      </c>
      <c r="B431" s="15" t="s">
        <v>2672</v>
      </c>
      <c r="C431" s="4" t="s">
        <v>2673</v>
      </c>
    </row>
    <row r="432" spans="1:3">
      <c r="A432" s="4">
        <v>415</v>
      </c>
      <c r="B432" s="15" t="s">
        <v>580</v>
      </c>
      <c r="C432" s="4" t="s">
        <v>2674</v>
      </c>
    </row>
    <row r="433" spans="1:3">
      <c r="A433" s="4">
        <v>416</v>
      </c>
      <c r="B433" s="15" t="s">
        <v>2675</v>
      </c>
      <c r="C433" s="4" t="s">
        <v>2676</v>
      </c>
    </row>
    <row r="434" spans="1:3">
      <c r="A434" s="4">
        <v>417</v>
      </c>
      <c r="B434" s="15" t="s">
        <v>582</v>
      </c>
      <c r="C434" s="4" t="s">
        <v>2677</v>
      </c>
    </row>
    <row r="435" spans="1:3">
      <c r="A435" s="4">
        <v>418</v>
      </c>
      <c r="B435" s="15" t="s">
        <v>262</v>
      </c>
      <c r="C435" s="4" t="s">
        <v>2678</v>
      </c>
    </row>
    <row r="436" spans="1:3">
      <c r="A436" s="4">
        <v>419</v>
      </c>
      <c r="B436" s="15" t="s">
        <v>587</v>
      </c>
      <c r="C436" s="4" t="s">
        <v>2679</v>
      </c>
    </row>
    <row r="437" spans="1:3">
      <c r="A437" s="4">
        <v>420</v>
      </c>
      <c r="B437" s="15" t="s">
        <v>2680</v>
      </c>
      <c r="C437" s="4" t="s">
        <v>2681</v>
      </c>
    </row>
    <row r="438" spans="1:3">
      <c r="A438" s="4">
        <v>421</v>
      </c>
      <c r="B438" s="15" t="s">
        <v>2682</v>
      </c>
      <c r="C438" s="4" t="s">
        <v>2683</v>
      </c>
    </row>
    <row r="439" spans="1:3">
      <c r="A439" s="4">
        <v>422</v>
      </c>
      <c r="B439" s="15" t="s">
        <v>1745</v>
      </c>
      <c r="C439" s="4" t="s">
        <v>2684</v>
      </c>
    </row>
    <row r="440" spans="1:3">
      <c r="A440" s="4">
        <v>423</v>
      </c>
      <c r="B440" s="15" t="s">
        <v>2685</v>
      </c>
      <c r="C440" s="4" t="s">
        <v>2686</v>
      </c>
    </row>
    <row r="441" spans="1:3">
      <c r="A441" s="4">
        <v>424</v>
      </c>
      <c r="B441" s="15" t="s">
        <v>276</v>
      </c>
      <c r="C441" s="4" t="s">
        <v>2687</v>
      </c>
    </row>
    <row r="442" spans="1:3">
      <c r="A442" s="4">
        <v>425</v>
      </c>
      <c r="B442" s="15" t="s">
        <v>2688</v>
      </c>
      <c r="C442" s="4" t="s">
        <v>2689</v>
      </c>
    </row>
    <row r="443" spans="1:3">
      <c r="A443" s="4">
        <v>426</v>
      </c>
      <c r="B443" s="15" t="s">
        <v>2690</v>
      </c>
      <c r="C443" s="4" t="s">
        <v>2691</v>
      </c>
    </row>
    <row r="444" spans="1:3">
      <c r="A444" s="4">
        <v>427</v>
      </c>
      <c r="B444" s="15" t="s">
        <v>2692</v>
      </c>
      <c r="C444" s="4" t="s">
        <v>2693</v>
      </c>
    </row>
    <row r="445" spans="1:3">
      <c r="A445" s="4">
        <v>428</v>
      </c>
      <c r="B445" s="15" t="s">
        <v>2694</v>
      </c>
      <c r="C445" s="4" t="s">
        <v>2695</v>
      </c>
    </row>
    <row r="446" spans="1:3">
      <c r="A446" s="4">
        <v>429</v>
      </c>
      <c r="B446" s="15" t="s">
        <v>2696</v>
      </c>
      <c r="C446" s="4" t="s">
        <v>2697</v>
      </c>
    </row>
    <row r="447" spans="1:3">
      <c r="A447" s="4">
        <v>430</v>
      </c>
      <c r="B447" s="15" t="s">
        <v>2698</v>
      </c>
      <c r="C447" s="4" t="s">
        <v>2699</v>
      </c>
    </row>
    <row r="448" spans="1:3">
      <c r="A448" s="4">
        <v>431</v>
      </c>
      <c r="B448" s="15" t="s">
        <v>1648</v>
      </c>
      <c r="C448" s="4" t="s">
        <v>2700</v>
      </c>
    </row>
    <row r="449" spans="1:3">
      <c r="A449" s="4">
        <v>432</v>
      </c>
      <c r="B449" s="15" t="s">
        <v>2701</v>
      </c>
      <c r="C449" s="4" t="s">
        <v>2702</v>
      </c>
    </row>
    <row r="450" spans="1:3">
      <c r="A450" s="4">
        <v>433</v>
      </c>
      <c r="B450" s="15" t="s">
        <v>2703</v>
      </c>
      <c r="C450" s="4" t="s">
        <v>2704</v>
      </c>
    </row>
    <row r="451" spans="1:3">
      <c r="A451" s="4">
        <v>434</v>
      </c>
      <c r="B451" s="15" t="s">
        <v>2705</v>
      </c>
      <c r="C451" s="4" t="s">
        <v>2706</v>
      </c>
    </row>
    <row r="452" spans="1:3">
      <c r="A452" s="4">
        <v>435</v>
      </c>
      <c r="B452" s="15" t="s">
        <v>2707</v>
      </c>
      <c r="C452" s="4" t="s">
        <v>2708</v>
      </c>
    </row>
    <row r="453" spans="1:3">
      <c r="A453" s="4">
        <v>436</v>
      </c>
      <c r="B453" s="15" t="s">
        <v>2709</v>
      </c>
      <c r="C453" s="4" t="s">
        <v>2710</v>
      </c>
    </row>
    <row r="454" spans="1:3">
      <c r="A454" s="4">
        <v>437</v>
      </c>
      <c r="B454" s="15" t="s">
        <v>2711</v>
      </c>
      <c r="C454" s="4" t="s">
        <v>2712</v>
      </c>
    </row>
    <row r="455" spans="1:3">
      <c r="A455" s="4">
        <v>438</v>
      </c>
      <c r="B455" s="15" t="s">
        <v>2713</v>
      </c>
      <c r="C455" s="4" t="s">
        <v>2714</v>
      </c>
    </row>
    <row r="456" spans="1:3">
      <c r="A456" s="4">
        <v>439</v>
      </c>
      <c r="B456" s="15" t="s">
        <v>2715</v>
      </c>
      <c r="C456" s="4" t="s">
        <v>2716</v>
      </c>
    </row>
    <row r="457" spans="1:3">
      <c r="A457" s="4">
        <v>440</v>
      </c>
      <c r="B457" s="15" t="s">
        <v>2717</v>
      </c>
      <c r="C457" s="4" t="s">
        <v>2718</v>
      </c>
    </row>
    <row r="458" spans="1:3">
      <c r="A458" s="4">
        <v>441</v>
      </c>
      <c r="B458" s="15" t="s">
        <v>2719</v>
      </c>
      <c r="C458" s="4" t="s">
        <v>2720</v>
      </c>
    </row>
    <row r="459" spans="1:3">
      <c r="A459" s="4">
        <v>442</v>
      </c>
      <c r="B459" s="15" t="s">
        <v>2721</v>
      </c>
      <c r="C459" s="4" t="s">
        <v>2722</v>
      </c>
    </row>
    <row r="460" spans="1:3">
      <c r="A460" s="4">
        <v>443</v>
      </c>
      <c r="B460" s="15" t="s">
        <v>574</v>
      </c>
      <c r="C460" s="4" t="s">
        <v>2723</v>
      </c>
    </row>
    <row r="461" spans="1:3">
      <c r="A461" s="4">
        <v>444</v>
      </c>
      <c r="B461" s="15" t="s">
        <v>2724</v>
      </c>
      <c r="C461" s="4" t="s">
        <v>2725</v>
      </c>
    </row>
    <row r="462" spans="1:3">
      <c r="A462" s="4">
        <v>445</v>
      </c>
      <c r="B462" s="15" t="s">
        <v>1648</v>
      </c>
      <c r="C462" s="4" t="s">
        <v>2726</v>
      </c>
    </row>
    <row r="463" spans="1:3">
      <c r="A463" s="4">
        <v>446</v>
      </c>
      <c r="B463" s="15" t="s">
        <v>2724</v>
      </c>
      <c r="C463" s="4" t="s">
        <v>2727</v>
      </c>
    </row>
    <row r="464" spans="1:3">
      <c r="A464" s="4">
        <v>447</v>
      </c>
      <c r="B464" s="15" t="s">
        <v>2728</v>
      </c>
      <c r="C464" s="4" t="s">
        <v>2729</v>
      </c>
    </row>
    <row r="465" spans="1:3">
      <c r="A465" s="4">
        <v>448</v>
      </c>
      <c r="B465" s="15" t="s">
        <v>2730</v>
      </c>
      <c r="C465" s="4" t="s">
        <v>2731</v>
      </c>
    </row>
    <row r="466" spans="1:3">
      <c r="A466" s="4">
        <v>449</v>
      </c>
      <c r="B466" s="15" t="s">
        <v>2732</v>
      </c>
      <c r="C466" s="4" t="s">
        <v>2733</v>
      </c>
    </row>
    <row r="467" spans="1:3">
      <c r="A467" s="4">
        <v>450</v>
      </c>
      <c r="B467" s="15" t="s">
        <v>2734</v>
      </c>
      <c r="C467" s="4" t="s">
        <v>2735</v>
      </c>
    </row>
    <row r="468" spans="1:3">
      <c r="A468" s="4">
        <v>451</v>
      </c>
      <c r="B468" s="15" t="s">
        <v>2736</v>
      </c>
      <c r="C468" s="4" t="s">
        <v>2737</v>
      </c>
    </row>
    <row r="469" spans="1:3">
      <c r="A469" s="4">
        <v>452</v>
      </c>
      <c r="B469" s="15" t="s">
        <v>453</v>
      </c>
      <c r="C469" s="4" t="s">
        <v>2738</v>
      </c>
    </row>
    <row r="470" spans="1:3">
      <c r="A470" s="4">
        <v>453</v>
      </c>
      <c r="B470" s="15" t="s">
        <v>2739</v>
      </c>
      <c r="C470" s="4" t="s">
        <v>2740</v>
      </c>
    </row>
    <row r="471" spans="1:3">
      <c r="A471" s="4">
        <v>454</v>
      </c>
      <c r="B471" s="15" t="s">
        <v>2741</v>
      </c>
      <c r="C471" s="4" t="s">
        <v>2742</v>
      </c>
    </row>
    <row r="472" spans="1:3">
      <c r="A472" s="4">
        <v>455</v>
      </c>
      <c r="B472" s="15" t="s">
        <v>2743</v>
      </c>
      <c r="C472" s="4" t="s">
        <v>2744</v>
      </c>
    </row>
    <row r="473" spans="1:3">
      <c r="A473" s="4">
        <v>456</v>
      </c>
      <c r="B473" s="15" t="s">
        <v>2745</v>
      </c>
      <c r="C473" s="4" t="s">
        <v>2746</v>
      </c>
    </row>
    <row r="474" spans="1:3">
      <c r="A474" s="4">
        <v>457</v>
      </c>
      <c r="B474" s="15" t="s">
        <v>2747</v>
      </c>
      <c r="C474" s="4" t="s">
        <v>2748</v>
      </c>
    </row>
    <row r="475" spans="1:3">
      <c r="A475" s="4">
        <v>458</v>
      </c>
      <c r="B475" s="15" t="s">
        <v>2749</v>
      </c>
      <c r="C475" s="4" t="s">
        <v>2750</v>
      </c>
    </row>
    <row r="476" spans="1:3">
      <c r="A476" s="4">
        <v>459</v>
      </c>
      <c r="B476" s="15" t="s">
        <v>2751</v>
      </c>
      <c r="C476" s="4" t="s">
        <v>2752</v>
      </c>
    </row>
    <row r="477" spans="1:3">
      <c r="A477" s="4">
        <v>460</v>
      </c>
      <c r="B477" s="15" t="s">
        <v>2753</v>
      </c>
      <c r="C477" s="4" t="s">
        <v>2754</v>
      </c>
    </row>
    <row r="478" spans="1:3">
      <c r="A478" s="4">
        <v>461</v>
      </c>
      <c r="B478" s="15" t="s">
        <v>2755</v>
      </c>
      <c r="C478" s="4" t="s">
        <v>2756</v>
      </c>
    </row>
    <row r="479" spans="1:3">
      <c r="A479" s="4">
        <v>462</v>
      </c>
      <c r="B479" s="15" t="s">
        <v>2757</v>
      </c>
      <c r="C479" s="4" t="s">
        <v>2758</v>
      </c>
    </row>
    <row r="480" spans="1:3">
      <c r="A480" s="4">
        <v>463</v>
      </c>
      <c r="B480" s="15" t="s">
        <v>2759</v>
      </c>
      <c r="C480" s="4" t="s">
        <v>2760</v>
      </c>
    </row>
    <row r="481" spans="1:3">
      <c r="A481" s="4">
        <v>464</v>
      </c>
      <c r="B481" s="15" t="s">
        <v>2761</v>
      </c>
      <c r="C481" s="4" t="s">
        <v>2762</v>
      </c>
    </row>
    <row r="482" spans="1:3">
      <c r="A482" s="4">
        <v>465</v>
      </c>
      <c r="B482" s="15" t="s">
        <v>2763</v>
      </c>
      <c r="C482" s="4" t="s">
        <v>2764</v>
      </c>
    </row>
    <row r="483" spans="1:3">
      <c r="A483" s="4">
        <v>466</v>
      </c>
      <c r="B483" s="15" t="s">
        <v>2765</v>
      </c>
      <c r="C483" s="4" t="s">
        <v>2766</v>
      </c>
    </row>
    <row r="484" spans="1:3">
      <c r="A484" s="4">
        <v>467</v>
      </c>
      <c r="B484" s="15" t="s">
        <v>2767</v>
      </c>
      <c r="C484" s="4" t="s">
        <v>2768</v>
      </c>
    </row>
    <row r="485" spans="1:3">
      <c r="A485" s="4">
        <v>468</v>
      </c>
      <c r="B485" s="15" t="s">
        <v>2769</v>
      </c>
      <c r="C485" s="4" t="s">
        <v>2770</v>
      </c>
    </row>
    <row r="486" spans="1:3">
      <c r="A486" s="4">
        <v>469</v>
      </c>
      <c r="B486" s="15" t="s">
        <v>2771</v>
      </c>
      <c r="C486" s="4" t="s">
        <v>2772</v>
      </c>
    </row>
    <row r="487" spans="1:3">
      <c r="A487" s="4">
        <v>470</v>
      </c>
      <c r="B487" s="15" t="s">
        <v>610</v>
      </c>
      <c r="C487" s="4" t="s">
        <v>2773</v>
      </c>
    </row>
    <row r="488" spans="1:3">
      <c r="A488" s="4">
        <v>471</v>
      </c>
      <c r="B488" s="15" t="s">
        <v>624</v>
      </c>
      <c r="C488" s="4" t="s">
        <v>2774</v>
      </c>
    </row>
    <row r="489" spans="1:3">
      <c r="A489" s="4">
        <v>472</v>
      </c>
      <c r="B489" s="15" t="s">
        <v>625</v>
      </c>
      <c r="C489" s="4" t="s">
        <v>2775</v>
      </c>
    </row>
    <row r="490" spans="1:3">
      <c r="A490" s="4">
        <v>473</v>
      </c>
      <c r="B490" s="15" t="s">
        <v>629</v>
      </c>
      <c r="C490" s="4" t="s">
        <v>2776</v>
      </c>
    </row>
    <row r="491" spans="1:3">
      <c r="A491" s="4">
        <v>474</v>
      </c>
      <c r="B491" s="15" t="s">
        <v>2777</v>
      </c>
      <c r="C491" s="4" t="s">
        <v>2778</v>
      </c>
    </row>
    <row r="492" spans="1:3">
      <c r="A492" s="4">
        <v>475</v>
      </c>
      <c r="B492" s="15" t="s">
        <v>2779</v>
      </c>
      <c r="C492" s="4" t="s">
        <v>2780</v>
      </c>
    </row>
    <row r="493" spans="1:3">
      <c r="A493" s="4">
        <v>476</v>
      </c>
      <c r="B493" s="15" t="s">
        <v>2781</v>
      </c>
      <c r="C493" s="4" t="s">
        <v>2782</v>
      </c>
    </row>
    <row r="494" spans="1:3">
      <c r="A494" s="4">
        <v>477</v>
      </c>
      <c r="B494" s="15" t="s">
        <v>2783</v>
      </c>
      <c r="C494" s="4" t="s">
        <v>2784</v>
      </c>
    </row>
    <row r="495" spans="1:3">
      <c r="A495" s="4">
        <v>478</v>
      </c>
      <c r="B495" s="15" t="s">
        <v>633</v>
      </c>
      <c r="C495" s="4" t="s">
        <v>2785</v>
      </c>
    </row>
    <row r="496" spans="1:3">
      <c r="A496" s="4">
        <v>479</v>
      </c>
      <c r="B496" s="15" t="s">
        <v>496</v>
      </c>
      <c r="C496" s="4" t="s">
        <v>2786</v>
      </c>
    </row>
    <row r="497" spans="1:3">
      <c r="A497" s="4">
        <v>480</v>
      </c>
      <c r="B497" s="15" t="s">
        <v>636</v>
      </c>
      <c r="C497" s="4" t="s">
        <v>2787</v>
      </c>
    </row>
    <row r="498" spans="1:3">
      <c r="A498" s="4">
        <v>481</v>
      </c>
      <c r="B498" s="15" t="s">
        <v>2788</v>
      </c>
      <c r="C498" s="4" t="s">
        <v>2789</v>
      </c>
    </row>
    <row r="499" spans="1:3">
      <c r="A499" s="4">
        <v>482</v>
      </c>
      <c r="B499" s="15" t="s">
        <v>2607</v>
      </c>
      <c r="C499" s="4" t="s">
        <v>2790</v>
      </c>
    </row>
    <row r="500" spans="1:3">
      <c r="A500" s="4">
        <v>483</v>
      </c>
      <c r="B500" s="15" t="s">
        <v>638</v>
      </c>
      <c r="C500" s="4" t="s">
        <v>2791</v>
      </c>
    </row>
    <row r="501" spans="1:3">
      <c r="A501" s="4">
        <v>484</v>
      </c>
      <c r="B501" s="15" t="s">
        <v>2792</v>
      </c>
      <c r="C501" s="4" t="s">
        <v>2793</v>
      </c>
    </row>
    <row r="502" spans="1:3">
      <c r="A502" s="4">
        <v>485</v>
      </c>
      <c r="B502" s="15" t="s">
        <v>2794</v>
      </c>
      <c r="C502" s="4" t="s">
        <v>2795</v>
      </c>
    </row>
    <row r="503" spans="1:3">
      <c r="A503" s="4">
        <v>486</v>
      </c>
      <c r="B503" s="15" t="s">
        <v>2796</v>
      </c>
      <c r="C503" s="4" t="s">
        <v>2797</v>
      </c>
    </row>
    <row r="504" spans="1:3">
      <c r="A504" s="4">
        <v>487</v>
      </c>
      <c r="B504" s="15" t="s">
        <v>2798</v>
      </c>
      <c r="C504" s="4" t="s">
        <v>2799</v>
      </c>
    </row>
    <row r="505" spans="1:3">
      <c r="A505" s="4">
        <v>488</v>
      </c>
      <c r="B505" s="15" t="s">
        <v>640</v>
      </c>
      <c r="C505" s="4" t="s">
        <v>2800</v>
      </c>
    </row>
    <row r="506" spans="1:3">
      <c r="A506" s="4">
        <v>489</v>
      </c>
      <c r="B506" s="15" t="s">
        <v>675</v>
      </c>
      <c r="C506" s="4" t="s">
        <v>2801</v>
      </c>
    </row>
    <row r="507" spans="1:3">
      <c r="A507" s="4">
        <v>490</v>
      </c>
      <c r="B507" s="15" t="s">
        <v>2802</v>
      </c>
      <c r="C507" s="4" t="s">
        <v>2803</v>
      </c>
    </row>
    <row r="508" spans="1:3">
      <c r="A508" s="4">
        <v>491</v>
      </c>
      <c r="B508" s="15" t="s">
        <v>2804</v>
      </c>
      <c r="C508" s="4" t="s">
        <v>2805</v>
      </c>
    </row>
    <row r="509" spans="1:3">
      <c r="A509" s="4">
        <v>492</v>
      </c>
      <c r="B509" s="15" t="s">
        <v>2806</v>
      </c>
      <c r="C509" s="4" t="s">
        <v>2807</v>
      </c>
    </row>
    <row r="510" spans="1:3">
      <c r="A510" s="4">
        <v>493</v>
      </c>
      <c r="B510" s="15" t="s">
        <v>2808</v>
      </c>
      <c r="C510" s="4" t="s">
        <v>2809</v>
      </c>
    </row>
    <row r="511" spans="1:3">
      <c r="A511" s="4">
        <v>494</v>
      </c>
      <c r="B511" s="15" t="s">
        <v>2810</v>
      </c>
      <c r="C511" s="4" t="s">
        <v>2811</v>
      </c>
    </row>
    <row r="512" spans="1:3">
      <c r="A512" s="4">
        <v>495</v>
      </c>
      <c r="B512" s="15" t="s">
        <v>2812</v>
      </c>
      <c r="C512" s="4" t="s">
        <v>2813</v>
      </c>
    </row>
    <row r="513" spans="1:3">
      <c r="A513" s="4">
        <v>496</v>
      </c>
      <c r="B513" s="15" t="s">
        <v>2814</v>
      </c>
      <c r="C513" s="4" t="s">
        <v>2815</v>
      </c>
    </row>
    <row r="514" spans="1:3">
      <c r="A514" s="4">
        <v>497</v>
      </c>
      <c r="B514" s="15" t="s">
        <v>2816</v>
      </c>
      <c r="C514" s="4" t="s">
        <v>2817</v>
      </c>
    </row>
    <row r="515" spans="1:3">
      <c r="A515" s="4">
        <v>498</v>
      </c>
      <c r="B515" s="15" t="s">
        <v>2753</v>
      </c>
      <c r="C515" s="4" t="s">
        <v>2818</v>
      </c>
    </row>
    <row r="516" spans="1:3">
      <c r="A516" s="4">
        <v>499</v>
      </c>
      <c r="B516" s="15" t="s">
        <v>2819</v>
      </c>
      <c r="C516" s="4" t="s">
        <v>2820</v>
      </c>
    </row>
    <row r="517" spans="1:3">
      <c r="A517" s="4">
        <v>500</v>
      </c>
      <c r="B517" s="15" t="s">
        <v>648</v>
      </c>
      <c r="C517" s="4" t="s">
        <v>2821</v>
      </c>
    </row>
    <row r="518" spans="1:3">
      <c r="A518" s="4">
        <v>501</v>
      </c>
      <c r="B518" s="15" t="s">
        <v>585</v>
      </c>
      <c r="C518" s="4" t="s">
        <v>2822</v>
      </c>
    </row>
    <row r="519" spans="1:3">
      <c r="A519" s="4">
        <v>502</v>
      </c>
      <c r="B519" s="15" t="s">
        <v>649</v>
      </c>
      <c r="C519" s="4" t="s">
        <v>2823</v>
      </c>
    </row>
    <row r="520" spans="1:3">
      <c r="A520" s="4">
        <v>503</v>
      </c>
      <c r="B520" s="15" t="s">
        <v>650</v>
      </c>
      <c r="C520" s="4" t="s">
        <v>2824</v>
      </c>
    </row>
    <row r="521" spans="1:3">
      <c r="A521" s="4">
        <v>504</v>
      </c>
      <c r="B521" s="15" t="s">
        <v>2825</v>
      </c>
      <c r="C521" s="4" t="s">
        <v>2826</v>
      </c>
    </row>
    <row r="522" spans="1:3">
      <c r="A522" s="4">
        <v>505</v>
      </c>
      <c r="B522" s="15" t="s">
        <v>652</v>
      </c>
      <c r="C522" s="4" t="s">
        <v>2827</v>
      </c>
    </row>
    <row r="523" spans="1:3">
      <c r="A523" s="4">
        <v>506</v>
      </c>
      <c r="B523" s="15" t="s">
        <v>2828</v>
      </c>
      <c r="C523" s="4" t="s">
        <v>2829</v>
      </c>
    </row>
    <row r="524" spans="1:3">
      <c r="A524" s="4">
        <v>507</v>
      </c>
      <c r="B524" s="15" t="s">
        <v>2830</v>
      </c>
      <c r="C524" s="4" t="s">
        <v>2831</v>
      </c>
    </row>
    <row r="525" spans="1:3">
      <c r="A525" s="4">
        <v>508</v>
      </c>
      <c r="B525" s="15" t="s">
        <v>2832</v>
      </c>
      <c r="C525" s="4" t="s">
        <v>2833</v>
      </c>
    </row>
    <row r="526" spans="1:3">
      <c r="A526" s="4">
        <v>509</v>
      </c>
      <c r="B526" s="15" t="s">
        <v>2834</v>
      </c>
      <c r="C526" s="4" t="s">
        <v>2835</v>
      </c>
    </row>
    <row r="527" spans="1:3">
      <c r="A527" s="4">
        <v>510</v>
      </c>
      <c r="B527" s="15" t="s">
        <v>2836</v>
      </c>
      <c r="C527" s="4" t="s">
        <v>2837</v>
      </c>
    </row>
    <row r="528" spans="1:3">
      <c r="A528" s="4">
        <v>511</v>
      </c>
      <c r="B528" s="15" t="s">
        <v>2838</v>
      </c>
      <c r="C528" s="4" t="s">
        <v>2839</v>
      </c>
    </row>
    <row r="529" spans="1:3">
      <c r="A529" s="4">
        <v>512</v>
      </c>
      <c r="B529" s="15" t="s">
        <v>2840</v>
      </c>
      <c r="C529" s="4" t="s">
        <v>2841</v>
      </c>
    </row>
    <row r="530" spans="1:3">
      <c r="A530" s="4">
        <v>513</v>
      </c>
      <c r="B530" s="15" t="s">
        <v>398</v>
      </c>
      <c r="C530" s="4" t="s">
        <v>2842</v>
      </c>
    </row>
    <row r="531" spans="1:3">
      <c r="A531" s="4">
        <v>514</v>
      </c>
      <c r="B531" s="15" t="s">
        <v>586</v>
      </c>
      <c r="C531" s="4" t="s">
        <v>2843</v>
      </c>
    </row>
    <row r="532" spans="1:3">
      <c r="A532" s="4">
        <v>515</v>
      </c>
      <c r="B532" s="15" t="s">
        <v>664</v>
      </c>
      <c r="C532" s="4" t="s">
        <v>2844</v>
      </c>
    </row>
    <row r="533" spans="1:3">
      <c r="A533" s="4">
        <v>516</v>
      </c>
      <c r="B533" s="15" t="s">
        <v>2845</v>
      </c>
      <c r="C533" s="4" t="s">
        <v>2846</v>
      </c>
    </row>
    <row r="534" spans="1:3">
      <c r="A534" s="4">
        <v>517</v>
      </c>
      <c r="B534" s="15" t="s">
        <v>2847</v>
      </c>
      <c r="C534" s="4" t="s">
        <v>2848</v>
      </c>
    </row>
    <row r="535" spans="1:3">
      <c r="A535" s="4">
        <v>518</v>
      </c>
      <c r="B535" s="15" t="s">
        <v>2849</v>
      </c>
      <c r="C535" s="4" t="s">
        <v>2850</v>
      </c>
    </row>
    <row r="536" spans="1:3">
      <c r="A536" s="4">
        <v>519</v>
      </c>
      <c r="B536" s="15" t="s">
        <v>352</v>
      </c>
      <c r="C536" s="4" t="s">
        <v>2851</v>
      </c>
    </row>
    <row r="537" spans="1:3">
      <c r="A537" s="4">
        <v>520</v>
      </c>
      <c r="B537" s="15" t="s">
        <v>2852</v>
      </c>
      <c r="C537" s="4" t="s">
        <v>2853</v>
      </c>
    </row>
    <row r="538" spans="1:3">
      <c r="A538" s="4">
        <v>521</v>
      </c>
      <c r="B538" s="15" t="s">
        <v>2854</v>
      </c>
      <c r="C538" s="4" t="s">
        <v>2855</v>
      </c>
    </row>
    <row r="539" spans="1:3">
      <c r="A539" s="4">
        <v>522</v>
      </c>
      <c r="B539" s="15" t="s">
        <v>2856</v>
      </c>
      <c r="C539" s="4" t="s">
        <v>2857</v>
      </c>
    </row>
    <row r="540" spans="1:3">
      <c r="A540" s="4">
        <v>523</v>
      </c>
      <c r="B540" s="15" t="s">
        <v>2858</v>
      </c>
      <c r="C540" s="4" t="s">
        <v>2859</v>
      </c>
    </row>
    <row r="541" spans="1:3">
      <c r="A541" s="4">
        <v>524</v>
      </c>
      <c r="B541" s="15" t="s">
        <v>2860</v>
      </c>
      <c r="C541" s="4" t="s">
        <v>2861</v>
      </c>
    </row>
    <row r="542" spans="1:3">
      <c r="A542" s="4">
        <v>525</v>
      </c>
      <c r="B542" s="15" t="s">
        <v>674</v>
      </c>
      <c r="C542" s="4" t="s">
        <v>2862</v>
      </c>
    </row>
    <row r="543" spans="1:3">
      <c r="A543" s="4">
        <v>526</v>
      </c>
      <c r="B543" s="15" t="s">
        <v>2863</v>
      </c>
      <c r="C543" s="4" t="s">
        <v>2864</v>
      </c>
    </row>
    <row r="544" spans="1:3">
      <c r="A544" s="4">
        <v>527</v>
      </c>
      <c r="B544" s="15" t="s">
        <v>2865</v>
      </c>
      <c r="C544" s="4" t="s">
        <v>2866</v>
      </c>
    </row>
    <row r="545" spans="1:3">
      <c r="A545" s="4">
        <v>528</v>
      </c>
      <c r="B545" s="15" t="s">
        <v>2867</v>
      </c>
      <c r="C545" s="4" t="s">
        <v>2868</v>
      </c>
    </row>
    <row r="546" spans="1:3">
      <c r="A546" s="4">
        <v>529</v>
      </c>
      <c r="B546" s="15" t="s">
        <v>2869</v>
      </c>
      <c r="C546" s="4" t="s">
        <v>2870</v>
      </c>
    </row>
    <row r="547" spans="1:3">
      <c r="A547" s="4">
        <v>530</v>
      </c>
      <c r="B547" s="15" t="s">
        <v>555</v>
      </c>
      <c r="C547" s="4" t="s">
        <v>2871</v>
      </c>
    </row>
    <row r="548" spans="1:3">
      <c r="A548" s="4">
        <v>531</v>
      </c>
      <c r="B548" s="15" t="s">
        <v>2872</v>
      </c>
      <c r="C548" s="4" t="s">
        <v>2873</v>
      </c>
    </row>
    <row r="549" spans="1:3">
      <c r="A549" s="4">
        <v>532</v>
      </c>
      <c r="B549" s="15" t="s">
        <v>676</v>
      </c>
      <c r="C549" s="4" t="s">
        <v>2874</v>
      </c>
    </row>
    <row r="550" spans="1:3">
      <c r="A550" s="4">
        <v>533</v>
      </c>
      <c r="B550" s="15" t="s">
        <v>793</v>
      </c>
      <c r="C550" s="4" t="s">
        <v>2875</v>
      </c>
    </row>
    <row r="551" spans="1:3">
      <c r="A551" s="4">
        <v>534</v>
      </c>
      <c r="B551" s="15" t="s">
        <v>678</v>
      </c>
      <c r="C551" s="4" t="s">
        <v>2876</v>
      </c>
    </row>
    <row r="552" spans="1:3">
      <c r="A552" s="4">
        <v>535</v>
      </c>
      <c r="B552" s="15" t="s">
        <v>2877</v>
      </c>
      <c r="C552" s="4" t="s">
        <v>2878</v>
      </c>
    </row>
    <row r="553" spans="1:3">
      <c r="A553" s="4">
        <v>536</v>
      </c>
      <c r="B553" s="15" t="s">
        <v>2879</v>
      </c>
      <c r="C553" s="4" t="s">
        <v>2880</v>
      </c>
    </row>
    <row r="554" spans="1:3">
      <c r="A554" s="4">
        <v>537</v>
      </c>
      <c r="B554" s="15" t="s">
        <v>2881</v>
      </c>
      <c r="C554" s="4" t="s">
        <v>2882</v>
      </c>
    </row>
    <row r="555" spans="1:3">
      <c r="A555" s="4">
        <v>538</v>
      </c>
      <c r="B555" s="15" t="s">
        <v>2883</v>
      </c>
      <c r="C555" s="4" t="s">
        <v>2884</v>
      </c>
    </row>
    <row r="556" spans="1:3">
      <c r="A556" s="4">
        <v>539</v>
      </c>
      <c r="B556" s="15" t="s">
        <v>2885</v>
      </c>
      <c r="C556" s="4" t="s">
        <v>2886</v>
      </c>
    </row>
    <row r="557" spans="1:3">
      <c r="A557" s="4">
        <v>540</v>
      </c>
      <c r="B557" s="15" t="s">
        <v>2887</v>
      </c>
      <c r="C557" s="4" t="s">
        <v>2888</v>
      </c>
    </row>
    <row r="558" spans="1:3">
      <c r="A558" s="4">
        <v>541</v>
      </c>
      <c r="B558" s="15" t="s">
        <v>681</v>
      </c>
      <c r="C558" s="4" t="s">
        <v>2889</v>
      </c>
    </row>
    <row r="559" spans="1:3">
      <c r="A559" s="4">
        <v>542</v>
      </c>
      <c r="B559" s="15" t="s">
        <v>2890</v>
      </c>
      <c r="C559" s="4" t="s">
        <v>2891</v>
      </c>
    </row>
    <row r="560" spans="1:3">
      <c r="A560" s="4">
        <v>543</v>
      </c>
      <c r="B560" s="15" t="s">
        <v>586</v>
      </c>
      <c r="C560" s="4" t="s">
        <v>2892</v>
      </c>
    </row>
    <row r="561" spans="1:3">
      <c r="A561" s="4">
        <v>544</v>
      </c>
      <c r="B561" s="15" t="s">
        <v>2893</v>
      </c>
      <c r="C561" s="4" t="s">
        <v>2894</v>
      </c>
    </row>
    <row r="562" spans="1:3">
      <c r="A562" s="4">
        <v>545</v>
      </c>
      <c r="B562" s="15" t="s">
        <v>2895</v>
      </c>
      <c r="C562" s="4" t="s">
        <v>2896</v>
      </c>
    </row>
    <row r="563" spans="1:3">
      <c r="A563" s="4">
        <v>546</v>
      </c>
      <c r="B563" s="15" t="s">
        <v>683</v>
      </c>
      <c r="C563" s="4" t="s">
        <v>2897</v>
      </c>
    </row>
    <row r="564" spans="1:3" ht="12" customHeight="1">
      <c r="A564" s="50" t="s">
        <v>134</v>
      </c>
      <c r="B564" s="51"/>
      <c r="C564" s="52"/>
    </row>
    <row r="565" spans="1:3">
      <c r="A565" s="4">
        <v>547</v>
      </c>
      <c r="B565" s="15" t="s">
        <v>2898</v>
      </c>
      <c r="C565" s="4" t="s">
        <v>2899</v>
      </c>
    </row>
    <row r="566" spans="1:3">
      <c r="A566" s="4">
        <v>548</v>
      </c>
      <c r="B566" s="15" t="s">
        <v>2900</v>
      </c>
      <c r="C566" s="4" t="s">
        <v>2901</v>
      </c>
    </row>
    <row r="567" spans="1:3">
      <c r="A567" s="4">
        <v>549</v>
      </c>
      <c r="B567" s="15" t="s">
        <v>2902</v>
      </c>
      <c r="C567" s="4" t="s">
        <v>2903</v>
      </c>
    </row>
    <row r="568" spans="1:3">
      <c r="A568" s="4">
        <v>550</v>
      </c>
      <c r="B568" s="15" t="s">
        <v>371</v>
      </c>
      <c r="C568" s="4" t="s">
        <v>2904</v>
      </c>
    </row>
    <row r="569" spans="1:3">
      <c r="A569" s="4">
        <v>551</v>
      </c>
      <c r="B569" s="15" t="s">
        <v>2905</v>
      </c>
      <c r="C569" s="4" t="s">
        <v>2906</v>
      </c>
    </row>
    <row r="570" spans="1:3">
      <c r="A570" s="4">
        <v>552</v>
      </c>
      <c r="B570" s="15" t="s">
        <v>371</v>
      </c>
      <c r="C570" s="4" t="s">
        <v>2907</v>
      </c>
    </row>
    <row r="571" spans="1:3">
      <c r="A571" s="4">
        <v>553</v>
      </c>
      <c r="B571" s="15" t="s">
        <v>2908</v>
      </c>
      <c r="C571" s="4" t="s">
        <v>2909</v>
      </c>
    </row>
    <row r="572" spans="1:3">
      <c r="A572" s="4">
        <v>554</v>
      </c>
      <c r="B572" s="15" t="s">
        <v>2910</v>
      </c>
      <c r="C572" s="4" t="s">
        <v>2911</v>
      </c>
    </row>
    <row r="573" spans="1:3">
      <c r="A573" s="4">
        <v>555</v>
      </c>
      <c r="B573" s="15" t="s">
        <v>2912</v>
      </c>
      <c r="C573" s="4" t="s">
        <v>2913</v>
      </c>
    </row>
    <row r="574" spans="1:3">
      <c r="A574" s="4">
        <v>556</v>
      </c>
      <c r="B574" s="15" t="s">
        <v>2914</v>
      </c>
      <c r="C574" s="4" t="s">
        <v>2915</v>
      </c>
    </row>
    <row r="575" spans="1:3">
      <c r="A575" s="4">
        <v>557</v>
      </c>
      <c r="B575" s="15" t="s">
        <v>1083</v>
      </c>
      <c r="C575" s="4" t="s">
        <v>2916</v>
      </c>
    </row>
    <row r="576" spans="1:3">
      <c r="A576" s="4">
        <v>558</v>
      </c>
      <c r="B576" s="15" t="s">
        <v>2917</v>
      </c>
      <c r="C576" s="4" t="s">
        <v>2918</v>
      </c>
    </row>
    <row r="577" spans="1:3">
      <c r="A577" s="4">
        <v>559</v>
      </c>
      <c r="B577" s="15" t="s">
        <v>2919</v>
      </c>
      <c r="C577" s="4" t="s">
        <v>2920</v>
      </c>
    </row>
    <row r="578" spans="1:3">
      <c r="A578" s="4">
        <v>560</v>
      </c>
      <c r="B578" s="15" t="s">
        <v>2921</v>
      </c>
      <c r="C578" s="4" t="s">
        <v>2922</v>
      </c>
    </row>
    <row r="579" spans="1:3">
      <c r="A579" s="4">
        <v>561</v>
      </c>
      <c r="B579" s="15" t="s">
        <v>404</v>
      </c>
      <c r="C579" s="4" t="s">
        <v>2923</v>
      </c>
    </row>
    <row r="580" spans="1:3">
      <c r="A580" s="4">
        <v>562</v>
      </c>
      <c r="B580" s="15" t="s">
        <v>2924</v>
      </c>
      <c r="C580" s="4" t="s">
        <v>2925</v>
      </c>
    </row>
    <row r="581" spans="1:3">
      <c r="A581" s="4">
        <v>563</v>
      </c>
      <c r="B581" s="15" t="s">
        <v>2926</v>
      </c>
      <c r="C581" s="4" t="s">
        <v>2927</v>
      </c>
    </row>
    <row r="582" spans="1:3">
      <c r="A582" s="4">
        <v>564</v>
      </c>
      <c r="B582" s="15" t="s">
        <v>2928</v>
      </c>
      <c r="C582" s="4" t="s">
        <v>2929</v>
      </c>
    </row>
    <row r="583" spans="1:3">
      <c r="A583" s="4">
        <v>565</v>
      </c>
      <c r="B583" s="15" t="s">
        <v>413</v>
      </c>
      <c r="C583" s="4" t="s">
        <v>2930</v>
      </c>
    </row>
    <row r="584" spans="1:3">
      <c r="A584" s="4">
        <v>566</v>
      </c>
      <c r="B584" s="15" t="s">
        <v>2931</v>
      </c>
      <c r="C584" s="4" t="s">
        <v>2932</v>
      </c>
    </row>
    <row r="585" spans="1:3">
      <c r="A585" s="4">
        <v>567</v>
      </c>
      <c r="B585" s="15" t="s">
        <v>473</v>
      </c>
      <c r="C585" s="4" t="s">
        <v>2933</v>
      </c>
    </row>
    <row r="586" spans="1:3">
      <c r="A586" s="4">
        <v>568</v>
      </c>
      <c r="B586" s="15" t="s">
        <v>2934</v>
      </c>
      <c r="C586" s="4" t="s">
        <v>2935</v>
      </c>
    </row>
    <row r="587" spans="1:3">
      <c r="A587" s="4">
        <v>569</v>
      </c>
      <c r="B587" s="15" t="s">
        <v>2936</v>
      </c>
      <c r="C587" s="4" t="s">
        <v>2937</v>
      </c>
    </row>
    <row r="588" spans="1:3">
      <c r="A588" s="4">
        <v>570</v>
      </c>
      <c r="B588" s="15" t="s">
        <v>2938</v>
      </c>
      <c r="C588" s="4" t="s">
        <v>2939</v>
      </c>
    </row>
    <row r="589" spans="1:3">
      <c r="A589" s="4">
        <v>571</v>
      </c>
      <c r="B589" s="15" t="s">
        <v>2940</v>
      </c>
      <c r="C589" s="4" t="s">
        <v>2941</v>
      </c>
    </row>
    <row r="590" spans="1:3">
      <c r="A590" s="4">
        <v>572</v>
      </c>
      <c r="B590" s="15" t="s">
        <v>2942</v>
      </c>
      <c r="C590" s="4" t="s">
        <v>2943</v>
      </c>
    </row>
    <row r="591" spans="1:3">
      <c r="A591" s="4">
        <v>573</v>
      </c>
      <c r="B591" s="15" t="s">
        <v>367</v>
      </c>
      <c r="C591" s="4" t="s">
        <v>2944</v>
      </c>
    </row>
    <row r="592" spans="1:3">
      <c r="A592" s="4">
        <v>574</v>
      </c>
      <c r="B592" s="15" t="s">
        <v>2945</v>
      </c>
      <c r="C592" s="4" t="s">
        <v>2946</v>
      </c>
    </row>
    <row r="593" spans="1:3">
      <c r="A593" s="4">
        <v>575</v>
      </c>
      <c r="B593" s="15" t="s">
        <v>366</v>
      </c>
      <c r="C593" s="4" t="s">
        <v>2947</v>
      </c>
    </row>
    <row r="594" spans="1:3">
      <c r="A594" s="4">
        <v>576</v>
      </c>
      <c r="B594" s="15" t="s">
        <v>442</v>
      </c>
      <c r="C594" s="4" t="s">
        <v>2948</v>
      </c>
    </row>
    <row r="595" spans="1:3">
      <c r="A595" s="4">
        <v>577</v>
      </c>
      <c r="B595" s="15" t="s">
        <v>2949</v>
      </c>
      <c r="C595" s="4" t="s">
        <v>2950</v>
      </c>
    </row>
    <row r="596" spans="1:3">
      <c r="A596" s="4">
        <v>578</v>
      </c>
      <c r="B596" s="15" t="s">
        <v>2951</v>
      </c>
      <c r="C596" s="4" t="s">
        <v>2952</v>
      </c>
    </row>
    <row r="597" spans="1:3">
      <c r="A597" s="4">
        <v>579</v>
      </c>
      <c r="B597" s="15" t="s">
        <v>2953</v>
      </c>
      <c r="C597" s="4" t="s">
        <v>2954</v>
      </c>
    </row>
    <row r="598" spans="1:3">
      <c r="A598" s="4">
        <v>580</v>
      </c>
      <c r="B598" s="15" t="s">
        <v>2955</v>
      </c>
      <c r="C598" s="4" t="s">
        <v>2956</v>
      </c>
    </row>
    <row r="599" spans="1:3">
      <c r="A599" s="4">
        <v>581</v>
      </c>
      <c r="B599" s="15" t="s">
        <v>2957</v>
      </c>
      <c r="C599" s="4" t="s">
        <v>2958</v>
      </c>
    </row>
    <row r="600" spans="1:3">
      <c r="A600" s="4">
        <v>582</v>
      </c>
      <c r="B600" s="15" t="s">
        <v>2959</v>
      </c>
      <c r="C600" s="4" t="s">
        <v>2960</v>
      </c>
    </row>
    <row r="601" spans="1:3">
      <c r="A601" s="4">
        <v>583</v>
      </c>
      <c r="B601" s="15" t="s">
        <v>2961</v>
      </c>
      <c r="C601" s="4" t="s">
        <v>2962</v>
      </c>
    </row>
    <row r="602" spans="1:3">
      <c r="A602" s="4">
        <v>584</v>
      </c>
      <c r="B602" s="15" t="s">
        <v>2963</v>
      </c>
      <c r="C602" s="4" t="s">
        <v>2964</v>
      </c>
    </row>
    <row r="603" spans="1:3">
      <c r="A603" s="4">
        <v>585</v>
      </c>
      <c r="B603" s="15" t="s">
        <v>2965</v>
      </c>
      <c r="C603" s="4" t="s">
        <v>2966</v>
      </c>
    </row>
    <row r="604" spans="1:3">
      <c r="A604" s="4">
        <v>586</v>
      </c>
      <c r="B604" s="15" t="s">
        <v>2967</v>
      </c>
      <c r="C604" s="4" t="s">
        <v>2968</v>
      </c>
    </row>
    <row r="605" spans="1:3">
      <c r="A605" s="4">
        <v>587</v>
      </c>
      <c r="B605" s="15" t="s">
        <v>2969</v>
      </c>
      <c r="C605" s="4" t="s">
        <v>2970</v>
      </c>
    </row>
    <row r="606" spans="1:3">
      <c r="A606" s="4">
        <v>588</v>
      </c>
      <c r="B606" s="15" t="s">
        <v>2971</v>
      </c>
      <c r="C606" s="4" t="s">
        <v>2972</v>
      </c>
    </row>
    <row r="607" spans="1:3">
      <c r="A607" s="4">
        <v>589</v>
      </c>
      <c r="B607" s="15" t="s">
        <v>2973</v>
      </c>
      <c r="C607" s="4" t="s">
        <v>2974</v>
      </c>
    </row>
    <row r="608" spans="1:3">
      <c r="A608" s="4">
        <v>590</v>
      </c>
      <c r="B608" s="15" t="s">
        <v>2975</v>
      </c>
      <c r="C608" s="4" t="s">
        <v>2976</v>
      </c>
    </row>
    <row r="609" spans="1:3">
      <c r="A609" s="4">
        <v>591</v>
      </c>
      <c r="B609" s="15" t="s">
        <v>2977</v>
      </c>
      <c r="C609" s="4" t="s">
        <v>2978</v>
      </c>
    </row>
    <row r="610" spans="1:3">
      <c r="A610" s="4">
        <v>592</v>
      </c>
      <c r="B610" s="15" t="s">
        <v>2979</v>
      </c>
      <c r="C610" s="4" t="s">
        <v>2980</v>
      </c>
    </row>
    <row r="611" spans="1:3">
      <c r="A611" s="4">
        <v>593</v>
      </c>
      <c r="B611" s="15" t="s">
        <v>2981</v>
      </c>
      <c r="C611" s="4" t="s">
        <v>2982</v>
      </c>
    </row>
    <row r="612" spans="1:3">
      <c r="A612" s="4">
        <v>594</v>
      </c>
      <c r="B612" s="15" t="s">
        <v>2983</v>
      </c>
      <c r="C612" s="4" t="s">
        <v>2984</v>
      </c>
    </row>
    <row r="613" spans="1:3">
      <c r="A613" s="4">
        <v>595</v>
      </c>
      <c r="B613" s="15" t="s">
        <v>2985</v>
      </c>
      <c r="C613" s="4" t="s">
        <v>2986</v>
      </c>
    </row>
    <row r="614" spans="1:3">
      <c r="A614" s="4">
        <v>596</v>
      </c>
      <c r="B614" s="15" t="s">
        <v>312</v>
      </c>
      <c r="C614" s="4" t="s">
        <v>2987</v>
      </c>
    </row>
    <row r="615" spans="1:3">
      <c r="A615" s="4">
        <v>597</v>
      </c>
      <c r="B615" s="15" t="s">
        <v>2988</v>
      </c>
      <c r="C615" s="4" t="s">
        <v>2989</v>
      </c>
    </row>
    <row r="616" spans="1:3">
      <c r="A616" s="4">
        <v>598</v>
      </c>
      <c r="B616" s="15" t="s">
        <v>2990</v>
      </c>
      <c r="C616" s="4" t="s">
        <v>2991</v>
      </c>
    </row>
    <row r="617" spans="1:3">
      <c r="A617" s="4">
        <v>599</v>
      </c>
      <c r="B617" s="15" t="s">
        <v>473</v>
      </c>
      <c r="C617" s="4" t="s">
        <v>2992</v>
      </c>
    </row>
    <row r="618" spans="1:3">
      <c r="A618" s="4">
        <v>600</v>
      </c>
      <c r="B618" s="15" t="s">
        <v>2993</v>
      </c>
      <c r="C618" s="4" t="s">
        <v>2994</v>
      </c>
    </row>
    <row r="619" spans="1:3">
      <c r="A619" s="4">
        <v>601</v>
      </c>
      <c r="B619" s="15" t="s">
        <v>2995</v>
      </c>
      <c r="C619" s="4" t="s">
        <v>2996</v>
      </c>
    </row>
    <row r="620" spans="1:3">
      <c r="A620" s="4">
        <v>602</v>
      </c>
      <c r="B620" s="15" t="s">
        <v>2997</v>
      </c>
      <c r="C620" s="4" t="s">
        <v>2998</v>
      </c>
    </row>
    <row r="621" spans="1:3">
      <c r="A621" s="4">
        <v>603</v>
      </c>
      <c r="B621" s="15" t="s">
        <v>2999</v>
      </c>
      <c r="C621" s="4" t="s">
        <v>3000</v>
      </c>
    </row>
    <row r="622" spans="1:3">
      <c r="A622" s="4">
        <v>604</v>
      </c>
      <c r="B622" s="15" t="s">
        <v>433</v>
      </c>
      <c r="C622" s="4" t="s">
        <v>3001</v>
      </c>
    </row>
    <row r="623" spans="1:3">
      <c r="A623" s="4">
        <v>605</v>
      </c>
      <c r="B623" s="15" t="s">
        <v>3002</v>
      </c>
      <c r="C623" s="4" t="s">
        <v>3003</v>
      </c>
    </row>
    <row r="624" spans="1:3">
      <c r="A624" s="4">
        <v>606</v>
      </c>
      <c r="B624" s="15" t="s">
        <v>3004</v>
      </c>
      <c r="C624" s="4" t="s">
        <v>3005</v>
      </c>
    </row>
    <row r="625" spans="1:3">
      <c r="A625" s="4">
        <v>607</v>
      </c>
      <c r="B625" s="15" t="s">
        <v>1655</v>
      </c>
      <c r="C625" s="4" t="s">
        <v>3006</v>
      </c>
    </row>
    <row r="626" spans="1:3">
      <c r="A626" s="4">
        <v>608</v>
      </c>
      <c r="B626" s="15" t="s">
        <v>3007</v>
      </c>
      <c r="C626" s="4" t="s">
        <v>3008</v>
      </c>
    </row>
    <row r="627" spans="1:3">
      <c r="A627" s="4">
        <v>609</v>
      </c>
      <c r="B627" s="15" t="s">
        <v>3009</v>
      </c>
      <c r="C627" s="4" t="s">
        <v>3010</v>
      </c>
    </row>
    <row r="628" spans="1:3">
      <c r="A628" s="4">
        <v>610</v>
      </c>
      <c r="B628" s="15" t="s">
        <v>3011</v>
      </c>
      <c r="C628" s="4" t="s">
        <v>3012</v>
      </c>
    </row>
    <row r="629" spans="1:3">
      <c r="A629" s="4">
        <v>611</v>
      </c>
      <c r="B629" s="15" t="s">
        <v>3013</v>
      </c>
      <c r="C629" s="4" t="s">
        <v>3014</v>
      </c>
    </row>
    <row r="630" spans="1:3">
      <c r="A630" s="4">
        <v>612</v>
      </c>
      <c r="B630" s="15" t="s">
        <v>3015</v>
      </c>
      <c r="C630" s="4" t="s">
        <v>3016</v>
      </c>
    </row>
    <row r="631" spans="1:3">
      <c r="A631" s="4">
        <v>613</v>
      </c>
      <c r="B631" s="15" t="s">
        <v>473</v>
      </c>
      <c r="C631" s="4" t="s">
        <v>3017</v>
      </c>
    </row>
    <row r="632" spans="1:3">
      <c r="A632" s="4">
        <v>614</v>
      </c>
      <c r="B632" s="15" t="s">
        <v>3018</v>
      </c>
      <c r="C632" s="4" t="s">
        <v>3019</v>
      </c>
    </row>
    <row r="633" spans="1:3">
      <c r="A633" s="4">
        <v>615</v>
      </c>
      <c r="B633" s="15" t="s">
        <v>3020</v>
      </c>
      <c r="C633" s="4" t="s">
        <v>3021</v>
      </c>
    </row>
    <row r="634" spans="1:3">
      <c r="A634" s="4">
        <v>616</v>
      </c>
      <c r="B634" s="15" t="s">
        <v>3022</v>
      </c>
      <c r="C634" s="4" t="s">
        <v>3023</v>
      </c>
    </row>
    <row r="635" spans="1:3">
      <c r="A635" s="4">
        <v>617</v>
      </c>
      <c r="B635" s="15" t="s">
        <v>3024</v>
      </c>
      <c r="C635" s="4" t="s">
        <v>3025</v>
      </c>
    </row>
    <row r="636" spans="1:3">
      <c r="A636" s="4">
        <v>618</v>
      </c>
      <c r="B636" s="15" t="s">
        <v>3026</v>
      </c>
      <c r="C636" s="4" t="s">
        <v>3027</v>
      </c>
    </row>
    <row r="637" spans="1:3">
      <c r="A637" s="4">
        <v>619</v>
      </c>
      <c r="B637" s="15" t="s">
        <v>482</v>
      </c>
      <c r="C637" s="4" t="s">
        <v>3028</v>
      </c>
    </row>
    <row r="638" spans="1:3">
      <c r="A638" s="4">
        <v>620</v>
      </c>
      <c r="B638" s="15" t="s">
        <v>3029</v>
      </c>
      <c r="C638" s="4" t="s">
        <v>3030</v>
      </c>
    </row>
    <row r="639" spans="1:3">
      <c r="A639" s="4">
        <v>621</v>
      </c>
      <c r="B639" s="15" t="s">
        <v>3031</v>
      </c>
      <c r="C639" s="4" t="s">
        <v>3032</v>
      </c>
    </row>
    <row r="640" spans="1:3">
      <c r="A640" s="4">
        <v>622</v>
      </c>
      <c r="B640" s="15" t="s">
        <v>3033</v>
      </c>
      <c r="C640" s="4" t="s">
        <v>3034</v>
      </c>
    </row>
    <row r="641" spans="1:3">
      <c r="A641" s="4">
        <v>623</v>
      </c>
      <c r="B641" s="15" t="s">
        <v>3035</v>
      </c>
      <c r="C641" s="4" t="s">
        <v>3036</v>
      </c>
    </row>
    <row r="642" spans="1:3">
      <c r="A642" s="4">
        <v>624</v>
      </c>
      <c r="B642" s="15" t="s">
        <v>497</v>
      </c>
      <c r="C642" s="4" t="s">
        <v>3037</v>
      </c>
    </row>
    <row r="643" spans="1:3">
      <c r="A643" s="4">
        <v>625</v>
      </c>
      <c r="B643" s="15" t="s">
        <v>3038</v>
      </c>
      <c r="C643" s="4" t="s">
        <v>3039</v>
      </c>
    </row>
    <row r="644" spans="1:3">
      <c r="A644" s="4">
        <v>626</v>
      </c>
      <c r="B644" s="15" t="s">
        <v>3040</v>
      </c>
      <c r="C644" s="4" t="s">
        <v>3041</v>
      </c>
    </row>
    <row r="645" spans="1:3">
      <c r="A645" s="4">
        <v>627</v>
      </c>
      <c r="B645" s="15" t="s">
        <v>3042</v>
      </c>
      <c r="C645" s="4" t="s">
        <v>3043</v>
      </c>
    </row>
    <row r="646" spans="1:3">
      <c r="A646" s="4">
        <v>628</v>
      </c>
      <c r="B646" s="15" t="s">
        <v>3044</v>
      </c>
      <c r="C646" s="4" t="s">
        <v>3045</v>
      </c>
    </row>
    <row r="647" spans="1:3">
      <c r="A647" s="4">
        <v>629</v>
      </c>
      <c r="B647" s="15" t="s">
        <v>3046</v>
      </c>
      <c r="C647" s="4" t="s">
        <v>3047</v>
      </c>
    </row>
    <row r="648" spans="1:3">
      <c r="A648" s="4">
        <v>630</v>
      </c>
      <c r="B648" s="15" t="s">
        <v>3048</v>
      </c>
      <c r="C648" s="4" t="s">
        <v>3049</v>
      </c>
    </row>
    <row r="649" spans="1:3">
      <c r="A649" s="4">
        <v>631</v>
      </c>
      <c r="B649" s="15" t="s">
        <v>496</v>
      </c>
      <c r="C649" s="4" t="s">
        <v>3050</v>
      </c>
    </row>
    <row r="650" spans="1:3">
      <c r="A650" s="4">
        <v>632</v>
      </c>
      <c r="B650" s="15" t="s">
        <v>3051</v>
      </c>
      <c r="C650" s="4" t="s">
        <v>3052</v>
      </c>
    </row>
    <row r="651" spans="1:3">
      <c r="A651" s="4">
        <v>633</v>
      </c>
      <c r="B651" s="15" t="s">
        <v>542</v>
      </c>
      <c r="C651" s="4" t="s">
        <v>3053</v>
      </c>
    </row>
    <row r="652" spans="1:3">
      <c r="A652" s="4">
        <v>634</v>
      </c>
      <c r="B652" s="15" t="s">
        <v>3054</v>
      </c>
      <c r="C652" s="4" t="s">
        <v>3055</v>
      </c>
    </row>
    <row r="653" spans="1:3">
      <c r="A653" s="4">
        <v>635</v>
      </c>
      <c r="B653" s="15" t="s">
        <v>3056</v>
      </c>
      <c r="C653" s="4" t="s">
        <v>3057</v>
      </c>
    </row>
    <row r="654" spans="1:3">
      <c r="A654" s="4">
        <v>636</v>
      </c>
      <c r="B654" s="15" t="s">
        <v>3058</v>
      </c>
      <c r="C654" s="4" t="s">
        <v>3059</v>
      </c>
    </row>
    <row r="655" spans="1:3">
      <c r="A655" s="4">
        <v>637</v>
      </c>
      <c r="B655" s="15" t="s">
        <v>587</v>
      </c>
      <c r="C655" s="4" t="s">
        <v>3060</v>
      </c>
    </row>
    <row r="656" spans="1:3">
      <c r="A656" s="4">
        <v>638</v>
      </c>
      <c r="B656" s="15" t="s">
        <v>3061</v>
      </c>
      <c r="C656" s="4" t="s">
        <v>3062</v>
      </c>
    </row>
    <row r="657" spans="1:3">
      <c r="A657" s="4">
        <v>639</v>
      </c>
      <c r="B657" s="15" t="s">
        <v>3063</v>
      </c>
      <c r="C657" s="4" t="s">
        <v>3064</v>
      </c>
    </row>
    <row r="658" spans="1:3">
      <c r="A658" s="4">
        <v>640</v>
      </c>
      <c r="B658" s="15" t="s">
        <v>2847</v>
      </c>
      <c r="C658" s="4" t="s">
        <v>3065</v>
      </c>
    </row>
    <row r="659" spans="1:3">
      <c r="A659" s="4">
        <v>641</v>
      </c>
      <c r="B659" s="15" t="s">
        <v>3066</v>
      </c>
      <c r="C659" s="4" t="s">
        <v>3067</v>
      </c>
    </row>
    <row r="660" spans="1:3">
      <c r="A660" s="4">
        <v>642</v>
      </c>
      <c r="B660" s="15" t="s">
        <v>3068</v>
      </c>
      <c r="C660" s="4" t="s">
        <v>3069</v>
      </c>
    </row>
    <row r="661" spans="1:3">
      <c r="A661" s="4">
        <v>643</v>
      </c>
      <c r="B661" s="15" t="s">
        <v>3070</v>
      </c>
      <c r="C661" s="4" t="s">
        <v>3071</v>
      </c>
    </row>
    <row r="662" spans="1:3">
      <c r="A662" s="4">
        <v>644</v>
      </c>
      <c r="B662" s="15" t="s">
        <v>3072</v>
      </c>
      <c r="C662" s="4" t="s">
        <v>3073</v>
      </c>
    </row>
    <row r="663" spans="1:3">
      <c r="A663" s="4">
        <v>645</v>
      </c>
      <c r="B663" s="15" t="s">
        <v>3074</v>
      </c>
      <c r="C663" s="4" t="s">
        <v>3075</v>
      </c>
    </row>
    <row r="664" spans="1:3">
      <c r="A664" s="4">
        <v>646</v>
      </c>
      <c r="B664" s="15" t="s">
        <v>3076</v>
      </c>
      <c r="C664" s="4" t="s">
        <v>3077</v>
      </c>
    </row>
    <row r="665" spans="1:3">
      <c r="A665" s="4">
        <v>647</v>
      </c>
      <c r="B665" s="15" t="s">
        <v>546</v>
      </c>
      <c r="C665" s="4" t="s">
        <v>3078</v>
      </c>
    </row>
    <row r="666" spans="1:3">
      <c r="A666" s="4">
        <v>648</v>
      </c>
      <c r="B666" s="15" t="s">
        <v>547</v>
      </c>
      <c r="C666" s="4" t="s">
        <v>3079</v>
      </c>
    </row>
    <row r="667" spans="1:3">
      <c r="A667" s="4">
        <v>649</v>
      </c>
      <c r="B667" s="15" t="s">
        <v>3080</v>
      </c>
      <c r="C667" s="4" t="s">
        <v>3081</v>
      </c>
    </row>
    <row r="668" spans="1:3">
      <c r="A668" s="4">
        <v>650</v>
      </c>
      <c r="B668" s="15" t="s">
        <v>548</v>
      </c>
      <c r="C668" s="4" t="s">
        <v>3082</v>
      </c>
    </row>
    <row r="669" spans="1:3">
      <c r="A669" s="4">
        <v>651</v>
      </c>
      <c r="B669" s="15" t="s">
        <v>3083</v>
      </c>
      <c r="C669" s="4" t="s">
        <v>3084</v>
      </c>
    </row>
    <row r="670" spans="1:3">
      <c r="A670" s="4">
        <v>652</v>
      </c>
      <c r="B670" s="15" t="s">
        <v>549</v>
      </c>
      <c r="C670" s="4" t="s">
        <v>3085</v>
      </c>
    </row>
    <row r="671" spans="1:3">
      <c r="A671" s="4">
        <v>653</v>
      </c>
      <c r="B671" s="15" t="s">
        <v>3086</v>
      </c>
      <c r="C671" s="4" t="s">
        <v>3087</v>
      </c>
    </row>
    <row r="672" spans="1:3">
      <c r="A672" s="4">
        <v>654</v>
      </c>
      <c r="B672" s="15" t="s">
        <v>3088</v>
      </c>
      <c r="C672" s="4" t="s">
        <v>3089</v>
      </c>
    </row>
    <row r="673" spans="1:3">
      <c r="A673" s="4">
        <v>655</v>
      </c>
      <c r="B673" s="15" t="s">
        <v>3090</v>
      </c>
      <c r="C673" s="4" t="s">
        <v>3091</v>
      </c>
    </row>
    <row r="674" spans="1:3">
      <c r="A674" s="4">
        <v>656</v>
      </c>
      <c r="B674" s="15" t="s">
        <v>3092</v>
      </c>
      <c r="C674" s="4" t="s">
        <v>3093</v>
      </c>
    </row>
    <row r="675" spans="1:3">
      <c r="A675" s="4">
        <v>657</v>
      </c>
      <c r="B675" s="15" t="s">
        <v>3094</v>
      </c>
      <c r="C675" s="4" t="s">
        <v>3095</v>
      </c>
    </row>
    <row r="676" spans="1:3">
      <c r="A676" s="4">
        <v>658</v>
      </c>
      <c r="B676" s="15" t="s">
        <v>3096</v>
      </c>
      <c r="C676" s="4" t="s">
        <v>3097</v>
      </c>
    </row>
    <row r="677" spans="1:3">
      <c r="A677" s="4">
        <v>659</v>
      </c>
      <c r="B677" s="15" t="s">
        <v>3098</v>
      </c>
      <c r="C677" s="4" t="s">
        <v>3099</v>
      </c>
    </row>
    <row r="678" spans="1:3">
      <c r="A678" s="4">
        <v>660</v>
      </c>
      <c r="B678" s="15" t="s">
        <v>3100</v>
      </c>
      <c r="C678" s="4" t="s">
        <v>3101</v>
      </c>
    </row>
    <row r="679" spans="1:3">
      <c r="A679" s="4">
        <v>661</v>
      </c>
      <c r="B679" s="15" t="s">
        <v>3102</v>
      </c>
      <c r="C679" s="4" t="s">
        <v>3103</v>
      </c>
    </row>
    <row r="680" spans="1:3">
      <c r="A680" s="4">
        <v>662</v>
      </c>
      <c r="B680" s="15" t="s">
        <v>3104</v>
      </c>
      <c r="C680" s="4" t="s">
        <v>3105</v>
      </c>
    </row>
    <row r="681" spans="1:3">
      <c r="A681" s="4">
        <v>663</v>
      </c>
      <c r="B681" s="15" t="s">
        <v>3106</v>
      </c>
      <c r="C681" s="4" t="s">
        <v>3107</v>
      </c>
    </row>
    <row r="682" spans="1:3">
      <c r="A682" s="4">
        <v>664</v>
      </c>
      <c r="B682" s="15" t="s">
        <v>3108</v>
      </c>
      <c r="C682" s="4" t="s">
        <v>3109</v>
      </c>
    </row>
    <row r="683" spans="1:3">
      <c r="A683" s="4">
        <v>665</v>
      </c>
      <c r="B683" s="15" t="s">
        <v>3110</v>
      </c>
      <c r="C683" s="4" t="s">
        <v>3111</v>
      </c>
    </row>
    <row r="684" spans="1:3">
      <c r="A684" s="4">
        <v>666</v>
      </c>
      <c r="B684" s="15" t="s">
        <v>3112</v>
      </c>
      <c r="C684" s="4" t="s">
        <v>3113</v>
      </c>
    </row>
    <row r="685" spans="1:3">
      <c r="A685" s="4">
        <v>667</v>
      </c>
      <c r="B685" s="15" t="s">
        <v>3114</v>
      </c>
      <c r="C685" s="4" t="s">
        <v>3115</v>
      </c>
    </row>
    <row r="686" spans="1:3">
      <c r="A686" s="4">
        <v>668</v>
      </c>
      <c r="B686" s="15" t="s">
        <v>3116</v>
      </c>
      <c r="C686" s="4" t="s">
        <v>3117</v>
      </c>
    </row>
    <row r="687" spans="1:3">
      <c r="A687" s="4">
        <v>669</v>
      </c>
      <c r="B687" s="15" t="s">
        <v>3118</v>
      </c>
      <c r="C687" s="4" t="s">
        <v>3119</v>
      </c>
    </row>
    <row r="688" spans="1:3">
      <c r="A688" s="4">
        <v>670</v>
      </c>
      <c r="B688" s="15" t="s">
        <v>3120</v>
      </c>
      <c r="C688" s="4" t="s">
        <v>3121</v>
      </c>
    </row>
    <row r="689" spans="1:3">
      <c r="A689" s="4">
        <v>671</v>
      </c>
      <c r="B689" s="15" t="s">
        <v>3122</v>
      </c>
      <c r="C689" s="4" t="s">
        <v>3123</v>
      </c>
    </row>
    <row r="690" spans="1:3">
      <c r="A690" s="4">
        <v>672</v>
      </c>
      <c r="B690" s="15" t="s">
        <v>3124</v>
      </c>
      <c r="C690" s="4" t="s">
        <v>3125</v>
      </c>
    </row>
    <row r="691" spans="1:3">
      <c r="A691" s="4">
        <v>673</v>
      </c>
      <c r="B691" s="15" t="s">
        <v>3126</v>
      </c>
      <c r="C691" s="4" t="s">
        <v>3127</v>
      </c>
    </row>
    <row r="692" spans="1:3">
      <c r="A692" s="4">
        <v>674</v>
      </c>
      <c r="B692" s="15" t="s">
        <v>3128</v>
      </c>
      <c r="C692" s="4" t="s">
        <v>3129</v>
      </c>
    </row>
    <row r="693" spans="1:3">
      <c r="A693" s="4">
        <v>675</v>
      </c>
      <c r="B693" s="15" t="s">
        <v>3130</v>
      </c>
      <c r="C693" s="4" t="s">
        <v>3131</v>
      </c>
    </row>
    <row r="694" spans="1:3" ht="12" customHeight="1">
      <c r="A694" s="50" t="s">
        <v>150</v>
      </c>
      <c r="B694" s="51"/>
      <c r="C694" s="52"/>
    </row>
    <row r="695" spans="1:3">
      <c r="A695" s="4">
        <v>676</v>
      </c>
      <c r="B695" s="15" t="s">
        <v>3132</v>
      </c>
      <c r="C695" s="4" t="s">
        <v>3133</v>
      </c>
    </row>
    <row r="696" spans="1:3">
      <c r="A696" s="4">
        <v>677</v>
      </c>
      <c r="B696" s="15" t="s">
        <v>3134</v>
      </c>
      <c r="C696" s="4" t="s">
        <v>3135</v>
      </c>
    </row>
    <row r="697" spans="1:3">
      <c r="A697" s="4">
        <v>678</v>
      </c>
      <c r="B697" s="15" t="s">
        <v>3136</v>
      </c>
      <c r="C697" s="4" t="s">
        <v>3137</v>
      </c>
    </row>
    <row r="698" spans="1:3">
      <c r="A698" s="4">
        <v>679</v>
      </c>
      <c r="B698" s="15" t="s">
        <v>3138</v>
      </c>
      <c r="C698" s="4" t="s">
        <v>3139</v>
      </c>
    </row>
    <row r="699" spans="1:3">
      <c r="A699" s="4">
        <v>680</v>
      </c>
      <c r="B699" s="15" t="s">
        <v>3140</v>
      </c>
      <c r="C699" s="4" t="s">
        <v>3141</v>
      </c>
    </row>
    <row r="700" spans="1:3">
      <c r="A700" s="4">
        <v>681</v>
      </c>
      <c r="B700" s="15" t="s">
        <v>496</v>
      </c>
      <c r="C700" s="4" t="s">
        <v>3142</v>
      </c>
    </row>
    <row r="701" spans="1:3">
      <c r="A701" s="4">
        <v>682</v>
      </c>
      <c r="B701" s="15" t="s">
        <v>3143</v>
      </c>
      <c r="C701" s="4" t="s">
        <v>3144</v>
      </c>
    </row>
    <row r="702" spans="1:3">
      <c r="A702" s="4">
        <v>683</v>
      </c>
      <c r="B702" s="15" t="s">
        <v>3145</v>
      </c>
      <c r="C702" s="4" t="s">
        <v>3146</v>
      </c>
    </row>
    <row r="703" spans="1:3">
      <c r="A703" s="4">
        <v>684</v>
      </c>
      <c r="B703" s="15" t="s">
        <v>3147</v>
      </c>
      <c r="C703" s="4" t="s">
        <v>3148</v>
      </c>
    </row>
    <row r="704" spans="1:3">
      <c r="A704" s="4">
        <v>685</v>
      </c>
      <c r="B704" s="15" t="s">
        <v>3149</v>
      </c>
      <c r="C704" s="4" t="s">
        <v>3150</v>
      </c>
    </row>
    <row r="705" spans="1:3">
      <c r="A705" s="4">
        <v>686</v>
      </c>
      <c r="B705" s="15" t="s">
        <v>3151</v>
      </c>
      <c r="C705" s="4" t="s">
        <v>3152</v>
      </c>
    </row>
    <row r="706" spans="1:3">
      <c r="A706" s="4">
        <v>687</v>
      </c>
      <c r="B706" s="15" t="s">
        <v>3153</v>
      </c>
      <c r="C706" s="4" t="s">
        <v>3154</v>
      </c>
    </row>
    <row r="707" spans="1:3">
      <c r="A707" s="4">
        <v>688</v>
      </c>
      <c r="B707" s="15" t="s">
        <v>3155</v>
      </c>
      <c r="C707" s="4" t="s">
        <v>3156</v>
      </c>
    </row>
    <row r="708" spans="1:3">
      <c r="A708" s="4">
        <v>689</v>
      </c>
      <c r="B708" s="15" t="s">
        <v>3157</v>
      </c>
      <c r="C708" s="4" t="s">
        <v>3158</v>
      </c>
    </row>
    <row r="709" spans="1:3">
      <c r="A709" s="4">
        <v>690</v>
      </c>
      <c r="B709" s="15" t="s">
        <v>3159</v>
      </c>
      <c r="C709" s="4" t="s">
        <v>3160</v>
      </c>
    </row>
    <row r="710" spans="1:3">
      <c r="A710" s="4">
        <v>691</v>
      </c>
      <c r="B710" s="15" t="s">
        <v>3161</v>
      </c>
      <c r="C710" s="4" t="s">
        <v>3162</v>
      </c>
    </row>
    <row r="711" spans="1:3">
      <c r="A711" s="4">
        <v>692</v>
      </c>
      <c r="B711" s="15" t="s">
        <v>3163</v>
      </c>
      <c r="C711" s="4" t="s">
        <v>3164</v>
      </c>
    </row>
    <row r="712" spans="1:3">
      <c r="A712" s="4">
        <v>693</v>
      </c>
      <c r="B712" s="15" t="s">
        <v>3165</v>
      </c>
      <c r="C712" s="4" t="s">
        <v>3166</v>
      </c>
    </row>
    <row r="713" spans="1:3">
      <c r="A713" s="4">
        <v>694</v>
      </c>
      <c r="B713" s="15" t="s">
        <v>3167</v>
      </c>
      <c r="C713" s="4" t="s">
        <v>3168</v>
      </c>
    </row>
    <row r="714" spans="1:3">
      <c r="A714" s="4">
        <v>695</v>
      </c>
      <c r="B714" s="15" t="s">
        <v>3169</v>
      </c>
      <c r="C714" s="4" t="s">
        <v>3170</v>
      </c>
    </row>
    <row r="715" spans="1:3">
      <c r="A715" s="4">
        <v>696</v>
      </c>
      <c r="B715" s="15" t="s">
        <v>3171</v>
      </c>
      <c r="C715" s="4" t="s">
        <v>3172</v>
      </c>
    </row>
    <row r="716" spans="1:3">
      <c r="A716" s="4">
        <v>697</v>
      </c>
      <c r="B716" s="15" t="s">
        <v>3173</v>
      </c>
      <c r="C716" s="4" t="s">
        <v>3174</v>
      </c>
    </row>
    <row r="717" spans="1:3">
      <c r="A717" s="4">
        <v>698</v>
      </c>
      <c r="B717" s="15" t="s">
        <v>359</v>
      </c>
      <c r="C717" s="4" t="s">
        <v>3175</v>
      </c>
    </row>
    <row r="718" spans="1:3">
      <c r="A718" s="4">
        <v>699</v>
      </c>
      <c r="B718" s="15" t="s">
        <v>3176</v>
      </c>
      <c r="C718" s="4" t="s">
        <v>3177</v>
      </c>
    </row>
    <row r="719" spans="1:3">
      <c r="A719" s="4">
        <v>700</v>
      </c>
      <c r="B719" s="15" t="s">
        <v>3178</v>
      </c>
      <c r="C719" s="4" t="s">
        <v>3179</v>
      </c>
    </row>
    <row r="720" spans="1:3">
      <c r="A720" s="4">
        <v>701</v>
      </c>
      <c r="B720" s="15" t="s">
        <v>364</v>
      </c>
      <c r="C720" s="4" t="s">
        <v>3180</v>
      </c>
    </row>
    <row r="721" spans="1:3">
      <c r="A721" s="4">
        <v>702</v>
      </c>
      <c r="B721" s="15" t="s">
        <v>365</v>
      </c>
      <c r="C721" s="4" t="s">
        <v>3181</v>
      </c>
    </row>
    <row r="722" spans="1:3">
      <c r="A722" s="4">
        <v>703</v>
      </c>
      <c r="B722" s="15" t="s">
        <v>3182</v>
      </c>
      <c r="C722" s="4" t="s">
        <v>3183</v>
      </c>
    </row>
    <row r="723" spans="1:3">
      <c r="A723" s="4">
        <v>704</v>
      </c>
      <c r="B723" s="15" t="s">
        <v>3184</v>
      </c>
      <c r="C723" s="4" t="s">
        <v>3185</v>
      </c>
    </row>
    <row r="724" spans="1:3">
      <c r="A724" s="4">
        <v>705</v>
      </c>
      <c r="B724" s="15" t="s">
        <v>3186</v>
      </c>
      <c r="C724" s="4" t="s">
        <v>3187</v>
      </c>
    </row>
    <row r="725" spans="1:3" ht="12" customHeight="1">
      <c r="A725" s="50" t="s">
        <v>159</v>
      </c>
      <c r="B725" s="51"/>
      <c r="C725" s="52"/>
    </row>
    <row r="726" spans="1:3">
      <c r="A726" s="4">
        <v>706</v>
      </c>
      <c r="B726" s="15" t="s">
        <v>667</v>
      </c>
      <c r="C726" s="4" t="s">
        <v>3188</v>
      </c>
    </row>
    <row r="727" spans="1:3">
      <c r="A727" s="4">
        <v>707</v>
      </c>
      <c r="B727" s="15" t="s">
        <v>3189</v>
      </c>
      <c r="C727" s="4" t="s">
        <v>3190</v>
      </c>
    </row>
    <row r="728" spans="1:3">
      <c r="A728" s="4">
        <v>708</v>
      </c>
      <c r="B728" s="15" t="s">
        <v>3191</v>
      </c>
      <c r="C728" s="4" t="s">
        <v>3192</v>
      </c>
    </row>
    <row r="729" spans="1:3">
      <c r="A729" s="4">
        <v>709</v>
      </c>
      <c r="B729" s="15" t="s">
        <v>601</v>
      </c>
      <c r="C729" s="4" t="s">
        <v>3193</v>
      </c>
    </row>
    <row r="730" spans="1:3">
      <c r="A730" s="4">
        <v>710</v>
      </c>
      <c r="B730" s="15" t="s">
        <v>740</v>
      </c>
      <c r="C730" s="4" t="s">
        <v>3194</v>
      </c>
    </row>
    <row r="731" spans="1:3">
      <c r="A731" s="4">
        <v>711</v>
      </c>
      <c r="B731" s="15" t="s">
        <v>3195</v>
      </c>
      <c r="C731" s="4" t="s">
        <v>3196</v>
      </c>
    </row>
    <row r="732" spans="1:3">
      <c r="A732" s="4">
        <v>712</v>
      </c>
      <c r="B732" s="15" t="s">
        <v>3197</v>
      </c>
      <c r="C732" s="4" t="s">
        <v>3198</v>
      </c>
    </row>
    <row r="733" spans="1:3">
      <c r="A733" s="4">
        <v>713</v>
      </c>
      <c r="B733" s="15" t="s">
        <v>3199</v>
      </c>
      <c r="C733" s="4" t="s">
        <v>3200</v>
      </c>
    </row>
    <row r="734" spans="1:3">
      <c r="A734" s="4">
        <v>714</v>
      </c>
      <c r="B734" s="15" t="s">
        <v>748</v>
      </c>
      <c r="C734" s="4" t="s">
        <v>3201</v>
      </c>
    </row>
    <row r="735" spans="1:3">
      <c r="A735" s="4">
        <v>715</v>
      </c>
      <c r="B735" s="15" t="s">
        <v>3202</v>
      </c>
      <c r="C735" s="4" t="s">
        <v>3203</v>
      </c>
    </row>
    <row r="736" spans="1:3">
      <c r="A736" s="4">
        <v>716</v>
      </c>
      <c r="B736" s="15" t="s">
        <v>749</v>
      </c>
      <c r="C736" s="4" t="s">
        <v>3204</v>
      </c>
    </row>
    <row r="737" spans="1:3">
      <c r="A737" s="4">
        <v>717</v>
      </c>
      <c r="B737" s="15" t="s">
        <v>750</v>
      </c>
      <c r="C737" s="4" t="s">
        <v>3205</v>
      </c>
    </row>
    <row r="738" spans="1:3">
      <c r="A738" s="4">
        <v>718</v>
      </c>
      <c r="B738" s="15" t="s">
        <v>3206</v>
      </c>
      <c r="C738" s="4" t="s">
        <v>3207</v>
      </c>
    </row>
    <row r="739" spans="1:3">
      <c r="A739" s="4">
        <v>719</v>
      </c>
      <c r="B739" s="15" t="s">
        <v>751</v>
      </c>
      <c r="C739" s="4" t="s">
        <v>1810</v>
      </c>
    </row>
    <row r="740" spans="1:3">
      <c r="A740" s="4">
        <v>720</v>
      </c>
      <c r="B740" s="15" t="s">
        <v>3208</v>
      </c>
      <c r="C740" s="4" t="s">
        <v>3209</v>
      </c>
    </row>
    <row r="741" spans="1:3">
      <c r="A741" s="4">
        <v>721</v>
      </c>
      <c r="B741" s="15" t="s">
        <v>3210</v>
      </c>
      <c r="C741" s="4" t="s">
        <v>3211</v>
      </c>
    </row>
    <row r="742" spans="1:3">
      <c r="A742" s="4">
        <v>722</v>
      </c>
      <c r="B742" s="15" t="s">
        <v>3212</v>
      </c>
      <c r="C742" s="4" t="s">
        <v>3213</v>
      </c>
    </row>
    <row r="743" spans="1:3">
      <c r="A743" s="4">
        <v>723</v>
      </c>
      <c r="B743" s="15" t="s">
        <v>3214</v>
      </c>
      <c r="C743" s="4" t="s">
        <v>3215</v>
      </c>
    </row>
    <row r="744" spans="1:3">
      <c r="A744" s="4">
        <v>724</v>
      </c>
      <c r="B744" s="15" t="s">
        <v>3216</v>
      </c>
      <c r="C744" s="4" t="s">
        <v>3217</v>
      </c>
    </row>
    <row r="745" spans="1:3">
      <c r="A745" s="4">
        <v>725</v>
      </c>
      <c r="B745" s="15" t="s">
        <v>3218</v>
      </c>
      <c r="C745" s="4" t="s">
        <v>3219</v>
      </c>
    </row>
    <row r="746" spans="1:3">
      <c r="A746" s="4">
        <v>726</v>
      </c>
      <c r="B746" s="15" t="s">
        <v>367</v>
      </c>
      <c r="C746" s="4" t="s">
        <v>3220</v>
      </c>
    </row>
    <row r="747" spans="1:3" ht="12" customHeight="1">
      <c r="A747" s="50" t="s">
        <v>169</v>
      </c>
      <c r="B747" s="51"/>
      <c r="C747" s="52"/>
    </row>
    <row r="748" spans="1:3">
      <c r="A748" s="4">
        <v>727</v>
      </c>
      <c r="B748" s="15" t="s">
        <v>3221</v>
      </c>
      <c r="C748" s="4" t="s">
        <v>3222</v>
      </c>
    </row>
    <row r="749" spans="1:3">
      <c r="A749" s="4">
        <v>728</v>
      </c>
      <c r="B749" s="15" t="s">
        <v>3223</v>
      </c>
      <c r="C749" s="4" t="s">
        <v>3224</v>
      </c>
    </row>
    <row r="750" spans="1:3">
      <c r="A750" s="4">
        <v>729</v>
      </c>
      <c r="B750" s="15" t="s">
        <v>3225</v>
      </c>
      <c r="C750" s="4" t="s">
        <v>3226</v>
      </c>
    </row>
    <row r="751" spans="1:3">
      <c r="A751" s="4">
        <v>730</v>
      </c>
      <c r="B751" s="15" t="s">
        <v>1603</v>
      </c>
      <c r="C751" s="4" t="s">
        <v>3227</v>
      </c>
    </row>
    <row r="752" spans="1:3">
      <c r="A752" s="4">
        <v>731</v>
      </c>
      <c r="B752" s="15" t="s">
        <v>3228</v>
      </c>
      <c r="C752" s="4" t="s">
        <v>3229</v>
      </c>
    </row>
    <row r="753" spans="1:3">
      <c r="A753" s="4">
        <v>732</v>
      </c>
      <c r="B753" s="15" t="s">
        <v>3230</v>
      </c>
      <c r="C753" s="4" t="s">
        <v>3231</v>
      </c>
    </row>
    <row r="754" spans="1:3">
      <c r="A754" s="4">
        <v>733</v>
      </c>
      <c r="B754" s="15" t="s">
        <v>3232</v>
      </c>
      <c r="C754" s="4" t="s">
        <v>3233</v>
      </c>
    </row>
    <row r="755" spans="1:3">
      <c r="A755" s="4">
        <v>734</v>
      </c>
      <c r="B755" s="15" t="s">
        <v>3234</v>
      </c>
      <c r="C755" s="4" t="s">
        <v>3235</v>
      </c>
    </row>
    <row r="756" spans="1:3">
      <c r="A756" s="4">
        <v>735</v>
      </c>
      <c r="B756" s="15" t="s">
        <v>3236</v>
      </c>
      <c r="C756" s="4" t="s">
        <v>3237</v>
      </c>
    </row>
    <row r="757" spans="1:3">
      <c r="A757" s="4">
        <v>736</v>
      </c>
      <c r="B757" s="15" t="s">
        <v>3238</v>
      </c>
      <c r="C757" s="4" t="s">
        <v>3239</v>
      </c>
    </row>
    <row r="758" spans="1:3">
      <c r="A758" s="4">
        <v>737</v>
      </c>
      <c r="B758" s="15" t="s">
        <v>3240</v>
      </c>
      <c r="C758" s="4" t="s">
        <v>3241</v>
      </c>
    </row>
    <row r="759" spans="1:3">
      <c r="A759" s="4">
        <v>738</v>
      </c>
      <c r="B759" s="15" t="s">
        <v>3242</v>
      </c>
      <c r="C759" s="4" t="s">
        <v>3243</v>
      </c>
    </row>
    <row r="760" spans="1:3">
      <c r="A760" s="4">
        <v>739</v>
      </c>
      <c r="B760" s="15" t="s">
        <v>3244</v>
      </c>
      <c r="C760" s="4" t="s">
        <v>3245</v>
      </c>
    </row>
    <row r="761" spans="1:3">
      <c r="A761" s="4">
        <v>740</v>
      </c>
      <c r="B761" s="15" t="s">
        <v>3246</v>
      </c>
      <c r="C761" s="4" t="s">
        <v>3247</v>
      </c>
    </row>
    <row r="762" spans="1:3">
      <c r="A762" s="4">
        <v>741</v>
      </c>
      <c r="B762" s="15" t="s">
        <v>3248</v>
      </c>
      <c r="C762" s="4" t="s">
        <v>3249</v>
      </c>
    </row>
    <row r="763" spans="1:3">
      <c r="A763" s="4">
        <v>742</v>
      </c>
      <c r="B763" s="15" t="s">
        <v>715</v>
      </c>
      <c r="C763" s="4" t="s">
        <v>3250</v>
      </c>
    </row>
    <row r="764" spans="1:3">
      <c r="A764" s="4">
        <v>743</v>
      </c>
      <c r="B764" s="15" t="s">
        <v>3251</v>
      </c>
      <c r="C764" s="4" t="s">
        <v>3252</v>
      </c>
    </row>
    <row r="765" spans="1:3">
      <c r="A765" s="4">
        <v>744</v>
      </c>
      <c r="B765" s="15" t="s">
        <v>496</v>
      </c>
      <c r="C765" s="4" t="s">
        <v>3253</v>
      </c>
    </row>
    <row r="766" spans="1:3">
      <c r="A766" s="4">
        <v>745</v>
      </c>
      <c r="B766" s="15" t="s">
        <v>496</v>
      </c>
      <c r="C766" s="4" t="s">
        <v>3254</v>
      </c>
    </row>
    <row r="767" spans="1:3">
      <c r="A767" s="4">
        <v>746</v>
      </c>
      <c r="B767" s="15" t="s">
        <v>3255</v>
      </c>
      <c r="C767" s="4" t="s">
        <v>3256</v>
      </c>
    </row>
    <row r="768" spans="1:3">
      <c r="A768" s="4">
        <v>747</v>
      </c>
      <c r="B768" s="15" t="s">
        <v>3257</v>
      </c>
      <c r="C768" s="4" t="s">
        <v>3258</v>
      </c>
    </row>
    <row r="769" spans="1:3">
      <c r="A769" s="4">
        <v>748</v>
      </c>
      <c r="B769" s="15" t="s">
        <v>718</v>
      </c>
      <c r="C769" s="4" t="s">
        <v>3259</v>
      </c>
    </row>
    <row r="770" spans="1:3">
      <c r="A770" s="4">
        <v>749</v>
      </c>
      <c r="B770" s="15" t="s">
        <v>3260</v>
      </c>
      <c r="C770" s="4" t="s">
        <v>3261</v>
      </c>
    </row>
    <row r="771" spans="1:3">
      <c r="A771" s="4">
        <v>750</v>
      </c>
      <c r="B771" s="15" t="s">
        <v>3262</v>
      </c>
      <c r="C771" s="4" t="s">
        <v>3263</v>
      </c>
    </row>
    <row r="772" spans="1:3">
      <c r="A772" s="4">
        <v>751</v>
      </c>
      <c r="B772" s="15" t="s">
        <v>555</v>
      </c>
      <c r="C772" s="4" t="s">
        <v>3264</v>
      </c>
    </row>
    <row r="773" spans="1:3">
      <c r="A773" s="4">
        <v>752</v>
      </c>
      <c r="B773" s="15" t="s">
        <v>3265</v>
      </c>
      <c r="C773" s="4" t="s">
        <v>3266</v>
      </c>
    </row>
    <row r="774" spans="1:3">
      <c r="A774" s="4">
        <v>753</v>
      </c>
      <c r="B774" s="15" t="s">
        <v>719</v>
      </c>
      <c r="C774" s="4" t="s">
        <v>3267</v>
      </c>
    </row>
    <row r="775" spans="1:3">
      <c r="A775" s="4">
        <v>754</v>
      </c>
      <c r="B775" s="15" t="s">
        <v>3268</v>
      </c>
      <c r="C775" s="4" t="s">
        <v>3269</v>
      </c>
    </row>
    <row r="776" spans="1:3">
      <c r="A776" s="4">
        <v>755</v>
      </c>
      <c r="B776" s="15" t="s">
        <v>3270</v>
      </c>
      <c r="C776" s="4" t="s">
        <v>3271</v>
      </c>
    </row>
    <row r="777" spans="1:3">
      <c r="A777" s="4">
        <v>756</v>
      </c>
      <c r="B777" s="15" t="s">
        <v>3272</v>
      </c>
      <c r="C777" s="4" t="s">
        <v>3273</v>
      </c>
    </row>
    <row r="778" spans="1:3">
      <c r="A778" s="4">
        <v>757</v>
      </c>
      <c r="B778" s="15" t="s">
        <v>3274</v>
      </c>
      <c r="C778" s="4" t="s">
        <v>3275</v>
      </c>
    </row>
    <row r="779" spans="1:3">
      <c r="A779" s="4">
        <v>758</v>
      </c>
      <c r="B779" s="15" t="s">
        <v>555</v>
      </c>
      <c r="C779" s="4" t="s">
        <v>3276</v>
      </c>
    </row>
    <row r="780" spans="1:3">
      <c r="A780" s="4">
        <v>759</v>
      </c>
      <c r="B780" s="15" t="s">
        <v>3277</v>
      </c>
      <c r="C780" s="4" t="s">
        <v>3278</v>
      </c>
    </row>
    <row r="781" spans="1:3">
      <c r="A781" s="4">
        <v>760</v>
      </c>
      <c r="B781" s="15" t="s">
        <v>3279</v>
      </c>
      <c r="C781" s="4" t="s">
        <v>3280</v>
      </c>
    </row>
    <row r="782" spans="1:3">
      <c r="A782" s="4">
        <v>761</v>
      </c>
      <c r="B782" s="15" t="s">
        <v>3281</v>
      </c>
      <c r="C782" s="4" t="s">
        <v>3282</v>
      </c>
    </row>
    <row r="783" spans="1:3">
      <c r="A783" s="4">
        <v>762</v>
      </c>
      <c r="B783" s="15" t="s">
        <v>3283</v>
      </c>
      <c r="C783" s="4" t="s">
        <v>3284</v>
      </c>
    </row>
    <row r="784" spans="1:3">
      <c r="A784" s="4">
        <v>763</v>
      </c>
      <c r="B784" s="15" t="s">
        <v>3285</v>
      </c>
      <c r="C784" s="4" t="s">
        <v>3286</v>
      </c>
    </row>
    <row r="785" spans="1:3">
      <c r="A785" s="4">
        <v>764</v>
      </c>
      <c r="B785" s="15" t="s">
        <v>3287</v>
      </c>
      <c r="C785" s="4" t="s">
        <v>3288</v>
      </c>
    </row>
    <row r="786" spans="1:3">
      <c r="A786" s="4">
        <v>765</v>
      </c>
      <c r="B786" s="15" t="s">
        <v>721</v>
      </c>
      <c r="C786" s="4" t="s">
        <v>3289</v>
      </c>
    </row>
    <row r="787" spans="1:3">
      <c r="A787" s="4">
        <v>766</v>
      </c>
      <c r="B787" s="15" t="s">
        <v>3290</v>
      </c>
      <c r="C787" s="4" t="s">
        <v>3291</v>
      </c>
    </row>
    <row r="788" spans="1:3">
      <c r="A788" s="4">
        <v>767</v>
      </c>
      <c r="B788" s="15" t="s">
        <v>2494</v>
      </c>
      <c r="C788" s="4" t="s">
        <v>3292</v>
      </c>
    </row>
    <row r="789" spans="1:3">
      <c r="A789" s="4">
        <v>768</v>
      </c>
      <c r="B789" s="15" t="s">
        <v>725</v>
      </c>
      <c r="C789" s="4" t="s">
        <v>3293</v>
      </c>
    </row>
    <row r="790" spans="1:3">
      <c r="A790" s="4">
        <v>769</v>
      </c>
      <c r="B790" s="15" t="s">
        <v>3294</v>
      </c>
      <c r="C790" s="4" t="s">
        <v>3295</v>
      </c>
    </row>
    <row r="791" spans="1:3">
      <c r="A791" s="4">
        <v>770</v>
      </c>
      <c r="B791" s="15" t="s">
        <v>3296</v>
      </c>
      <c r="C791" s="4" t="s">
        <v>3297</v>
      </c>
    </row>
    <row r="792" spans="1:3">
      <c r="A792" s="4">
        <v>771</v>
      </c>
      <c r="B792" s="15" t="s">
        <v>3298</v>
      </c>
      <c r="C792" s="4" t="s">
        <v>3299</v>
      </c>
    </row>
    <row r="793" spans="1:3">
      <c r="A793" s="4">
        <v>772</v>
      </c>
      <c r="B793" s="15" t="s">
        <v>3300</v>
      </c>
      <c r="C793" s="4" t="s">
        <v>3301</v>
      </c>
    </row>
    <row r="794" spans="1:3">
      <c r="A794" s="4">
        <v>773</v>
      </c>
      <c r="B794" s="15" t="s">
        <v>3302</v>
      </c>
      <c r="C794" s="4" t="s">
        <v>3303</v>
      </c>
    </row>
    <row r="795" spans="1:3">
      <c r="A795" s="4">
        <v>774</v>
      </c>
      <c r="B795" s="15" t="s">
        <v>3304</v>
      </c>
      <c r="C795" s="4" t="s">
        <v>3305</v>
      </c>
    </row>
    <row r="796" spans="1:3">
      <c r="A796" s="4">
        <v>775</v>
      </c>
      <c r="B796" s="15" t="s">
        <v>2222</v>
      </c>
      <c r="C796" s="4" t="s">
        <v>3306</v>
      </c>
    </row>
    <row r="797" spans="1:3">
      <c r="A797" s="4">
        <v>776</v>
      </c>
      <c r="B797" s="15" t="s">
        <v>3307</v>
      </c>
      <c r="C797" s="4" t="s">
        <v>3308</v>
      </c>
    </row>
    <row r="798" spans="1:3">
      <c r="A798" s="4">
        <v>777</v>
      </c>
      <c r="B798" s="15" t="s">
        <v>3309</v>
      </c>
      <c r="C798" s="4" t="s">
        <v>3310</v>
      </c>
    </row>
    <row r="799" spans="1:3">
      <c r="A799" s="4">
        <v>778</v>
      </c>
      <c r="B799" s="15" t="s">
        <v>3311</v>
      </c>
      <c r="C799" s="4" t="s">
        <v>3312</v>
      </c>
    </row>
    <row r="800" spans="1:3">
      <c r="A800" s="4">
        <v>779</v>
      </c>
      <c r="B800" s="15" t="s">
        <v>3313</v>
      </c>
      <c r="C800" s="4" t="s">
        <v>3314</v>
      </c>
    </row>
    <row r="801" spans="1:3">
      <c r="A801" s="4">
        <v>780</v>
      </c>
      <c r="B801" s="15" t="s">
        <v>3315</v>
      </c>
      <c r="C801" s="4" t="s">
        <v>3316</v>
      </c>
    </row>
    <row r="802" spans="1:3">
      <c r="A802" s="4">
        <v>781</v>
      </c>
      <c r="B802" s="15" t="s">
        <v>3317</v>
      </c>
      <c r="C802" s="4" t="s">
        <v>3318</v>
      </c>
    </row>
    <row r="803" spans="1:3">
      <c r="A803" s="4">
        <v>782</v>
      </c>
      <c r="B803" s="15" t="s">
        <v>3319</v>
      </c>
      <c r="C803" s="4" t="s">
        <v>3320</v>
      </c>
    </row>
    <row r="804" spans="1:3">
      <c r="A804" s="4">
        <v>783</v>
      </c>
      <c r="B804" s="15" t="s">
        <v>398</v>
      </c>
      <c r="C804" s="4" t="s">
        <v>3321</v>
      </c>
    </row>
    <row r="805" spans="1:3">
      <c r="A805" s="4">
        <v>784</v>
      </c>
      <c r="B805" s="15" t="s">
        <v>3322</v>
      </c>
      <c r="C805" s="4" t="s">
        <v>3323</v>
      </c>
    </row>
    <row r="806" spans="1:3">
      <c r="A806" s="4">
        <v>785</v>
      </c>
      <c r="B806" s="15" t="s">
        <v>227</v>
      </c>
      <c r="C806" s="4" t="s">
        <v>3324</v>
      </c>
    </row>
    <row r="807" spans="1:3">
      <c r="A807" s="4">
        <v>786</v>
      </c>
      <c r="B807" s="15" t="s">
        <v>3325</v>
      </c>
      <c r="C807" s="4" t="s">
        <v>3326</v>
      </c>
    </row>
    <row r="808" spans="1:3">
      <c r="A808" s="4">
        <v>787</v>
      </c>
      <c r="B808" s="15" t="s">
        <v>3327</v>
      </c>
      <c r="C808" s="4" t="s">
        <v>3328</v>
      </c>
    </row>
    <row r="809" spans="1:3">
      <c r="A809" s="4">
        <v>788</v>
      </c>
      <c r="B809" s="15" t="s">
        <v>3329</v>
      </c>
      <c r="C809" s="4" t="s">
        <v>3330</v>
      </c>
    </row>
    <row r="810" spans="1:3">
      <c r="A810" s="4">
        <v>789</v>
      </c>
      <c r="B810" s="15" t="s">
        <v>3331</v>
      </c>
      <c r="C810" s="4" t="s">
        <v>3332</v>
      </c>
    </row>
    <row r="811" spans="1:3">
      <c r="A811" s="4">
        <v>790</v>
      </c>
      <c r="B811" s="15" t="s">
        <v>3333</v>
      </c>
      <c r="C811" s="4" t="s">
        <v>3334</v>
      </c>
    </row>
    <row r="812" spans="1:3">
      <c r="A812" s="4">
        <v>791</v>
      </c>
      <c r="B812" s="15" t="s">
        <v>3335</v>
      </c>
      <c r="C812" s="4" t="s">
        <v>3336</v>
      </c>
    </row>
    <row r="813" spans="1:3">
      <c r="A813" s="4">
        <v>792</v>
      </c>
      <c r="B813" s="15" t="s">
        <v>3337</v>
      </c>
      <c r="C813" s="4" t="s">
        <v>3338</v>
      </c>
    </row>
    <row r="814" spans="1:3">
      <c r="A814" s="4">
        <v>793</v>
      </c>
      <c r="B814" s="15" t="s">
        <v>3337</v>
      </c>
      <c r="C814" s="4" t="s">
        <v>3339</v>
      </c>
    </row>
    <row r="815" spans="1:3">
      <c r="A815" s="4">
        <v>794</v>
      </c>
      <c r="B815" s="15" t="s">
        <v>3340</v>
      </c>
      <c r="C815" s="4" t="s">
        <v>3341</v>
      </c>
    </row>
    <row r="816" spans="1:3">
      <c r="A816" s="4">
        <v>795</v>
      </c>
      <c r="B816" s="15" t="s">
        <v>3342</v>
      </c>
      <c r="C816" s="4" t="s">
        <v>3343</v>
      </c>
    </row>
    <row r="817" spans="1:3">
      <c r="A817" s="4">
        <v>796</v>
      </c>
      <c r="B817" s="15" t="s">
        <v>3344</v>
      </c>
      <c r="C817" s="4" t="s">
        <v>3345</v>
      </c>
    </row>
    <row r="818" spans="1:3">
      <c r="A818" s="4">
        <v>797</v>
      </c>
      <c r="B818" s="15" t="s">
        <v>3346</v>
      </c>
      <c r="C818" s="4" t="s">
        <v>3347</v>
      </c>
    </row>
    <row r="819" spans="1:3">
      <c r="A819" s="4">
        <v>798</v>
      </c>
      <c r="B819" s="15" t="s">
        <v>3348</v>
      </c>
      <c r="C819" s="4" t="s">
        <v>3349</v>
      </c>
    </row>
    <row r="820" spans="1:3">
      <c r="A820" s="4">
        <v>799</v>
      </c>
      <c r="B820" s="15" t="s">
        <v>3350</v>
      </c>
      <c r="C820" s="4" t="s">
        <v>3351</v>
      </c>
    </row>
    <row r="821" spans="1:3">
      <c r="A821" s="4">
        <v>800</v>
      </c>
      <c r="B821" s="15" t="s">
        <v>3352</v>
      </c>
      <c r="C821" s="4" t="s">
        <v>3353</v>
      </c>
    </row>
    <row r="822" spans="1:3">
      <c r="A822" s="4">
        <v>801</v>
      </c>
      <c r="B822" s="15" t="s">
        <v>2719</v>
      </c>
      <c r="C822" s="4" t="s">
        <v>3354</v>
      </c>
    </row>
    <row r="823" spans="1:3">
      <c r="A823" s="4">
        <v>802</v>
      </c>
      <c r="B823" s="15" t="s">
        <v>3355</v>
      </c>
      <c r="C823" s="4" t="s">
        <v>3356</v>
      </c>
    </row>
    <row r="824" spans="1:3">
      <c r="A824" s="4">
        <v>803</v>
      </c>
      <c r="B824" s="15" t="s">
        <v>3355</v>
      </c>
      <c r="C824" s="4" t="s">
        <v>3357</v>
      </c>
    </row>
    <row r="825" spans="1:3">
      <c r="A825" s="4">
        <v>804</v>
      </c>
      <c r="B825" s="15" t="s">
        <v>3358</v>
      </c>
      <c r="C825" s="4" t="s">
        <v>3359</v>
      </c>
    </row>
    <row r="826" spans="1:3">
      <c r="A826" s="4">
        <v>805</v>
      </c>
      <c r="B826" s="15" t="s">
        <v>3360</v>
      </c>
      <c r="C826" s="4" t="s">
        <v>3361</v>
      </c>
    </row>
    <row r="827" spans="1:3">
      <c r="A827" s="4">
        <v>806</v>
      </c>
      <c r="B827" s="15" t="s">
        <v>3362</v>
      </c>
      <c r="C827" s="4" t="s">
        <v>3363</v>
      </c>
    </row>
    <row r="828" spans="1:3">
      <c r="A828" s="4">
        <v>807</v>
      </c>
      <c r="B828" s="15" t="s">
        <v>3364</v>
      </c>
      <c r="C828" s="4" t="s">
        <v>3365</v>
      </c>
    </row>
    <row r="829" spans="1:3">
      <c r="A829" s="4">
        <v>808</v>
      </c>
      <c r="B829" s="15" t="s">
        <v>3366</v>
      </c>
      <c r="C829" s="4" t="s">
        <v>3367</v>
      </c>
    </row>
    <row r="830" spans="1:3">
      <c r="A830" s="4">
        <v>809</v>
      </c>
      <c r="B830" s="15" t="s">
        <v>3368</v>
      </c>
      <c r="C830" s="4" t="s">
        <v>3369</v>
      </c>
    </row>
    <row r="831" spans="1:3">
      <c r="A831" s="4">
        <v>810</v>
      </c>
      <c r="B831" s="15" t="s">
        <v>3370</v>
      </c>
      <c r="C831" s="4" t="s">
        <v>3371</v>
      </c>
    </row>
    <row r="832" spans="1:3">
      <c r="A832" s="4">
        <v>811</v>
      </c>
      <c r="B832" s="15" t="s">
        <v>3372</v>
      </c>
      <c r="C832" s="4" t="s">
        <v>3373</v>
      </c>
    </row>
    <row r="833" spans="1:3">
      <c r="A833" s="4">
        <v>812</v>
      </c>
      <c r="B833" s="15" t="s">
        <v>3304</v>
      </c>
      <c r="C833" s="4" t="s">
        <v>3374</v>
      </c>
    </row>
    <row r="834" spans="1:3">
      <c r="A834" s="4">
        <v>813</v>
      </c>
      <c r="B834" s="15" t="s">
        <v>3375</v>
      </c>
      <c r="C834" s="4" t="s">
        <v>3376</v>
      </c>
    </row>
    <row r="835" spans="1:3">
      <c r="A835" s="4">
        <v>814</v>
      </c>
      <c r="B835" s="15" t="s">
        <v>3377</v>
      </c>
      <c r="C835" s="4" t="s">
        <v>3378</v>
      </c>
    </row>
    <row r="836" spans="1:3">
      <c r="A836" s="4">
        <v>815</v>
      </c>
      <c r="B836" s="15" t="s">
        <v>3379</v>
      </c>
      <c r="C836" s="4" t="s">
        <v>3380</v>
      </c>
    </row>
    <row r="837" spans="1:3">
      <c r="A837" s="4">
        <v>816</v>
      </c>
      <c r="B837" s="15" t="s">
        <v>3381</v>
      </c>
      <c r="C837" s="4" t="s">
        <v>3382</v>
      </c>
    </row>
    <row r="838" spans="1:3">
      <c r="A838" s="4">
        <v>817</v>
      </c>
      <c r="B838" s="15" t="s">
        <v>3383</v>
      </c>
      <c r="C838" s="4" t="s">
        <v>3384</v>
      </c>
    </row>
    <row r="839" spans="1:3">
      <c r="A839" s="4">
        <v>818</v>
      </c>
      <c r="B839" s="15" t="s">
        <v>3385</v>
      </c>
      <c r="C839" s="4" t="s">
        <v>3386</v>
      </c>
    </row>
    <row r="840" spans="1:3">
      <c r="A840" s="4">
        <v>819</v>
      </c>
      <c r="B840" s="15" t="s">
        <v>3387</v>
      </c>
      <c r="C840" s="4" t="s">
        <v>3388</v>
      </c>
    </row>
    <row r="841" spans="1:3">
      <c r="A841" s="4">
        <v>820</v>
      </c>
      <c r="B841" s="15" t="s">
        <v>3389</v>
      </c>
      <c r="C841" s="4" t="s">
        <v>3390</v>
      </c>
    </row>
    <row r="842" spans="1:3">
      <c r="A842" s="4">
        <v>821</v>
      </c>
      <c r="B842" s="15" t="s">
        <v>3391</v>
      </c>
      <c r="C842" s="4" t="s">
        <v>3392</v>
      </c>
    </row>
    <row r="843" spans="1:3">
      <c r="A843" s="4">
        <v>822</v>
      </c>
      <c r="B843" s="15" t="s">
        <v>3393</v>
      </c>
      <c r="C843" s="4" t="s">
        <v>3394</v>
      </c>
    </row>
    <row r="844" spans="1:3">
      <c r="A844" s="4">
        <v>823</v>
      </c>
      <c r="B844" s="15" t="s">
        <v>3395</v>
      </c>
      <c r="C844" s="4" t="s">
        <v>3396</v>
      </c>
    </row>
    <row r="845" spans="1:3">
      <c r="A845" s="4">
        <v>824</v>
      </c>
      <c r="B845" s="15" t="s">
        <v>3397</v>
      </c>
      <c r="C845" s="4" t="s">
        <v>3398</v>
      </c>
    </row>
    <row r="846" spans="1:3">
      <c r="A846" s="4">
        <v>825</v>
      </c>
      <c r="B846" s="15" t="s">
        <v>1964</v>
      </c>
      <c r="C846" s="4" t="s">
        <v>3399</v>
      </c>
    </row>
    <row r="847" spans="1:3">
      <c r="A847" s="4">
        <v>826</v>
      </c>
      <c r="B847" s="15" t="s">
        <v>3400</v>
      </c>
      <c r="C847" s="4" t="s">
        <v>3401</v>
      </c>
    </row>
    <row r="848" spans="1:3">
      <c r="A848" s="4">
        <v>827</v>
      </c>
      <c r="B848" s="15" t="s">
        <v>3402</v>
      </c>
      <c r="C848" s="4" t="s">
        <v>3403</v>
      </c>
    </row>
    <row r="849" spans="1:3">
      <c r="A849" s="4">
        <v>828</v>
      </c>
      <c r="B849" s="15" t="s">
        <v>3404</v>
      </c>
      <c r="C849" s="4" t="s">
        <v>3405</v>
      </c>
    </row>
    <row r="850" spans="1:3">
      <c r="A850" s="4">
        <v>829</v>
      </c>
      <c r="B850" s="15" t="s">
        <v>496</v>
      </c>
      <c r="C850" s="4" t="s">
        <v>3406</v>
      </c>
    </row>
    <row r="851" spans="1:3">
      <c r="A851" s="4">
        <v>830</v>
      </c>
      <c r="B851" s="15" t="s">
        <v>3407</v>
      </c>
      <c r="C851" s="4" t="s">
        <v>3408</v>
      </c>
    </row>
    <row r="852" spans="1:3">
      <c r="A852" s="4">
        <v>831</v>
      </c>
      <c r="B852" s="15" t="s">
        <v>3409</v>
      </c>
      <c r="C852" s="4" t="s">
        <v>3410</v>
      </c>
    </row>
    <row r="853" spans="1:3">
      <c r="A853" s="4">
        <v>832</v>
      </c>
      <c r="B853" s="15" t="s">
        <v>3411</v>
      </c>
      <c r="C853" s="4" t="s">
        <v>3412</v>
      </c>
    </row>
    <row r="854" spans="1:3">
      <c r="A854" s="4">
        <v>833</v>
      </c>
      <c r="B854" s="15" t="s">
        <v>3413</v>
      </c>
      <c r="C854" s="4" t="s">
        <v>3414</v>
      </c>
    </row>
    <row r="855" spans="1:3">
      <c r="A855" s="4">
        <v>834</v>
      </c>
      <c r="B855" s="15" t="s">
        <v>3415</v>
      </c>
      <c r="C855" s="4" t="s">
        <v>3416</v>
      </c>
    </row>
    <row r="856" spans="1:3">
      <c r="A856" s="4">
        <v>835</v>
      </c>
      <c r="B856" s="15" t="s">
        <v>3417</v>
      </c>
      <c r="C856" s="4" t="s">
        <v>3418</v>
      </c>
    </row>
    <row r="857" spans="1:3">
      <c r="A857" s="4">
        <v>836</v>
      </c>
      <c r="B857" s="15" t="s">
        <v>3419</v>
      </c>
      <c r="C857" s="4" t="s">
        <v>3420</v>
      </c>
    </row>
    <row r="858" spans="1:3">
      <c r="A858" s="4">
        <v>837</v>
      </c>
      <c r="B858" s="15" t="s">
        <v>3421</v>
      </c>
      <c r="C858" s="4" t="s">
        <v>3422</v>
      </c>
    </row>
    <row r="859" spans="1:3">
      <c r="A859" s="4">
        <v>838</v>
      </c>
      <c r="B859" s="15" t="s">
        <v>3423</v>
      </c>
      <c r="C859" s="4" t="s">
        <v>3424</v>
      </c>
    </row>
    <row r="860" spans="1:3">
      <c r="A860" s="4">
        <v>839</v>
      </c>
      <c r="B860" s="15" t="s">
        <v>3425</v>
      </c>
      <c r="C860" s="4" t="s">
        <v>3426</v>
      </c>
    </row>
    <row r="861" spans="1:3">
      <c r="A861" s="4">
        <v>840</v>
      </c>
      <c r="B861" s="15" t="s">
        <v>3427</v>
      </c>
      <c r="C861" s="4" t="s">
        <v>3428</v>
      </c>
    </row>
    <row r="862" spans="1:3">
      <c r="A862" s="4">
        <v>841</v>
      </c>
      <c r="B862" s="15" t="s">
        <v>778</v>
      </c>
      <c r="C862" s="4" t="s">
        <v>3429</v>
      </c>
    </row>
    <row r="863" spans="1:3">
      <c r="A863" s="4">
        <v>842</v>
      </c>
      <c r="B863" s="15" t="s">
        <v>1878</v>
      </c>
      <c r="C863" s="4" t="s">
        <v>3430</v>
      </c>
    </row>
    <row r="864" spans="1:3">
      <c r="A864" s="4">
        <v>843</v>
      </c>
      <c r="B864" s="15" t="s">
        <v>3431</v>
      </c>
      <c r="C864" s="4" t="s">
        <v>3432</v>
      </c>
    </row>
    <row r="865" spans="1:3">
      <c r="A865" s="4">
        <v>844</v>
      </c>
      <c r="B865" s="15" t="s">
        <v>3433</v>
      </c>
      <c r="C865" s="4" t="s">
        <v>3434</v>
      </c>
    </row>
    <row r="866" spans="1:3">
      <c r="A866" s="4">
        <v>845</v>
      </c>
      <c r="B866" s="15" t="s">
        <v>3435</v>
      </c>
      <c r="C866" s="4" t="s">
        <v>3436</v>
      </c>
    </row>
    <row r="867" spans="1:3">
      <c r="A867" s="4">
        <v>846</v>
      </c>
      <c r="B867" s="15" t="s">
        <v>3307</v>
      </c>
      <c r="C867" s="4" t="s">
        <v>3437</v>
      </c>
    </row>
  </sheetData>
  <mergeCells count="20">
    <mergeCell ref="A291:C291"/>
    <mergeCell ref="A2:C2"/>
    <mergeCell ref="A3:C3"/>
    <mergeCell ref="A12:C12"/>
    <mergeCell ref="A13:C13"/>
    <mergeCell ref="A16:C16"/>
    <mergeCell ref="A17:C17"/>
    <mergeCell ref="A40:C40"/>
    <mergeCell ref="A67:C67"/>
    <mergeCell ref="A88:C88"/>
    <mergeCell ref="A202:C202"/>
    <mergeCell ref="A290:C290"/>
    <mergeCell ref="A725:C725"/>
    <mergeCell ref="A747:C747"/>
    <mergeCell ref="A301:C301"/>
    <mergeCell ref="A302:C302"/>
    <mergeCell ref="A404:C404"/>
    <mergeCell ref="A419:C419"/>
    <mergeCell ref="A564:C564"/>
    <mergeCell ref="A694:C694"/>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3AE1-6A59-471E-951B-058D44DB9EE5}">
  <dimension ref="A1:H133"/>
  <sheetViews>
    <sheetView workbookViewId="0"/>
  </sheetViews>
  <sheetFormatPr defaultRowHeight="15"/>
  <cols>
    <col min="1" max="1" width="4.7109375" style="24" customWidth="1"/>
    <col min="2" max="2" width="30.7109375" style="25" customWidth="1"/>
    <col min="3" max="6" width="12.7109375" style="24" customWidth="1"/>
  </cols>
  <sheetData>
    <row r="1" spans="1:8" ht="24">
      <c r="A1" s="20" t="s">
        <v>860</v>
      </c>
      <c r="B1" s="11" t="s">
        <v>861</v>
      </c>
      <c r="C1" s="20" t="s">
        <v>3438</v>
      </c>
      <c r="D1" s="20" t="s">
        <v>862</v>
      </c>
      <c r="E1" s="20" t="s">
        <v>863</v>
      </c>
      <c r="F1" s="20" t="s">
        <v>864</v>
      </c>
    </row>
    <row r="2" spans="1:8">
      <c r="A2" s="56" t="s">
        <v>91</v>
      </c>
      <c r="B2" s="57"/>
      <c r="C2" s="57"/>
      <c r="D2" s="57"/>
      <c r="E2" s="57"/>
      <c r="F2" s="58"/>
    </row>
    <row r="3" spans="1:8">
      <c r="A3" s="59" t="s">
        <v>106</v>
      </c>
      <c r="B3" s="60"/>
      <c r="C3" s="60"/>
      <c r="D3" s="60"/>
      <c r="E3" s="60"/>
      <c r="F3" s="61"/>
    </row>
    <row r="4" spans="1:8" ht="12" customHeight="1">
      <c r="A4" s="4">
        <v>1</v>
      </c>
      <c r="B4" s="15" t="s">
        <v>3439</v>
      </c>
      <c r="C4" s="21">
        <v>2898</v>
      </c>
      <c r="D4" s="23">
        <v>0</v>
      </c>
      <c r="E4" s="23">
        <v>36.299999999999997</v>
      </c>
      <c r="F4" s="23">
        <v>36.299999999999997</v>
      </c>
      <c r="H4" s="35">
        <f>F4</f>
        <v>36.299999999999997</v>
      </c>
    </row>
    <row r="5" spans="1:8">
      <c r="A5" s="59" t="s">
        <v>120</v>
      </c>
      <c r="B5" s="60"/>
      <c r="C5" s="60"/>
      <c r="D5" s="60"/>
      <c r="E5" s="60"/>
      <c r="F5" s="61"/>
      <c r="H5" s="35">
        <f>SUM(F6:F51)</f>
        <v>398.7</v>
      </c>
    </row>
    <row r="6" spans="1:8" ht="12" customHeight="1">
      <c r="A6" s="4">
        <v>2</v>
      </c>
      <c r="B6" s="15" t="s">
        <v>3440</v>
      </c>
      <c r="C6" s="21">
        <v>218286</v>
      </c>
      <c r="D6" s="23">
        <v>0</v>
      </c>
      <c r="E6" s="23">
        <v>3.2</v>
      </c>
      <c r="F6" s="23">
        <v>3.2</v>
      </c>
      <c r="H6" s="35">
        <f>SUM(F53:F132)</f>
        <v>959.39999999999986</v>
      </c>
    </row>
    <row r="7" spans="1:8" ht="12" customHeight="1">
      <c r="A7" s="4">
        <v>3</v>
      </c>
      <c r="B7" s="15" t="s">
        <v>3441</v>
      </c>
      <c r="C7" s="21">
        <v>218288</v>
      </c>
      <c r="D7" s="23">
        <v>0</v>
      </c>
      <c r="E7" s="23">
        <v>8.8000000000000007</v>
      </c>
      <c r="F7" s="23">
        <v>8.8000000000000007</v>
      </c>
      <c r="H7" s="35">
        <f>SUM(H4:H6)</f>
        <v>1394.3999999999999</v>
      </c>
    </row>
    <row r="8" spans="1:8" ht="12" customHeight="1">
      <c r="A8" s="4">
        <v>4</v>
      </c>
      <c r="B8" s="15" t="s">
        <v>581</v>
      </c>
      <c r="C8" s="21">
        <v>21846</v>
      </c>
      <c r="D8" s="23">
        <v>1.7</v>
      </c>
      <c r="E8" s="23">
        <v>16.5</v>
      </c>
      <c r="F8" s="23">
        <v>14.8</v>
      </c>
    </row>
    <row r="9" spans="1:8" ht="12" customHeight="1">
      <c r="A9" s="4">
        <v>5</v>
      </c>
      <c r="B9" s="15" t="s">
        <v>3442</v>
      </c>
      <c r="C9" s="21">
        <v>218492</v>
      </c>
      <c r="D9" s="23">
        <v>0</v>
      </c>
      <c r="E9" s="23">
        <v>7.3</v>
      </c>
      <c r="F9" s="23">
        <v>7.3</v>
      </c>
    </row>
    <row r="10" spans="1:8" ht="12" customHeight="1">
      <c r="A10" s="4">
        <v>6</v>
      </c>
      <c r="B10" s="15" t="s">
        <v>3443</v>
      </c>
      <c r="C10" s="21">
        <v>218772</v>
      </c>
      <c r="D10" s="23">
        <v>0</v>
      </c>
      <c r="E10" s="23">
        <v>9.9</v>
      </c>
      <c r="F10" s="23">
        <v>9.9</v>
      </c>
    </row>
    <row r="11" spans="1:8" ht="12" customHeight="1">
      <c r="A11" s="4">
        <v>7</v>
      </c>
      <c r="B11" s="15" t="s">
        <v>3444</v>
      </c>
      <c r="C11" s="21">
        <v>21878</v>
      </c>
      <c r="D11" s="23">
        <v>0</v>
      </c>
      <c r="E11" s="23">
        <v>10.6</v>
      </c>
      <c r="F11" s="23">
        <v>10.6</v>
      </c>
    </row>
    <row r="12" spans="1:8" ht="12" customHeight="1">
      <c r="A12" s="4">
        <v>8</v>
      </c>
      <c r="B12" s="15" t="s">
        <v>596</v>
      </c>
      <c r="C12" s="21">
        <v>218868</v>
      </c>
      <c r="D12" s="23">
        <v>4.2</v>
      </c>
      <c r="E12" s="23">
        <v>18.3</v>
      </c>
      <c r="F12" s="23">
        <v>14.100000000000001</v>
      </c>
    </row>
    <row r="13" spans="1:8" ht="12" customHeight="1">
      <c r="A13" s="4">
        <v>9</v>
      </c>
      <c r="B13" s="15" t="s">
        <v>3445</v>
      </c>
      <c r="C13" s="21">
        <v>2188682</v>
      </c>
      <c r="D13" s="23">
        <v>0</v>
      </c>
      <c r="E13" s="23">
        <v>4.0999999999999996</v>
      </c>
      <c r="F13" s="23">
        <v>4.0999999999999996</v>
      </c>
    </row>
    <row r="14" spans="1:8" ht="12" customHeight="1">
      <c r="A14" s="4">
        <v>10</v>
      </c>
      <c r="B14" s="15" t="s">
        <v>565</v>
      </c>
      <c r="C14" s="21">
        <v>218874</v>
      </c>
      <c r="D14" s="23">
        <v>0</v>
      </c>
      <c r="E14" s="23">
        <v>5.9</v>
      </c>
      <c r="F14" s="23">
        <v>5.9</v>
      </c>
    </row>
    <row r="15" spans="1:8" ht="12" customHeight="1">
      <c r="A15" s="4">
        <v>11</v>
      </c>
      <c r="B15" s="15" t="s">
        <v>598</v>
      </c>
      <c r="C15" s="21">
        <v>21888</v>
      </c>
      <c r="D15" s="23">
        <v>0.9</v>
      </c>
      <c r="E15" s="23">
        <v>15.5</v>
      </c>
      <c r="F15" s="23">
        <v>14.6</v>
      </c>
    </row>
    <row r="16" spans="1:8" ht="12" customHeight="1">
      <c r="A16" s="4">
        <v>12</v>
      </c>
      <c r="B16" s="15" t="s">
        <v>3446</v>
      </c>
      <c r="C16" s="21">
        <v>21896</v>
      </c>
      <c r="D16" s="23">
        <v>0</v>
      </c>
      <c r="E16" s="23">
        <v>4.2</v>
      </c>
      <c r="F16" s="23">
        <v>4.2</v>
      </c>
    </row>
    <row r="17" spans="1:6" ht="12" customHeight="1">
      <c r="A17" s="4">
        <v>13</v>
      </c>
      <c r="B17" s="15" t="s">
        <v>3447</v>
      </c>
      <c r="C17" s="21">
        <v>2192</v>
      </c>
      <c r="D17" s="23">
        <v>0</v>
      </c>
      <c r="E17" s="23">
        <v>11.2</v>
      </c>
      <c r="F17" s="23">
        <v>11.2</v>
      </c>
    </row>
    <row r="18" spans="1:6" ht="12" customHeight="1">
      <c r="A18" s="4">
        <v>14</v>
      </c>
      <c r="B18" s="15" t="s">
        <v>3448</v>
      </c>
      <c r="C18" s="21">
        <v>219674</v>
      </c>
      <c r="D18" s="23">
        <v>0</v>
      </c>
      <c r="E18" s="23">
        <v>6.6</v>
      </c>
      <c r="F18" s="23">
        <v>6.6</v>
      </c>
    </row>
    <row r="19" spans="1:6" ht="12" customHeight="1">
      <c r="A19" s="4">
        <v>15</v>
      </c>
      <c r="B19" s="15" t="s">
        <v>599</v>
      </c>
      <c r="C19" s="21">
        <v>2198</v>
      </c>
      <c r="D19" s="23">
        <v>14.4</v>
      </c>
      <c r="E19" s="23">
        <v>36.1</v>
      </c>
      <c r="F19" s="23">
        <v>21.700000000000003</v>
      </c>
    </row>
    <row r="20" spans="1:6" ht="12" customHeight="1">
      <c r="A20" s="4">
        <v>16</v>
      </c>
      <c r="B20" s="15" t="s">
        <v>284</v>
      </c>
      <c r="C20" s="21">
        <v>2198414</v>
      </c>
      <c r="D20" s="23">
        <v>0</v>
      </c>
      <c r="E20" s="23">
        <v>6.9</v>
      </c>
      <c r="F20" s="23">
        <v>6.9</v>
      </c>
    </row>
    <row r="21" spans="1:6" ht="12" customHeight="1">
      <c r="A21" s="4">
        <v>17</v>
      </c>
      <c r="B21" s="15" t="s">
        <v>3449</v>
      </c>
      <c r="C21" s="21">
        <v>219854</v>
      </c>
      <c r="D21" s="23">
        <v>0</v>
      </c>
      <c r="E21" s="23">
        <v>17.600000000000001</v>
      </c>
      <c r="F21" s="23">
        <v>17.600000000000001</v>
      </c>
    </row>
    <row r="22" spans="1:6" ht="12" customHeight="1">
      <c r="A22" s="4">
        <v>18</v>
      </c>
      <c r="B22" s="15" t="s">
        <v>3116</v>
      </c>
      <c r="C22" s="21">
        <v>219882</v>
      </c>
      <c r="D22" s="23">
        <v>3.6</v>
      </c>
      <c r="E22" s="23">
        <v>7.3</v>
      </c>
      <c r="F22" s="23">
        <v>3.6999999999999997</v>
      </c>
    </row>
    <row r="23" spans="1:6" ht="12" customHeight="1">
      <c r="A23" s="4">
        <v>19</v>
      </c>
      <c r="B23" s="15" t="s">
        <v>612</v>
      </c>
      <c r="C23" s="21">
        <v>22332</v>
      </c>
      <c r="D23" s="23">
        <v>13.2</v>
      </c>
      <c r="E23" s="23">
        <v>15.1</v>
      </c>
      <c r="F23" s="23">
        <v>1.9000000000000004</v>
      </c>
    </row>
    <row r="24" spans="1:6" ht="12" customHeight="1">
      <c r="A24" s="4">
        <v>20</v>
      </c>
      <c r="B24" s="15" t="s">
        <v>623</v>
      </c>
      <c r="C24" s="21">
        <v>2236</v>
      </c>
      <c r="D24" s="23">
        <v>8</v>
      </c>
      <c r="E24" s="23">
        <v>30.6</v>
      </c>
      <c r="F24" s="23">
        <v>22.6</v>
      </c>
    </row>
    <row r="25" spans="1:6" ht="12" customHeight="1">
      <c r="A25" s="4">
        <v>21</v>
      </c>
      <c r="B25" s="15" t="s">
        <v>533</v>
      </c>
      <c r="C25" s="21">
        <v>22376</v>
      </c>
      <c r="D25" s="23">
        <v>5.0999999999999996</v>
      </c>
      <c r="E25" s="23">
        <v>6.7</v>
      </c>
      <c r="F25" s="23">
        <v>1.6000000000000005</v>
      </c>
    </row>
    <row r="26" spans="1:6" ht="12" customHeight="1">
      <c r="A26" s="4">
        <v>22</v>
      </c>
      <c r="B26" s="15" t="s">
        <v>627</v>
      </c>
      <c r="C26" s="21">
        <v>22396</v>
      </c>
      <c r="D26" s="23">
        <v>8</v>
      </c>
      <c r="E26" s="23">
        <v>12.6</v>
      </c>
      <c r="F26" s="23">
        <v>4.5999999999999996</v>
      </c>
    </row>
    <row r="27" spans="1:6" ht="12" customHeight="1">
      <c r="A27" s="4">
        <v>23</v>
      </c>
      <c r="B27" s="15" t="s">
        <v>3450</v>
      </c>
      <c r="C27" s="21">
        <v>225524</v>
      </c>
      <c r="D27" s="23">
        <v>0</v>
      </c>
      <c r="E27" s="23">
        <v>4.3</v>
      </c>
      <c r="F27" s="23">
        <v>4.3</v>
      </c>
    </row>
    <row r="28" spans="1:6" ht="12" customHeight="1">
      <c r="A28" s="4">
        <v>24</v>
      </c>
      <c r="B28" s="15" t="s">
        <v>3451</v>
      </c>
      <c r="C28" s="21">
        <v>22554</v>
      </c>
      <c r="D28" s="23">
        <v>0</v>
      </c>
      <c r="E28" s="23">
        <v>13.8</v>
      </c>
      <c r="F28" s="23">
        <v>13.8</v>
      </c>
    </row>
    <row r="29" spans="1:6" ht="12" customHeight="1">
      <c r="A29" s="4">
        <v>25</v>
      </c>
      <c r="B29" s="15" t="s">
        <v>3452</v>
      </c>
      <c r="C29" s="21">
        <v>22572</v>
      </c>
      <c r="D29" s="23">
        <v>0</v>
      </c>
      <c r="E29" s="23">
        <v>21.2</v>
      </c>
      <c r="F29" s="23">
        <v>21.2</v>
      </c>
    </row>
    <row r="30" spans="1:6" ht="12" customHeight="1">
      <c r="A30" s="4">
        <v>26</v>
      </c>
      <c r="B30" s="15" t="s">
        <v>645</v>
      </c>
      <c r="C30" s="21">
        <v>226314</v>
      </c>
      <c r="D30" s="23">
        <v>1.8</v>
      </c>
      <c r="E30" s="23">
        <v>5.7</v>
      </c>
      <c r="F30" s="23">
        <v>3.9000000000000004</v>
      </c>
    </row>
    <row r="31" spans="1:6" ht="12" customHeight="1">
      <c r="A31" s="4">
        <v>27</v>
      </c>
      <c r="B31" s="15" t="s">
        <v>3453</v>
      </c>
      <c r="C31" s="21">
        <v>22636</v>
      </c>
      <c r="D31" s="23">
        <v>0</v>
      </c>
      <c r="E31" s="23">
        <v>10.199999999999999</v>
      </c>
      <c r="F31" s="23">
        <v>10.199999999999999</v>
      </c>
    </row>
    <row r="32" spans="1:6" ht="12" customHeight="1">
      <c r="A32" s="4">
        <v>28</v>
      </c>
      <c r="B32" s="15" t="s">
        <v>3454</v>
      </c>
      <c r="C32" s="21">
        <v>226416</v>
      </c>
      <c r="D32" s="23">
        <v>0</v>
      </c>
      <c r="E32" s="23">
        <v>10.4</v>
      </c>
      <c r="F32" s="23">
        <v>10.4</v>
      </c>
    </row>
    <row r="33" spans="1:6" ht="12" customHeight="1">
      <c r="A33" s="4">
        <v>29</v>
      </c>
      <c r="B33" s="15" t="s">
        <v>3455</v>
      </c>
      <c r="C33" s="21">
        <v>2264162</v>
      </c>
      <c r="D33" s="23">
        <v>0</v>
      </c>
      <c r="E33" s="23">
        <v>3.8</v>
      </c>
      <c r="F33" s="23">
        <v>3.8</v>
      </c>
    </row>
    <row r="34" spans="1:6" ht="12" customHeight="1">
      <c r="A34" s="4">
        <v>30</v>
      </c>
      <c r="B34" s="15" t="s">
        <v>3456</v>
      </c>
      <c r="C34" s="21">
        <v>22642</v>
      </c>
      <c r="D34" s="23">
        <v>0</v>
      </c>
      <c r="E34" s="23">
        <v>7.8</v>
      </c>
      <c r="F34" s="23">
        <v>7.8</v>
      </c>
    </row>
    <row r="35" spans="1:6" ht="12" customHeight="1">
      <c r="A35" s="4">
        <v>31</v>
      </c>
      <c r="B35" s="15" t="s">
        <v>656</v>
      </c>
      <c r="C35" s="21">
        <v>226432</v>
      </c>
      <c r="D35" s="23">
        <v>2</v>
      </c>
      <c r="E35" s="23">
        <v>6.6</v>
      </c>
      <c r="F35" s="23">
        <v>4.5999999999999996</v>
      </c>
    </row>
    <row r="36" spans="1:6" ht="12" customHeight="1">
      <c r="A36" s="4">
        <v>32</v>
      </c>
      <c r="B36" s="15" t="s">
        <v>3457</v>
      </c>
      <c r="C36" s="21">
        <v>226436</v>
      </c>
      <c r="D36" s="23">
        <v>0</v>
      </c>
      <c r="E36" s="23">
        <v>6.3</v>
      </c>
      <c r="F36" s="23">
        <v>6.3</v>
      </c>
    </row>
    <row r="37" spans="1:6" ht="12" customHeight="1">
      <c r="A37" s="4">
        <v>33</v>
      </c>
      <c r="B37" s="15" t="s">
        <v>3458</v>
      </c>
      <c r="C37" s="21">
        <v>22644</v>
      </c>
      <c r="D37" s="23">
        <v>0</v>
      </c>
      <c r="E37" s="23">
        <v>6.2</v>
      </c>
      <c r="F37" s="23">
        <v>6.2</v>
      </c>
    </row>
    <row r="38" spans="1:6" ht="12" customHeight="1">
      <c r="A38" s="4">
        <v>34</v>
      </c>
      <c r="B38" s="15" t="s">
        <v>3459</v>
      </c>
      <c r="C38" s="21">
        <v>22646</v>
      </c>
      <c r="D38" s="23">
        <v>0</v>
      </c>
      <c r="E38" s="23">
        <v>11.3</v>
      </c>
      <c r="F38" s="23">
        <v>11.3</v>
      </c>
    </row>
    <row r="39" spans="1:6" ht="12" customHeight="1">
      <c r="A39" s="4">
        <v>35</v>
      </c>
      <c r="B39" s="15" t="s">
        <v>3460</v>
      </c>
      <c r="C39" s="21">
        <v>226462</v>
      </c>
      <c r="D39" s="23">
        <v>0</v>
      </c>
      <c r="E39" s="23">
        <v>6.2</v>
      </c>
      <c r="F39" s="23">
        <v>6.2</v>
      </c>
    </row>
    <row r="40" spans="1:6" ht="12" customHeight="1">
      <c r="A40" s="4">
        <v>36</v>
      </c>
      <c r="B40" s="15" t="s">
        <v>3461</v>
      </c>
      <c r="C40" s="21">
        <v>226464</v>
      </c>
      <c r="D40" s="23">
        <v>0</v>
      </c>
      <c r="E40" s="23">
        <v>2.8</v>
      </c>
      <c r="F40" s="23">
        <v>2.8</v>
      </c>
    </row>
    <row r="41" spans="1:6" ht="12" customHeight="1">
      <c r="A41" s="4">
        <v>37</v>
      </c>
      <c r="B41" s="15" t="s">
        <v>3462</v>
      </c>
      <c r="C41" s="21">
        <v>226472</v>
      </c>
      <c r="D41" s="23">
        <v>0</v>
      </c>
      <c r="E41" s="23">
        <v>5.5</v>
      </c>
      <c r="F41" s="23">
        <v>5.5</v>
      </c>
    </row>
    <row r="42" spans="1:6" ht="12" customHeight="1">
      <c r="A42" s="4">
        <v>38</v>
      </c>
      <c r="B42" s="15" t="s">
        <v>1407</v>
      </c>
      <c r="C42" s="21">
        <v>226558</v>
      </c>
      <c r="D42" s="23">
        <v>8.8000000000000007</v>
      </c>
      <c r="E42" s="23">
        <v>12.6</v>
      </c>
      <c r="F42" s="23">
        <v>3.7999999999999989</v>
      </c>
    </row>
    <row r="43" spans="1:6" ht="12" customHeight="1">
      <c r="A43" s="4">
        <v>39</v>
      </c>
      <c r="B43" s="15" t="s">
        <v>658</v>
      </c>
      <c r="C43" s="21">
        <v>226594</v>
      </c>
      <c r="D43" s="23">
        <v>0</v>
      </c>
      <c r="E43" s="23">
        <v>12.9</v>
      </c>
      <c r="F43" s="23">
        <v>12.9</v>
      </c>
    </row>
    <row r="44" spans="1:6" ht="12" customHeight="1">
      <c r="A44" s="4">
        <v>40</v>
      </c>
      <c r="B44" s="15" t="s">
        <v>2724</v>
      </c>
      <c r="C44" s="21">
        <v>226596</v>
      </c>
      <c r="D44" s="23">
        <v>0</v>
      </c>
      <c r="E44" s="23">
        <v>1</v>
      </c>
      <c r="F44" s="23">
        <v>1</v>
      </c>
    </row>
    <row r="45" spans="1:6" ht="12" customHeight="1">
      <c r="A45" s="4">
        <v>41</v>
      </c>
      <c r="B45" s="15" t="s">
        <v>1304</v>
      </c>
      <c r="C45" s="21">
        <v>2266</v>
      </c>
      <c r="D45" s="23">
        <v>8.9</v>
      </c>
      <c r="E45" s="23">
        <v>13.8</v>
      </c>
      <c r="F45" s="23">
        <v>4.9000000000000004</v>
      </c>
    </row>
    <row r="46" spans="1:6" ht="12" customHeight="1">
      <c r="A46" s="4">
        <v>42</v>
      </c>
      <c r="B46" s="15" t="s">
        <v>3463</v>
      </c>
      <c r="C46" s="21">
        <v>22668</v>
      </c>
      <c r="D46" s="23">
        <v>0</v>
      </c>
      <c r="E46" s="23">
        <v>0.9</v>
      </c>
      <c r="F46" s="23">
        <v>0.9</v>
      </c>
    </row>
    <row r="47" spans="1:6" ht="12" customHeight="1">
      <c r="A47" s="4">
        <v>43</v>
      </c>
      <c r="B47" s="15" t="s">
        <v>3464</v>
      </c>
      <c r="C47" s="21">
        <v>226732</v>
      </c>
      <c r="D47" s="23">
        <v>0</v>
      </c>
      <c r="E47" s="23">
        <v>6.2</v>
      </c>
      <c r="F47" s="23">
        <v>6.2</v>
      </c>
    </row>
    <row r="48" spans="1:6" ht="12" customHeight="1">
      <c r="A48" s="4">
        <v>44</v>
      </c>
      <c r="B48" s="15" t="s">
        <v>3465</v>
      </c>
      <c r="C48" s="21">
        <v>22684</v>
      </c>
      <c r="D48" s="23">
        <v>0</v>
      </c>
      <c r="E48" s="23">
        <v>11.6</v>
      </c>
      <c r="F48" s="23">
        <v>11.6</v>
      </c>
    </row>
    <row r="49" spans="1:6" ht="12" customHeight="1">
      <c r="A49" s="4">
        <v>45</v>
      </c>
      <c r="B49" s="15" t="s">
        <v>3466</v>
      </c>
      <c r="C49" s="21">
        <v>22686</v>
      </c>
      <c r="D49" s="23">
        <v>0</v>
      </c>
      <c r="E49" s="23">
        <v>13.1</v>
      </c>
      <c r="F49" s="23">
        <v>13.1</v>
      </c>
    </row>
    <row r="50" spans="1:6" ht="12" customHeight="1">
      <c r="A50" s="4">
        <v>46</v>
      </c>
      <c r="B50" s="15" t="s">
        <v>3467</v>
      </c>
      <c r="C50" s="21">
        <v>226894</v>
      </c>
      <c r="D50" s="23">
        <v>0</v>
      </c>
      <c r="E50" s="23">
        <v>12.7</v>
      </c>
      <c r="F50" s="23">
        <v>12.7</v>
      </c>
    </row>
    <row r="51" spans="1:6" ht="12" customHeight="1">
      <c r="A51" s="4">
        <v>47</v>
      </c>
      <c r="B51" s="15" t="s">
        <v>671</v>
      </c>
      <c r="C51" s="21">
        <v>22782</v>
      </c>
      <c r="D51" s="23">
        <v>0</v>
      </c>
      <c r="E51" s="23">
        <v>17.399999999999999</v>
      </c>
      <c r="F51" s="23">
        <v>17.399999999999999</v>
      </c>
    </row>
    <row r="52" spans="1:6" ht="12" customHeight="1">
      <c r="A52" s="59" t="s">
        <v>134</v>
      </c>
      <c r="B52" s="60"/>
      <c r="C52" s="60"/>
      <c r="D52" s="60"/>
      <c r="E52" s="60"/>
      <c r="F52" s="61"/>
    </row>
    <row r="53" spans="1:6">
      <c r="A53" s="21">
        <v>48</v>
      </c>
      <c r="B53" s="22" t="s">
        <v>3468</v>
      </c>
      <c r="C53" s="21">
        <v>21327462</v>
      </c>
      <c r="D53" s="23">
        <v>0</v>
      </c>
      <c r="E53" s="23">
        <v>4.5</v>
      </c>
      <c r="F53" s="23">
        <v>4.5</v>
      </c>
    </row>
    <row r="54" spans="1:6" ht="12" customHeight="1">
      <c r="A54" s="21">
        <v>49</v>
      </c>
      <c r="B54" s="22" t="s">
        <v>444</v>
      </c>
      <c r="C54" s="21">
        <v>21356</v>
      </c>
      <c r="D54" s="23">
        <v>11.8</v>
      </c>
      <c r="E54" s="23">
        <v>32.6</v>
      </c>
      <c r="F54" s="23">
        <v>20.8</v>
      </c>
    </row>
    <row r="55" spans="1:6" ht="12" customHeight="1">
      <c r="A55" s="21">
        <v>50</v>
      </c>
      <c r="B55" s="22" t="s">
        <v>3469</v>
      </c>
      <c r="C55" s="21">
        <v>213562</v>
      </c>
      <c r="D55" s="23">
        <v>0</v>
      </c>
      <c r="E55" s="23">
        <v>2.6</v>
      </c>
      <c r="F55" s="23">
        <v>2.6</v>
      </c>
    </row>
    <row r="56" spans="1:6" ht="12" customHeight="1">
      <c r="A56" s="21">
        <v>51</v>
      </c>
      <c r="B56" s="22" t="s">
        <v>3470</v>
      </c>
      <c r="C56" s="21">
        <v>2135634</v>
      </c>
      <c r="D56" s="23">
        <v>0</v>
      </c>
      <c r="E56" s="23">
        <v>8.9</v>
      </c>
      <c r="F56" s="23">
        <v>8.9</v>
      </c>
    </row>
    <row r="57" spans="1:6" ht="12" customHeight="1">
      <c r="A57" s="21">
        <v>52</v>
      </c>
      <c r="B57" s="22" t="s">
        <v>511</v>
      </c>
      <c r="C57" s="21">
        <v>213564</v>
      </c>
      <c r="D57" s="23">
        <v>0</v>
      </c>
      <c r="E57" s="23">
        <v>11.4</v>
      </c>
      <c r="F57" s="23">
        <v>11.4</v>
      </c>
    </row>
    <row r="58" spans="1:6" ht="12" customHeight="1">
      <c r="A58" s="21">
        <v>53</v>
      </c>
      <c r="B58" s="22" t="s">
        <v>3471</v>
      </c>
      <c r="C58" s="21">
        <v>213566</v>
      </c>
      <c r="D58" s="23">
        <v>0</v>
      </c>
      <c r="E58" s="23">
        <v>18.5</v>
      </c>
      <c r="F58" s="23">
        <v>18.5</v>
      </c>
    </row>
    <row r="59" spans="1:6" ht="12" customHeight="1">
      <c r="A59" s="21">
        <v>54</v>
      </c>
      <c r="B59" s="22" t="s">
        <v>3472</v>
      </c>
      <c r="C59" s="21">
        <v>2135666</v>
      </c>
      <c r="D59" s="23">
        <v>0</v>
      </c>
      <c r="E59" s="23">
        <v>3.2</v>
      </c>
      <c r="F59" s="23">
        <v>3.2</v>
      </c>
    </row>
    <row r="60" spans="1:6" ht="12" customHeight="1">
      <c r="A60" s="21">
        <v>55</v>
      </c>
      <c r="B60" s="22" t="s">
        <v>827</v>
      </c>
      <c r="C60" s="21">
        <v>213568</v>
      </c>
      <c r="D60" s="23">
        <v>0</v>
      </c>
      <c r="E60" s="23">
        <v>18.5</v>
      </c>
      <c r="F60" s="23">
        <v>18.5</v>
      </c>
    </row>
    <row r="61" spans="1:6" ht="12" customHeight="1">
      <c r="A61" s="21">
        <v>56</v>
      </c>
      <c r="B61" s="22" t="s">
        <v>3473</v>
      </c>
      <c r="C61" s="21">
        <v>21358</v>
      </c>
      <c r="D61" s="23">
        <v>0</v>
      </c>
      <c r="E61" s="23">
        <v>19.8</v>
      </c>
      <c r="F61" s="23">
        <v>19.8</v>
      </c>
    </row>
    <row r="62" spans="1:6" ht="12" customHeight="1">
      <c r="A62" s="21">
        <v>57</v>
      </c>
      <c r="B62" s="22" t="s">
        <v>3474</v>
      </c>
      <c r="C62" s="21">
        <v>213588</v>
      </c>
      <c r="D62" s="23">
        <v>0</v>
      </c>
      <c r="E62" s="23">
        <v>3.9</v>
      </c>
      <c r="F62" s="23">
        <v>3.9</v>
      </c>
    </row>
    <row r="63" spans="1:6" ht="12" customHeight="1">
      <c r="A63" s="21">
        <v>58</v>
      </c>
      <c r="B63" s="22" t="s">
        <v>445</v>
      </c>
      <c r="C63" s="21">
        <v>2136</v>
      </c>
      <c r="D63" s="23">
        <v>10.4</v>
      </c>
      <c r="E63" s="23">
        <v>15.7</v>
      </c>
      <c r="F63" s="23">
        <v>5.2999999999999989</v>
      </c>
    </row>
    <row r="64" spans="1:6" ht="12" customHeight="1">
      <c r="A64" s="21">
        <v>59</v>
      </c>
      <c r="B64" s="22" t="s">
        <v>570</v>
      </c>
      <c r="C64" s="21">
        <v>21368</v>
      </c>
      <c r="D64" s="23">
        <v>0</v>
      </c>
      <c r="E64" s="23">
        <v>7.8</v>
      </c>
      <c r="F64" s="23">
        <v>7.8</v>
      </c>
    </row>
    <row r="65" spans="1:6" ht="12" customHeight="1">
      <c r="A65" s="21">
        <v>60</v>
      </c>
      <c r="B65" s="22" t="s">
        <v>3475</v>
      </c>
      <c r="C65" s="21">
        <v>213692</v>
      </c>
      <c r="D65" s="23">
        <v>0</v>
      </c>
      <c r="E65" s="23">
        <v>9.5</v>
      </c>
      <c r="F65" s="23">
        <v>9.5</v>
      </c>
    </row>
    <row r="66" spans="1:6" ht="12" customHeight="1">
      <c r="A66" s="21">
        <v>61</v>
      </c>
      <c r="B66" s="22" t="s">
        <v>3476</v>
      </c>
      <c r="C66" s="21">
        <v>213694</v>
      </c>
      <c r="D66" s="23">
        <v>0</v>
      </c>
      <c r="E66" s="23">
        <v>7.6</v>
      </c>
      <c r="F66" s="23">
        <v>7.6</v>
      </c>
    </row>
    <row r="67" spans="1:6" ht="12" customHeight="1">
      <c r="A67" s="21">
        <v>62</v>
      </c>
      <c r="B67" s="22" t="s">
        <v>1449</v>
      </c>
      <c r="C67" s="21">
        <v>21374</v>
      </c>
      <c r="D67" s="23">
        <v>12</v>
      </c>
      <c r="E67" s="23">
        <v>26.4</v>
      </c>
      <c r="F67" s="23">
        <v>14.399999999999999</v>
      </c>
    </row>
    <row r="68" spans="1:6" ht="12" customHeight="1">
      <c r="A68" s="21">
        <v>63</v>
      </c>
      <c r="B68" s="22" t="s">
        <v>3477</v>
      </c>
      <c r="C68" s="21">
        <v>213742</v>
      </c>
      <c r="D68" s="23">
        <v>0</v>
      </c>
      <c r="E68" s="23">
        <v>8.6</v>
      </c>
      <c r="F68" s="23">
        <v>8.6</v>
      </c>
    </row>
    <row r="69" spans="1:6" ht="12" customHeight="1">
      <c r="A69" s="21">
        <v>64</v>
      </c>
      <c r="B69" s="22" t="s">
        <v>3478</v>
      </c>
      <c r="C69" s="21">
        <v>213744</v>
      </c>
      <c r="D69" s="23">
        <v>0</v>
      </c>
      <c r="E69" s="23">
        <v>8.3000000000000007</v>
      </c>
      <c r="F69" s="23">
        <v>8.3000000000000007</v>
      </c>
    </row>
    <row r="70" spans="1:6" ht="12" customHeight="1">
      <c r="A70" s="21">
        <v>65</v>
      </c>
      <c r="B70" s="22" t="s">
        <v>1451</v>
      </c>
      <c r="C70" s="21">
        <v>21376</v>
      </c>
      <c r="D70" s="23">
        <v>11.2</v>
      </c>
      <c r="E70" s="23">
        <v>52.4</v>
      </c>
      <c r="F70" s="23">
        <v>41.2</v>
      </c>
    </row>
    <row r="71" spans="1:6" ht="12" customHeight="1">
      <c r="A71" s="21">
        <v>66</v>
      </c>
      <c r="B71" s="22" t="s">
        <v>3479</v>
      </c>
      <c r="C71" s="21">
        <v>2137662</v>
      </c>
      <c r="D71" s="23">
        <v>0</v>
      </c>
      <c r="E71" s="23">
        <v>6.2</v>
      </c>
      <c r="F71" s="23">
        <v>6.2</v>
      </c>
    </row>
    <row r="72" spans="1:6" ht="12" customHeight="1">
      <c r="A72" s="21">
        <v>67</v>
      </c>
      <c r="B72" s="22" t="s">
        <v>593</v>
      </c>
      <c r="C72" s="21">
        <v>2137664</v>
      </c>
      <c r="D72" s="23">
        <v>0</v>
      </c>
      <c r="E72" s="23">
        <v>4.8</v>
      </c>
      <c r="F72" s="23">
        <v>4.8</v>
      </c>
    </row>
    <row r="73" spans="1:6" ht="12" customHeight="1">
      <c r="A73" s="21">
        <v>68</v>
      </c>
      <c r="B73" s="22" t="s">
        <v>3480</v>
      </c>
      <c r="C73" s="21">
        <v>2137666</v>
      </c>
      <c r="D73" s="23">
        <v>0</v>
      </c>
      <c r="E73" s="23">
        <v>4.3</v>
      </c>
      <c r="F73" s="23">
        <v>4.3</v>
      </c>
    </row>
    <row r="74" spans="1:6" ht="12" customHeight="1">
      <c r="A74" s="21">
        <v>69</v>
      </c>
      <c r="B74" s="22" t="s">
        <v>643</v>
      </c>
      <c r="C74" s="21">
        <v>2137742</v>
      </c>
      <c r="D74" s="23">
        <v>0</v>
      </c>
      <c r="E74" s="23">
        <v>3.9</v>
      </c>
      <c r="F74" s="23">
        <v>3.9</v>
      </c>
    </row>
    <row r="75" spans="1:6" ht="12" customHeight="1">
      <c r="A75" s="21">
        <v>70</v>
      </c>
      <c r="B75" s="22" t="s">
        <v>3481</v>
      </c>
      <c r="C75" s="21">
        <v>213776</v>
      </c>
      <c r="D75" s="23">
        <v>0</v>
      </c>
      <c r="E75" s="23">
        <v>13.3</v>
      </c>
      <c r="F75" s="23">
        <v>13.3</v>
      </c>
    </row>
    <row r="76" spans="1:6" ht="12" customHeight="1">
      <c r="A76" s="21">
        <v>71</v>
      </c>
      <c r="B76" s="22" t="s">
        <v>3482</v>
      </c>
      <c r="C76" s="21">
        <v>2137762</v>
      </c>
      <c r="D76" s="23">
        <v>0</v>
      </c>
      <c r="E76" s="23">
        <v>3.2</v>
      </c>
      <c r="F76" s="23">
        <v>3.2</v>
      </c>
    </row>
    <row r="77" spans="1:6" ht="12" customHeight="1">
      <c r="A77" s="21">
        <v>72</v>
      </c>
      <c r="B77" s="22" t="s">
        <v>3483</v>
      </c>
      <c r="C77" s="21">
        <v>2137764</v>
      </c>
      <c r="D77" s="23">
        <v>0</v>
      </c>
      <c r="E77" s="23">
        <v>6.5</v>
      </c>
      <c r="F77" s="23">
        <v>6.5</v>
      </c>
    </row>
    <row r="78" spans="1:6" ht="12" customHeight="1">
      <c r="A78" s="21">
        <v>73</v>
      </c>
      <c r="B78" s="22" t="s">
        <v>1453</v>
      </c>
      <c r="C78" s="21">
        <v>21378</v>
      </c>
      <c r="D78" s="23">
        <v>0</v>
      </c>
      <c r="E78" s="23">
        <v>14.5</v>
      </c>
      <c r="F78" s="23">
        <v>14.5</v>
      </c>
    </row>
    <row r="79" spans="1:6" ht="12" customHeight="1">
      <c r="A79" s="21">
        <v>74</v>
      </c>
      <c r="B79" s="22" t="s">
        <v>3484</v>
      </c>
      <c r="C79" s="21">
        <v>213782</v>
      </c>
      <c r="D79" s="23">
        <v>0</v>
      </c>
      <c r="E79" s="23">
        <v>6.2</v>
      </c>
      <c r="F79" s="23">
        <v>6.2</v>
      </c>
    </row>
    <row r="80" spans="1:6" ht="12" customHeight="1">
      <c r="A80" s="21">
        <v>75</v>
      </c>
      <c r="B80" s="22" t="s">
        <v>474</v>
      </c>
      <c r="C80" s="21">
        <v>2138744</v>
      </c>
      <c r="D80" s="23">
        <v>0</v>
      </c>
      <c r="E80" s="23">
        <v>3.1</v>
      </c>
      <c r="F80" s="23">
        <v>3.1</v>
      </c>
    </row>
    <row r="81" spans="1:6" ht="12" customHeight="1">
      <c r="A81" s="21">
        <v>76</v>
      </c>
      <c r="B81" s="22" t="s">
        <v>477</v>
      </c>
      <c r="C81" s="21">
        <v>213892</v>
      </c>
      <c r="D81" s="23">
        <v>0</v>
      </c>
      <c r="E81" s="23">
        <v>15.8</v>
      </c>
      <c r="F81" s="23">
        <v>15.8</v>
      </c>
    </row>
    <row r="82" spans="1:6" ht="12" customHeight="1">
      <c r="A82" s="21">
        <v>77</v>
      </c>
      <c r="B82" s="22" t="s">
        <v>3485</v>
      </c>
      <c r="C82" s="21">
        <v>2138922</v>
      </c>
      <c r="D82" s="23">
        <v>0</v>
      </c>
      <c r="E82" s="23">
        <v>1.6</v>
      </c>
      <c r="F82" s="23">
        <v>1.6</v>
      </c>
    </row>
    <row r="83" spans="1:6" ht="12" customHeight="1">
      <c r="A83" s="21">
        <v>78</v>
      </c>
      <c r="B83" s="22" t="s">
        <v>3486</v>
      </c>
      <c r="C83" s="21">
        <v>2138924</v>
      </c>
      <c r="D83" s="23">
        <v>0</v>
      </c>
      <c r="E83" s="23">
        <v>2.5</v>
      </c>
      <c r="F83" s="23">
        <v>2.5</v>
      </c>
    </row>
    <row r="84" spans="1:6" ht="12" customHeight="1">
      <c r="A84" s="21">
        <v>79</v>
      </c>
      <c r="B84" s="22" t="s">
        <v>478</v>
      </c>
      <c r="C84" s="21">
        <v>21392</v>
      </c>
      <c r="D84" s="23">
        <v>14.8</v>
      </c>
      <c r="E84" s="23">
        <v>70.7</v>
      </c>
      <c r="F84" s="23">
        <v>55.900000000000006</v>
      </c>
    </row>
    <row r="85" spans="1:6" ht="12" customHeight="1">
      <c r="A85" s="21">
        <v>80</v>
      </c>
      <c r="B85" s="22" t="s">
        <v>2898</v>
      </c>
      <c r="C85" s="21">
        <v>2139216</v>
      </c>
      <c r="D85" s="23">
        <v>0</v>
      </c>
      <c r="E85" s="23">
        <v>9.1999999999999993</v>
      </c>
      <c r="F85" s="23">
        <v>9.1999999999999993</v>
      </c>
    </row>
    <row r="86" spans="1:6" ht="12" customHeight="1">
      <c r="A86" s="21">
        <v>81</v>
      </c>
      <c r="B86" s="22" t="s">
        <v>3487</v>
      </c>
      <c r="C86" s="21">
        <v>213926</v>
      </c>
      <c r="D86" s="23">
        <v>0</v>
      </c>
      <c r="E86" s="23">
        <v>14.2</v>
      </c>
      <c r="F86" s="23">
        <v>14.2</v>
      </c>
    </row>
    <row r="87" spans="1:6" ht="12" customHeight="1">
      <c r="A87" s="21">
        <v>82</v>
      </c>
      <c r="B87" s="22" t="s">
        <v>3488</v>
      </c>
      <c r="C87" s="21">
        <v>213928</v>
      </c>
      <c r="D87" s="23">
        <v>0</v>
      </c>
      <c r="E87" s="23">
        <v>16.100000000000001</v>
      </c>
      <c r="F87" s="23">
        <v>16.100000000000001</v>
      </c>
    </row>
    <row r="88" spans="1:6" ht="12" customHeight="1">
      <c r="A88" s="21">
        <v>83</v>
      </c>
      <c r="B88" s="22" t="s">
        <v>3489</v>
      </c>
      <c r="C88" s="21">
        <v>2139292</v>
      </c>
      <c r="D88" s="23">
        <v>0</v>
      </c>
      <c r="E88" s="23">
        <v>7.4</v>
      </c>
      <c r="F88" s="23">
        <v>7.4</v>
      </c>
    </row>
    <row r="89" spans="1:6" ht="12" customHeight="1">
      <c r="A89" s="21">
        <v>84</v>
      </c>
      <c r="B89" s="22" t="s">
        <v>3490</v>
      </c>
      <c r="C89" s="21">
        <v>21392932</v>
      </c>
      <c r="D89" s="23">
        <v>0</v>
      </c>
      <c r="E89" s="23">
        <v>10.7</v>
      </c>
      <c r="F89" s="23">
        <v>10.7</v>
      </c>
    </row>
    <row r="90" spans="1:6" ht="12" customHeight="1">
      <c r="A90" s="21">
        <v>85</v>
      </c>
      <c r="B90" s="22" t="s">
        <v>3491</v>
      </c>
      <c r="C90" s="21">
        <v>21392934</v>
      </c>
      <c r="D90" s="23">
        <v>0</v>
      </c>
      <c r="E90" s="23">
        <v>4.8</v>
      </c>
      <c r="F90" s="23">
        <v>4.8</v>
      </c>
    </row>
    <row r="91" spans="1:6" ht="12" customHeight="1">
      <c r="A91" s="21">
        <v>86</v>
      </c>
      <c r="B91" s="22" t="s">
        <v>3492</v>
      </c>
      <c r="C91" s="21">
        <v>2139294</v>
      </c>
      <c r="D91" s="23">
        <v>0</v>
      </c>
      <c r="E91" s="23">
        <v>7</v>
      </c>
      <c r="F91" s="23">
        <v>7</v>
      </c>
    </row>
    <row r="92" spans="1:6" ht="12" customHeight="1">
      <c r="A92" s="21">
        <v>87</v>
      </c>
      <c r="B92" s="22" t="s">
        <v>3493</v>
      </c>
      <c r="C92" s="21">
        <v>2139296</v>
      </c>
      <c r="D92" s="23">
        <v>0</v>
      </c>
      <c r="E92" s="23">
        <v>9.5</v>
      </c>
      <c r="F92" s="23">
        <v>9.5</v>
      </c>
    </row>
    <row r="93" spans="1:6" ht="12" customHeight="1">
      <c r="A93" s="21">
        <v>88</v>
      </c>
      <c r="B93" s="22" t="s">
        <v>3494</v>
      </c>
      <c r="C93" s="21">
        <v>21394</v>
      </c>
      <c r="D93" s="23">
        <v>0</v>
      </c>
      <c r="E93" s="23">
        <v>27.4</v>
      </c>
      <c r="F93" s="23">
        <v>27.4</v>
      </c>
    </row>
    <row r="94" spans="1:6" ht="12" customHeight="1">
      <c r="A94" s="21">
        <v>89</v>
      </c>
      <c r="B94" s="22" t="s">
        <v>2290</v>
      </c>
      <c r="C94" s="21">
        <v>2139416</v>
      </c>
      <c r="D94" s="23">
        <v>0</v>
      </c>
      <c r="E94" s="23">
        <v>6.1</v>
      </c>
      <c r="F94" s="23">
        <v>6.1</v>
      </c>
    </row>
    <row r="95" spans="1:6" ht="12" customHeight="1">
      <c r="A95" s="21">
        <v>90</v>
      </c>
      <c r="B95" s="22" t="s">
        <v>481</v>
      </c>
      <c r="C95" s="21">
        <v>21396</v>
      </c>
      <c r="D95" s="23">
        <v>32.200000000000003</v>
      </c>
      <c r="E95" s="23">
        <v>59.1</v>
      </c>
      <c r="F95" s="23">
        <v>26.9</v>
      </c>
    </row>
    <row r="96" spans="1:6" ht="12" customHeight="1">
      <c r="A96" s="21">
        <v>91</v>
      </c>
      <c r="B96" s="22" t="s">
        <v>483</v>
      </c>
      <c r="C96" s="21">
        <v>21398</v>
      </c>
      <c r="D96" s="23">
        <v>11.8</v>
      </c>
      <c r="E96" s="23">
        <v>55.9</v>
      </c>
      <c r="F96" s="23">
        <v>44.099999999999994</v>
      </c>
    </row>
    <row r="97" spans="1:6" ht="12" customHeight="1">
      <c r="A97" s="21">
        <v>92</v>
      </c>
      <c r="B97" s="22" t="s">
        <v>3495</v>
      </c>
      <c r="C97" s="21">
        <v>2139814</v>
      </c>
      <c r="D97" s="23">
        <v>0</v>
      </c>
      <c r="E97" s="23">
        <v>7.1</v>
      </c>
      <c r="F97" s="23">
        <v>7.1</v>
      </c>
    </row>
    <row r="98" spans="1:6" ht="12" customHeight="1">
      <c r="A98" s="21">
        <v>93</v>
      </c>
      <c r="B98" s="22" t="s">
        <v>3496</v>
      </c>
      <c r="C98" s="21">
        <v>2148614</v>
      </c>
      <c r="D98" s="23">
        <v>0</v>
      </c>
      <c r="E98" s="23">
        <v>2.2999999999999998</v>
      </c>
      <c r="F98" s="23">
        <v>2.2999999999999998</v>
      </c>
    </row>
    <row r="99" spans="1:6" ht="12" customHeight="1">
      <c r="A99" s="21">
        <v>94</v>
      </c>
      <c r="B99" s="22" t="s">
        <v>550</v>
      </c>
      <c r="C99" s="21">
        <v>21488</v>
      </c>
      <c r="D99" s="23">
        <v>0</v>
      </c>
      <c r="E99" s="23">
        <v>21.5</v>
      </c>
      <c r="F99" s="23">
        <v>21.5</v>
      </c>
    </row>
    <row r="100" spans="1:6" ht="12" customHeight="1">
      <c r="A100" s="21">
        <v>95</v>
      </c>
      <c r="B100" s="22" t="s">
        <v>776</v>
      </c>
      <c r="C100" s="21">
        <v>214884</v>
      </c>
      <c r="D100" s="23">
        <v>0</v>
      </c>
      <c r="E100" s="23">
        <v>8.1999999999999993</v>
      </c>
      <c r="F100" s="23">
        <v>8.1999999999999993</v>
      </c>
    </row>
    <row r="101" spans="1:6" ht="12" customHeight="1">
      <c r="A101" s="21">
        <v>96</v>
      </c>
      <c r="B101" s="22" t="s">
        <v>3497</v>
      </c>
      <c r="C101" s="21">
        <v>214886</v>
      </c>
      <c r="D101" s="23">
        <v>0</v>
      </c>
      <c r="E101" s="23">
        <v>7.3</v>
      </c>
      <c r="F101" s="23">
        <v>7.3</v>
      </c>
    </row>
    <row r="102" spans="1:6" ht="12" customHeight="1">
      <c r="A102" s="21">
        <v>97</v>
      </c>
      <c r="B102" s="22" t="s">
        <v>552</v>
      </c>
      <c r="C102" s="21">
        <v>2162</v>
      </c>
      <c r="D102" s="23">
        <v>4.9000000000000004</v>
      </c>
      <c r="E102" s="23">
        <v>28.8</v>
      </c>
      <c r="F102" s="23">
        <v>23.9</v>
      </c>
    </row>
    <row r="103" spans="1:6" ht="12" customHeight="1">
      <c r="A103" s="21">
        <v>98</v>
      </c>
      <c r="B103" s="22" t="s">
        <v>453</v>
      </c>
      <c r="C103" s="21">
        <v>21624</v>
      </c>
      <c r="D103" s="23">
        <v>0</v>
      </c>
      <c r="E103" s="23">
        <v>6.9</v>
      </c>
      <c r="F103" s="23">
        <v>6.9</v>
      </c>
    </row>
    <row r="104" spans="1:6" ht="12" customHeight="1">
      <c r="A104" s="21">
        <v>99</v>
      </c>
      <c r="B104" s="22" t="s">
        <v>3498</v>
      </c>
      <c r="C104" s="21">
        <v>216242</v>
      </c>
      <c r="D104" s="23">
        <v>0</v>
      </c>
      <c r="E104" s="23">
        <v>1.6</v>
      </c>
      <c r="F104" s="23">
        <v>1.6</v>
      </c>
    </row>
    <row r="105" spans="1:6" ht="12" customHeight="1">
      <c r="A105" s="21">
        <v>100</v>
      </c>
      <c r="B105" s="22" t="s">
        <v>3499</v>
      </c>
      <c r="C105" s="21">
        <v>21644332</v>
      </c>
      <c r="D105" s="23">
        <v>0</v>
      </c>
      <c r="E105" s="23">
        <v>7.1</v>
      </c>
      <c r="F105" s="23">
        <v>7.1</v>
      </c>
    </row>
    <row r="106" spans="1:6" ht="12" customHeight="1">
      <c r="A106" s="21">
        <v>101</v>
      </c>
      <c r="B106" s="22" t="s">
        <v>3500</v>
      </c>
      <c r="C106" s="21">
        <v>21644334</v>
      </c>
      <c r="D106" s="23">
        <v>0</v>
      </c>
      <c r="E106" s="23">
        <v>5.8</v>
      </c>
      <c r="F106" s="23">
        <v>5.8</v>
      </c>
    </row>
    <row r="107" spans="1:6" ht="12" customHeight="1">
      <c r="A107" s="21">
        <v>102</v>
      </c>
      <c r="B107" s="22" t="s">
        <v>3501</v>
      </c>
      <c r="C107" s="21">
        <v>216444</v>
      </c>
      <c r="D107" s="23">
        <v>0</v>
      </c>
      <c r="E107" s="23">
        <v>4.7</v>
      </c>
      <c r="F107" s="23">
        <v>4.7</v>
      </c>
    </row>
    <row r="108" spans="1:6" ht="12" customHeight="1">
      <c r="A108" s="21">
        <v>103</v>
      </c>
      <c r="B108" s="22" t="s">
        <v>227</v>
      </c>
      <c r="C108" s="21">
        <v>21646</v>
      </c>
      <c r="D108" s="23">
        <v>0</v>
      </c>
      <c r="E108" s="23">
        <v>12.3</v>
      </c>
      <c r="F108" s="23">
        <v>12.3</v>
      </c>
    </row>
    <row r="109" spans="1:6" ht="12" customHeight="1">
      <c r="A109" s="21">
        <v>104</v>
      </c>
      <c r="B109" s="22" t="s">
        <v>554</v>
      </c>
      <c r="C109" s="21">
        <v>2166</v>
      </c>
      <c r="D109" s="23">
        <v>8</v>
      </c>
      <c r="E109" s="23">
        <v>50.6</v>
      </c>
      <c r="F109" s="23">
        <v>42.6</v>
      </c>
    </row>
    <row r="110" spans="1:6" ht="12" customHeight="1">
      <c r="A110" s="21">
        <v>105</v>
      </c>
      <c r="B110" s="22" t="s">
        <v>3502</v>
      </c>
      <c r="C110" s="21">
        <v>216614</v>
      </c>
      <c r="D110" s="23">
        <v>0</v>
      </c>
      <c r="E110" s="23">
        <v>6.6</v>
      </c>
      <c r="F110" s="23">
        <v>6.6</v>
      </c>
    </row>
    <row r="111" spans="1:6" ht="12" customHeight="1">
      <c r="A111" s="21">
        <v>106</v>
      </c>
      <c r="B111" s="22" t="s">
        <v>3503</v>
      </c>
      <c r="C111" s="21">
        <v>216616</v>
      </c>
      <c r="D111" s="23">
        <v>0</v>
      </c>
      <c r="E111" s="23">
        <v>5.7</v>
      </c>
      <c r="F111" s="23">
        <v>5.7</v>
      </c>
    </row>
    <row r="112" spans="1:6" ht="12" customHeight="1">
      <c r="A112" s="21">
        <v>107</v>
      </c>
      <c r="B112" s="22" t="s">
        <v>3504</v>
      </c>
      <c r="C112" s="21">
        <v>216618</v>
      </c>
      <c r="D112" s="23">
        <v>0</v>
      </c>
      <c r="E112" s="23">
        <v>4</v>
      </c>
      <c r="F112" s="23">
        <v>4</v>
      </c>
    </row>
    <row r="113" spans="1:6" ht="12" customHeight="1">
      <c r="A113" s="21">
        <v>108</v>
      </c>
      <c r="B113" s="22" t="s">
        <v>3505</v>
      </c>
      <c r="C113" s="21">
        <v>21662</v>
      </c>
      <c r="D113" s="23">
        <v>0</v>
      </c>
      <c r="E113" s="23">
        <v>8</v>
      </c>
      <c r="F113" s="23">
        <v>8</v>
      </c>
    </row>
    <row r="114" spans="1:6" ht="12" customHeight="1">
      <c r="A114" s="21">
        <v>109</v>
      </c>
      <c r="B114" s="22" t="s">
        <v>3506</v>
      </c>
      <c r="C114" s="21">
        <v>21664</v>
      </c>
      <c r="D114" s="23">
        <v>0</v>
      </c>
      <c r="E114" s="23">
        <v>5.2</v>
      </c>
      <c r="F114" s="23">
        <v>5.2</v>
      </c>
    </row>
    <row r="115" spans="1:6" ht="12" customHeight="1">
      <c r="A115" s="21">
        <v>110</v>
      </c>
      <c r="B115" s="22" t="s">
        <v>3507</v>
      </c>
      <c r="C115" s="21">
        <v>21666</v>
      </c>
      <c r="D115" s="23">
        <v>0</v>
      </c>
      <c r="E115" s="23">
        <v>15.3</v>
      </c>
      <c r="F115" s="23">
        <v>15.3</v>
      </c>
    </row>
    <row r="116" spans="1:6" ht="12" customHeight="1">
      <c r="A116" s="21">
        <v>111</v>
      </c>
      <c r="B116" s="22" t="s">
        <v>3508</v>
      </c>
      <c r="C116" s="21">
        <v>21668</v>
      </c>
      <c r="D116" s="23">
        <v>0</v>
      </c>
      <c r="E116" s="23">
        <v>8.4</v>
      </c>
      <c r="F116" s="23">
        <v>8.4</v>
      </c>
    </row>
    <row r="117" spans="1:6" ht="12" customHeight="1">
      <c r="A117" s="21">
        <v>112</v>
      </c>
      <c r="B117" s="22" t="s">
        <v>3509</v>
      </c>
      <c r="C117" s="21">
        <v>2168</v>
      </c>
      <c r="D117" s="23">
        <v>0</v>
      </c>
      <c r="E117" s="23">
        <v>16.399999999999999</v>
      </c>
      <c r="F117" s="23">
        <v>16.399999999999999</v>
      </c>
    </row>
    <row r="118" spans="1:6" ht="12" customHeight="1">
      <c r="A118" s="21">
        <v>113</v>
      </c>
      <c r="B118" s="22" t="s">
        <v>3510</v>
      </c>
      <c r="C118" s="21">
        <v>217436</v>
      </c>
      <c r="D118" s="23">
        <v>0</v>
      </c>
      <c r="E118" s="23">
        <v>8.4</v>
      </c>
      <c r="F118" s="23">
        <v>8.4</v>
      </c>
    </row>
    <row r="119" spans="1:6" ht="12" customHeight="1">
      <c r="A119" s="21">
        <v>114</v>
      </c>
      <c r="B119" s="22" t="s">
        <v>3511</v>
      </c>
      <c r="C119" s="21">
        <v>21744</v>
      </c>
      <c r="D119" s="23">
        <v>0</v>
      </c>
      <c r="E119" s="23">
        <v>17.899999999999999</v>
      </c>
      <c r="F119" s="23">
        <v>17.899999999999999</v>
      </c>
    </row>
    <row r="120" spans="1:6" ht="12" customHeight="1">
      <c r="A120" s="21">
        <v>115</v>
      </c>
      <c r="B120" s="22" t="s">
        <v>3512</v>
      </c>
      <c r="C120" s="21">
        <v>217446</v>
      </c>
      <c r="D120" s="23">
        <v>0</v>
      </c>
      <c r="E120" s="23">
        <v>8.8000000000000007</v>
      </c>
      <c r="F120" s="23">
        <v>8.8000000000000007</v>
      </c>
    </row>
    <row r="121" spans="1:6" ht="12" customHeight="1">
      <c r="A121" s="21">
        <v>116</v>
      </c>
      <c r="B121" s="22" t="s">
        <v>3513</v>
      </c>
      <c r="C121" s="21">
        <v>217832</v>
      </c>
      <c r="D121" s="23">
        <v>0.5</v>
      </c>
      <c r="E121" s="23">
        <v>25.8</v>
      </c>
      <c r="F121" s="23">
        <v>25.3</v>
      </c>
    </row>
    <row r="122" spans="1:6" ht="12" customHeight="1">
      <c r="A122" s="21">
        <v>117</v>
      </c>
      <c r="B122" s="22" t="s">
        <v>3514</v>
      </c>
      <c r="C122" s="21">
        <v>2178322</v>
      </c>
      <c r="D122" s="23">
        <v>0</v>
      </c>
      <c r="E122" s="23">
        <v>14.1</v>
      </c>
      <c r="F122" s="23">
        <v>14.1</v>
      </c>
    </row>
    <row r="123" spans="1:6" ht="12" customHeight="1">
      <c r="A123" s="21">
        <v>118</v>
      </c>
      <c r="B123" s="22" t="s">
        <v>3515</v>
      </c>
      <c r="C123" s="21">
        <v>217872</v>
      </c>
      <c r="D123" s="23">
        <v>0</v>
      </c>
      <c r="E123" s="23">
        <v>2</v>
      </c>
      <c r="F123" s="23">
        <v>2</v>
      </c>
    </row>
    <row r="124" spans="1:6" ht="12" customHeight="1">
      <c r="A124" s="21">
        <v>119</v>
      </c>
      <c r="B124" s="22" t="s">
        <v>3516</v>
      </c>
      <c r="C124" s="21">
        <v>2178724</v>
      </c>
      <c r="D124" s="23">
        <v>0</v>
      </c>
      <c r="E124" s="23">
        <v>3.5</v>
      </c>
      <c r="F124" s="23">
        <v>3.5</v>
      </c>
    </row>
    <row r="125" spans="1:6" ht="12" customHeight="1">
      <c r="A125" s="21">
        <v>120</v>
      </c>
      <c r="B125" s="22" t="s">
        <v>556</v>
      </c>
      <c r="C125" s="21">
        <v>21788</v>
      </c>
      <c r="D125" s="23">
        <v>4.5999999999999996</v>
      </c>
      <c r="E125" s="23">
        <v>32</v>
      </c>
      <c r="F125" s="23">
        <v>27.4</v>
      </c>
    </row>
    <row r="126" spans="1:6" ht="12" customHeight="1">
      <c r="A126" s="21">
        <v>121</v>
      </c>
      <c r="B126" s="22" t="s">
        <v>3517</v>
      </c>
      <c r="C126" s="21">
        <v>217884</v>
      </c>
      <c r="D126" s="23">
        <v>0</v>
      </c>
      <c r="E126" s="23">
        <v>5</v>
      </c>
      <c r="F126" s="23">
        <v>5</v>
      </c>
    </row>
    <row r="127" spans="1:6" ht="12" customHeight="1">
      <c r="A127" s="21">
        <v>122</v>
      </c>
      <c r="B127" s="22" t="s">
        <v>3518</v>
      </c>
      <c r="C127" s="21">
        <v>2178852</v>
      </c>
      <c r="D127" s="23">
        <v>0</v>
      </c>
      <c r="E127" s="23">
        <v>5.5</v>
      </c>
      <c r="F127" s="23">
        <v>5.5</v>
      </c>
    </row>
    <row r="128" spans="1:6" ht="12" customHeight="1">
      <c r="A128" s="21">
        <v>123</v>
      </c>
      <c r="B128" s="22" t="s">
        <v>3519</v>
      </c>
      <c r="C128" s="21">
        <v>217886</v>
      </c>
      <c r="D128" s="23">
        <v>0</v>
      </c>
      <c r="E128" s="23">
        <v>13.7</v>
      </c>
      <c r="F128" s="23">
        <v>13.7</v>
      </c>
    </row>
    <row r="129" spans="1:6" ht="12" customHeight="1">
      <c r="A129" s="21">
        <v>124</v>
      </c>
      <c r="B129" s="22" t="s">
        <v>3520</v>
      </c>
      <c r="C129" s="21">
        <v>2178862</v>
      </c>
      <c r="D129" s="23">
        <v>0</v>
      </c>
      <c r="E129" s="23">
        <v>6.8</v>
      </c>
      <c r="F129" s="23">
        <v>6.8</v>
      </c>
    </row>
    <row r="130" spans="1:6" ht="12" customHeight="1">
      <c r="A130" s="21">
        <v>125</v>
      </c>
      <c r="B130" s="22" t="s">
        <v>3521</v>
      </c>
      <c r="C130" s="21">
        <v>217888</v>
      </c>
      <c r="D130" s="23">
        <v>0</v>
      </c>
      <c r="E130" s="23">
        <v>12.7</v>
      </c>
      <c r="F130" s="23">
        <v>12.7</v>
      </c>
    </row>
    <row r="131" spans="1:6" ht="12" customHeight="1">
      <c r="A131" s="21">
        <v>126</v>
      </c>
      <c r="B131" s="22" t="s">
        <v>1436</v>
      </c>
      <c r="C131" s="21">
        <v>2194</v>
      </c>
      <c r="D131" s="23">
        <v>8.1999999999999993</v>
      </c>
      <c r="E131" s="23">
        <v>46.1</v>
      </c>
      <c r="F131" s="23">
        <v>37.900000000000006</v>
      </c>
    </row>
    <row r="132" spans="1:6" ht="12" customHeight="1">
      <c r="A132" s="21">
        <v>127</v>
      </c>
      <c r="B132" s="22" t="s">
        <v>1884</v>
      </c>
      <c r="C132" s="21">
        <v>219436</v>
      </c>
      <c r="D132" s="23">
        <v>0</v>
      </c>
      <c r="E132" s="23">
        <v>9.5</v>
      </c>
      <c r="F132" s="23">
        <v>9.5</v>
      </c>
    </row>
    <row r="133" spans="1:6" ht="12" customHeight="1"/>
  </sheetData>
  <mergeCells count="4">
    <mergeCell ref="A2:F2"/>
    <mergeCell ref="A5:F5"/>
    <mergeCell ref="A52:F52"/>
    <mergeCell ref="A3:F3"/>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6"/>
  <sheetViews>
    <sheetView workbookViewId="0"/>
  </sheetViews>
  <sheetFormatPr defaultRowHeight="15"/>
  <cols>
    <col min="1" max="1" width="10.7109375" customWidth="1"/>
    <col min="2" max="2" width="75.7109375" customWidth="1"/>
  </cols>
  <sheetData>
    <row r="1" spans="1:2" ht="24">
      <c r="A1" s="26" t="s">
        <v>13</v>
      </c>
      <c r="B1" s="26" t="s">
        <v>3522</v>
      </c>
    </row>
    <row r="2" spans="1:2">
      <c r="A2" s="40" t="s">
        <v>27</v>
      </c>
      <c r="B2" s="40"/>
    </row>
    <row r="3" spans="1:2">
      <c r="A3" s="38" t="s">
        <v>28</v>
      </c>
      <c r="B3" s="39"/>
    </row>
    <row r="4" spans="1:2">
      <c r="A4" s="28">
        <v>1976</v>
      </c>
      <c r="B4" s="27" t="s">
        <v>3523</v>
      </c>
    </row>
    <row r="5" spans="1:2">
      <c r="A5" s="28">
        <v>1995</v>
      </c>
      <c r="B5" s="27" t="s">
        <v>3524</v>
      </c>
    </row>
    <row r="6" spans="1:2">
      <c r="A6" s="28">
        <v>2004</v>
      </c>
      <c r="B6" s="27" t="s">
        <v>3525</v>
      </c>
    </row>
    <row r="7" spans="1:2">
      <c r="A7" s="28">
        <v>2007</v>
      </c>
      <c r="B7" s="27" t="s">
        <v>3526</v>
      </c>
    </row>
    <row r="8" spans="1:2">
      <c r="A8" s="28">
        <v>2009</v>
      </c>
      <c r="B8" s="27" t="s">
        <v>3527</v>
      </c>
    </row>
    <row r="9" spans="1:2">
      <c r="A9" s="28"/>
      <c r="B9" s="27" t="s">
        <v>3528</v>
      </c>
    </row>
    <row r="10" spans="1:2">
      <c r="A10" s="28">
        <v>2010</v>
      </c>
      <c r="B10" s="27" t="s">
        <v>924</v>
      </c>
    </row>
    <row r="11" spans="1:2" ht="24">
      <c r="A11" s="28">
        <v>2012</v>
      </c>
      <c r="B11" s="27" t="s">
        <v>3529</v>
      </c>
    </row>
    <row r="12" spans="1:2" ht="24">
      <c r="A12" s="28">
        <v>2017</v>
      </c>
      <c r="B12" s="27" t="s">
        <v>3530</v>
      </c>
    </row>
    <row r="13" spans="1:2">
      <c r="A13" s="40" t="s">
        <v>91</v>
      </c>
      <c r="B13" s="40"/>
    </row>
    <row r="14" spans="1:2">
      <c r="A14" s="38" t="s">
        <v>106</v>
      </c>
      <c r="B14" s="39"/>
    </row>
    <row r="15" spans="1:2">
      <c r="A15" s="28">
        <v>1949</v>
      </c>
      <c r="B15" s="27" t="s">
        <v>3531</v>
      </c>
    </row>
    <row r="16" spans="1:2">
      <c r="A16" s="28">
        <v>1983</v>
      </c>
      <c r="B16" s="27" t="s">
        <v>3532</v>
      </c>
    </row>
    <row r="17" spans="1:2">
      <c r="A17" s="28">
        <v>2004</v>
      </c>
      <c r="B17" s="27" t="s">
        <v>3533</v>
      </c>
    </row>
    <row r="18" spans="1:2">
      <c r="A18" s="28">
        <v>2006</v>
      </c>
      <c r="B18" s="27" t="s">
        <v>3534</v>
      </c>
    </row>
    <row r="19" spans="1:2">
      <c r="A19" s="28">
        <v>2007</v>
      </c>
      <c r="B19" s="27" t="s">
        <v>822</v>
      </c>
    </row>
    <row r="20" spans="1:2">
      <c r="A20" s="28">
        <v>2009</v>
      </c>
      <c r="B20" s="27" t="s">
        <v>3535</v>
      </c>
    </row>
    <row r="21" spans="1:2">
      <c r="A21" s="28">
        <v>2011</v>
      </c>
      <c r="B21" s="27" t="s">
        <v>3531</v>
      </c>
    </row>
    <row r="22" spans="1:2">
      <c r="A22" s="28">
        <v>2012</v>
      </c>
      <c r="B22" s="27" t="s">
        <v>3536</v>
      </c>
    </row>
    <row r="23" spans="1:2">
      <c r="A23" s="28">
        <v>2013</v>
      </c>
      <c r="B23" s="27" t="s">
        <v>3537</v>
      </c>
    </row>
    <row r="24" spans="1:2">
      <c r="A24" s="28">
        <v>2015</v>
      </c>
      <c r="B24" s="27" t="s">
        <v>3538</v>
      </c>
    </row>
    <row r="25" spans="1:2" ht="24">
      <c r="A25" s="28">
        <v>2016</v>
      </c>
      <c r="B25" s="27" t="s">
        <v>3539</v>
      </c>
    </row>
    <row r="26" spans="1:2" ht="24">
      <c r="A26" s="28">
        <v>2017</v>
      </c>
      <c r="B26" s="27" t="s">
        <v>3540</v>
      </c>
    </row>
  </sheetData>
  <mergeCells count="4">
    <mergeCell ref="A13:B13"/>
    <mergeCell ref="A14:B14"/>
    <mergeCell ref="A2:B2"/>
    <mergeCell ref="A3:B3"/>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7"/>
  <sheetViews>
    <sheetView workbookViewId="0"/>
  </sheetViews>
  <sheetFormatPr defaultRowHeight="15"/>
  <cols>
    <col min="1" max="1" width="90.7109375" customWidth="1"/>
  </cols>
  <sheetData>
    <row r="1" spans="1:1">
      <c r="A1" s="26" t="s">
        <v>3541</v>
      </c>
    </row>
    <row r="2" spans="1:1">
      <c r="A2" s="29" t="s">
        <v>27</v>
      </c>
    </row>
    <row r="3" spans="1:1">
      <c r="A3" s="30" t="s">
        <v>28</v>
      </c>
    </row>
    <row r="4" spans="1:1">
      <c r="A4" s="27" t="s">
        <v>3542</v>
      </c>
    </row>
    <row r="5" spans="1:1">
      <c r="A5" s="29" t="s">
        <v>91</v>
      </c>
    </row>
    <row r="6" spans="1:1">
      <c r="A6" s="30" t="s">
        <v>106</v>
      </c>
    </row>
    <row r="7" spans="1:1" ht="24">
      <c r="A7" s="27" t="s">
        <v>3543</v>
      </c>
    </row>
  </sheetData>
  <printOptions horizontalCentered="1"/>
  <pageMargins left="0.70866141732283472" right="0.70866141732283472" top="0.74803149606299213"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0C30692D16FC441A303B57D7123CCDD" ma:contentTypeVersion="4" ma:contentTypeDescription="Utwórz nowy dokument." ma:contentTypeScope="" ma:versionID="a9407e053970acc7e53a9ccb00aa3533">
  <xsd:schema xmlns:xsd="http://www.w3.org/2001/XMLSchema" xmlns:xs="http://www.w3.org/2001/XMLSchema" xmlns:p="http://schemas.microsoft.com/office/2006/metadata/properties" xmlns:ns2="bf9265c9-e113-4701-9b6e-2c5df999b5d0" targetNamespace="http://schemas.microsoft.com/office/2006/metadata/properties" ma:root="true" ma:fieldsID="cbbadda7b479cfc56c904a4caa22de7f" ns2:_="">
    <xsd:import namespace="bf9265c9-e113-4701-9b6e-2c5df999b5d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265c9-e113-4701-9b6e-2c5df999b5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605B9E-04A0-44FC-98AB-13D9928AA77F}"/>
</file>

<file path=customXml/itemProps2.xml><?xml version="1.0" encoding="utf-8"?>
<ds:datastoreItem xmlns:ds="http://schemas.openxmlformats.org/officeDocument/2006/customXml" ds:itemID="{06DDA656-A3D3-404E-9E62-477E86088A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Bedryj Marta</dc:creator>
  <cp:keywords/>
  <dc:description/>
  <cp:lastModifiedBy>Adam Piątek</cp:lastModifiedBy>
  <cp:revision/>
  <dcterms:created xsi:type="dcterms:W3CDTF">2018-06-28T10:33:43Z</dcterms:created>
  <dcterms:modified xsi:type="dcterms:W3CDTF">2024-07-31T06:19:12Z</dcterms:modified>
  <cp:category/>
  <cp:contentStatus/>
</cp:coreProperties>
</file>