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ordal\oit\"/>
    </mc:Choice>
  </mc:AlternateContent>
  <xr:revisionPtr revIDLastSave="0" documentId="13_ncr:1_{7BA04C1E-FDBC-42C0-B055-6AE7A942B08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Chargeback By Departmen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2" l="1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D27" i="2"/>
  <c r="F5" i="2"/>
  <c r="E27" i="2"/>
  <c r="F13" i="2" s="1"/>
  <c r="F21" i="2" l="1"/>
  <c r="F22" i="2"/>
  <c r="F9" i="2"/>
  <c r="F11" i="2"/>
  <c r="F15" i="2"/>
  <c r="F16" i="2"/>
  <c r="F18" i="2"/>
  <c r="F19" i="2"/>
  <c r="F20" i="2"/>
  <c r="F25" i="2"/>
  <c r="F10" i="2"/>
  <c r="F12" i="2"/>
  <c r="F14" i="2"/>
  <c r="F17" i="2"/>
  <c r="F23" i="2"/>
  <c r="F8" i="2"/>
  <c r="F27" i="2" s="1"/>
  <c r="F24" i="2"/>
  <c r="F26" i="2"/>
  <c r="G27" i="2"/>
</calcChain>
</file>

<file path=xl/sharedStrings.xml><?xml version="1.0" encoding="utf-8"?>
<sst xmlns="http://schemas.openxmlformats.org/spreadsheetml/2006/main" count="45" uniqueCount="42">
  <si>
    <t>Total Files</t>
  </si>
  <si>
    <t>DPA</t>
  </si>
  <si>
    <t>CHS</t>
  </si>
  <si>
    <t>DNR</t>
  </si>
  <si>
    <t>SECOPS</t>
  </si>
  <si>
    <t>DOLA</t>
  </si>
  <si>
    <t>DORA</t>
  </si>
  <si>
    <t>Public</t>
  </si>
  <si>
    <t>DOR</t>
  </si>
  <si>
    <t>CST</t>
  </si>
  <si>
    <t>GOV</t>
  </si>
  <si>
    <t>CDA</t>
  </si>
  <si>
    <t>HCPF</t>
  </si>
  <si>
    <t>CDOT</t>
  </si>
  <si>
    <t>CDEC</t>
  </si>
  <si>
    <t>CDPHE</t>
  </si>
  <si>
    <t>CDLE</t>
  </si>
  <si>
    <t>CDHS</t>
  </si>
  <si>
    <t>Legislative</t>
  </si>
  <si>
    <t>DOR/Revenue</t>
  </si>
  <si>
    <t xml:space="preserve">Department </t>
  </si>
  <si>
    <t xml:space="preserve">OIT </t>
  </si>
  <si>
    <t>Classifications</t>
  </si>
  <si>
    <t>CDEC/CDECHIPPA</t>
  </si>
  <si>
    <t>CDOT/CDOTDMZ</t>
  </si>
  <si>
    <t>CDHS/CDHSHIPPA</t>
  </si>
  <si>
    <t>OIT-LW/HQAdmins/DEPTS/OIT</t>
  </si>
  <si>
    <t>Total Capacity (TB)</t>
  </si>
  <si>
    <t xml:space="preserve">% Utilized </t>
  </si>
  <si>
    <t>Total Monthly Cost</t>
  </si>
  <si>
    <t>LWX(Schedule 24)</t>
  </si>
  <si>
    <t>LWN(Schedule 25)</t>
  </si>
  <si>
    <t>Cost by Department</t>
  </si>
  <si>
    <t>Totals</t>
  </si>
  <si>
    <t>Cluster</t>
  </si>
  <si>
    <t>Total</t>
  </si>
  <si>
    <t xml:space="preserve">LWX -Chargeback Breakdown </t>
  </si>
  <si>
    <t>LWN-Chargeback Breakdown</t>
  </si>
  <si>
    <t>*Need clarfication on Schedule 26 (Commvault)</t>
  </si>
  <si>
    <t>Isilon Total (GB)</t>
  </si>
  <si>
    <t>AWS (GB)</t>
  </si>
  <si>
    <t>Total (GB)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</si>
</sst>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ptos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1" fillId="0" borderId="1" xfId="0" applyFont="1" applyBorder="1"/>
    <xf numFmtId="44" fontId="1" fillId="0" borderId="1" xfId="1" applyFont="1" applyBorder="1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/>
    <xf numFmtId="3" fontId="1" fillId="0" borderId="1" xfId="0" applyNumberFormat="1" applyFont="1" applyBorder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44" fontId="1" fillId="2" borderId="1" xfId="1" applyFont="1" applyFill="1" applyBorder="1"/>
    <xf numFmtId="0" fontId="5" fillId="0" borderId="0" xfId="0" applyFont="1"/>
    <xf numFmtId="0" fontId="1" fillId="0" borderId="1" xfId="1" applyNumberFormat="1" applyFont="1" applyBorder="1"/>
    <xf numFmtId="10" fontId="1" fillId="0" borderId="1" xfId="0" applyNumberFormat="1" applyFont="1" applyBorder="1"/>
    <xf numFmtId="0" fontId="5" fillId="0" borderId="2" xfId="0" applyFont="1" applyBorder="1" applyAlignment="1">
      <alignment horizontal="center"/>
    </xf>
    <xf numFmtId="3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10" fontId="0" fillId="0" borderId="1" xfId="0" applyNumberFormat="1" applyFont="1" applyBorder="1"/>
    <xf numFmtId="44" fontId="3" fillId="0" borderId="1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3D3B3-9DB9-4A69-95AF-D4E7EB8BC937}">
  <dimension ref="B2:I31"/>
  <sheetViews>
    <sheetView tabSelected="1" topLeftCell="A2" workbookViewId="0">
      <selection activeCell="E8" sqref="E8:G26"/>
    </sheetView>
  </sheetViews>
  <sheetFormatPr defaultRowHeight="14.4" x14ac:dyDescent="0.3"/>
  <cols>
    <col min="2" max="2" width="16.5546875" customWidth="1"/>
    <col min="3" max="3" width="31.5546875" customWidth="1"/>
    <col min="4" max="4" width="20.6640625" bestFit="1" customWidth="1"/>
    <col min="5" max="6" width="23" customWidth="1"/>
    <col min="7" max="7" width="24.44140625" bestFit="1" customWidth="1"/>
    <col min="8" max="8" width="44" bestFit="1" customWidth="1"/>
    <col min="9" max="9" width="23" bestFit="1" customWidth="1"/>
    <col min="10" max="10" width="29.44140625" bestFit="1" customWidth="1"/>
    <col min="11" max="11" width="13.44140625" bestFit="1" customWidth="1"/>
    <col min="12" max="13" width="24.44140625" bestFit="1" customWidth="1"/>
  </cols>
  <sheetData>
    <row r="2" spans="2:9" ht="18" x14ac:dyDescent="0.35">
      <c r="E2" s="10" t="s">
        <v>34</v>
      </c>
      <c r="F2" s="10" t="s">
        <v>29</v>
      </c>
      <c r="H2" t="s">
        <v>38</v>
      </c>
    </row>
    <row r="3" spans="2:9" x14ac:dyDescent="0.3">
      <c r="E3" s="3" t="s">
        <v>30</v>
      </c>
      <c r="F3" s="13"/>
    </row>
    <row r="4" spans="2:9" x14ac:dyDescent="0.3">
      <c r="E4" s="3" t="s">
        <v>31</v>
      </c>
      <c r="F4" s="13"/>
    </row>
    <row r="5" spans="2:9" x14ac:dyDescent="0.3">
      <c r="E5" s="3" t="s">
        <v>35</v>
      </c>
      <c r="F5" s="11">
        <f>SUM(F3:F4)</f>
        <v>0</v>
      </c>
    </row>
    <row r="6" spans="2:9" ht="21" x14ac:dyDescent="0.4">
      <c r="B6" s="15" t="s">
        <v>36</v>
      </c>
      <c r="C6" s="15"/>
    </row>
    <row r="7" spans="2:9" ht="18" x14ac:dyDescent="0.35">
      <c r="B7" s="9" t="s">
        <v>20</v>
      </c>
      <c r="C7" s="9" t="s">
        <v>22</v>
      </c>
      <c r="D7" s="9" t="s">
        <v>0</v>
      </c>
      <c r="E7" s="9" t="s">
        <v>27</v>
      </c>
      <c r="F7" s="9" t="s">
        <v>28</v>
      </c>
      <c r="G7" s="9" t="s">
        <v>32</v>
      </c>
      <c r="H7" s="1"/>
      <c r="I7" s="1"/>
    </row>
    <row r="8" spans="2:9" x14ac:dyDescent="0.3">
      <c r="B8" s="3" t="s">
        <v>21</v>
      </c>
      <c r="C8" s="3" t="s">
        <v>26</v>
      </c>
      <c r="D8" s="16"/>
      <c r="E8" s="18"/>
      <c r="F8" s="19" t="e">
        <f>E8/E27</f>
        <v>#DIV/0!</v>
      </c>
      <c r="G8" s="20" t="e">
        <f>F3*F8</f>
        <v>#DIV/0!</v>
      </c>
      <c r="I8" s="2"/>
    </row>
    <row r="9" spans="2:9" x14ac:dyDescent="0.3">
      <c r="B9" s="3" t="s">
        <v>1</v>
      </c>
      <c r="C9" s="3"/>
      <c r="D9" s="16"/>
      <c r="E9" s="17"/>
      <c r="F9" s="19" t="e">
        <f>E9/E27</f>
        <v>#DIV/0!</v>
      </c>
      <c r="G9" s="20" t="e">
        <f>F3*F9</f>
        <v>#DIV/0!</v>
      </c>
      <c r="I9" s="2"/>
    </row>
    <row r="10" spans="2:9" x14ac:dyDescent="0.3">
      <c r="B10" s="3" t="s">
        <v>2</v>
      </c>
      <c r="C10" s="3"/>
      <c r="D10" s="16"/>
      <c r="E10" s="17"/>
      <c r="F10" s="19" t="e">
        <f>E10/E27</f>
        <v>#DIV/0!</v>
      </c>
      <c r="G10" s="20" t="e">
        <f>F3*F10</f>
        <v>#DIV/0!</v>
      </c>
      <c r="I10" s="2"/>
    </row>
    <row r="11" spans="2:9" x14ac:dyDescent="0.3">
      <c r="B11" s="3" t="s">
        <v>3</v>
      </c>
      <c r="C11" s="3"/>
      <c r="D11" s="16"/>
      <c r="E11" s="17"/>
      <c r="F11" s="19" t="e">
        <f>E11/E27</f>
        <v>#DIV/0!</v>
      </c>
      <c r="G11" s="20" t="e">
        <f>F3*F11</f>
        <v>#DIV/0!</v>
      </c>
      <c r="I11" s="2"/>
    </row>
    <row r="12" spans="2:9" x14ac:dyDescent="0.3">
      <c r="B12" s="5" t="s">
        <v>4</v>
      </c>
      <c r="C12" s="3"/>
      <c r="D12" s="17"/>
      <c r="E12" s="17"/>
      <c r="F12" s="19" t="e">
        <f>E12/E27</f>
        <v>#DIV/0!</v>
      </c>
      <c r="G12" s="20" t="e">
        <f>F3*F12</f>
        <v>#DIV/0!</v>
      </c>
      <c r="I12" s="2"/>
    </row>
    <row r="13" spans="2:9" x14ac:dyDescent="0.3">
      <c r="B13" s="5" t="s">
        <v>5</v>
      </c>
      <c r="C13" s="3"/>
      <c r="D13" s="16"/>
      <c r="E13" s="17"/>
      <c r="F13" s="19" t="e">
        <f>E13/E27</f>
        <v>#DIV/0!</v>
      </c>
      <c r="G13" s="20" t="e">
        <f>F3*F13</f>
        <v>#DIV/0!</v>
      </c>
      <c r="I13" s="2"/>
    </row>
    <row r="14" spans="2:9" x14ac:dyDescent="0.3">
      <c r="B14" s="5" t="s">
        <v>6</v>
      </c>
      <c r="C14" s="3"/>
      <c r="D14" s="16"/>
      <c r="E14" s="17"/>
      <c r="F14" s="19" t="e">
        <f>E14/E27</f>
        <v>#DIV/0!</v>
      </c>
      <c r="G14" s="20" t="e">
        <f>F3*F14</f>
        <v>#DIV/0!</v>
      </c>
      <c r="I14" s="2"/>
    </row>
    <row r="15" spans="2:9" x14ac:dyDescent="0.3">
      <c r="B15" s="5" t="s">
        <v>7</v>
      </c>
      <c r="C15" s="3"/>
      <c r="D15" s="16"/>
      <c r="E15" s="17"/>
      <c r="F15" s="19" t="e">
        <f>E15/E27</f>
        <v>#DIV/0!</v>
      </c>
      <c r="G15" s="20" t="e">
        <f>F3*F15</f>
        <v>#DIV/0!</v>
      </c>
      <c r="I15" s="2"/>
    </row>
    <row r="16" spans="2:9" x14ac:dyDescent="0.3">
      <c r="B16" s="5" t="s">
        <v>8</v>
      </c>
      <c r="C16" s="3" t="s">
        <v>19</v>
      </c>
      <c r="D16" s="16"/>
      <c r="E16" s="17"/>
      <c r="F16" s="19" t="e">
        <f>E16/E27</f>
        <v>#DIV/0!</v>
      </c>
      <c r="G16" s="20" t="e">
        <f>F3*F16</f>
        <v>#DIV/0!</v>
      </c>
      <c r="I16" s="2"/>
    </row>
    <row r="17" spans="2:9" x14ac:dyDescent="0.3">
      <c r="B17" s="5" t="s">
        <v>9</v>
      </c>
      <c r="C17" s="3"/>
      <c r="D17" s="16"/>
      <c r="E17" s="17"/>
      <c r="F17" s="19" t="e">
        <f>E17/E27</f>
        <v>#DIV/0!</v>
      </c>
      <c r="G17" s="20" t="e">
        <f>F3*F17</f>
        <v>#DIV/0!</v>
      </c>
      <c r="I17" s="2"/>
    </row>
    <row r="18" spans="2:9" x14ac:dyDescent="0.3">
      <c r="B18" s="5" t="s">
        <v>10</v>
      </c>
      <c r="C18" s="3"/>
      <c r="D18" s="16"/>
      <c r="E18" s="17"/>
      <c r="F18" s="19" t="e">
        <f>E18/E27</f>
        <v>#DIV/0!</v>
      </c>
      <c r="G18" s="20" t="e">
        <f>F3*F18</f>
        <v>#DIV/0!</v>
      </c>
      <c r="I18" s="2"/>
    </row>
    <row r="19" spans="2:9" x14ac:dyDescent="0.3">
      <c r="B19" s="5" t="s">
        <v>11</v>
      </c>
      <c r="C19" s="3"/>
      <c r="D19" s="16"/>
      <c r="E19" s="17"/>
      <c r="F19" s="19" t="e">
        <f>E19/E27</f>
        <v>#DIV/0!</v>
      </c>
      <c r="G19" s="20" t="e">
        <f>F3*F19</f>
        <v>#DIV/0!</v>
      </c>
      <c r="I19" s="2"/>
    </row>
    <row r="20" spans="2:9" x14ac:dyDescent="0.3">
      <c r="B20" s="5" t="s">
        <v>12</v>
      </c>
      <c r="C20" s="3"/>
      <c r="D20" s="16"/>
      <c r="E20" s="17"/>
      <c r="F20" s="19" t="e">
        <f>E20/E27</f>
        <v>#DIV/0!</v>
      </c>
      <c r="G20" s="20" t="e">
        <f>F3*F20</f>
        <v>#DIV/0!</v>
      </c>
      <c r="I20" s="2"/>
    </row>
    <row r="21" spans="2:9" x14ac:dyDescent="0.3">
      <c r="B21" s="5" t="s">
        <v>13</v>
      </c>
      <c r="C21" s="3" t="s">
        <v>24</v>
      </c>
      <c r="D21" s="16"/>
      <c r="E21" s="17"/>
      <c r="F21" s="19" t="e">
        <f>E21/E27</f>
        <v>#DIV/0!</v>
      </c>
      <c r="G21" s="20" t="e">
        <f>F3*F21</f>
        <v>#DIV/0!</v>
      </c>
      <c r="I21" s="2"/>
    </row>
    <row r="22" spans="2:9" x14ac:dyDescent="0.3">
      <c r="B22" s="5" t="s">
        <v>14</v>
      </c>
      <c r="C22" s="3" t="s">
        <v>23</v>
      </c>
      <c r="D22" s="16"/>
      <c r="E22" s="17"/>
      <c r="F22" s="19" t="e">
        <f>E22/E27</f>
        <v>#DIV/0!</v>
      </c>
      <c r="G22" s="20" t="e">
        <f>F3*F22</f>
        <v>#DIV/0!</v>
      </c>
      <c r="I22" s="2"/>
    </row>
    <row r="23" spans="2:9" x14ac:dyDescent="0.3">
      <c r="B23" s="6" t="s">
        <v>15</v>
      </c>
      <c r="C23" s="3"/>
      <c r="D23" s="16"/>
      <c r="E23" s="17"/>
      <c r="F23" s="19" t="e">
        <f>E23/E27</f>
        <v>#DIV/0!</v>
      </c>
      <c r="G23" s="20" t="e">
        <f>F3*F23</f>
        <v>#DIV/0!</v>
      </c>
      <c r="I23" s="2"/>
    </row>
    <row r="24" spans="2:9" x14ac:dyDescent="0.3">
      <c r="B24" s="6" t="s">
        <v>16</v>
      </c>
      <c r="C24" s="3"/>
      <c r="D24" s="16"/>
      <c r="E24" s="17"/>
      <c r="F24" s="19" t="e">
        <f>E24/E27</f>
        <v>#DIV/0!</v>
      </c>
      <c r="G24" s="20" t="e">
        <f>F3*F24</f>
        <v>#DIV/0!</v>
      </c>
      <c r="I24" s="2"/>
    </row>
    <row r="25" spans="2:9" x14ac:dyDescent="0.3">
      <c r="B25" s="5" t="s">
        <v>17</v>
      </c>
      <c r="C25" s="3" t="s">
        <v>25</v>
      </c>
      <c r="D25" s="16"/>
      <c r="E25" s="17"/>
      <c r="F25" s="19" t="e">
        <f>E25/E27</f>
        <v>#DIV/0!</v>
      </c>
      <c r="G25" s="20" t="e">
        <f>F3*F25</f>
        <v>#DIV/0!</v>
      </c>
      <c r="I25" s="2"/>
    </row>
    <row r="26" spans="2:9" x14ac:dyDescent="0.3">
      <c r="B26" s="5" t="s">
        <v>18</v>
      </c>
      <c r="C26" s="3"/>
      <c r="D26" s="16"/>
      <c r="E26" s="17"/>
      <c r="F26" s="19" t="e">
        <f>E26/E27</f>
        <v>#DIV/0!</v>
      </c>
      <c r="G26" s="20" t="e">
        <f>F3*F26</f>
        <v>#DIV/0!</v>
      </c>
      <c r="I26" s="2"/>
    </row>
    <row r="27" spans="2:9" x14ac:dyDescent="0.3">
      <c r="B27" s="7"/>
      <c r="C27" s="3" t="s">
        <v>33</v>
      </c>
      <c r="D27" s="8">
        <f>SUM(D8:D26)</f>
        <v>0</v>
      </c>
      <c r="E27" s="3">
        <f>SUM(E8:E26)</f>
        <v>0</v>
      </c>
      <c r="F27" s="14" t="e">
        <f>SUM(F8:F26)</f>
        <v>#DIV/0!</v>
      </c>
      <c r="G27" s="4" t="e">
        <f>SUM(G8:G26)</f>
        <v>#DIV/0!</v>
      </c>
    </row>
    <row r="30" spans="2:9" ht="21" x14ac:dyDescent="0.4">
      <c r="B30" s="12" t="s">
        <v>37</v>
      </c>
      <c r="C30" s="12"/>
    </row>
    <row r="31" spans="2:9" ht="18" x14ac:dyDescent="0.35">
      <c r="B31" s="9" t="s">
        <v>20</v>
      </c>
      <c r="C31" s="9" t="s">
        <v>39</v>
      </c>
      <c r="D31" s="9" t="s">
        <v>40</v>
      </c>
      <c r="E31" s="9" t="s">
        <v>41</v>
      </c>
      <c r="F31" s="9" t="s">
        <v>28</v>
      </c>
      <c r="G31" s="9" t="s">
        <v>32</v>
      </c>
    </row>
  </sheetData>
  <mergeCells count="1">
    <mergeCell ref="B6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Chargeback By Department</vt:lpstr>
    </vt:vector>
  </TitlesOfParts>
  <Company>OIT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Goetz, Jason</dc:creator>
  <cp:lastModifiedBy>Adam Ordal</cp:lastModifiedBy>
  <dcterms:created xsi:type="dcterms:W3CDTF">2024-10-25T19:04:49Z</dcterms:created>
  <dcterms:modified xsi:type="dcterms:W3CDTF">2025-06-11T22:15:07Z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0744d05-bb34-4b7a-90cc-132cbdb578be_Enabled">
    <vt:lpwstr>true</vt:lpwstr>
  </property>
  <property fmtid="{D5CDD505-2E9C-101B-9397-08002B2CF9AE}" pid="3" name="MSIP_Label_80744d05-bb34-4b7a-90cc-132cbdb578be_SetDate">
    <vt:lpwstr>2024-11-12T01:28:36Z</vt:lpwstr>
  </property>
  <property fmtid="{D5CDD505-2E9C-101B-9397-08002B2CF9AE}" pid="4" name="MSIP_Label_80744d05-bb34-4b7a-90cc-132cbdb578be_Method">
    <vt:lpwstr>Privileged</vt:lpwstr>
  </property>
  <property fmtid="{D5CDD505-2E9C-101B-9397-08002B2CF9AE}" pid="5" name="MSIP_Label_80744d05-bb34-4b7a-90cc-132cbdb578be_Name">
    <vt:lpwstr>No Protection (Label Only)</vt:lpwstr>
  </property>
  <property fmtid="{D5CDD505-2E9C-101B-9397-08002B2CF9AE}" pid="6" name="MSIP_Label_80744d05-bb34-4b7a-90cc-132cbdb578be_SiteId">
    <vt:lpwstr>945c199a-83a2-4e80-9f8c-5a91be5752dd</vt:lpwstr>
  </property>
  <property fmtid="{D5CDD505-2E9C-101B-9397-08002B2CF9AE}" pid="7" name="MSIP_Label_80744d05-bb34-4b7a-90cc-132cbdb578be_ActionId">
    <vt:lpwstr>a0e63aa5-6546-44f8-8a78-ddb480e2cfd3</vt:lpwstr>
  </property>
  <property fmtid="{D5CDD505-2E9C-101B-9397-08002B2CF9AE}" pid="8" name="MSIP_Label_80744d05-bb34-4b7a-90cc-132cbdb578be_ContentBits">
    <vt:lpwstr>1</vt:lpwstr>
  </property>
</Properties>
</file>