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damova/Documents/projects/14_LM1/NJODE/anomaly_microbiome_data_processing/data/raw/"/>
    </mc:Choice>
  </mc:AlternateContent>
  <xr:revisionPtr revIDLastSave="0" documentId="13_ncr:1_{725864EF-78B1-AD42-81E6-9AF5317CC388}" xr6:coauthVersionLast="47" xr6:coauthVersionMax="47" xr10:uidLastSave="{00000000-0000-0000-0000-000000000000}"/>
  <bookViews>
    <workbookView xWindow="16500" yWindow="7320" windowWidth="26300" windowHeight="17540" xr2:uid="{00000000-000D-0000-FFFF-FFFF00000000}"/>
  </bookViews>
  <sheets>
    <sheet name="ReadMe" sheetId="3" r:id="rId1"/>
    <sheet name="abx_name" sheetId="1" r:id="rId2"/>
    <sheet name="abx_reason" sheetId="2" r:id="rId3"/>
  </sheets>
  <definedNames>
    <definedName name="_xlnm._FilterDatabase" localSheetId="2" hidden="1">abx_reason!$A$1:$D$59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6" i="1"/>
  <c r="D8" i="1"/>
  <c r="D9" i="1"/>
  <c r="D10" i="1"/>
  <c r="D12" i="1"/>
  <c r="D13" i="1"/>
  <c r="D14" i="1"/>
  <c r="D15" i="1"/>
  <c r="D16" i="1"/>
  <c r="D17" i="1"/>
  <c r="D18" i="1"/>
  <c r="D20" i="1"/>
  <c r="D21" i="1"/>
  <c r="D23" i="1"/>
  <c r="D24" i="1"/>
  <c r="D25" i="1"/>
  <c r="D26" i="1"/>
  <c r="D27" i="1"/>
  <c r="D29" i="1"/>
  <c r="D30" i="1"/>
  <c r="D32" i="1"/>
  <c r="D34" i="1"/>
  <c r="D2" i="1"/>
</calcChain>
</file>

<file path=xl/sharedStrings.xml><?xml version="1.0" encoding="utf-8"?>
<sst xmlns="http://schemas.openxmlformats.org/spreadsheetml/2006/main" count="279" uniqueCount="132">
  <si>
    <t>abx_name</t>
  </si>
  <si>
    <t>count</t>
  </si>
  <si>
    <t>Amoxicillin</t>
  </si>
  <si>
    <t>Penicillin</t>
  </si>
  <si>
    <t>Amoxicillin and clavulanic acid</t>
  </si>
  <si>
    <t>Azithromycin</t>
  </si>
  <si>
    <t>Macrolide</t>
  </si>
  <si>
    <t>Trimetoprime and sulfadiazine</t>
  </si>
  <si>
    <t>Cotrimoxazole/other</t>
  </si>
  <si>
    <t>Cefalexin</t>
  </si>
  <si>
    <t>Cephalosporine</t>
  </si>
  <si>
    <t>Trimethoprim and sulfadiazine</t>
  </si>
  <si>
    <t>Clarithromycin</t>
  </si>
  <si>
    <t>Phenoxymethylpenicillin</t>
  </si>
  <si>
    <t>Cefuroxime</t>
  </si>
  <si>
    <t>Sulfamethoxazole and trimethoprim</t>
  </si>
  <si>
    <t>Gentamicin</t>
  </si>
  <si>
    <t>Other</t>
  </si>
  <si>
    <t>Cefaclor</t>
  </si>
  <si>
    <t>Ceftriaxone</t>
  </si>
  <si>
    <t>Cefprozil</t>
  </si>
  <si>
    <t>Benzylpenicillin</t>
  </si>
  <si>
    <t>Systemic antibiotic NAS</t>
  </si>
  <si>
    <t>Cefazolin</t>
  </si>
  <si>
    <t>Nifuroxazide</t>
  </si>
  <si>
    <t>Nitrofurans/other</t>
  </si>
  <si>
    <t>Azitromycin</t>
  </si>
  <si>
    <t xml:space="preserve">Phenoxymethylpenicillin </t>
  </si>
  <si>
    <t>Trimethoprim</t>
  </si>
  <si>
    <t>Isoniazid</t>
  </si>
  <si>
    <t>Cefotaxime</t>
  </si>
  <si>
    <t>Penicillin G</t>
  </si>
  <si>
    <t>Netilmicin</t>
  </si>
  <si>
    <t>Cefexime</t>
  </si>
  <si>
    <t>Furazidin</t>
  </si>
  <si>
    <t>Midecamycin</t>
  </si>
  <si>
    <t>Cefotaxim</t>
  </si>
  <si>
    <t>Nitrofurantoin</t>
  </si>
  <si>
    <t>Ampicillin</t>
  </si>
  <si>
    <t>Trimetoprim</t>
  </si>
  <si>
    <t>Cefadroxil</t>
  </si>
  <si>
    <t>Others/often in combination with Sulfamethaxole</t>
  </si>
  <si>
    <t>Cotrimoxazole</t>
  </si>
  <si>
    <t>abx_grouping</t>
  </si>
  <si>
    <t>Otitis media</t>
  </si>
  <si>
    <t>Acute tonsillitis NAS', 'Middle ear infection</t>
  </si>
  <si>
    <t>Gastroenteritis</t>
  </si>
  <si>
    <t>Salmonellosis</t>
  </si>
  <si>
    <t>others</t>
  </si>
  <si>
    <t>Stomatitis</t>
  </si>
  <si>
    <t>Acute apical periodontitis</t>
  </si>
  <si>
    <t>not specified</t>
  </si>
  <si>
    <t>Bacterial infection NAS</t>
  </si>
  <si>
    <t>Acute infectious gastroenteritis (Rotavirus)</t>
  </si>
  <si>
    <t>Infection of urinary tract</t>
  </si>
  <si>
    <t>Pyelonephritis (Hydronefrosis)</t>
  </si>
  <si>
    <t>Infection of respiratory tract</t>
  </si>
  <si>
    <t>Infection of respiratory tract/upper RT</t>
  </si>
  <si>
    <t>Streptococcal pharyngitis</t>
  </si>
  <si>
    <t>Hand, foot, and mouth disease</t>
  </si>
  <si>
    <t>Skin infection NAS</t>
  </si>
  <si>
    <t>prophylaxis</t>
  </si>
  <si>
    <t>Prophylaxis (Dental accident)</t>
  </si>
  <si>
    <t>Cough', 'Middle ear infection</t>
  </si>
  <si>
    <t>Middle ear infection (susp.)</t>
  </si>
  <si>
    <t>"Staphylococcosis"</t>
  </si>
  <si>
    <t>NK ("le-uria"; maybe leucocyte uria?)</t>
  </si>
  <si>
    <t>"Dysbacteriosis"</t>
  </si>
  <si>
    <t>Infection of respiratory tract/lower RT</t>
  </si>
  <si>
    <t>Chlamydial pneumonia</t>
  </si>
  <si>
    <t>Infections profylaxis (Tuberculosis)</t>
  </si>
  <si>
    <t>Exposure (?)</t>
  </si>
  <si>
    <t>Pharyngitis</t>
  </si>
  <si>
    <t>Infection of respiratory tract/lower or upper RT</t>
  </si>
  <si>
    <t>Cough. flu</t>
  </si>
  <si>
    <t>Bronchitis. pneumonia</t>
  </si>
  <si>
    <t>Fever</t>
  </si>
  <si>
    <t>Fever. cough</t>
  </si>
  <si>
    <t>Infections profylaxis (parents had angina)</t>
  </si>
  <si>
    <t>Conjunctivitis (?)</t>
  </si>
  <si>
    <t>HSV infection (secundary bacterial infection NAS?)</t>
  </si>
  <si>
    <t>Sepsis NAS</t>
  </si>
  <si>
    <t>Prolonged respiratory infection</t>
  </si>
  <si>
    <t>Pharyngitis NAS</t>
  </si>
  <si>
    <t>Suspected infection (?)</t>
  </si>
  <si>
    <t>Acute otitis media and vomiting</t>
  </si>
  <si>
    <t>Acute otitis media and bronchitis</t>
  </si>
  <si>
    <t>Suspected infection NAS</t>
  </si>
  <si>
    <t>infection in neonatal period</t>
  </si>
  <si>
    <t>Neonatal aspiration sdr</t>
  </si>
  <si>
    <t>Omphalitis</t>
  </si>
  <si>
    <t>Infections profylaxis (Hydronefrosis)</t>
  </si>
  <si>
    <t>Cough (susp. Mycoplasma infection)</t>
  </si>
  <si>
    <t>RSV</t>
  </si>
  <si>
    <t>nan</t>
  </si>
  <si>
    <t>Neonatal infection NAS</t>
  </si>
  <si>
    <t>Scarlet fever</t>
  </si>
  <si>
    <t>Prolonged respitaroty infection</t>
  </si>
  <si>
    <t>Prophylaxis (acute otitis media)</t>
  </si>
  <si>
    <t>Fever NAS</t>
  </si>
  <si>
    <t>Acute cystitis NAS</t>
  </si>
  <si>
    <t>Infectious gastroenteritis NAS</t>
  </si>
  <si>
    <t>Cough</t>
  </si>
  <si>
    <t>Acute laryngitis NAS</t>
  </si>
  <si>
    <t>Pyelonefritis</t>
  </si>
  <si>
    <t>Bronchitis</t>
  </si>
  <si>
    <t>Pneumonia NAS</t>
  </si>
  <si>
    <t>Pyelonephritis</t>
  </si>
  <si>
    <t>Acute tonsillitis NAS</t>
  </si>
  <si>
    <t>Respiratory infection NAS</t>
  </si>
  <si>
    <t>Acute bronchitis NAS</t>
  </si>
  <si>
    <t>Acute otitis media</t>
  </si>
  <si>
    <t>Middle ear infection</t>
  </si>
  <si>
    <t>reason_grouping</t>
  </si>
  <si>
    <t>abx_reason</t>
  </si>
  <si>
    <t>Others</t>
  </si>
  <si>
    <t>Prophylaxis</t>
  </si>
  <si>
    <t>Infection in neonatal period</t>
  </si>
  <si>
    <t>TAB: abx_name</t>
  </si>
  <si>
    <r>
      <t xml:space="preserve">This file describes the </t>
    </r>
    <r>
      <rPr>
        <b/>
        <sz val="12"/>
        <color rgb="FF000000"/>
        <rFont val="Aptos Narrow"/>
      </rPr>
      <t>grouping of antibiotics</t>
    </r>
    <r>
      <rPr>
        <sz val="12"/>
        <color indexed="8"/>
        <rFont val="Aptos Narrow"/>
      </rPr>
      <t xml:space="preserve"> used in the the anomaly detection usecase with PD-NJ-ODE. 
Antibiotics were grouped by the antibiotic type (see tab "</t>
    </r>
    <r>
      <rPr>
        <b/>
        <sz val="12"/>
        <color rgb="FF0070C0"/>
        <rFont val="Aptos Narrow"/>
      </rPr>
      <t>abx_name</t>
    </r>
    <r>
      <rPr>
        <sz val="12"/>
        <color indexed="8"/>
        <rFont val="Aptos Narrow"/>
      </rPr>
      <t>") and by the symptoms that caused the antibiotics administration (see tab "</t>
    </r>
    <r>
      <rPr>
        <b/>
        <sz val="12"/>
        <color rgb="FF7030A0"/>
        <rFont val="Aptos Narrow"/>
      </rPr>
      <t>abx_reason</t>
    </r>
    <r>
      <rPr>
        <sz val="12"/>
        <color indexed="8"/>
        <rFont val="Aptos Narrow"/>
      </rPr>
      <t>").</t>
    </r>
  </si>
  <si>
    <t>classes_by_clinician</t>
  </si>
  <si>
    <t>Field:</t>
  </si>
  <si>
    <t>Description:</t>
  </si>
  <si>
    <t>TAB: abx_reason</t>
  </si>
  <si>
    <t>Symptoms documented for the use of antibiotics.</t>
  </si>
  <si>
    <t>Number of samples with this reason.</t>
  </si>
  <si>
    <t>Number of samples with this antibiotic adminstration.</t>
  </si>
  <si>
    <t>Name of the antibiotic.</t>
  </si>
  <si>
    <t>Grouping of antibiotics by clinican</t>
  </si>
  <si>
    <t>Final grouping of this antibiotic - aggregared certain groups from "classes_by_clinician" due to small sample size.</t>
  </si>
  <si>
    <t>Grouping of symptoms by clinican.</t>
  </si>
  <si>
    <t>Final grouping of symptoms for use of antibiotics  - aggregared certain groups from "classes_by_clinician" due to small sample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</si>
</sst>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Aptos Narrow"/>
    </font>
    <font>
      <b/>
      <sz val="12"/>
      <color indexed="8"/>
      <name val="Aptos Narrow"/>
    </font>
    <font>
      <sz val="12"/>
      <color rgb="FF000000"/>
      <name val="Aptos Narrow"/>
    </font>
    <font>
      <b/>
      <sz val="12"/>
      <color rgb="FF000000"/>
      <name val="Aptos Narrow"/>
    </font>
    <font>
      <b/>
      <sz val="12"/>
      <color rgb="FF0070C0"/>
      <name val="Aptos Narrow"/>
    </font>
    <font>
      <b/>
      <sz val="12"/>
      <color rgb="FF7030A0"/>
      <name val="Aptos Narrow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DFBCCB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0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/>
    <xf numFmtId="49" fontId="1" fillId="0" borderId="2" xfId="0" applyNumberFormat="1" applyFont="1" applyFill="1" applyBorder="1"/>
    <xf numFmtId="0" fontId="0" fillId="0" borderId="0" xfId="0" applyBorder="1"/>
    <xf numFmtId="0" fontId="2" fillId="0" borderId="0" xfId="0" applyFont="1" applyBorder="1"/>
    <xf numFmtId="0" fontId="2" fillId="0" borderId="3" xfId="0" applyFont="1" applyBorder="1"/>
    <xf numFmtId="0" fontId="1" fillId="0" borderId="0" xfId="0" applyFont="1" applyBorder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49" fontId="4" fillId="6" borderId="0" xfId="0" applyNumberFormat="1" applyFont="1" applyFill="1" applyAlignment="1">
      <alignment horizontal="left" vertical="center" wrapText="1"/>
    </xf>
    <xf numFmtId="49" fontId="5" fillId="6" borderId="0" xfId="0" applyNumberFormat="1" applyFont="1" applyFill="1" applyAlignment="1">
      <alignment horizontal="left" vertical="center" wrapText="1"/>
    </xf>
    <xf numFmtId="49" fontId="0" fillId="6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DE8B5"/>
      <rgbColor rgb="FFFFE2D6"/>
      <rgbColor rgb="FFD3E2FF"/>
      <rgbColor rgb="FF1F2021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4FF"/>
      <color rgb="FFDFBC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AAF8-A801-524E-B286-58490EE47E96}">
  <dimension ref="A1:J40"/>
  <sheetViews>
    <sheetView tabSelected="1" workbookViewId="0">
      <selection activeCell="B16" sqref="B16"/>
    </sheetView>
  </sheetViews>
  <sheetFormatPr baseColWidth="10" defaultRowHeight="16" x14ac:dyDescent="0.2"/>
  <cols>
    <col min="1" max="1" width="21" customWidth="1"/>
    <col min="2" max="8" width="14.83203125" customWidth="1"/>
    <col min="9" max="9" width="13.83203125" customWidth="1"/>
  </cols>
  <sheetData>
    <row r="1" spans="1:9" ht="20" customHeight="1" x14ac:dyDescent="0.2">
      <c r="A1" s="24" t="s">
        <v>119</v>
      </c>
      <c r="B1" s="24"/>
      <c r="C1" s="24"/>
      <c r="D1" s="24"/>
      <c r="E1" s="24"/>
      <c r="F1" s="24"/>
      <c r="G1" s="24"/>
      <c r="H1" s="24"/>
      <c r="I1" s="24"/>
    </row>
    <row r="2" spans="1:9" ht="20" customHeight="1" x14ac:dyDescent="0.2">
      <c r="A2" s="24"/>
      <c r="B2" s="24"/>
      <c r="C2" s="24"/>
      <c r="D2" s="24"/>
      <c r="E2" s="24"/>
      <c r="F2" s="24"/>
      <c r="G2" s="24"/>
      <c r="H2" s="24"/>
      <c r="I2" s="24"/>
    </row>
    <row r="3" spans="1:9" ht="20" customHeight="1" x14ac:dyDescent="0.2">
      <c r="A3" s="22" t="s">
        <v>118</v>
      </c>
      <c r="B3" s="22"/>
      <c r="C3" s="22"/>
      <c r="D3" s="22"/>
      <c r="E3" s="22"/>
      <c r="F3" s="22"/>
      <c r="G3" s="22"/>
      <c r="H3" s="22"/>
      <c r="I3" s="22"/>
    </row>
    <row r="4" spans="1:9" ht="20" customHeight="1" x14ac:dyDescent="0.2">
      <c r="A4" s="19" t="s">
        <v>121</v>
      </c>
      <c r="B4" s="20" t="s">
        <v>122</v>
      </c>
      <c r="C4" s="20"/>
      <c r="D4" s="20"/>
      <c r="E4" s="20"/>
      <c r="F4" s="20"/>
      <c r="G4" s="20"/>
      <c r="H4" s="20"/>
      <c r="I4" s="20"/>
    </row>
    <row r="5" spans="1:9" ht="20" customHeight="1" x14ac:dyDescent="0.2">
      <c r="A5" s="17" t="s">
        <v>0</v>
      </c>
      <c r="B5" s="21" t="s">
        <v>127</v>
      </c>
      <c r="C5" s="21"/>
      <c r="D5" s="21"/>
      <c r="E5" s="21"/>
      <c r="F5" s="21"/>
      <c r="G5" s="21"/>
      <c r="H5" s="21"/>
      <c r="I5" s="21"/>
    </row>
    <row r="6" spans="1:9" ht="20" customHeight="1" x14ac:dyDescent="0.2">
      <c r="A6" s="17" t="s">
        <v>1</v>
      </c>
      <c r="B6" s="21" t="s">
        <v>126</v>
      </c>
      <c r="C6" s="21"/>
      <c r="D6" s="21"/>
      <c r="E6" s="21"/>
      <c r="F6" s="21"/>
      <c r="G6" s="21"/>
      <c r="H6" s="21"/>
      <c r="I6" s="21"/>
    </row>
    <row r="7" spans="1:9" ht="20" customHeight="1" x14ac:dyDescent="0.2">
      <c r="A7" s="17" t="s">
        <v>120</v>
      </c>
      <c r="B7" s="21" t="s">
        <v>128</v>
      </c>
      <c r="C7" s="21"/>
      <c r="D7" s="21"/>
      <c r="E7" s="21"/>
      <c r="F7" s="21"/>
      <c r="G7" s="21"/>
      <c r="H7" s="21"/>
      <c r="I7" s="21"/>
    </row>
    <row r="8" spans="1:9" ht="20" customHeight="1" x14ac:dyDescent="0.2">
      <c r="A8" s="17" t="s">
        <v>43</v>
      </c>
      <c r="B8" s="21" t="s">
        <v>129</v>
      </c>
      <c r="C8" s="21"/>
      <c r="D8" s="21"/>
      <c r="E8" s="21"/>
      <c r="F8" s="21"/>
      <c r="G8" s="21"/>
      <c r="H8" s="21"/>
      <c r="I8" s="21"/>
    </row>
    <row r="9" spans="1:9" ht="20" customHeight="1" x14ac:dyDescent="0.2">
      <c r="A9" s="17"/>
      <c r="B9" s="18"/>
      <c r="C9" s="18"/>
      <c r="D9" s="18"/>
      <c r="E9" s="18"/>
      <c r="F9" s="18"/>
      <c r="G9" s="18"/>
      <c r="H9" s="18"/>
      <c r="I9" s="18"/>
    </row>
    <row r="10" spans="1:9" ht="20" customHeight="1" x14ac:dyDescent="0.2">
      <c r="A10" s="23" t="s">
        <v>123</v>
      </c>
      <c r="B10" s="23"/>
      <c r="C10" s="23"/>
      <c r="D10" s="23"/>
      <c r="E10" s="23"/>
      <c r="F10" s="23"/>
      <c r="G10" s="23"/>
      <c r="H10" s="23"/>
      <c r="I10" s="23"/>
    </row>
    <row r="11" spans="1:9" ht="20" customHeight="1" x14ac:dyDescent="0.2">
      <c r="A11" s="19" t="s">
        <v>121</v>
      </c>
      <c r="B11" s="20" t="s">
        <v>122</v>
      </c>
      <c r="C11" s="20"/>
      <c r="D11" s="20"/>
      <c r="E11" s="20"/>
      <c r="F11" s="20"/>
      <c r="G11" s="20"/>
      <c r="H11" s="20"/>
      <c r="I11" s="20"/>
    </row>
    <row r="12" spans="1:9" ht="20" customHeight="1" x14ac:dyDescent="0.2">
      <c r="A12" s="17" t="s">
        <v>114</v>
      </c>
      <c r="B12" s="21" t="s">
        <v>124</v>
      </c>
      <c r="C12" s="21"/>
      <c r="D12" s="21"/>
      <c r="E12" s="21"/>
      <c r="F12" s="21"/>
      <c r="G12" s="21"/>
      <c r="H12" s="21"/>
      <c r="I12" s="21"/>
    </row>
    <row r="13" spans="1:9" ht="20" customHeight="1" x14ac:dyDescent="0.2">
      <c r="A13" s="17" t="s">
        <v>1</v>
      </c>
      <c r="B13" s="21" t="s">
        <v>125</v>
      </c>
      <c r="C13" s="21"/>
      <c r="D13" s="21"/>
      <c r="E13" s="21"/>
      <c r="F13" s="21"/>
      <c r="G13" s="21"/>
      <c r="H13" s="21"/>
      <c r="I13" s="21"/>
    </row>
    <row r="14" spans="1:9" ht="20" customHeight="1" x14ac:dyDescent="0.2">
      <c r="A14" s="17" t="s">
        <v>120</v>
      </c>
      <c r="B14" s="21" t="s">
        <v>130</v>
      </c>
      <c r="C14" s="21"/>
      <c r="D14" s="21"/>
      <c r="E14" s="21"/>
      <c r="F14" s="21"/>
      <c r="G14" s="21"/>
      <c r="H14" s="21"/>
      <c r="I14" s="21"/>
    </row>
    <row r="15" spans="1:9" ht="20" customHeight="1" x14ac:dyDescent="0.2">
      <c r="A15" s="17" t="s">
        <v>113</v>
      </c>
      <c r="B15" s="21" t="s">
        <v>131</v>
      </c>
      <c r="C15" s="21"/>
      <c r="D15" s="21"/>
      <c r="E15" s="21"/>
      <c r="F15" s="21"/>
      <c r="G15" s="21"/>
      <c r="H15" s="21"/>
      <c r="I15" s="21"/>
    </row>
    <row r="16" spans="1:9" ht="20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</row>
    <row r="17" spans="1:9" ht="20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</row>
    <row r="18" spans="1:9" ht="20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</row>
    <row r="19" spans="1:9" ht="20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</row>
    <row r="20" spans="1:9" ht="20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</row>
    <row r="21" spans="1:9" ht="20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</row>
    <row r="22" spans="1:9" ht="20" customHeight="1" x14ac:dyDescent="0.2"/>
    <row r="23" spans="1:9" ht="20" customHeight="1" x14ac:dyDescent="0.2"/>
    <row r="24" spans="1:9" ht="20" customHeight="1" x14ac:dyDescent="0.2"/>
    <row r="25" spans="1:9" ht="20" customHeight="1" x14ac:dyDescent="0.2"/>
    <row r="26" spans="1:9" ht="20" customHeight="1" x14ac:dyDescent="0.2"/>
    <row r="27" spans="1:9" ht="20" customHeight="1" x14ac:dyDescent="0.2"/>
    <row r="28" spans="1:9" ht="20" customHeight="1" x14ac:dyDescent="0.2"/>
    <row r="29" spans="1:9" ht="20" customHeight="1" x14ac:dyDescent="0.2"/>
    <row r="30" spans="1:9" ht="20" customHeight="1" x14ac:dyDescent="0.2"/>
    <row r="31" spans="1:9" ht="20" customHeight="1" x14ac:dyDescent="0.2"/>
    <row r="32" spans="1:9" ht="20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</sheetData>
  <mergeCells count="14">
    <mergeCell ref="A10:I10"/>
    <mergeCell ref="B11:I11"/>
    <mergeCell ref="B12:I12"/>
    <mergeCell ref="B13:I13"/>
    <mergeCell ref="B15:I15"/>
    <mergeCell ref="B8:I8"/>
    <mergeCell ref="B9:I9"/>
    <mergeCell ref="B14:I14"/>
    <mergeCell ref="A1:I2"/>
    <mergeCell ref="A3:I3"/>
    <mergeCell ref="B4:I4"/>
    <mergeCell ref="B5:I5"/>
    <mergeCell ref="B6:I6"/>
    <mergeCell ref="B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34"/>
  <sheetViews>
    <sheetView showGridLines="0" workbookViewId="0">
      <selection activeCell="D27" sqref="D27"/>
    </sheetView>
  </sheetViews>
  <sheetFormatPr baseColWidth="10" defaultColWidth="10.83203125" defaultRowHeight="16" customHeight="1" x14ac:dyDescent="0.2"/>
  <cols>
    <col min="1" max="1" width="30.33203125" style="1" customWidth="1"/>
    <col min="2" max="2" width="10.83203125" style="1" customWidth="1"/>
    <col min="3" max="3" width="41.1640625" style="1" customWidth="1"/>
    <col min="4" max="4" width="27" style="1" bestFit="1" customWidth="1"/>
    <col min="5" max="5" width="10.83203125" style="1" customWidth="1"/>
    <col min="6" max="6" width="69.83203125" style="1" customWidth="1"/>
    <col min="7" max="16384" width="10.83203125" style="1"/>
  </cols>
  <sheetData>
    <row r="1" spans="1:6" s="9" customFormat="1" ht="16" customHeight="1" x14ac:dyDescent="0.2">
      <c r="A1" s="10" t="s">
        <v>0</v>
      </c>
      <c r="B1" s="10" t="s">
        <v>1</v>
      </c>
      <c r="C1" s="10" t="s">
        <v>120</v>
      </c>
      <c r="D1" s="11" t="s">
        <v>43</v>
      </c>
      <c r="E1" s="11"/>
      <c r="F1" s="12"/>
    </row>
    <row r="2" spans="1:6" ht="16" customHeight="1" x14ac:dyDescent="0.2">
      <c r="A2" s="2" t="s">
        <v>2</v>
      </c>
      <c r="B2" s="4">
        <v>266</v>
      </c>
      <c r="C2" s="5" t="s">
        <v>3</v>
      </c>
      <c r="D2" s="5" t="str">
        <f>C2</f>
        <v>Penicillin</v>
      </c>
      <c r="E2" s="3"/>
    </row>
    <row r="3" spans="1:6" ht="16" customHeight="1" x14ac:dyDescent="0.2">
      <c r="A3" s="2" t="s">
        <v>4</v>
      </c>
      <c r="B3" s="4">
        <v>93</v>
      </c>
      <c r="C3" s="8" t="s">
        <v>17</v>
      </c>
      <c r="D3" s="8" t="str">
        <f t="shared" ref="D3:D34" si="0">C3</f>
        <v>Other</v>
      </c>
      <c r="E3" s="3"/>
      <c r="F3" s="9"/>
    </row>
    <row r="4" spans="1:6" ht="16" customHeight="1" x14ac:dyDescent="0.2">
      <c r="A4" s="2" t="s">
        <v>5</v>
      </c>
      <c r="B4" s="4">
        <v>67</v>
      </c>
      <c r="C4" s="6" t="s">
        <v>6</v>
      </c>
      <c r="D4" s="6" t="str">
        <f t="shared" si="0"/>
        <v>Macrolide</v>
      </c>
      <c r="E4" s="3"/>
    </row>
    <row r="5" spans="1:6" ht="16" customHeight="1" x14ac:dyDescent="0.2">
      <c r="A5" s="2" t="s">
        <v>7</v>
      </c>
      <c r="B5" s="4">
        <v>39</v>
      </c>
      <c r="C5" s="2" t="s">
        <v>8</v>
      </c>
      <c r="D5" s="2" t="s">
        <v>42</v>
      </c>
      <c r="E5" s="3"/>
    </row>
    <row r="6" spans="1:6" ht="16" customHeight="1" x14ac:dyDescent="0.2">
      <c r="A6" s="2" t="s">
        <v>9</v>
      </c>
      <c r="B6" s="4">
        <v>37</v>
      </c>
      <c r="C6" s="7" t="s">
        <v>10</v>
      </c>
      <c r="D6" s="7" t="str">
        <f t="shared" si="0"/>
        <v>Cephalosporine</v>
      </c>
      <c r="E6" s="3"/>
    </row>
    <row r="7" spans="1:6" ht="16" customHeight="1" x14ac:dyDescent="0.2">
      <c r="A7" s="2" t="s">
        <v>11</v>
      </c>
      <c r="B7" s="4">
        <v>23</v>
      </c>
      <c r="C7" s="2" t="s">
        <v>8</v>
      </c>
      <c r="D7" s="2" t="s">
        <v>42</v>
      </c>
      <c r="E7" s="3"/>
      <c r="F7" s="9"/>
    </row>
    <row r="8" spans="1:6" ht="16" customHeight="1" x14ac:dyDescent="0.2">
      <c r="A8" s="2" t="s">
        <v>12</v>
      </c>
      <c r="B8" s="4">
        <v>14</v>
      </c>
      <c r="C8" s="6" t="s">
        <v>6</v>
      </c>
      <c r="D8" s="6" t="str">
        <f t="shared" si="0"/>
        <v>Macrolide</v>
      </c>
      <c r="E8" s="3"/>
    </row>
    <row r="9" spans="1:6" ht="16" customHeight="1" x14ac:dyDescent="0.2">
      <c r="A9" s="2" t="s">
        <v>13</v>
      </c>
      <c r="B9" s="4">
        <v>13</v>
      </c>
      <c r="C9" s="5" t="s">
        <v>3</v>
      </c>
      <c r="D9" s="5" t="str">
        <f t="shared" si="0"/>
        <v>Penicillin</v>
      </c>
      <c r="E9" s="3"/>
    </row>
    <row r="10" spans="1:6" ht="16" customHeight="1" x14ac:dyDescent="0.2">
      <c r="A10" s="2" t="s">
        <v>14</v>
      </c>
      <c r="B10" s="4">
        <v>12</v>
      </c>
      <c r="C10" s="7" t="s">
        <v>10</v>
      </c>
      <c r="D10" s="7" t="str">
        <f t="shared" si="0"/>
        <v>Cephalosporine</v>
      </c>
      <c r="E10" s="3"/>
    </row>
    <row r="11" spans="1:6" ht="16" customHeight="1" x14ac:dyDescent="0.2">
      <c r="A11" s="2" t="s">
        <v>15</v>
      </c>
      <c r="B11" s="4">
        <v>10</v>
      </c>
      <c r="C11" s="2" t="s">
        <v>8</v>
      </c>
      <c r="D11" s="2" t="s">
        <v>42</v>
      </c>
      <c r="E11" s="3"/>
    </row>
    <row r="12" spans="1:6" ht="16" customHeight="1" x14ac:dyDescent="0.2">
      <c r="A12" s="2" t="s">
        <v>16</v>
      </c>
      <c r="B12" s="4">
        <v>7</v>
      </c>
      <c r="C12" s="8" t="s">
        <v>17</v>
      </c>
      <c r="D12" s="8" t="str">
        <f t="shared" si="0"/>
        <v>Other</v>
      </c>
      <c r="E12" s="3"/>
    </row>
    <row r="13" spans="1:6" ht="16" customHeight="1" x14ac:dyDescent="0.2">
      <c r="A13" s="2" t="s">
        <v>18</v>
      </c>
      <c r="B13" s="4">
        <v>5</v>
      </c>
      <c r="C13" s="7" t="s">
        <v>10</v>
      </c>
      <c r="D13" s="7" t="str">
        <f t="shared" si="0"/>
        <v>Cephalosporine</v>
      </c>
      <c r="E13" s="3"/>
    </row>
    <row r="14" spans="1:6" ht="16" customHeight="1" x14ac:dyDescent="0.2">
      <c r="A14" s="2" t="s">
        <v>19</v>
      </c>
      <c r="B14" s="4">
        <v>5</v>
      </c>
      <c r="C14" s="7" t="s">
        <v>10</v>
      </c>
      <c r="D14" s="7" t="str">
        <f t="shared" si="0"/>
        <v>Cephalosporine</v>
      </c>
      <c r="E14" s="3"/>
    </row>
    <row r="15" spans="1:6" ht="16" customHeight="1" x14ac:dyDescent="0.2">
      <c r="A15" s="2" t="s">
        <v>20</v>
      </c>
      <c r="B15" s="4">
        <v>5</v>
      </c>
      <c r="C15" s="7" t="s">
        <v>10</v>
      </c>
      <c r="D15" s="7" t="str">
        <f t="shared" si="0"/>
        <v>Cephalosporine</v>
      </c>
      <c r="E15" s="3"/>
    </row>
    <row r="16" spans="1:6" ht="16" customHeight="1" x14ac:dyDescent="0.2">
      <c r="A16" s="2" t="s">
        <v>21</v>
      </c>
      <c r="B16" s="4">
        <v>4</v>
      </c>
      <c r="C16" s="5" t="s">
        <v>3</v>
      </c>
      <c r="D16" s="5" t="str">
        <f t="shared" si="0"/>
        <v>Penicillin</v>
      </c>
      <c r="E16" s="3"/>
    </row>
    <row r="17" spans="1:5" ht="16" customHeight="1" x14ac:dyDescent="0.2">
      <c r="A17" s="2" t="s">
        <v>22</v>
      </c>
      <c r="B17" s="4">
        <v>4</v>
      </c>
      <c r="C17" s="8" t="s">
        <v>17</v>
      </c>
      <c r="D17" s="8" t="str">
        <f t="shared" si="0"/>
        <v>Other</v>
      </c>
      <c r="E17" s="3"/>
    </row>
    <row r="18" spans="1:5" ht="16" customHeight="1" x14ac:dyDescent="0.2">
      <c r="A18" s="2" t="s">
        <v>23</v>
      </c>
      <c r="B18" s="4">
        <v>3</v>
      </c>
      <c r="C18" s="7" t="s">
        <v>10</v>
      </c>
      <c r="D18" s="7" t="str">
        <f t="shared" si="0"/>
        <v>Cephalosporine</v>
      </c>
      <c r="E18" s="3"/>
    </row>
    <row r="19" spans="1:5" ht="16" customHeight="1" x14ac:dyDescent="0.2">
      <c r="A19" s="2" t="s">
        <v>24</v>
      </c>
      <c r="B19" s="4">
        <v>3</v>
      </c>
      <c r="C19" s="2" t="s">
        <v>25</v>
      </c>
      <c r="D19" s="8" t="s">
        <v>17</v>
      </c>
      <c r="E19" s="3"/>
    </row>
    <row r="20" spans="1:5" ht="16" customHeight="1" x14ac:dyDescent="0.2">
      <c r="A20" s="2" t="s">
        <v>26</v>
      </c>
      <c r="B20" s="4">
        <v>2</v>
      </c>
      <c r="C20" s="6" t="s">
        <v>6</v>
      </c>
      <c r="D20" s="6" t="str">
        <f t="shared" si="0"/>
        <v>Macrolide</v>
      </c>
      <c r="E20" s="3"/>
    </row>
    <row r="21" spans="1:5" ht="16" customHeight="1" x14ac:dyDescent="0.2">
      <c r="A21" s="2" t="s">
        <v>27</v>
      </c>
      <c r="B21" s="4">
        <v>2</v>
      </c>
      <c r="C21" s="5" t="s">
        <v>3</v>
      </c>
      <c r="D21" s="5" t="str">
        <f t="shared" si="0"/>
        <v>Penicillin</v>
      </c>
      <c r="E21" s="3"/>
    </row>
    <row r="22" spans="1:5" ht="16" customHeight="1" x14ac:dyDescent="0.2">
      <c r="A22" s="2" t="s">
        <v>28</v>
      </c>
      <c r="B22" s="4">
        <v>1</v>
      </c>
      <c r="C22" s="2" t="s">
        <v>41</v>
      </c>
      <c r="D22" s="8" t="s">
        <v>17</v>
      </c>
      <c r="E22" s="3"/>
    </row>
    <row r="23" spans="1:5" ht="16" customHeight="1" x14ac:dyDescent="0.2">
      <c r="A23" s="2" t="s">
        <v>29</v>
      </c>
      <c r="B23" s="4">
        <v>1</v>
      </c>
      <c r="C23" s="8" t="s">
        <v>17</v>
      </c>
      <c r="D23" s="8" t="str">
        <f t="shared" si="0"/>
        <v>Other</v>
      </c>
      <c r="E23" s="3"/>
    </row>
    <row r="24" spans="1:5" ht="16" customHeight="1" x14ac:dyDescent="0.2">
      <c r="A24" s="2" t="s">
        <v>30</v>
      </c>
      <c r="B24" s="4">
        <v>1</v>
      </c>
      <c r="C24" s="7" t="s">
        <v>10</v>
      </c>
      <c r="D24" s="7" t="str">
        <f t="shared" si="0"/>
        <v>Cephalosporine</v>
      </c>
      <c r="E24" s="3"/>
    </row>
    <row r="25" spans="1:5" ht="16" customHeight="1" x14ac:dyDescent="0.2">
      <c r="A25" s="2" t="s">
        <v>31</v>
      </c>
      <c r="B25" s="4">
        <v>1</v>
      </c>
      <c r="C25" s="5" t="s">
        <v>3</v>
      </c>
      <c r="D25" s="5" t="str">
        <f t="shared" si="0"/>
        <v>Penicillin</v>
      </c>
      <c r="E25" s="3"/>
    </row>
    <row r="26" spans="1:5" ht="16" customHeight="1" x14ac:dyDescent="0.2">
      <c r="A26" s="2" t="s">
        <v>32</v>
      </c>
      <c r="B26" s="4">
        <v>1</v>
      </c>
      <c r="C26" s="8" t="s">
        <v>17</v>
      </c>
      <c r="D26" s="8" t="str">
        <f t="shared" si="0"/>
        <v>Other</v>
      </c>
      <c r="E26" s="3"/>
    </row>
    <row r="27" spans="1:5" ht="16" customHeight="1" x14ac:dyDescent="0.2">
      <c r="A27" s="2" t="s">
        <v>33</v>
      </c>
      <c r="B27" s="4">
        <v>1</v>
      </c>
      <c r="C27" s="7" t="s">
        <v>10</v>
      </c>
      <c r="D27" s="7" t="str">
        <f t="shared" si="0"/>
        <v>Cephalosporine</v>
      </c>
      <c r="E27" s="3"/>
    </row>
    <row r="28" spans="1:5" ht="16" customHeight="1" x14ac:dyDescent="0.2">
      <c r="A28" s="2" t="s">
        <v>34</v>
      </c>
      <c r="B28" s="4">
        <v>1</v>
      </c>
      <c r="C28" s="2" t="s">
        <v>25</v>
      </c>
      <c r="D28" s="8" t="s">
        <v>17</v>
      </c>
      <c r="E28" s="3"/>
    </row>
    <row r="29" spans="1:5" ht="16" customHeight="1" x14ac:dyDescent="0.2">
      <c r="A29" s="2" t="s">
        <v>35</v>
      </c>
      <c r="B29" s="4">
        <v>1</v>
      </c>
      <c r="C29" s="8" t="s">
        <v>17</v>
      </c>
      <c r="D29" s="8" t="str">
        <f t="shared" si="0"/>
        <v>Other</v>
      </c>
      <c r="E29" s="3"/>
    </row>
    <row r="30" spans="1:5" ht="16" customHeight="1" x14ac:dyDescent="0.2">
      <c r="A30" s="2" t="s">
        <v>36</v>
      </c>
      <c r="B30" s="4">
        <v>1</v>
      </c>
      <c r="C30" s="7" t="s">
        <v>10</v>
      </c>
      <c r="D30" s="7" t="str">
        <f t="shared" si="0"/>
        <v>Cephalosporine</v>
      </c>
      <c r="E30" s="3"/>
    </row>
    <row r="31" spans="1:5" ht="16" customHeight="1" x14ac:dyDescent="0.2">
      <c r="A31" s="2" t="s">
        <v>37</v>
      </c>
      <c r="B31" s="4">
        <v>1</v>
      </c>
      <c r="C31" s="2" t="s">
        <v>25</v>
      </c>
      <c r="D31" s="8" t="s">
        <v>17</v>
      </c>
      <c r="E31" s="3"/>
    </row>
    <row r="32" spans="1:5" ht="16" customHeight="1" x14ac:dyDescent="0.2">
      <c r="A32" s="2" t="s">
        <v>38</v>
      </c>
      <c r="B32" s="4">
        <v>1</v>
      </c>
      <c r="C32" s="5" t="s">
        <v>3</v>
      </c>
      <c r="D32" s="5" t="str">
        <f t="shared" si="0"/>
        <v>Penicillin</v>
      </c>
      <c r="E32" s="3"/>
    </row>
    <row r="33" spans="1:5" ht="16" customHeight="1" x14ac:dyDescent="0.2">
      <c r="A33" s="2" t="s">
        <v>39</v>
      </c>
      <c r="B33" s="4">
        <v>1</v>
      </c>
      <c r="C33" s="2" t="s">
        <v>41</v>
      </c>
      <c r="D33" s="8" t="s">
        <v>17</v>
      </c>
      <c r="E33" s="3"/>
    </row>
    <row r="34" spans="1:5" ht="16" customHeight="1" x14ac:dyDescent="0.2">
      <c r="A34" s="2" t="s">
        <v>40</v>
      </c>
      <c r="B34" s="4">
        <v>1</v>
      </c>
      <c r="C34" s="7" t="s">
        <v>10</v>
      </c>
      <c r="D34" s="7" t="str">
        <f t="shared" si="0"/>
        <v>Cephalosporine</v>
      </c>
      <c r="E34" s="3"/>
    </row>
  </sheetData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347-A7FB-114A-8B2A-ADBA080616CB}">
  <sheetPr>
    <tabColor rgb="FF7030A0"/>
  </sheetPr>
  <dimension ref="A1:E59"/>
  <sheetViews>
    <sheetView showGridLines="0" zoomScaleNormal="100" workbookViewId="0">
      <selection activeCell="F14" sqref="F14"/>
    </sheetView>
  </sheetViews>
  <sheetFormatPr baseColWidth="10" defaultColWidth="10.83203125" defaultRowHeight="16" customHeight="1" x14ac:dyDescent="0.2"/>
  <cols>
    <col min="1" max="1" width="42.6640625" style="1" customWidth="1"/>
    <col min="2" max="2" width="10.83203125" style="1" customWidth="1"/>
    <col min="3" max="4" width="37.6640625" style="1" customWidth="1"/>
    <col min="5" max="5" width="11.83203125" style="1" customWidth="1"/>
    <col min="6" max="6" width="72.6640625" style="1" customWidth="1"/>
    <col min="7" max="16384" width="10.83203125" style="1"/>
  </cols>
  <sheetData>
    <row r="1" spans="1:5" s="9" customFormat="1" ht="16" customHeight="1" x14ac:dyDescent="0.2">
      <c r="A1" s="10" t="s">
        <v>114</v>
      </c>
      <c r="B1" s="10" t="s">
        <v>1</v>
      </c>
      <c r="C1" s="11" t="s">
        <v>120</v>
      </c>
      <c r="D1" s="11" t="s">
        <v>113</v>
      </c>
      <c r="E1" s="16"/>
    </row>
    <row r="2" spans="1:5" ht="16" customHeight="1" x14ac:dyDescent="0.2">
      <c r="A2" s="2" t="s">
        <v>112</v>
      </c>
      <c r="B2" s="4">
        <v>256</v>
      </c>
      <c r="C2" s="3" t="s">
        <v>44</v>
      </c>
      <c r="D2" s="3" t="s">
        <v>44</v>
      </c>
      <c r="E2" s="13"/>
    </row>
    <row r="3" spans="1:5" ht="16" customHeight="1" x14ac:dyDescent="0.2">
      <c r="A3" s="2" t="s">
        <v>111</v>
      </c>
      <c r="B3" s="4">
        <v>196</v>
      </c>
      <c r="C3" s="3" t="s">
        <v>44</v>
      </c>
      <c r="D3" s="3" t="s">
        <v>44</v>
      </c>
      <c r="E3" s="13"/>
    </row>
    <row r="4" spans="1:5" ht="16" customHeight="1" x14ac:dyDescent="0.2">
      <c r="A4" s="2" t="s">
        <v>110</v>
      </c>
      <c r="B4" s="4">
        <v>33</v>
      </c>
      <c r="C4" s="3" t="s">
        <v>68</v>
      </c>
      <c r="D4" s="3" t="s">
        <v>56</v>
      </c>
      <c r="E4" s="13"/>
    </row>
    <row r="5" spans="1:5" ht="16" customHeight="1" x14ac:dyDescent="0.2">
      <c r="A5" s="2" t="s">
        <v>109</v>
      </c>
      <c r="B5" s="4">
        <v>22</v>
      </c>
      <c r="C5" s="3" t="s">
        <v>73</v>
      </c>
      <c r="D5" s="3" t="s">
        <v>56</v>
      </c>
      <c r="E5" s="13"/>
    </row>
    <row r="6" spans="1:5" ht="16" customHeight="1" x14ac:dyDescent="0.2">
      <c r="A6" s="2" t="s">
        <v>108</v>
      </c>
      <c r="B6" s="4">
        <v>14</v>
      </c>
      <c r="C6" s="3" t="s">
        <v>57</v>
      </c>
      <c r="D6" s="3" t="s">
        <v>56</v>
      </c>
      <c r="E6" s="13"/>
    </row>
    <row r="7" spans="1:5" ht="16" customHeight="1" x14ac:dyDescent="0.2">
      <c r="A7" s="2" t="s">
        <v>107</v>
      </c>
      <c r="B7" s="4">
        <v>14</v>
      </c>
      <c r="C7" s="3" t="s">
        <v>54</v>
      </c>
      <c r="D7" s="3" t="s">
        <v>54</v>
      </c>
      <c r="E7" s="13"/>
    </row>
    <row r="8" spans="1:5" ht="16" customHeight="1" x14ac:dyDescent="0.2">
      <c r="A8" s="2" t="s">
        <v>106</v>
      </c>
      <c r="B8" s="4">
        <v>10</v>
      </c>
      <c r="C8" s="3" t="s">
        <v>68</v>
      </c>
      <c r="D8" s="3" t="s">
        <v>56</v>
      </c>
      <c r="E8" s="13"/>
    </row>
    <row r="9" spans="1:5" ht="16" customHeight="1" x14ac:dyDescent="0.2">
      <c r="A9" s="2" t="s">
        <v>105</v>
      </c>
      <c r="B9" s="4">
        <v>5</v>
      </c>
      <c r="C9" s="3" t="s">
        <v>68</v>
      </c>
      <c r="D9" s="3" t="s">
        <v>56</v>
      </c>
      <c r="E9" s="13"/>
    </row>
    <row r="10" spans="1:5" ht="16" customHeight="1" x14ac:dyDescent="0.2">
      <c r="A10" s="2" t="s">
        <v>104</v>
      </c>
      <c r="B10" s="4">
        <v>4</v>
      </c>
      <c r="C10" s="3" t="s">
        <v>54</v>
      </c>
      <c r="D10" s="3" t="s">
        <v>54</v>
      </c>
      <c r="E10" s="13"/>
    </row>
    <row r="11" spans="1:5" ht="16" customHeight="1" x14ac:dyDescent="0.2">
      <c r="A11" s="2" t="s">
        <v>103</v>
      </c>
      <c r="B11" s="4">
        <v>4</v>
      </c>
      <c r="C11" s="3" t="s">
        <v>57</v>
      </c>
      <c r="D11" s="3" t="s">
        <v>56</v>
      </c>
      <c r="E11" s="13"/>
    </row>
    <row r="12" spans="1:5" ht="16" customHeight="1" x14ac:dyDescent="0.2">
      <c r="A12" s="2" t="s">
        <v>102</v>
      </c>
      <c r="B12" s="4">
        <v>4</v>
      </c>
      <c r="C12" s="15" t="s">
        <v>68</v>
      </c>
      <c r="D12" s="3" t="s">
        <v>56</v>
      </c>
      <c r="E12" s="14"/>
    </row>
    <row r="13" spans="1:5" ht="16" customHeight="1" x14ac:dyDescent="0.2">
      <c r="A13" s="2" t="s">
        <v>101</v>
      </c>
      <c r="B13" s="4">
        <v>3</v>
      </c>
      <c r="C13" s="3" t="s">
        <v>46</v>
      </c>
      <c r="D13" s="3" t="s">
        <v>46</v>
      </c>
      <c r="E13" s="13"/>
    </row>
    <row r="14" spans="1:5" ht="16" customHeight="1" x14ac:dyDescent="0.2">
      <c r="A14" s="2" t="s">
        <v>100</v>
      </c>
      <c r="B14" s="4">
        <v>3</v>
      </c>
      <c r="C14" s="3" t="s">
        <v>54</v>
      </c>
      <c r="D14" s="3" t="s">
        <v>54</v>
      </c>
      <c r="E14" s="13"/>
    </row>
    <row r="15" spans="1:5" ht="16" customHeight="1" x14ac:dyDescent="0.2">
      <c r="A15" s="2" t="s">
        <v>99</v>
      </c>
      <c r="B15" s="4">
        <v>3</v>
      </c>
      <c r="C15" s="3" t="s">
        <v>48</v>
      </c>
      <c r="D15" s="3" t="s">
        <v>115</v>
      </c>
      <c r="E15" s="13"/>
    </row>
    <row r="16" spans="1:5" ht="16" customHeight="1" x14ac:dyDescent="0.2">
      <c r="A16" s="2" t="s">
        <v>98</v>
      </c>
      <c r="B16" s="4">
        <v>2</v>
      </c>
      <c r="C16" s="3" t="s">
        <v>61</v>
      </c>
      <c r="D16" s="3" t="s">
        <v>116</v>
      </c>
      <c r="E16" s="13"/>
    </row>
    <row r="17" spans="1:5" ht="16" customHeight="1" x14ac:dyDescent="0.2">
      <c r="A17" s="2" t="s">
        <v>97</v>
      </c>
      <c r="B17" s="4">
        <v>2</v>
      </c>
      <c r="C17" s="3" t="s">
        <v>73</v>
      </c>
      <c r="D17" s="3" t="s">
        <v>56</v>
      </c>
      <c r="E17" s="13"/>
    </row>
    <row r="18" spans="1:5" ht="16" customHeight="1" x14ac:dyDescent="0.2">
      <c r="A18" s="2" t="s">
        <v>96</v>
      </c>
      <c r="B18" s="4">
        <v>2</v>
      </c>
      <c r="C18" s="3" t="s">
        <v>48</v>
      </c>
      <c r="D18" s="3" t="s">
        <v>115</v>
      </c>
      <c r="E18" s="13"/>
    </row>
    <row r="19" spans="1:5" ht="16" customHeight="1" x14ac:dyDescent="0.2">
      <c r="A19" s="2" t="s">
        <v>95</v>
      </c>
      <c r="B19" s="4">
        <v>2</v>
      </c>
      <c r="C19" s="3" t="s">
        <v>88</v>
      </c>
      <c r="D19" s="3" t="s">
        <v>117</v>
      </c>
      <c r="E19" s="13"/>
    </row>
    <row r="20" spans="1:5" ht="16" customHeight="1" x14ac:dyDescent="0.2">
      <c r="A20" s="2" t="s">
        <v>94</v>
      </c>
      <c r="B20" s="4">
        <v>2</v>
      </c>
      <c r="C20" s="3" t="s">
        <v>51</v>
      </c>
      <c r="D20" s="3" t="s">
        <v>115</v>
      </c>
      <c r="E20" s="13"/>
    </row>
    <row r="21" spans="1:5" ht="16" customHeight="1" x14ac:dyDescent="0.2">
      <c r="A21" s="2" t="s">
        <v>93</v>
      </c>
      <c r="B21" s="4">
        <v>2</v>
      </c>
      <c r="C21" s="15" t="s">
        <v>68</v>
      </c>
      <c r="D21" s="3" t="s">
        <v>56</v>
      </c>
      <c r="E21" s="14"/>
    </row>
    <row r="22" spans="1:5" ht="16" customHeight="1" x14ac:dyDescent="0.2">
      <c r="A22" s="2" t="s">
        <v>92</v>
      </c>
      <c r="B22" s="4">
        <v>2</v>
      </c>
      <c r="C22" s="15" t="s">
        <v>68</v>
      </c>
      <c r="D22" s="3" t="s">
        <v>56</v>
      </c>
      <c r="E22" s="14"/>
    </row>
    <row r="23" spans="1:5" ht="16" customHeight="1" x14ac:dyDescent="0.2">
      <c r="A23" s="2" t="s">
        <v>91</v>
      </c>
      <c r="B23" s="4">
        <v>2</v>
      </c>
      <c r="C23" s="3" t="s">
        <v>61</v>
      </c>
      <c r="D23" s="3" t="s">
        <v>116</v>
      </c>
      <c r="E23" s="13"/>
    </row>
    <row r="24" spans="1:5" ht="16" customHeight="1" x14ac:dyDescent="0.2">
      <c r="A24" s="2" t="s">
        <v>90</v>
      </c>
      <c r="B24" s="4">
        <v>2</v>
      </c>
      <c r="C24" s="3" t="s">
        <v>88</v>
      </c>
      <c r="D24" s="3" t="s">
        <v>117</v>
      </c>
      <c r="E24" s="13"/>
    </row>
    <row r="25" spans="1:5" ht="16" customHeight="1" x14ac:dyDescent="0.2">
      <c r="A25" s="2" t="s">
        <v>89</v>
      </c>
      <c r="B25" s="4">
        <v>2</v>
      </c>
      <c r="C25" s="3" t="s">
        <v>88</v>
      </c>
      <c r="D25" s="3" t="s">
        <v>117</v>
      </c>
      <c r="E25" s="13"/>
    </row>
    <row r="26" spans="1:5" ht="16" customHeight="1" x14ac:dyDescent="0.2">
      <c r="A26" s="2" t="s">
        <v>87</v>
      </c>
      <c r="B26" s="4">
        <v>2</v>
      </c>
      <c r="C26" s="3" t="s">
        <v>51</v>
      </c>
      <c r="D26" s="3" t="s">
        <v>115</v>
      </c>
      <c r="E26" s="13"/>
    </row>
    <row r="27" spans="1:5" ht="16" customHeight="1" x14ac:dyDescent="0.2">
      <c r="A27" s="2" t="s">
        <v>86</v>
      </c>
      <c r="B27" s="4">
        <v>2</v>
      </c>
      <c r="C27" s="3" t="s">
        <v>44</v>
      </c>
      <c r="D27" s="3" t="s">
        <v>44</v>
      </c>
      <c r="E27" s="13"/>
    </row>
    <row r="28" spans="1:5" ht="16" customHeight="1" x14ac:dyDescent="0.2">
      <c r="A28" s="2" t="s">
        <v>85</v>
      </c>
      <c r="B28" s="4">
        <v>1</v>
      </c>
      <c r="C28" s="3" t="s">
        <v>44</v>
      </c>
      <c r="D28" s="3" t="s">
        <v>44</v>
      </c>
      <c r="E28" s="13"/>
    </row>
    <row r="29" spans="1:5" ht="16" customHeight="1" x14ac:dyDescent="0.2">
      <c r="A29" s="2" t="s">
        <v>84</v>
      </c>
      <c r="B29" s="4">
        <v>1</v>
      </c>
      <c r="C29" s="3" t="s">
        <v>51</v>
      </c>
      <c r="D29" s="3" t="s">
        <v>115</v>
      </c>
      <c r="E29" s="13"/>
    </row>
    <row r="30" spans="1:5" ht="16" customHeight="1" x14ac:dyDescent="0.2">
      <c r="A30" s="2" t="s">
        <v>83</v>
      </c>
      <c r="B30" s="4">
        <v>1</v>
      </c>
      <c r="C30" s="3" t="s">
        <v>57</v>
      </c>
      <c r="D30" s="3" t="s">
        <v>56</v>
      </c>
      <c r="E30" s="13"/>
    </row>
    <row r="31" spans="1:5" ht="16" customHeight="1" x14ac:dyDescent="0.2">
      <c r="A31" s="2" t="s">
        <v>82</v>
      </c>
      <c r="B31" s="4">
        <v>1</v>
      </c>
      <c r="C31" s="3" t="s">
        <v>73</v>
      </c>
      <c r="D31" s="3" t="s">
        <v>56</v>
      </c>
      <c r="E31" s="13"/>
    </row>
    <row r="32" spans="1:5" ht="16" customHeight="1" x14ac:dyDescent="0.2">
      <c r="A32" s="2" t="s">
        <v>81</v>
      </c>
      <c r="B32" s="4">
        <v>1</v>
      </c>
      <c r="C32" s="3" t="s">
        <v>48</v>
      </c>
      <c r="D32" s="3" t="s">
        <v>115</v>
      </c>
      <c r="E32" s="13"/>
    </row>
    <row r="33" spans="1:5" ht="16" customHeight="1" x14ac:dyDescent="0.2">
      <c r="A33" s="2" t="s">
        <v>80</v>
      </c>
      <c r="B33" s="4">
        <v>1</v>
      </c>
      <c r="C33" s="3" t="s">
        <v>48</v>
      </c>
      <c r="D33" s="3" t="s">
        <v>115</v>
      </c>
      <c r="E33" s="13"/>
    </row>
    <row r="34" spans="1:5" ht="16" customHeight="1" x14ac:dyDescent="0.2">
      <c r="A34" s="2" t="s">
        <v>79</v>
      </c>
      <c r="B34" s="4">
        <v>1</v>
      </c>
      <c r="C34" s="3" t="s">
        <v>48</v>
      </c>
      <c r="D34" s="3" t="s">
        <v>115</v>
      </c>
      <c r="E34" s="13"/>
    </row>
    <row r="35" spans="1:5" ht="16" customHeight="1" x14ac:dyDescent="0.2">
      <c r="A35" s="2" t="s">
        <v>78</v>
      </c>
      <c r="B35" s="4">
        <v>1</v>
      </c>
      <c r="C35" s="3" t="s">
        <v>61</v>
      </c>
      <c r="D35" s="3" t="s">
        <v>116</v>
      </c>
      <c r="E35" s="13"/>
    </row>
    <row r="36" spans="1:5" ht="16" customHeight="1" x14ac:dyDescent="0.2">
      <c r="A36" s="2" t="s">
        <v>77</v>
      </c>
      <c r="B36" s="4">
        <v>1</v>
      </c>
      <c r="C36" s="3" t="s">
        <v>73</v>
      </c>
      <c r="D36" s="3" t="s">
        <v>56</v>
      </c>
      <c r="E36" s="13"/>
    </row>
    <row r="37" spans="1:5" ht="16" customHeight="1" x14ac:dyDescent="0.2">
      <c r="A37" s="2" t="s">
        <v>76</v>
      </c>
      <c r="B37" s="4">
        <v>1</v>
      </c>
      <c r="C37" s="3" t="s">
        <v>48</v>
      </c>
      <c r="D37" s="3" t="s">
        <v>115</v>
      </c>
      <c r="E37" s="13"/>
    </row>
    <row r="38" spans="1:5" ht="16" customHeight="1" x14ac:dyDescent="0.2">
      <c r="A38" s="2" t="s">
        <v>75</v>
      </c>
      <c r="B38" s="4">
        <v>1</v>
      </c>
      <c r="C38" s="3" t="s">
        <v>73</v>
      </c>
      <c r="D38" s="3" t="s">
        <v>56</v>
      </c>
      <c r="E38" s="13"/>
    </row>
    <row r="39" spans="1:5" ht="16" customHeight="1" x14ac:dyDescent="0.2">
      <c r="A39" s="2" t="s">
        <v>74</v>
      </c>
      <c r="B39" s="4">
        <v>1</v>
      </c>
      <c r="C39" s="3" t="s">
        <v>73</v>
      </c>
      <c r="D39" s="3" t="s">
        <v>56</v>
      </c>
      <c r="E39" s="13"/>
    </row>
    <row r="40" spans="1:5" ht="16" customHeight="1" x14ac:dyDescent="0.2">
      <c r="A40" s="2" t="s">
        <v>72</v>
      </c>
      <c r="B40" s="4">
        <v>1</v>
      </c>
      <c r="C40" s="3" t="s">
        <v>57</v>
      </c>
      <c r="D40" s="3" t="s">
        <v>56</v>
      </c>
      <c r="E40" s="13"/>
    </row>
    <row r="41" spans="1:5" ht="16" customHeight="1" x14ac:dyDescent="0.2">
      <c r="A41" s="2" t="s">
        <v>71</v>
      </c>
      <c r="B41" s="4">
        <v>1</v>
      </c>
      <c r="C41" s="3" t="s">
        <v>51</v>
      </c>
      <c r="D41" s="3" t="s">
        <v>115</v>
      </c>
      <c r="E41" s="13"/>
    </row>
    <row r="42" spans="1:5" ht="16" customHeight="1" x14ac:dyDescent="0.2">
      <c r="A42" s="2" t="s">
        <v>70</v>
      </c>
      <c r="B42" s="4">
        <v>1</v>
      </c>
      <c r="C42" s="3" t="s">
        <v>61</v>
      </c>
      <c r="D42" s="3" t="s">
        <v>116</v>
      </c>
      <c r="E42" s="13"/>
    </row>
    <row r="43" spans="1:5" ht="16" customHeight="1" x14ac:dyDescent="0.2">
      <c r="A43" s="2" t="s">
        <v>69</v>
      </c>
      <c r="B43" s="4">
        <v>1</v>
      </c>
      <c r="C43" s="15" t="s">
        <v>68</v>
      </c>
      <c r="D43" s="3" t="s">
        <v>56</v>
      </c>
      <c r="E43" s="14"/>
    </row>
    <row r="44" spans="1:5" ht="16" customHeight="1" x14ac:dyDescent="0.2">
      <c r="A44" s="2" t="s">
        <v>67</v>
      </c>
      <c r="B44" s="4">
        <v>1</v>
      </c>
      <c r="C44" s="3" t="s">
        <v>48</v>
      </c>
      <c r="D44" s="3" t="s">
        <v>115</v>
      </c>
      <c r="E44" s="13"/>
    </row>
    <row r="45" spans="1:5" ht="16" customHeight="1" x14ac:dyDescent="0.2">
      <c r="A45" s="2" t="s">
        <v>66</v>
      </c>
      <c r="B45" s="4">
        <v>1</v>
      </c>
      <c r="C45" s="3" t="s">
        <v>48</v>
      </c>
      <c r="D45" s="3" t="s">
        <v>115</v>
      </c>
      <c r="E45" s="13"/>
    </row>
    <row r="46" spans="1:5" ht="16" customHeight="1" x14ac:dyDescent="0.2">
      <c r="A46" s="2" t="s">
        <v>65</v>
      </c>
      <c r="B46" s="4">
        <v>1</v>
      </c>
      <c r="C46" s="3" t="s">
        <v>48</v>
      </c>
      <c r="D46" s="3" t="s">
        <v>115</v>
      </c>
      <c r="E46" s="13"/>
    </row>
    <row r="47" spans="1:5" ht="16" customHeight="1" x14ac:dyDescent="0.2">
      <c r="A47" s="2" t="s">
        <v>64</v>
      </c>
      <c r="B47" s="4">
        <v>1</v>
      </c>
      <c r="C47" s="3" t="s">
        <v>44</v>
      </c>
      <c r="D47" s="3" t="s">
        <v>44</v>
      </c>
      <c r="E47" s="13"/>
    </row>
    <row r="48" spans="1:5" ht="16" customHeight="1" x14ac:dyDescent="0.2">
      <c r="A48" s="2" t="s">
        <v>63</v>
      </c>
      <c r="B48" s="4">
        <v>1</v>
      </c>
      <c r="C48" s="3" t="s">
        <v>44</v>
      </c>
      <c r="D48" s="3" t="s">
        <v>44</v>
      </c>
      <c r="E48" s="13"/>
    </row>
    <row r="49" spans="1:5" ht="16" customHeight="1" x14ac:dyDescent="0.2">
      <c r="A49" s="2" t="s">
        <v>62</v>
      </c>
      <c r="B49" s="4">
        <v>1</v>
      </c>
      <c r="C49" s="3" t="s">
        <v>61</v>
      </c>
      <c r="D49" s="3" t="s">
        <v>116</v>
      </c>
      <c r="E49" s="13"/>
    </row>
    <row r="50" spans="1:5" ht="16" customHeight="1" x14ac:dyDescent="0.2">
      <c r="A50" s="2" t="s">
        <v>60</v>
      </c>
      <c r="B50" s="4">
        <v>1</v>
      </c>
      <c r="C50" s="3" t="s">
        <v>48</v>
      </c>
      <c r="D50" s="3" t="s">
        <v>115</v>
      </c>
      <c r="E50" s="13"/>
    </row>
    <row r="51" spans="1:5" ht="16" customHeight="1" x14ac:dyDescent="0.2">
      <c r="A51" s="2" t="s">
        <v>59</v>
      </c>
      <c r="B51" s="4">
        <v>1</v>
      </c>
      <c r="C51" s="3" t="s">
        <v>48</v>
      </c>
      <c r="D51" s="3" t="s">
        <v>115</v>
      </c>
      <c r="E51" s="13"/>
    </row>
    <row r="52" spans="1:5" ht="16" customHeight="1" x14ac:dyDescent="0.2">
      <c r="A52" s="2" t="s">
        <v>58</v>
      </c>
      <c r="B52" s="4">
        <v>1</v>
      </c>
      <c r="C52" s="3" t="s">
        <v>57</v>
      </c>
      <c r="D52" s="3" t="s">
        <v>56</v>
      </c>
      <c r="E52" s="13"/>
    </row>
    <row r="53" spans="1:5" ht="16" customHeight="1" x14ac:dyDescent="0.2">
      <c r="A53" s="2" t="s">
        <v>55</v>
      </c>
      <c r="B53" s="4">
        <v>1</v>
      </c>
      <c r="C53" s="3" t="s">
        <v>54</v>
      </c>
      <c r="D53" s="3" t="s">
        <v>54</v>
      </c>
      <c r="E53" s="13"/>
    </row>
    <row r="54" spans="1:5" ht="16" customHeight="1" x14ac:dyDescent="0.2">
      <c r="A54" s="2" t="s">
        <v>53</v>
      </c>
      <c r="B54" s="4">
        <v>1</v>
      </c>
      <c r="C54" s="3" t="s">
        <v>46</v>
      </c>
      <c r="D54" s="3" t="s">
        <v>46</v>
      </c>
      <c r="E54" s="13"/>
    </row>
    <row r="55" spans="1:5" ht="16" customHeight="1" x14ac:dyDescent="0.2">
      <c r="A55" s="2" t="s">
        <v>52</v>
      </c>
      <c r="B55" s="4">
        <v>1</v>
      </c>
      <c r="C55" s="3" t="s">
        <v>51</v>
      </c>
      <c r="D55" s="3" t="s">
        <v>115</v>
      </c>
      <c r="E55" s="13"/>
    </row>
    <row r="56" spans="1:5" ht="16" customHeight="1" x14ac:dyDescent="0.2">
      <c r="A56" s="2" t="s">
        <v>50</v>
      </c>
      <c r="B56" s="4">
        <v>1</v>
      </c>
      <c r="C56" s="3" t="s">
        <v>48</v>
      </c>
      <c r="D56" s="3" t="s">
        <v>115</v>
      </c>
      <c r="E56" s="13"/>
    </row>
    <row r="57" spans="1:5" ht="16" customHeight="1" x14ac:dyDescent="0.2">
      <c r="A57" s="2" t="s">
        <v>49</v>
      </c>
      <c r="B57" s="4">
        <v>1</v>
      </c>
      <c r="C57" s="3" t="s">
        <v>48</v>
      </c>
      <c r="D57" s="3" t="s">
        <v>115</v>
      </c>
      <c r="E57" s="13"/>
    </row>
    <row r="58" spans="1:5" ht="16" customHeight="1" x14ac:dyDescent="0.2">
      <c r="A58" s="2" t="s">
        <v>47</v>
      </c>
      <c r="B58" s="4">
        <v>1</v>
      </c>
      <c r="C58" s="3" t="s">
        <v>46</v>
      </c>
      <c r="D58" s="3" t="s">
        <v>46</v>
      </c>
      <c r="E58" s="13"/>
    </row>
    <row r="59" spans="1:5" ht="16" customHeight="1" x14ac:dyDescent="0.2">
      <c r="A59" s="2" t="s">
        <v>45</v>
      </c>
      <c r="B59" s="4">
        <v>1</v>
      </c>
      <c r="C59" s="3" t="s">
        <v>44</v>
      </c>
      <c r="D59" s="3" t="s">
        <v>44</v>
      </c>
      <c r="E59" s="13"/>
    </row>
  </sheetData>
  <autoFilter ref="A1:D59" xr:uid="{00000000-0001-0000-0000-000000000000}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abx_name</vt:lpstr>
      <vt:lpstr>abx_reason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Adamov  Anja</cp:lastModifiedBy>
  <dcterms:modified xsi:type="dcterms:W3CDTF">2024-12-31T10:49:54Z</dcterms:modified>
</cp:coreProperties>
</file>