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Millennial\R\simulation\KBS\Archive\"/>
    </mc:Choice>
  </mc:AlternateContent>
  <xr:revisionPtr revIDLastSave="0" documentId="13_ncr:1_{249DB3C6-421F-4EF2-95A5-7AB9C248ABD1}" xr6:coauthVersionLast="47" xr6:coauthVersionMax="47" xr10:uidLastSave="{00000000-0000-0000-0000-000000000000}"/>
  <bookViews>
    <workbookView xWindow="230" yWindow="320" windowWidth="12980" windowHeight="8960" activeTab="2" xr2:uid="{BB3C2B61-1532-46D1-807E-A73843A0FCA4}"/>
  </bookViews>
  <sheets>
    <sheet name="1_1" sheetId="1" r:id="rId1"/>
    <sheet name="1_2" sheetId="2" r:id="rId2"/>
    <sheet name="1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3" l="1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65" i="1"/>
  <c r="L64" i="1"/>
  <c r="L63" i="1"/>
  <c r="L61" i="1"/>
  <c r="L62" i="1"/>
  <c r="L60" i="1"/>
  <c r="L59" i="1"/>
  <c r="L58" i="1"/>
  <c r="L25" i="2"/>
  <c r="L26" i="2"/>
  <c r="L24" i="2"/>
  <c r="L56" i="1"/>
  <c r="L55" i="1"/>
  <c r="L54" i="1"/>
  <c r="L53" i="1"/>
  <c r="L51" i="1"/>
  <c r="L52" i="1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2" i="2"/>
  <c r="L49" i="1"/>
  <c r="L3" i="2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<sst xmlns="http://schemas.openxmlformats.org/spreadsheetml/2006/main" count="198" uniqueCount="17">
  <si>
    <t>SOC 1850</t>
  </si>
  <si>
    <t>SOC 1989</t>
  </si>
  <si>
    <t>kaff_pl</t>
  </si>
  <si>
    <t>diff</t>
  </si>
  <si>
    <t>Test</t>
  </si>
  <si>
    <t>cue_ref</t>
  </si>
  <si>
    <t>cue_t</t>
  </si>
  <si>
    <t>soil T dec</t>
  </si>
  <si>
    <t>Scenario</t>
  </si>
  <si>
    <t>1_1</t>
  </si>
  <si>
    <t>Model</t>
  </si>
  <si>
    <t>derivs_V2_MM</t>
  </si>
  <si>
    <t>derivs_V2_ECA</t>
  </si>
  <si>
    <t>1_2</t>
  </si>
  <si>
    <t>kaff_lb</t>
  </si>
  <si>
    <t>rate_leach</t>
  </si>
  <si>
    <t>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</si>
</sst>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7DD4-9EE1-45C0-9DA6-CB950E61C7F6}">
  <dimension ref="A1:L65"/>
  <sheetViews>
    <sheetView workbookViewId="0">
      <pane ySplit="1" topLeftCell="A56" activePane="bottomLeft" state="frozen"/>
      <selection pane="bottomLeft" activeCell="A65" sqref="A65:B65"/>
    </sheetView>
  </sheetViews>
  <sheetFormatPr defaultRowHeight="14.5" x14ac:dyDescent="0.35"/>
  <cols>
    <col min="1" max="1" width="7.90625" bestFit="1" customWidth="1"/>
    <col min="2" max="2" width="13.453125" bestFit="1" customWidth="1"/>
    <col min="3" max="3" width="4.26953125" bestFit="1" customWidth="1"/>
    <col min="4" max="5" width="6.54296875" bestFit="1" customWidth="1"/>
    <col min="6" max="6" width="9.54296875" bestFit="1" customWidth="1"/>
    <col min="7" max="7" width="7.08984375" bestFit="1" customWidth="1"/>
    <col min="8" max="8" width="6.81640625" bestFit="1" customWidth="1"/>
  </cols>
  <sheetData>
    <row r="1" spans="1:12" x14ac:dyDescent="0.35">
      <c r="A1" t="s">
        <v>8</v>
      </c>
      <c r="B1" t="s">
        <v>10</v>
      </c>
      <c r="C1" t="s">
        <v>4</v>
      </c>
      <c r="D1" t="s">
        <v>2</v>
      </c>
      <c r="E1" t="s">
        <v>14</v>
      </c>
      <c r="F1" t="s">
        <v>15</v>
      </c>
      <c r="G1" t="s">
        <v>5</v>
      </c>
      <c r="H1" t="s">
        <v>6</v>
      </c>
      <c r="I1" t="s">
        <v>7</v>
      </c>
      <c r="J1" t="s">
        <v>0</v>
      </c>
      <c r="K1" t="s">
        <v>1</v>
      </c>
      <c r="L1" t="s">
        <v>3</v>
      </c>
    </row>
    <row r="2" spans="1:12" x14ac:dyDescent="0.35">
      <c r="A2" t="s">
        <v>9</v>
      </c>
      <c r="B2" t="s">
        <v>12</v>
      </c>
      <c r="C2">
        <v>1</v>
      </c>
      <c r="D2">
        <v>5000</v>
      </c>
      <c r="E2">
        <v>900</v>
      </c>
      <c r="F2">
        <v>1.5E-3</v>
      </c>
      <c r="G2">
        <v>0.19</v>
      </c>
      <c r="H2">
        <v>1.2E-2</v>
      </c>
      <c r="I2">
        <v>0</v>
      </c>
      <c r="J2">
        <v>78.2</v>
      </c>
      <c r="K2">
        <v>49.74</v>
      </c>
      <c r="L2">
        <f>J2-K2</f>
        <v>28.46</v>
      </c>
    </row>
    <row r="3" spans="1:12" x14ac:dyDescent="0.35">
      <c r="A3" t="s">
        <v>9</v>
      </c>
      <c r="B3" t="s">
        <v>12</v>
      </c>
      <c r="C3" s="1">
        <v>2</v>
      </c>
      <c r="D3" s="2">
        <v>6443</v>
      </c>
      <c r="E3">
        <v>900</v>
      </c>
      <c r="F3">
        <v>1.5E-3</v>
      </c>
      <c r="G3">
        <v>0.19</v>
      </c>
      <c r="H3">
        <v>1.2E-2</v>
      </c>
      <c r="I3">
        <v>0</v>
      </c>
      <c r="J3">
        <v>94.47</v>
      </c>
      <c r="K3">
        <v>60.6</v>
      </c>
      <c r="L3">
        <f t="shared" ref="L3:L22" si="0">J3-K3</f>
        <v>33.869999999999997</v>
      </c>
    </row>
    <row r="4" spans="1:12" x14ac:dyDescent="0.35">
      <c r="A4" t="s">
        <v>9</v>
      </c>
      <c r="B4" t="s">
        <v>12</v>
      </c>
      <c r="C4">
        <v>3</v>
      </c>
      <c r="D4">
        <v>8000</v>
      </c>
      <c r="E4">
        <v>900</v>
      </c>
      <c r="F4">
        <v>1.5E-3</v>
      </c>
      <c r="G4">
        <v>0.19</v>
      </c>
      <c r="H4">
        <v>1.2E-2</v>
      </c>
      <c r="I4">
        <v>0</v>
      </c>
      <c r="J4">
        <v>111.35</v>
      </c>
      <c r="K4">
        <v>71.77</v>
      </c>
      <c r="L4">
        <f t="shared" si="0"/>
        <v>39.58</v>
      </c>
    </row>
    <row r="5" spans="1:12" x14ac:dyDescent="0.35">
      <c r="A5" t="s">
        <v>9</v>
      </c>
      <c r="B5" t="s">
        <v>12</v>
      </c>
      <c r="C5" s="1">
        <v>4</v>
      </c>
      <c r="D5">
        <v>10000</v>
      </c>
      <c r="E5">
        <v>900</v>
      </c>
      <c r="F5">
        <v>1.5E-3</v>
      </c>
      <c r="G5">
        <v>0.19</v>
      </c>
      <c r="H5">
        <v>1.2E-2</v>
      </c>
      <c r="I5">
        <v>0</v>
      </c>
      <c r="J5">
        <v>132.07</v>
      </c>
      <c r="K5">
        <v>85.44</v>
      </c>
      <c r="L5">
        <f t="shared" si="0"/>
        <v>46.629999999999995</v>
      </c>
    </row>
    <row r="6" spans="1:12" x14ac:dyDescent="0.35">
      <c r="A6" t="s">
        <v>9</v>
      </c>
      <c r="B6" t="s">
        <v>12</v>
      </c>
      <c r="C6">
        <v>5</v>
      </c>
      <c r="D6">
        <v>5000</v>
      </c>
      <c r="E6" s="2">
        <v>774.6</v>
      </c>
      <c r="F6">
        <v>1.5E-3</v>
      </c>
      <c r="G6">
        <v>0.19</v>
      </c>
      <c r="H6">
        <v>1.2E-2</v>
      </c>
      <c r="I6">
        <v>0</v>
      </c>
      <c r="J6">
        <v>71.06</v>
      </c>
      <c r="K6">
        <v>44.33</v>
      </c>
      <c r="L6">
        <f t="shared" si="0"/>
        <v>26.730000000000004</v>
      </c>
    </row>
    <row r="7" spans="1:12" x14ac:dyDescent="0.35">
      <c r="A7" t="s">
        <v>9</v>
      </c>
      <c r="B7" t="s">
        <v>12</v>
      </c>
      <c r="C7" s="1">
        <v>6</v>
      </c>
      <c r="D7" s="2">
        <v>6443</v>
      </c>
      <c r="E7" s="2">
        <v>774.6</v>
      </c>
      <c r="F7">
        <v>1.5E-3</v>
      </c>
      <c r="G7">
        <v>0.19</v>
      </c>
      <c r="H7">
        <v>1.2E-2</v>
      </c>
      <c r="I7">
        <v>0</v>
      </c>
      <c r="J7">
        <v>86.21</v>
      </c>
      <c r="K7">
        <v>54.08</v>
      </c>
      <c r="L7">
        <f t="shared" si="0"/>
        <v>32.129999999999995</v>
      </c>
    </row>
    <row r="8" spans="1:12" x14ac:dyDescent="0.35">
      <c r="A8" t="s">
        <v>9</v>
      </c>
      <c r="B8" t="s">
        <v>12</v>
      </c>
      <c r="C8">
        <v>7</v>
      </c>
      <c r="D8">
        <v>8000</v>
      </c>
      <c r="E8" s="2">
        <v>774.6</v>
      </c>
      <c r="F8">
        <v>1.5E-3</v>
      </c>
      <c r="G8">
        <v>0.19</v>
      </c>
      <c r="H8">
        <v>1.2E-2</v>
      </c>
      <c r="I8">
        <v>0</v>
      </c>
      <c r="J8">
        <v>101.86</v>
      </c>
      <c r="K8">
        <v>64.12</v>
      </c>
      <c r="L8">
        <f t="shared" si="0"/>
        <v>37.739999999999995</v>
      </c>
    </row>
    <row r="9" spans="1:12" x14ac:dyDescent="0.35">
      <c r="A9" t="s">
        <v>9</v>
      </c>
      <c r="B9" t="s">
        <v>12</v>
      </c>
      <c r="C9" s="1">
        <v>8</v>
      </c>
      <c r="D9">
        <v>10000</v>
      </c>
      <c r="E9" s="2">
        <v>774.6</v>
      </c>
      <c r="F9">
        <v>1.5E-3</v>
      </c>
      <c r="G9">
        <v>0.19</v>
      </c>
      <c r="H9">
        <v>1.2E-2</v>
      </c>
      <c r="I9">
        <v>0</v>
      </c>
      <c r="J9">
        <v>121.14</v>
      </c>
      <c r="K9">
        <v>76.459999999999994</v>
      </c>
      <c r="L9">
        <f t="shared" si="0"/>
        <v>44.680000000000007</v>
      </c>
    </row>
    <row r="10" spans="1:12" x14ac:dyDescent="0.35">
      <c r="A10" t="s">
        <v>9</v>
      </c>
      <c r="B10" t="s">
        <v>12</v>
      </c>
      <c r="C10">
        <v>9</v>
      </c>
      <c r="D10">
        <v>5000</v>
      </c>
      <c r="E10">
        <v>500</v>
      </c>
      <c r="F10">
        <v>1.5E-3</v>
      </c>
      <c r="G10">
        <v>0.19</v>
      </c>
      <c r="H10">
        <v>1.2E-2</v>
      </c>
      <c r="I10">
        <v>0</v>
      </c>
      <c r="J10">
        <v>55.38</v>
      </c>
      <c r="K10">
        <v>32.340000000000003</v>
      </c>
      <c r="L10">
        <f t="shared" si="0"/>
        <v>23.04</v>
      </c>
    </row>
    <row r="11" spans="1:12" x14ac:dyDescent="0.35">
      <c r="A11" t="s">
        <v>9</v>
      </c>
      <c r="B11" t="s">
        <v>12</v>
      </c>
      <c r="C11" s="1">
        <v>10</v>
      </c>
      <c r="D11" s="2">
        <v>6443</v>
      </c>
      <c r="E11">
        <v>500</v>
      </c>
      <c r="F11">
        <v>1.5E-3</v>
      </c>
      <c r="G11">
        <v>0.19</v>
      </c>
      <c r="H11">
        <v>1.2E-2</v>
      </c>
      <c r="I11">
        <v>0</v>
      </c>
      <c r="J11">
        <v>67.599999999999994</v>
      </c>
      <c r="K11">
        <v>39.56</v>
      </c>
      <c r="L11">
        <f t="shared" si="0"/>
        <v>28.039999999999992</v>
      </c>
    </row>
    <row r="12" spans="1:12" x14ac:dyDescent="0.35">
      <c r="A12" t="s">
        <v>9</v>
      </c>
      <c r="B12" t="s">
        <v>12</v>
      </c>
      <c r="C12">
        <v>11</v>
      </c>
      <c r="D12">
        <v>8000</v>
      </c>
      <c r="E12">
        <v>500</v>
      </c>
      <c r="F12">
        <v>1.5E-3</v>
      </c>
      <c r="G12">
        <v>0.19</v>
      </c>
      <c r="H12">
        <v>1.2E-2</v>
      </c>
      <c r="I12">
        <v>0</v>
      </c>
      <c r="J12">
        <v>80.39</v>
      </c>
      <c r="K12">
        <v>47.03</v>
      </c>
      <c r="L12">
        <f t="shared" si="0"/>
        <v>33.36</v>
      </c>
    </row>
    <row r="13" spans="1:12" x14ac:dyDescent="0.35">
      <c r="A13" t="s">
        <v>9</v>
      </c>
      <c r="B13" t="s">
        <v>12</v>
      </c>
      <c r="C13" s="1">
        <v>12</v>
      </c>
      <c r="D13">
        <v>10000</v>
      </c>
      <c r="E13">
        <v>500</v>
      </c>
      <c r="F13">
        <v>1.5E-3</v>
      </c>
      <c r="G13">
        <v>0.19</v>
      </c>
      <c r="H13">
        <v>1.2E-2</v>
      </c>
      <c r="I13">
        <v>0</v>
      </c>
      <c r="J13">
        <v>96.26</v>
      </c>
      <c r="K13">
        <v>56.27</v>
      </c>
      <c r="L13">
        <f t="shared" si="0"/>
        <v>39.99</v>
      </c>
    </row>
    <row r="14" spans="1:12" x14ac:dyDescent="0.35">
      <c r="A14" t="s">
        <v>9</v>
      </c>
      <c r="B14" t="s">
        <v>12</v>
      </c>
      <c r="C14">
        <v>13</v>
      </c>
      <c r="D14">
        <v>5000</v>
      </c>
      <c r="E14">
        <v>300</v>
      </c>
      <c r="F14">
        <v>1.5E-3</v>
      </c>
      <c r="G14">
        <v>0.19</v>
      </c>
      <c r="H14">
        <v>1.2E-2</v>
      </c>
      <c r="I14">
        <v>0</v>
      </c>
      <c r="J14">
        <v>43.55</v>
      </c>
      <c r="K14">
        <v>23.47</v>
      </c>
      <c r="L14">
        <f t="shared" si="0"/>
        <v>20.079999999999998</v>
      </c>
    </row>
    <row r="15" spans="1:12" x14ac:dyDescent="0.35">
      <c r="A15" t="s">
        <v>9</v>
      </c>
      <c r="B15" t="s">
        <v>12</v>
      </c>
      <c r="C15" s="1">
        <v>14</v>
      </c>
      <c r="D15" s="2">
        <v>6443</v>
      </c>
      <c r="E15">
        <v>300</v>
      </c>
      <c r="F15">
        <v>1.5E-3</v>
      </c>
      <c r="G15">
        <v>0.19</v>
      </c>
      <c r="H15">
        <v>1.2E-2</v>
      </c>
      <c r="I15">
        <v>0</v>
      </c>
      <c r="J15">
        <v>53.58</v>
      </c>
      <c r="K15">
        <v>28.78</v>
      </c>
      <c r="L15">
        <f t="shared" si="0"/>
        <v>24.799999999999997</v>
      </c>
    </row>
    <row r="16" spans="1:12" x14ac:dyDescent="0.35">
      <c r="A16" t="s">
        <v>9</v>
      </c>
      <c r="B16" t="s">
        <v>12</v>
      </c>
      <c r="C16">
        <v>15</v>
      </c>
      <c r="D16">
        <v>8000</v>
      </c>
      <c r="E16">
        <v>300</v>
      </c>
      <c r="F16">
        <v>1.5E-3</v>
      </c>
      <c r="G16">
        <v>0.19</v>
      </c>
      <c r="H16">
        <v>1.2E-2</v>
      </c>
      <c r="I16">
        <v>0</v>
      </c>
      <c r="J16">
        <v>64.13</v>
      </c>
      <c r="K16">
        <v>34.28</v>
      </c>
      <c r="L16">
        <f t="shared" si="0"/>
        <v>29.849999999999994</v>
      </c>
    </row>
    <row r="17" spans="1:12" x14ac:dyDescent="0.35">
      <c r="A17" t="s">
        <v>9</v>
      </c>
      <c r="B17" t="s">
        <v>12</v>
      </c>
      <c r="C17" s="1">
        <v>16</v>
      </c>
      <c r="D17">
        <v>10000</v>
      </c>
      <c r="E17">
        <v>300</v>
      </c>
      <c r="F17">
        <v>1.5E-3</v>
      </c>
      <c r="G17">
        <v>0.19</v>
      </c>
      <c r="H17">
        <v>1.2E-2</v>
      </c>
      <c r="I17">
        <v>0</v>
      </c>
      <c r="J17">
        <v>77.28</v>
      </c>
      <c r="K17">
        <v>41.14</v>
      </c>
      <c r="L17">
        <f t="shared" si="0"/>
        <v>36.14</v>
      </c>
    </row>
    <row r="18" spans="1:12" x14ac:dyDescent="0.35">
      <c r="A18" t="s">
        <v>9</v>
      </c>
      <c r="B18" t="s">
        <v>12</v>
      </c>
      <c r="C18">
        <v>17</v>
      </c>
      <c r="D18" s="3">
        <v>12000</v>
      </c>
      <c r="E18">
        <v>774.6</v>
      </c>
      <c r="F18">
        <v>1.5E-3</v>
      </c>
      <c r="G18">
        <v>0.19</v>
      </c>
      <c r="H18">
        <v>1.2E-2</v>
      </c>
      <c r="I18">
        <v>0</v>
      </c>
      <c r="J18">
        <v>139.53</v>
      </c>
      <c r="K18">
        <v>88.26</v>
      </c>
      <c r="L18">
        <f t="shared" si="0"/>
        <v>51.269999999999996</v>
      </c>
    </row>
    <row r="19" spans="1:12" x14ac:dyDescent="0.35">
      <c r="A19" t="s">
        <v>9</v>
      </c>
      <c r="B19" t="s">
        <v>12</v>
      </c>
      <c r="C19" s="1">
        <v>18</v>
      </c>
      <c r="D19">
        <v>7000</v>
      </c>
      <c r="E19">
        <v>774.6</v>
      </c>
      <c r="F19">
        <v>1.5E-3</v>
      </c>
      <c r="G19">
        <v>0.19</v>
      </c>
      <c r="H19">
        <v>1.2E-2</v>
      </c>
      <c r="I19">
        <v>0</v>
      </c>
      <c r="J19">
        <v>105.92</v>
      </c>
      <c r="K19">
        <v>67.790000000000006</v>
      </c>
      <c r="L19">
        <f t="shared" si="0"/>
        <v>38.129999999999995</v>
      </c>
    </row>
    <row r="20" spans="1:12" x14ac:dyDescent="0.35">
      <c r="A20" t="s">
        <v>9</v>
      </c>
      <c r="B20" t="s">
        <v>12</v>
      </c>
      <c r="C20">
        <v>19</v>
      </c>
      <c r="D20">
        <v>7000</v>
      </c>
      <c r="E20">
        <v>774.6</v>
      </c>
      <c r="F20">
        <v>0.01</v>
      </c>
      <c r="G20">
        <v>0.19</v>
      </c>
      <c r="H20">
        <v>1.2E-2</v>
      </c>
      <c r="I20">
        <v>0</v>
      </c>
      <c r="J20">
        <v>105.97</v>
      </c>
      <c r="K20">
        <v>67.760000000000005</v>
      </c>
      <c r="L20">
        <f t="shared" si="0"/>
        <v>38.209999999999994</v>
      </c>
    </row>
    <row r="21" spans="1:12" x14ac:dyDescent="0.35">
      <c r="A21" t="s">
        <v>9</v>
      </c>
      <c r="B21" t="s">
        <v>12</v>
      </c>
      <c r="C21">
        <v>20</v>
      </c>
      <c r="D21">
        <v>7000</v>
      </c>
      <c r="E21">
        <v>774.6</v>
      </c>
      <c r="F21">
        <v>0.01</v>
      </c>
      <c r="G21">
        <v>0.6</v>
      </c>
      <c r="H21">
        <v>1.2E-2</v>
      </c>
      <c r="I21">
        <v>0</v>
      </c>
      <c r="J21">
        <v>69.650000000000006</v>
      </c>
      <c r="K21">
        <v>34.4</v>
      </c>
      <c r="L21">
        <f t="shared" si="0"/>
        <v>35.250000000000007</v>
      </c>
    </row>
    <row r="22" spans="1:12" x14ac:dyDescent="0.35">
      <c r="A22" t="s">
        <v>9</v>
      </c>
      <c r="B22" t="s">
        <v>12</v>
      </c>
      <c r="C22">
        <v>21</v>
      </c>
      <c r="D22">
        <v>10000</v>
      </c>
      <c r="E22">
        <v>774.6</v>
      </c>
      <c r="F22">
        <v>0.01</v>
      </c>
      <c r="G22">
        <v>0.6</v>
      </c>
      <c r="H22">
        <v>1.2E-2</v>
      </c>
      <c r="I22">
        <v>0</v>
      </c>
      <c r="J22">
        <v>96.16</v>
      </c>
      <c r="K22">
        <v>45.36</v>
      </c>
      <c r="L22">
        <f t="shared" si="0"/>
        <v>50.8</v>
      </c>
    </row>
    <row r="23" spans="1:12" x14ac:dyDescent="0.35">
      <c r="A23" t="s">
        <v>9</v>
      </c>
      <c r="B23" t="s">
        <v>12</v>
      </c>
      <c r="C23">
        <v>22</v>
      </c>
      <c r="D23">
        <v>10000</v>
      </c>
      <c r="E23">
        <v>774.6</v>
      </c>
      <c r="F23">
        <v>0.01</v>
      </c>
      <c r="G23">
        <v>0.6</v>
      </c>
      <c r="H23">
        <v>0.02</v>
      </c>
      <c r="I23">
        <v>-1</v>
      </c>
      <c r="J23">
        <v>97.62</v>
      </c>
      <c r="K23">
        <v>44.98</v>
      </c>
      <c r="L23">
        <f t="shared" ref="L23" si="1">J23-K23</f>
        <v>52.640000000000008</v>
      </c>
    </row>
    <row r="24" spans="1:12" x14ac:dyDescent="0.35">
      <c r="A24" t="s">
        <v>9</v>
      </c>
      <c r="B24" t="s">
        <v>12</v>
      </c>
      <c r="C24">
        <v>23</v>
      </c>
      <c r="D24">
        <v>10000</v>
      </c>
      <c r="E24">
        <v>774.6</v>
      </c>
      <c r="F24">
        <v>0.01</v>
      </c>
      <c r="G24">
        <v>0.6</v>
      </c>
      <c r="H24">
        <v>2.01E-2</v>
      </c>
      <c r="I24">
        <v>-1</v>
      </c>
      <c r="J24">
        <v>97.65</v>
      </c>
      <c r="K24">
        <v>44.97</v>
      </c>
      <c r="L24">
        <f t="shared" ref="L24" si="2">J24-K24</f>
        <v>52.680000000000007</v>
      </c>
    </row>
    <row r="25" spans="1:12" x14ac:dyDescent="0.35">
      <c r="A25" t="s">
        <v>9</v>
      </c>
      <c r="B25" t="s">
        <v>12</v>
      </c>
      <c r="C25">
        <v>24</v>
      </c>
      <c r="D25">
        <v>10000</v>
      </c>
      <c r="E25">
        <v>774.6</v>
      </c>
      <c r="F25">
        <v>0.01</v>
      </c>
      <c r="G25">
        <v>0.6</v>
      </c>
      <c r="H25">
        <v>2.01E-2</v>
      </c>
      <c r="I25">
        <v>-0.75</v>
      </c>
      <c r="J25">
        <v>94.81</v>
      </c>
      <c r="K25">
        <v>44.95</v>
      </c>
      <c r="L25">
        <f t="shared" ref="L25:L26" si="3">J25-K25</f>
        <v>49.86</v>
      </c>
    </row>
    <row r="26" spans="1:12" x14ac:dyDescent="0.35">
      <c r="A26" t="s">
        <v>9</v>
      </c>
      <c r="B26" t="s">
        <v>12</v>
      </c>
      <c r="C26">
        <v>25</v>
      </c>
      <c r="D26">
        <v>10000</v>
      </c>
      <c r="E26">
        <v>774.6</v>
      </c>
      <c r="F26">
        <v>1.5E-3</v>
      </c>
      <c r="G26">
        <v>0.6</v>
      </c>
      <c r="H26">
        <v>1.2E-2</v>
      </c>
      <c r="I26">
        <v>-1</v>
      </c>
      <c r="J26">
        <v>96.69</v>
      </c>
      <c r="K26">
        <v>45.63</v>
      </c>
      <c r="L26">
        <f t="shared" si="3"/>
        <v>51.059999999999995</v>
      </c>
    </row>
    <row r="27" spans="1:12" x14ac:dyDescent="0.35">
      <c r="A27" t="s">
        <v>9</v>
      </c>
      <c r="B27" t="s">
        <v>12</v>
      </c>
      <c r="C27">
        <v>26</v>
      </c>
      <c r="D27">
        <v>10500</v>
      </c>
      <c r="E27">
        <v>774.6</v>
      </c>
      <c r="F27">
        <v>1.5E-3</v>
      </c>
      <c r="G27">
        <v>0.6</v>
      </c>
      <c r="H27">
        <v>1.2E-2</v>
      </c>
      <c r="I27">
        <v>-0.75</v>
      </c>
      <c r="J27">
        <v>97.31</v>
      </c>
      <c r="K27">
        <v>46.01</v>
      </c>
      <c r="L27">
        <f t="shared" ref="L27" si="4">J27-K27</f>
        <v>51.300000000000004</v>
      </c>
    </row>
    <row r="28" spans="1:12" x14ac:dyDescent="0.35">
      <c r="A28" t="s">
        <v>9</v>
      </c>
      <c r="B28" t="s">
        <v>12</v>
      </c>
      <c r="C28">
        <v>27</v>
      </c>
      <c r="D28">
        <v>11000</v>
      </c>
      <c r="E28">
        <v>774.6</v>
      </c>
      <c r="F28">
        <v>1.5E-3</v>
      </c>
      <c r="G28">
        <v>0.6</v>
      </c>
      <c r="H28">
        <v>1.2E-2</v>
      </c>
      <c r="I28">
        <v>-0.75</v>
      </c>
      <c r="J28">
        <v>100.64</v>
      </c>
      <c r="K28">
        <v>47.75</v>
      </c>
      <c r="L28">
        <f t="shared" ref="L28" si="5">J28-K28</f>
        <v>52.89</v>
      </c>
    </row>
    <row r="29" spans="1:12" x14ac:dyDescent="0.35">
      <c r="A29" t="s">
        <v>9</v>
      </c>
      <c r="B29" t="s">
        <v>12</v>
      </c>
      <c r="C29">
        <v>28</v>
      </c>
      <c r="D29">
        <v>11000</v>
      </c>
      <c r="E29">
        <v>774.6</v>
      </c>
      <c r="F29">
        <v>1.5E-3</v>
      </c>
      <c r="G29">
        <v>0.6</v>
      </c>
      <c r="H29">
        <v>1.2E-2</v>
      </c>
      <c r="I29">
        <v>-1</v>
      </c>
      <c r="J29">
        <v>100.64</v>
      </c>
      <c r="K29">
        <v>47.75</v>
      </c>
      <c r="L29">
        <f t="shared" ref="L29" si="6">J29-K29</f>
        <v>52.89</v>
      </c>
    </row>
    <row r="30" spans="1:12" x14ac:dyDescent="0.35">
      <c r="A30" t="s">
        <v>9</v>
      </c>
      <c r="B30" t="s">
        <v>12</v>
      </c>
      <c r="C30">
        <v>29</v>
      </c>
      <c r="D30">
        <v>10000</v>
      </c>
      <c r="E30">
        <v>774.6</v>
      </c>
      <c r="F30">
        <v>1.5E-3</v>
      </c>
      <c r="G30">
        <v>0.5</v>
      </c>
      <c r="H30">
        <v>1.2E-2</v>
      </c>
      <c r="I30">
        <v>-0.5</v>
      </c>
      <c r="J30">
        <v>91.72</v>
      </c>
      <c r="K30">
        <v>46.19</v>
      </c>
      <c r="L30">
        <f t="shared" ref="L30" si="7">J30-K30</f>
        <v>45.53</v>
      </c>
    </row>
    <row r="31" spans="1:12" x14ac:dyDescent="0.35">
      <c r="A31" t="s">
        <v>9</v>
      </c>
      <c r="B31" t="s">
        <v>12</v>
      </c>
      <c r="C31">
        <v>30</v>
      </c>
      <c r="D31">
        <v>10000</v>
      </c>
      <c r="E31">
        <v>774.6</v>
      </c>
      <c r="F31">
        <v>1.5E-3</v>
      </c>
      <c r="G31">
        <v>0.5</v>
      </c>
      <c r="H31">
        <v>1.2E-2</v>
      </c>
      <c r="I31">
        <v>-0.75</v>
      </c>
      <c r="J31">
        <v>94</v>
      </c>
      <c r="K31">
        <v>46</v>
      </c>
      <c r="L31">
        <f t="shared" ref="L31" si="8">J31-K31</f>
        <v>48</v>
      </c>
    </row>
    <row r="32" spans="1:12" x14ac:dyDescent="0.35">
      <c r="A32" t="s">
        <v>9</v>
      </c>
      <c r="B32" t="s">
        <v>12</v>
      </c>
      <c r="C32">
        <v>31</v>
      </c>
      <c r="D32">
        <v>10000</v>
      </c>
      <c r="E32">
        <v>774.6</v>
      </c>
      <c r="F32">
        <v>1.5E-3</v>
      </c>
      <c r="G32">
        <v>0.3</v>
      </c>
      <c r="H32">
        <v>1.2E-2</v>
      </c>
      <c r="I32">
        <v>-0.75</v>
      </c>
      <c r="J32">
        <v>113</v>
      </c>
      <c r="K32">
        <v>62</v>
      </c>
      <c r="L32">
        <f t="shared" ref="L32" si="9">J32-K32</f>
        <v>51</v>
      </c>
    </row>
    <row r="33" spans="1:12" x14ac:dyDescent="0.35">
      <c r="A33" t="s">
        <v>9</v>
      </c>
      <c r="B33" t="s">
        <v>12</v>
      </c>
      <c r="C33">
        <v>32</v>
      </c>
      <c r="D33">
        <v>9000</v>
      </c>
      <c r="E33">
        <v>774.6</v>
      </c>
      <c r="F33">
        <v>1.5E-3</v>
      </c>
      <c r="G33">
        <v>0.2</v>
      </c>
      <c r="H33">
        <v>1.2E-2</v>
      </c>
      <c r="I33">
        <v>-0.75</v>
      </c>
      <c r="J33">
        <v>127</v>
      </c>
      <c r="K33">
        <v>75</v>
      </c>
      <c r="L33">
        <f t="shared" ref="L33:L34" si="10">J33-K33</f>
        <v>52</v>
      </c>
    </row>
    <row r="34" spans="1:12" x14ac:dyDescent="0.35">
      <c r="A34" t="s">
        <v>9</v>
      </c>
      <c r="B34" t="s">
        <v>12</v>
      </c>
      <c r="C34">
        <v>33</v>
      </c>
      <c r="D34" s="2">
        <v>6443</v>
      </c>
      <c r="E34" s="2">
        <v>774.6</v>
      </c>
      <c r="F34">
        <v>1.5E-3</v>
      </c>
      <c r="G34">
        <v>0.19</v>
      </c>
      <c r="H34">
        <v>1.2E-2</v>
      </c>
      <c r="I34">
        <v>-0.75</v>
      </c>
      <c r="J34">
        <v>101</v>
      </c>
      <c r="K34">
        <v>61</v>
      </c>
      <c r="L34">
        <f t="shared" si="10"/>
        <v>40</v>
      </c>
    </row>
    <row r="35" spans="1:12" x14ac:dyDescent="0.35">
      <c r="A35" t="s">
        <v>9</v>
      </c>
      <c r="B35" t="s">
        <v>12</v>
      </c>
      <c r="C35">
        <v>34</v>
      </c>
      <c r="D35" s="2">
        <v>6443</v>
      </c>
      <c r="E35" s="2">
        <v>774.6</v>
      </c>
      <c r="F35">
        <v>1.5E-3</v>
      </c>
      <c r="G35">
        <v>0.19</v>
      </c>
      <c r="H35">
        <v>1.2E-2</v>
      </c>
      <c r="I35">
        <v>0</v>
      </c>
      <c r="J35">
        <v>94</v>
      </c>
      <c r="K35">
        <v>61</v>
      </c>
      <c r="L35">
        <f t="shared" ref="L35" si="11">J35-K35</f>
        <v>33</v>
      </c>
    </row>
    <row r="36" spans="1:12" x14ac:dyDescent="0.35">
      <c r="A36" t="s">
        <v>9</v>
      </c>
      <c r="B36" t="s">
        <v>12</v>
      </c>
      <c r="C36">
        <v>35</v>
      </c>
      <c r="D36" s="2">
        <v>7000</v>
      </c>
      <c r="E36" s="2">
        <v>774.6</v>
      </c>
      <c r="F36">
        <v>1.5E-3</v>
      </c>
      <c r="G36">
        <v>0.2</v>
      </c>
      <c r="H36">
        <v>1.2E-2</v>
      </c>
      <c r="I36">
        <v>-0.5</v>
      </c>
      <c r="J36">
        <v>102</v>
      </c>
      <c r="K36">
        <v>63</v>
      </c>
      <c r="L36">
        <f t="shared" ref="L36:L37" si="12">J36-K36</f>
        <v>39</v>
      </c>
    </row>
    <row r="37" spans="1:12" x14ac:dyDescent="0.35">
      <c r="A37" t="s">
        <v>9</v>
      </c>
      <c r="B37" t="s">
        <v>12</v>
      </c>
      <c r="C37">
        <v>36</v>
      </c>
      <c r="D37" s="2">
        <v>6500</v>
      </c>
      <c r="E37" s="2">
        <v>774.6</v>
      </c>
      <c r="F37">
        <v>1.5E-3</v>
      </c>
      <c r="G37">
        <v>0.2</v>
      </c>
      <c r="H37">
        <v>1.2E-2</v>
      </c>
      <c r="I37">
        <v>-0.5</v>
      </c>
      <c r="J37">
        <v>97</v>
      </c>
      <c r="K37">
        <v>60</v>
      </c>
      <c r="L37">
        <f t="shared" si="12"/>
        <v>37</v>
      </c>
    </row>
    <row r="38" spans="1:12" x14ac:dyDescent="0.35">
      <c r="A38" t="s">
        <v>9</v>
      </c>
      <c r="B38" t="s">
        <v>12</v>
      </c>
      <c r="C38">
        <v>37</v>
      </c>
      <c r="D38" s="2">
        <v>6000</v>
      </c>
      <c r="E38" s="2">
        <v>774.6</v>
      </c>
      <c r="F38">
        <v>1.5E-3</v>
      </c>
      <c r="G38">
        <v>0.2</v>
      </c>
      <c r="H38">
        <v>1.2E-2</v>
      </c>
      <c r="I38">
        <v>-0.5</v>
      </c>
      <c r="J38">
        <v>91</v>
      </c>
      <c r="K38">
        <v>56</v>
      </c>
      <c r="L38">
        <f t="shared" ref="L38:L40" si="13">J38-K38</f>
        <v>35</v>
      </c>
    </row>
    <row r="39" spans="1:12" x14ac:dyDescent="0.35">
      <c r="A39" t="s">
        <v>9</v>
      </c>
      <c r="B39" t="s">
        <v>12</v>
      </c>
      <c r="C39">
        <v>38</v>
      </c>
      <c r="D39" s="2">
        <v>6100</v>
      </c>
      <c r="E39" s="2">
        <v>774.6</v>
      </c>
      <c r="F39">
        <v>1.5E-3</v>
      </c>
      <c r="G39">
        <v>0.2</v>
      </c>
      <c r="H39">
        <v>1.2E-2</v>
      </c>
      <c r="I39">
        <v>-0.5</v>
      </c>
      <c r="J39">
        <v>92</v>
      </c>
      <c r="K39">
        <v>57</v>
      </c>
      <c r="L39">
        <f t="shared" si="13"/>
        <v>35</v>
      </c>
    </row>
    <row r="40" spans="1:12" x14ac:dyDescent="0.35">
      <c r="A40" t="s">
        <v>9</v>
      </c>
      <c r="B40" t="s">
        <v>12</v>
      </c>
      <c r="C40">
        <v>39</v>
      </c>
      <c r="D40" s="2">
        <v>6400</v>
      </c>
      <c r="E40" s="2">
        <v>774.6</v>
      </c>
      <c r="F40">
        <v>1.5E-3</v>
      </c>
      <c r="G40">
        <v>0.2</v>
      </c>
      <c r="H40">
        <v>1.2E-2</v>
      </c>
      <c r="I40">
        <v>-0.5</v>
      </c>
      <c r="J40">
        <v>95</v>
      </c>
      <c r="K40">
        <v>59</v>
      </c>
      <c r="L40">
        <f t="shared" si="13"/>
        <v>36</v>
      </c>
    </row>
    <row r="41" spans="1:12" x14ac:dyDescent="0.35">
      <c r="A41" t="s">
        <v>9</v>
      </c>
      <c r="B41" t="s">
        <v>12</v>
      </c>
      <c r="C41">
        <v>40</v>
      </c>
      <c r="D41" s="2">
        <v>6400</v>
      </c>
      <c r="E41" s="2">
        <v>774.6</v>
      </c>
      <c r="F41">
        <v>1.5E-3</v>
      </c>
      <c r="G41">
        <v>0.21</v>
      </c>
      <c r="H41">
        <v>1.2E-2</v>
      </c>
      <c r="I41">
        <v>-0.5</v>
      </c>
      <c r="J41">
        <v>93</v>
      </c>
      <c r="K41">
        <v>57</v>
      </c>
      <c r="L41">
        <f t="shared" ref="L41" si="14">J41-K41</f>
        <v>36</v>
      </c>
    </row>
    <row r="42" spans="1:12" x14ac:dyDescent="0.35">
      <c r="A42" t="s">
        <v>9</v>
      </c>
      <c r="B42" t="s">
        <v>12</v>
      </c>
      <c r="C42">
        <v>41</v>
      </c>
      <c r="D42" s="2">
        <v>6500</v>
      </c>
      <c r="E42" s="2">
        <v>774.6</v>
      </c>
      <c r="F42">
        <v>1.5E-3</v>
      </c>
      <c r="G42">
        <v>0.21</v>
      </c>
      <c r="H42">
        <v>1.2E-2</v>
      </c>
      <c r="I42">
        <v>-0.5</v>
      </c>
      <c r="J42">
        <v>94</v>
      </c>
      <c r="K42">
        <v>58</v>
      </c>
      <c r="L42">
        <f t="shared" ref="L42" si="15">J42-K42</f>
        <v>36</v>
      </c>
    </row>
    <row r="43" spans="1:12" x14ac:dyDescent="0.35">
      <c r="A43" t="s">
        <v>9</v>
      </c>
      <c r="B43" t="s">
        <v>12</v>
      </c>
      <c r="C43">
        <v>42</v>
      </c>
      <c r="D43" s="2">
        <v>6600</v>
      </c>
      <c r="E43" s="2">
        <v>774.6</v>
      </c>
      <c r="F43">
        <v>1.5E-3</v>
      </c>
      <c r="G43">
        <v>0.21</v>
      </c>
      <c r="H43">
        <v>1.2E-2</v>
      </c>
      <c r="I43">
        <v>-0.5</v>
      </c>
      <c r="J43">
        <v>95.72</v>
      </c>
      <c r="K43">
        <v>58.93</v>
      </c>
      <c r="L43">
        <f t="shared" ref="L43" si="16">J43-K43</f>
        <v>36.79</v>
      </c>
    </row>
    <row r="44" spans="1:12" x14ac:dyDescent="0.35">
      <c r="A44" s="4" t="s">
        <v>9</v>
      </c>
      <c r="B44" s="4" t="s">
        <v>12</v>
      </c>
      <c r="C44" s="4">
        <v>43</v>
      </c>
      <c r="D44" s="4">
        <v>6600</v>
      </c>
      <c r="E44" s="4">
        <v>774.6</v>
      </c>
      <c r="F44" s="4">
        <v>1.5E-3</v>
      </c>
      <c r="G44" s="4">
        <v>0.22</v>
      </c>
      <c r="H44" s="4">
        <v>1.2E-2</v>
      </c>
      <c r="I44" s="4">
        <v>-0.5</v>
      </c>
      <c r="J44" s="4">
        <v>93.5</v>
      </c>
      <c r="K44" s="4">
        <v>57.1</v>
      </c>
      <c r="L44" s="4">
        <f t="shared" ref="L44" si="17">J44-K44</f>
        <v>36.4</v>
      </c>
    </row>
    <row r="45" spans="1:12" x14ac:dyDescent="0.35">
      <c r="A45" t="s">
        <v>9</v>
      </c>
      <c r="B45" t="s">
        <v>11</v>
      </c>
      <c r="C45">
        <v>44</v>
      </c>
      <c r="D45" s="2">
        <v>6600</v>
      </c>
      <c r="E45" s="2">
        <v>774.6</v>
      </c>
      <c r="F45">
        <v>1.5E-3</v>
      </c>
      <c r="G45">
        <v>0.22</v>
      </c>
      <c r="H45">
        <v>1.2E-2</v>
      </c>
      <c r="I45">
        <v>-0.5</v>
      </c>
      <c r="J45">
        <v>85</v>
      </c>
      <c r="K45">
        <v>53</v>
      </c>
      <c r="L45">
        <f t="shared" ref="L45" si="18">J45-K45</f>
        <v>32</v>
      </c>
    </row>
    <row r="46" spans="1:12" x14ac:dyDescent="0.35">
      <c r="A46" t="s">
        <v>9</v>
      </c>
      <c r="B46" t="s">
        <v>11</v>
      </c>
      <c r="C46">
        <v>45</v>
      </c>
      <c r="D46" s="2">
        <v>7000</v>
      </c>
      <c r="E46" s="2">
        <v>774.6</v>
      </c>
      <c r="F46">
        <v>1.5E-3</v>
      </c>
      <c r="G46">
        <v>0.25</v>
      </c>
      <c r="H46">
        <v>1.2E-2</v>
      </c>
      <c r="I46">
        <v>-0.5</v>
      </c>
      <c r="J46">
        <v>84</v>
      </c>
      <c r="K46">
        <v>52</v>
      </c>
      <c r="L46">
        <f t="shared" ref="L46" si="19">J46-K46</f>
        <v>32</v>
      </c>
    </row>
    <row r="47" spans="1:12" x14ac:dyDescent="0.35">
      <c r="A47" t="s">
        <v>9</v>
      </c>
      <c r="B47" t="s">
        <v>11</v>
      </c>
      <c r="C47">
        <v>46</v>
      </c>
      <c r="D47" s="2">
        <v>8000</v>
      </c>
      <c r="E47" s="2">
        <v>774.6</v>
      </c>
      <c r="F47">
        <v>1.5E-3</v>
      </c>
      <c r="G47">
        <v>0.25</v>
      </c>
      <c r="H47">
        <v>1.2E-2</v>
      </c>
      <c r="I47">
        <v>-0.5</v>
      </c>
      <c r="J47">
        <v>93</v>
      </c>
      <c r="K47">
        <v>57</v>
      </c>
      <c r="L47">
        <f t="shared" ref="L47" si="20">J47-K47</f>
        <v>36</v>
      </c>
    </row>
    <row r="48" spans="1:12" s="5" customFormat="1" x14ac:dyDescent="0.35">
      <c r="A48" s="5" t="s">
        <v>9</v>
      </c>
      <c r="B48" s="5" t="s">
        <v>11</v>
      </c>
      <c r="C48" s="5">
        <v>47</v>
      </c>
      <c r="D48" s="5">
        <v>8400</v>
      </c>
      <c r="E48" s="5">
        <v>774.6</v>
      </c>
      <c r="F48" s="5">
        <v>1.5E-3</v>
      </c>
      <c r="G48" s="5">
        <v>0.27</v>
      </c>
      <c r="H48" s="5">
        <v>1.2E-2</v>
      </c>
      <c r="I48" s="5">
        <v>-0.5</v>
      </c>
      <c r="J48" s="5">
        <v>94.03</v>
      </c>
      <c r="K48" s="5">
        <v>55.74</v>
      </c>
      <c r="L48" s="5">
        <f t="shared" ref="L48:L65" si="21">J48-K48</f>
        <v>38.29</v>
      </c>
    </row>
    <row r="49" spans="1:12" s="4" customFormat="1" x14ac:dyDescent="0.35">
      <c r="A49" s="4" t="s">
        <v>9</v>
      </c>
      <c r="B49" s="4" t="s">
        <v>11</v>
      </c>
      <c r="C49" s="4">
        <v>48</v>
      </c>
      <c r="D49" s="4">
        <v>8400</v>
      </c>
      <c r="E49" s="4">
        <v>774.6</v>
      </c>
      <c r="F49" s="4">
        <v>1.5E-3</v>
      </c>
      <c r="G49" s="4">
        <v>0.27</v>
      </c>
      <c r="H49" s="4">
        <v>1.2E-2</v>
      </c>
      <c r="I49" s="4">
        <v>-0.5</v>
      </c>
      <c r="J49" s="4">
        <v>95.66</v>
      </c>
      <c r="K49" s="4">
        <v>57.11</v>
      </c>
      <c r="L49" s="4">
        <f t="shared" si="21"/>
        <v>38.549999999999997</v>
      </c>
    </row>
    <row r="50" spans="1:12" x14ac:dyDescent="0.35">
      <c r="L50" s="4"/>
    </row>
    <row r="51" spans="1:12" x14ac:dyDescent="0.35">
      <c r="A51" t="s">
        <v>9</v>
      </c>
      <c r="B51" t="s">
        <v>11</v>
      </c>
      <c r="C51">
        <v>0</v>
      </c>
      <c r="D51" s="5">
        <v>8400</v>
      </c>
      <c r="E51" s="5">
        <v>774.6</v>
      </c>
      <c r="F51">
        <v>1.5E-3</v>
      </c>
      <c r="G51">
        <v>0.27</v>
      </c>
      <c r="H51">
        <v>1.2E-2</v>
      </c>
      <c r="I51">
        <v>-0.5</v>
      </c>
      <c r="J51">
        <v>91.8</v>
      </c>
      <c r="K51">
        <v>44.4</v>
      </c>
      <c r="L51" s="5">
        <f t="shared" si="21"/>
        <v>47.4</v>
      </c>
    </row>
    <row r="52" spans="1:12" x14ac:dyDescent="0.35">
      <c r="C52">
        <v>1</v>
      </c>
      <c r="D52" s="2">
        <v>6443</v>
      </c>
      <c r="E52" s="5">
        <v>774.6</v>
      </c>
      <c r="F52">
        <v>1.5E-3</v>
      </c>
      <c r="G52" s="2">
        <v>0.19</v>
      </c>
      <c r="H52">
        <v>1.2E-2</v>
      </c>
      <c r="I52">
        <v>-0.5</v>
      </c>
      <c r="J52">
        <v>86.8</v>
      </c>
      <c r="K52">
        <v>52</v>
      </c>
      <c r="L52" s="5">
        <f t="shared" si="21"/>
        <v>34.799999999999997</v>
      </c>
    </row>
    <row r="53" spans="1:12" x14ac:dyDescent="0.35">
      <c r="C53">
        <v>2</v>
      </c>
      <c r="D53" s="2">
        <v>7000</v>
      </c>
      <c r="E53" s="5">
        <v>774.6</v>
      </c>
      <c r="F53">
        <v>1.5E-3</v>
      </c>
      <c r="G53">
        <v>0.19</v>
      </c>
      <c r="H53">
        <v>1.2E-2</v>
      </c>
      <c r="I53">
        <v>-0.5</v>
      </c>
      <c r="J53">
        <v>92</v>
      </c>
      <c r="K53">
        <v>55</v>
      </c>
      <c r="L53" s="5">
        <f t="shared" si="21"/>
        <v>37</v>
      </c>
    </row>
    <row r="54" spans="1:12" x14ac:dyDescent="0.35">
      <c r="C54">
        <v>3</v>
      </c>
      <c r="D54" s="2">
        <v>6900</v>
      </c>
      <c r="J54">
        <v>91.4</v>
      </c>
      <c r="K54">
        <v>54.7</v>
      </c>
      <c r="L54" s="5">
        <f t="shared" si="21"/>
        <v>36.700000000000003</v>
      </c>
    </row>
    <row r="55" spans="1:12" x14ac:dyDescent="0.35">
      <c r="C55">
        <v>4</v>
      </c>
      <c r="D55" s="2">
        <v>7100</v>
      </c>
      <c r="J55">
        <v>93.3</v>
      </c>
      <c r="K55">
        <v>55.9</v>
      </c>
      <c r="L55" s="5">
        <f t="shared" si="21"/>
        <v>37.4</v>
      </c>
    </row>
    <row r="56" spans="1:12" x14ac:dyDescent="0.35">
      <c r="A56" s="4" t="s">
        <v>9</v>
      </c>
      <c r="B56" s="4" t="s">
        <v>11</v>
      </c>
      <c r="C56" s="4">
        <v>5</v>
      </c>
      <c r="D56" s="4">
        <v>7250</v>
      </c>
      <c r="E56" s="4">
        <v>774.6</v>
      </c>
      <c r="F56" s="4">
        <v>1.5E-3</v>
      </c>
      <c r="G56" s="4">
        <v>0.19</v>
      </c>
      <c r="H56" s="4">
        <v>1.2E-2</v>
      </c>
      <c r="I56" s="4">
        <v>-0.5</v>
      </c>
      <c r="J56" s="4">
        <v>94.8</v>
      </c>
      <c r="K56" s="4">
        <v>56.8</v>
      </c>
      <c r="L56" s="4">
        <f t="shared" si="21"/>
        <v>38</v>
      </c>
    </row>
    <row r="57" spans="1:12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35">
      <c r="C58">
        <v>1</v>
      </c>
      <c r="D58" s="2">
        <v>7500</v>
      </c>
      <c r="J58">
        <v>97.2</v>
      </c>
      <c r="K58">
        <v>59.52</v>
      </c>
      <c r="L58" s="5">
        <f t="shared" si="21"/>
        <v>37.68</v>
      </c>
    </row>
    <row r="59" spans="1:12" x14ac:dyDescent="0.35">
      <c r="C59">
        <v>2</v>
      </c>
      <c r="D59" s="2">
        <v>7250</v>
      </c>
      <c r="E59">
        <v>800</v>
      </c>
      <c r="J59">
        <v>94.7</v>
      </c>
      <c r="K59">
        <v>58.02</v>
      </c>
      <c r="L59" s="5">
        <f t="shared" si="21"/>
        <v>36.68</v>
      </c>
    </row>
    <row r="60" spans="1:12" x14ac:dyDescent="0.35">
      <c r="C60">
        <v>3</v>
      </c>
      <c r="D60" s="2">
        <v>7250</v>
      </c>
      <c r="E60">
        <v>750</v>
      </c>
      <c r="J60">
        <v>93.08</v>
      </c>
      <c r="K60">
        <v>56.9</v>
      </c>
      <c r="L60" s="5">
        <f t="shared" si="21"/>
        <v>36.18</v>
      </c>
    </row>
    <row r="61" spans="1:12" x14ac:dyDescent="0.35">
      <c r="C61">
        <v>4</v>
      </c>
      <c r="D61" s="2">
        <v>7250</v>
      </c>
      <c r="E61">
        <v>774.6</v>
      </c>
      <c r="G61">
        <v>0.21</v>
      </c>
      <c r="L61" s="5">
        <f t="shared" si="21"/>
        <v>0</v>
      </c>
    </row>
    <row r="62" spans="1:12" x14ac:dyDescent="0.35">
      <c r="C62">
        <v>5</v>
      </c>
      <c r="D62" s="2">
        <v>7500</v>
      </c>
      <c r="J62">
        <v>90.53</v>
      </c>
      <c r="K62">
        <v>52.74</v>
      </c>
      <c r="L62" s="5">
        <f t="shared" si="21"/>
        <v>37.79</v>
      </c>
    </row>
    <row r="63" spans="1:12" x14ac:dyDescent="0.35">
      <c r="C63">
        <v>6</v>
      </c>
      <c r="D63" s="2">
        <v>7750</v>
      </c>
      <c r="J63">
        <v>95.14</v>
      </c>
      <c r="K63">
        <v>55.47</v>
      </c>
      <c r="L63" s="5">
        <f t="shared" si="21"/>
        <v>39.67</v>
      </c>
    </row>
    <row r="64" spans="1:12" x14ac:dyDescent="0.35">
      <c r="C64">
        <v>7</v>
      </c>
      <c r="G64">
        <v>0.2</v>
      </c>
      <c r="J64">
        <v>97.29</v>
      </c>
      <c r="K64">
        <v>58.07</v>
      </c>
      <c r="L64" s="5">
        <f t="shared" si="21"/>
        <v>39.220000000000006</v>
      </c>
    </row>
    <row r="65" spans="1:12" x14ac:dyDescent="0.35">
      <c r="A65" s="4" t="s">
        <v>9</v>
      </c>
      <c r="B65" s="4" t="s">
        <v>11</v>
      </c>
      <c r="C65" s="4">
        <v>8</v>
      </c>
      <c r="D65" s="4">
        <v>7500</v>
      </c>
      <c r="E65" s="4">
        <v>774.6</v>
      </c>
      <c r="F65" s="4">
        <v>1.5E-3</v>
      </c>
      <c r="G65" s="4">
        <v>0.02</v>
      </c>
      <c r="H65" s="4">
        <v>1.2E-2</v>
      </c>
      <c r="I65" s="4">
        <v>-0.05</v>
      </c>
      <c r="J65" s="4">
        <v>94.94</v>
      </c>
      <c r="K65" s="4">
        <v>56.65</v>
      </c>
      <c r="L65" s="4">
        <f t="shared" si="21"/>
        <v>38.29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156D-80CF-47D2-9BA7-038864A07572}">
  <dimension ref="A1:L50"/>
  <sheetViews>
    <sheetView workbookViewId="0">
      <pane ySplit="1" topLeftCell="A37" activePane="bottomLeft" state="frozen"/>
      <selection pane="bottomLeft" activeCell="I51" sqref="I51"/>
    </sheetView>
  </sheetViews>
  <sheetFormatPr defaultRowHeight="14.5" x14ac:dyDescent="0.35"/>
  <cols>
    <col min="1" max="1" width="7.90625" bestFit="1" customWidth="1"/>
    <col min="2" max="2" width="13.453125" bestFit="1" customWidth="1"/>
    <col min="3" max="3" width="4.26953125" bestFit="1" customWidth="1"/>
    <col min="4" max="5" width="6.54296875" bestFit="1" customWidth="1"/>
    <col min="6" max="6" width="9.54296875" bestFit="1" customWidth="1"/>
    <col min="7" max="7" width="7.08984375" bestFit="1" customWidth="1"/>
    <col min="8" max="8" width="5.81640625" bestFit="1" customWidth="1"/>
    <col min="12" max="12" width="5.81640625" bestFit="1" customWidth="1"/>
  </cols>
  <sheetData>
    <row r="1" spans="1:12" x14ac:dyDescent="0.35">
      <c r="A1" t="s">
        <v>8</v>
      </c>
      <c r="B1" t="s">
        <v>10</v>
      </c>
      <c r="C1" t="s">
        <v>4</v>
      </c>
      <c r="D1" t="s">
        <v>2</v>
      </c>
      <c r="E1" t="s">
        <v>14</v>
      </c>
      <c r="F1" t="s">
        <v>15</v>
      </c>
      <c r="G1" t="s">
        <v>5</v>
      </c>
      <c r="H1" t="s">
        <v>6</v>
      </c>
      <c r="I1" t="s">
        <v>7</v>
      </c>
      <c r="J1" t="s">
        <v>0</v>
      </c>
      <c r="K1" t="s">
        <v>1</v>
      </c>
      <c r="L1" t="s">
        <v>3</v>
      </c>
    </row>
    <row r="2" spans="1:12" s="4" customFormat="1" x14ac:dyDescent="0.35">
      <c r="A2" s="4" t="s">
        <v>9</v>
      </c>
      <c r="B2" s="4" t="s">
        <v>11</v>
      </c>
      <c r="C2" s="4">
        <v>48</v>
      </c>
      <c r="D2" s="4">
        <v>8400</v>
      </c>
      <c r="E2" s="4">
        <v>774.6</v>
      </c>
      <c r="F2" s="4">
        <v>1.5E-3</v>
      </c>
      <c r="G2" s="4">
        <v>0.26</v>
      </c>
      <c r="H2" s="4">
        <v>1.2E-2</v>
      </c>
      <c r="I2" s="4">
        <v>-0.5</v>
      </c>
      <c r="J2" s="4">
        <v>95.66</v>
      </c>
      <c r="K2" s="4">
        <v>57.11</v>
      </c>
      <c r="L2" s="4">
        <f t="shared" ref="L2" si="0">J2-K2</f>
        <v>38.549999999999997</v>
      </c>
    </row>
    <row r="3" spans="1:12" x14ac:dyDescent="0.35">
      <c r="A3" t="s">
        <v>13</v>
      </c>
      <c r="B3" s="5" t="s">
        <v>11</v>
      </c>
      <c r="C3">
        <v>1</v>
      </c>
      <c r="D3" s="5">
        <v>8400</v>
      </c>
      <c r="E3" s="5">
        <v>774.6</v>
      </c>
      <c r="F3" s="5">
        <v>1.5E-3</v>
      </c>
      <c r="G3" s="5">
        <v>0.24</v>
      </c>
      <c r="H3" s="5">
        <v>1.2E-2</v>
      </c>
      <c r="I3" s="5">
        <v>-0.5</v>
      </c>
      <c r="J3" s="5">
        <v>99</v>
      </c>
      <c r="K3" s="5">
        <v>60</v>
      </c>
      <c r="L3" s="5">
        <f t="shared" ref="L3" si="1">J3-K3</f>
        <v>39</v>
      </c>
    </row>
    <row r="4" spans="1:12" x14ac:dyDescent="0.35">
      <c r="A4" t="s">
        <v>13</v>
      </c>
      <c r="B4" s="5" t="s">
        <v>11</v>
      </c>
      <c r="C4">
        <v>2</v>
      </c>
      <c r="D4" s="5">
        <v>8000</v>
      </c>
      <c r="E4" s="5">
        <v>774.6</v>
      </c>
      <c r="F4" s="5">
        <v>1.5E-3</v>
      </c>
      <c r="G4" s="5">
        <v>0.24</v>
      </c>
      <c r="H4" s="5">
        <v>1.2E-2</v>
      </c>
      <c r="I4" s="5">
        <v>-0.5</v>
      </c>
      <c r="J4" s="5">
        <v>95</v>
      </c>
      <c r="K4" s="5">
        <v>57</v>
      </c>
      <c r="L4" s="5">
        <f t="shared" ref="L4" si="2">J4-K4</f>
        <v>38</v>
      </c>
    </row>
    <row r="5" spans="1:12" x14ac:dyDescent="0.35">
      <c r="A5" t="s">
        <v>13</v>
      </c>
      <c r="B5" s="5" t="s">
        <v>11</v>
      </c>
      <c r="C5">
        <v>3</v>
      </c>
      <c r="D5" s="5">
        <v>8400</v>
      </c>
      <c r="E5" s="5">
        <v>700</v>
      </c>
      <c r="F5" s="5">
        <v>1.5E-3</v>
      </c>
      <c r="G5" s="5">
        <v>0.24</v>
      </c>
      <c r="H5" s="5">
        <v>1.2E-2</v>
      </c>
      <c r="I5" s="5">
        <v>-0.5</v>
      </c>
      <c r="J5" s="5">
        <v>90</v>
      </c>
      <c r="K5" s="5">
        <v>53</v>
      </c>
      <c r="L5" s="5">
        <f t="shared" ref="L5" si="3">J5-K5</f>
        <v>37</v>
      </c>
    </row>
    <row r="6" spans="1:12" x14ac:dyDescent="0.35">
      <c r="A6" t="s">
        <v>13</v>
      </c>
      <c r="B6" s="5" t="s">
        <v>11</v>
      </c>
      <c r="C6">
        <v>4</v>
      </c>
      <c r="D6" s="5">
        <v>9000</v>
      </c>
      <c r="E6" s="5">
        <v>700</v>
      </c>
      <c r="F6" s="5">
        <v>1.5E-3</v>
      </c>
      <c r="G6" s="5">
        <v>0.21</v>
      </c>
      <c r="H6" s="5">
        <v>1.2E-2</v>
      </c>
      <c r="I6" s="5">
        <v>-0.5</v>
      </c>
      <c r="J6" s="5">
        <v>105</v>
      </c>
      <c r="K6" s="5">
        <v>64</v>
      </c>
      <c r="L6" s="5">
        <f t="shared" ref="L6" si="4">J6-K6</f>
        <v>41</v>
      </c>
    </row>
    <row r="7" spans="1:12" x14ac:dyDescent="0.35">
      <c r="A7" t="s">
        <v>13</v>
      </c>
      <c r="B7" s="5" t="s">
        <v>11</v>
      </c>
      <c r="C7">
        <v>5</v>
      </c>
      <c r="D7" s="5">
        <v>8600</v>
      </c>
      <c r="E7" s="5">
        <v>700</v>
      </c>
      <c r="F7" s="5">
        <v>1.5E-3</v>
      </c>
      <c r="G7" s="5">
        <v>0.22</v>
      </c>
      <c r="H7" s="5">
        <v>1.2E-2</v>
      </c>
      <c r="I7" s="5">
        <v>-0.5</v>
      </c>
      <c r="J7" s="5">
        <v>99</v>
      </c>
      <c r="K7" s="5">
        <v>60</v>
      </c>
      <c r="L7" s="5">
        <f t="shared" ref="L7" si="5">J7-K7</f>
        <v>39</v>
      </c>
    </row>
    <row r="8" spans="1:12" x14ac:dyDescent="0.35">
      <c r="A8" t="s">
        <v>13</v>
      </c>
      <c r="B8" s="5" t="s">
        <v>11</v>
      </c>
      <c r="C8">
        <v>6</v>
      </c>
      <c r="D8" s="5">
        <v>8400</v>
      </c>
      <c r="E8" s="5">
        <v>750</v>
      </c>
      <c r="F8" s="5">
        <v>1.5E-3</v>
      </c>
      <c r="G8" s="5">
        <v>0.22</v>
      </c>
      <c r="H8" s="5">
        <v>1.2E-2</v>
      </c>
      <c r="I8" s="5">
        <v>-0.5</v>
      </c>
      <c r="J8" s="5">
        <v>101</v>
      </c>
      <c r="K8" s="5">
        <v>62</v>
      </c>
      <c r="L8" s="5">
        <f t="shared" ref="L8" si="6">J8-K8</f>
        <v>39</v>
      </c>
    </row>
    <row r="9" spans="1:12" x14ac:dyDescent="0.35">
      <c r="A9" t="s">
        <v>13</v>
      </c>
      <c r="B9" s="5" t="s">
        <v>11</v>
      </c>
      <c r="C9">
        <v>7</v>
      </c>
      <c r="D9" s="5">
        <v>8200</v>
      </c>
      <c r="E9" s="5">
        <v>725</v>
      </c>
      <c r="F9" s="5">
        <v>1.5E-3</v>
      </c>
      <c r="G9" s="5">
        <v>0.22</v>
      </c>
      <c r="H9" s="5">
        <v>1.2E-2</v>
      </c>
      <c r="I9" s="5">
        <v>-0.5</v>
      </c>
      <c r="J9" s="5">
        <v>97</v>
      </c>
      <c r="K9" s="5">
        <v>59</v>
      </c>
      <c r="L9" s="5">
        <f t="shared" ref="L9" si="7">J9-K9</f>
        <v>38</v>
      </c>
    </row>
    <row r="10" spans="1:12" x14ac:dyDescent="0.35">
      <c r="A10" t="s">
        <v>13</v>
      </c>
      <c r="B10" s="5" t="s">
        <v>11</v>
      </c>
      <c r="C10">
        <v>8</v>
      </c>
      <c r="D10" s="5">
        <v>8200</v>
      </c>
      <c r="E10" s="5">
        <v>700</v>
      </c>
      <c r="F10" s="5">
        <v>1.5E-3</v>
      </c>
      <c r="G10" s="5">
        <v>0.22</v>
      </c>
      <c r="H10" s="5">
        <v>1.2E-2</v>
      </c>
      <c r="I10" s="5">
        <v>-0.5</v>
      </c>
      <c r="J10" s="5">
        <v>95</v>
      </c>
      <c r="K10" s="5">
        <v>58</v>
      </c>
      <c r="L10" s="5">
        <f t="shared" ref="L10" si="8">J10-K10</f>
        <v>37</v>
      </c>
    </row>
    <row r="11" spans="1:12" x14ac:dyDescent="0.35">
      <c r="A11" t="s">
        <v>13</v>
      </c>
      <c r="B11" s="5" t="s">
        <v>11</v>
      </c>
      <c r="C11">
        <v>9</v>
      </c>
      <c r="D11" s="5">
        <v>8100</v>
      </c>
      <c r="E11" s="5">
        <v>725</v>
      </c>
      <c r="F11" s="5">
        <v>1.5E-3</v>
      </c>
      <c r="G11" s="5">
        <v>0.21</v>
      </c>
      <c r="H11" s="5">
        <v>1.2E-2</v>
      </c>
      <c r="I11" s="5">
        <v>-0.5</v>
      </c>
      <c r="J11" s="5">
        <v>98</v>
      </c>
      <c r="K11" s="5">
        <v>60</v>
      </c>
      <c r="L11" s="5">
        <f t="shared" ref="L11" si="9">J11-K11</f>
        <v>38</v>
      </c>
    </row>
    <row r="12" spans="1:12" x14ac:dyDescent="0.35">
      <c r="A12" t="s">
        <v>13</v>
      </c>
      <c r="B12" s="5" t="s">
        <v>11</v>
      </c>
      <c r="C12">
        <v>10</v>
      </c>
      <c r="D12" s="5">
        <v>8100</v>
      </c>
      <c r="E12" s="5">
        <v>700</v>
      </c>
      <c r="F12" s="5">
        <v>1.5E-3</v>
      </c>
      <c r="G12" s="5">
        <v>0.21</v>
      </c>
      <c r="H12" s="5">
        <v>1.2E-2</v>
      </c>
      <c r="I12" s="5">
        <v>-0.5</v>
      </c>
      <c r="J12" s="5">
        <v>97</v>
      </c>
      <c r="K12" s="5">
        <v>59</v>
      </c>
      <c r="L12" s="5">
        <f t="shared" ref="L12" si="10">J12-K12</f>
        <v>38</v>
      </c>
    </row>
    <row r="13" spans="1:12" x14ac:dyDescent="0.35">
      <c r="A13" t="s">
        <v>13</v>
      </c>
      <c r="B13" s="5" t="s">
        <v>11</v>
      </c>
      <c r="C13">
        <v>11</v>
      </c>
      <c r="D13" s="5">
        <v>8000</v>
      </c>
      <c r="E13" s="5">
        <v>700</v>
      </c>
      <c r="F13" s="5">
        <v>1.5E-3</v>
      </c>
      <c r="G13" s="5">
        <v>0.19</v>
      </c>
      <c r="H13" s="5">
        <v>1.2E-2</v>
      </c>
      <c r="I13" s="5">
        <v>-0.5</v>
      </c>
      <c r="J13" s="5">
        <v>100</v>
      </c>
      <c r="K13" s="5">
        <v>62</v>
      </c>
      <c r="L13" s="5">
        <f t="shared" ref="L13" si="11">J13-K13</f>
        <v>38</v>
      </c>
    </row>
    <row r="14" spans="1:12" x14ac:dyDescent="0.35">
      <c r="A14" t="s">
        <v>13</v>
      </c>
      <c r="B14" s="5" t="s">
        <v>11</v>
      </c>
      <c r="C14">
        <v>12</v>
      </c>
      <c r="D14" s="5">
        <v>8000</v>
      </c>
      <c r="E14" s="5">
        <v>675</v>
      </c>
      <c r="F14" s="5">
        <v>1.5E-3</v>
      </c>
      <c r="G14" s="5">
        <v>0.19</v>
      </c>
      <c r="H14" s="5">
        <v>1.2E-2</v>
      </c>
      <c r="I14" s="5">
        <v>-0.5</v>
      </c>
      <c r="J14" s="5">
        <v>98</v>
      </c>
      <c r="K14" s="5">
        <v>60</v>
      </c>
      <c r="L14" s="5">
        <f t="shared" ref="L14" si="12">J14-K14</f>
        <v>38</v>
      </c>
    </row>
    <row r="15" spans="1:12" x14ac:dyDescent="0.35">
      <c r="A15" t="s">
        <v>13</v>
      </c>
      <c r="B15" s="5" t="s">
        <v>11</v>
      </c>
      <c r="C15">
        <v>13</v>
      </c>
      <c r="D15" s="5">
        <v>7800</v>
      </c>
      <c r="E15" s="5">
        <v>675</v>
      </c>
      <c r="F15" s="5">
        <v>1.5E-3</v>
      </c>
      <c r="G15" s="5">
        <v>0.19</v>
      </c>
      <c r="H15" s="5">
        <v>1.2E-2</v>
      </c>
      <c r="I15" s="5">
        <v>-0.5</v>
      </c>
      <c r="J15" s="5">
        <v>96</v>
      </c>
      <c r="K15" s="5">
        <v>59</v>
      </c>
      <c r="L15" s="5">
        <f t="shared" ref="L15" si="13">J15-K15</f>
        <v>37</v>
      </c>
    </row>
    <row r="16" spans="1:12" x14ac:dyDescent="0.35">
      <c r="A16" t="s">
        <v>13</v>
      </c>
      <c r="B16" s="5" t="s">
        <v>11</v>
      </c>
      <c r="C16">
        <v>14</v>
      </c>
      <c r="D16" s="5">
        <v>7700</v>
      </c>
      <c r="E16" s="5">
        <v>675</v>
      </c>
      <c r="F16" s="5">
        <v>1.5E-3</v>
      </c>
      <c r="G16" s="5">
        <v>0.19</v>
      </c>
      <c r="H16" s="5">
        <v>1.2E-2</v>
      </c>
      <c r="I16" s="5">
        <v>-0.5</v>
      </c>
      <c r="J16" s="5">
        <v>95</v>
      </c>
      <c r="K16" s="5">
        <v>59</v>
      </c>
      <c r="L16" s="5">
        <f t="shared" ref="L16" si="14">J16-K16</f>
        <v>36</v>
      </c>
    </row>
    <row r="17" spans="1:12" x14ac:dyDescent="0.35">
      <c r="A17" t="s">
        <v>13</v>
      </c>
      <c r="B17" s="5" t="s">
        <v>11</v>
      </c>
      <c r="C17">
        <v>15</v>
      </c>
      <c r="D17" s="5">
        <v>7600</v>
      </c>
      <c r="E17" s="5">
        <v>675</v>
      </c>
      <c r="F17" s="5">
        <v>1.5E-3</v>
      </c>
      <c r="G17" s="5">
        <v>0.19</v>
      </c>
      <c r="H17" s="5">
        <v>1.2E-2</v>
      </c>
      <c r="I17" s="5">
        <v>-0.5</v>
      </c>
      <c r="J17" s="5">
        <v>94</v>
      </c>
      <c r="K17" s="5">
        <v>58</v>
      </c>
      <c r="L17" s="5">
        <f t="shared" ref="L17" si="15">J17-K17</f>
        <v>36</v>
      </c>
    </row>
    <row r="18" spans="1:12" x14ac:dyDescent="0.35">
      <c r="A18" t="s">
        <v>13</v>
      </c>
      <c r="B18" s="5" t="s">
        <v>11</v>
      </c>
      <c r="C18">
        <v>16</v>
      </c>
      <c r="D18" s="5">
        <v>7600</v>
      </c>
      <c r="E18" s="5">
        <v>675</v>
      </c>
      <c r="F18" s="5">
        <v>1.5E-3</v>
      </c>
      <c r="G18" s="5">
        <v>0.17</v>
      </c>
      <c r="H18" s="5">
        <v>1.2E-2</v>
      </c>
      <c r="I18" s="5">
        <v>-0.5</v>
      </c>
      <c r="J18" s="5">
        <v>99</v>
      </c>
      <c r="K18" s="5">
        <v>62</v>
      </c>
      <c r="L18" s="5">
        <f t="shared" ref="L18" si="16">J18-K18</f>
        <v>37</v>
      </c>
    </row>
    <row r="19" spans="1:12" x14ac:dyDescent="0.35">
      <c r="A19" t="s">
        <v>13</v>
      </c>
      <c r="B19" s="5" t="s">
        <v>11</v>
      </c>
      <c r="C19">
        <v>17</v>
      </c>
      <c r="D19" s="5">
        <v>7600</v>
      </c>
      <c r="E19" s="5">
        <v>650</v>
      </c>
      <c r="F19" s="5">
        <v>1.5E-3</v>
      </c>
      <c r="G19" s="5">
        <v>0.17</v>
      </c>
      <c r="H19" s="5">
        <v>1.2E-2</v>
      </c>
      <c r="I19" s="5">
        <v>-0.5</v>
      </c>
      <c r="J19" s="5">
        <v>97</v>
      </c>
      <c r="K19" s="5">
        <v>60</v>
      </c>
      <c r="L19" s="5">
        <f t="shared" ref="L19" si="17">J19-K19</f>
        <v>37</v>
      </c>
    </row>
    <row r="20" spans="1:12" x14ac:dyDescent="0.35">
      <c r="A20" t="s">
        <v>13</v>
      </c>
      <c r="B20" s="5" t="s">
        <v>11</v>
      </c>
      <c r="C20">
        <v>18</v>
      </c>
      <c r="D20" s="5">
        <v>7700</v>
      </c>
      <c r="E20" s="5">
        <v>675</v>
      </c>
      <c r="F20" s="5">
        <v>1.5E-3</v>
      </c>
      <c r="G20" s="5">
        <v>0.18</v>
      </c>
      <c r="H20" s="5">
        <v>1.2E-2</v>
      </c>
      <c r="I20" s="5">
        <v>-0.5</v>
      </c>
      <c r="J20" s="5">
        <v>98</v>
      </c>
      <c r="K20" s="5">
        <v>61</v>
      </c>
      <c r="L20" s="5">
        <f t="shared" ref="L20" si="18">J20-K20</f>
        <v>37</v>
      </c>
    </row>
    <row r="21" spans="1:12" s="4" customFormat="1" x14ac:dyDescent="0.35">
      <c r="A21" s="4" t="s">
        <v>13</v>
      </c>
      <c r="B21" s="4" t="s">
        <v>11</v>
      </c>
      <c r="C21" s="4">
        <v>19</v>
      </c>
      <c r="D21" s="4">
        <v>7600</v>
      </c>
      <c r="E21" s="4">
        <v>675</v>
      </c>
      <c r="F21" s="4">
        <v>1.5E-3</v>
      </c>
      <c r="G21" s="4">
        <v>0.18</v>
      </c>
      <c r="H21" s="4">
        <v>1.2E-2</v>
      </c>
      <c r="I21" s="4">
        <v>-0.5</v>
      </c>
      <c r="J21" s="4">
        <v>97</v>
      </c>
      <c r="K21" s="4">
        <v>60</v>
      </c>
      <c r="L21" s="4">
        <f t="shared" ref="L21" si="19">J21-K21</f>
        <v>37</v>
      </c>
    </row>
    <row r="23" spans="1:12" x14ac:dyDescent="0.35">
      <c r="D23" s="5">
        <v>8400</v>
      </c>
      <c r="E23" s="5">
        <v>774.6</v>
      </c>
      <c r="F23" s="5">
        <v>1.5E-3</v>
      </c>
      <c r="G23" s="5">
        <v>0.26</v>
      </c>
      <c r="H23" s="5">
        <v>1.2E-2</v>
      </c>
      <c r="I23" s="5">
        <v>-0.5</v>
      </c>
      <c r="J23" s="5">
        <v>91.8</v>
      </c>
      <c r="K23" s="5">
        <v>39.1</v>
      </c>
      <c r="L23" s="5">
        <v>52.6</v>
      </c>
    </row>
    <row r="24" spans="1:12" x14ac:dyDescent="0.35">
      <c r="A24" s="5" t="s">
        <v>13</v>
      </c>
      <c r="B24" s="5" t="s">
        <v>11</v>
      </c>
      <c r="C24" s="5">
        <v>0</v>
      </c>
      <c r="D24" s="5">
        <v>7600</v>
      </c>
      <c r="E24" s="5">
        <v>675</v>
      </c>
      <c r="F24" s="5">
        <v>1.5E-3</v>
      </c>
      <c r="G24" s="5">
        <v>0.18</v>
      </c>
      <c r="H24" s="5">
        <v>1.2E-2</v>
      </c>
      <c r="I24" s="5">
        <v>-0.5</v>
      </c>
      <c r="J24" s="5">
        <v>93</v>
      </c>
      <c r="K24" s="5">
        <v>51</v>
      </c>
      <c r="L24" s="5">
        <f t="shared" ref="L24:L26" si="20">J24-K24</f>
        <v>42</v>
      </c>
    </row>
    <row r="25" spans="1:12" x14ac:dyDescent="0.35">
      <c r="C25">
        <v>1</v>
      </c>
      <c r="D25">
        <v>7800</v>
      </c>
      <c r="J25">
        <v>94</v>
      </c>
      <c r="K25">
        <v>52</v>
      </c>
      <c r="L25" s="5">
        <f t="shared" si="20"/>
        <v>42</v>
      </c>
    </row>
    <row r="26" spans="1:12" x14ac:dyDescent="0.35">
      <c r="C26" s="5">
        <v>2</v>
      </c>
      <c r="D26">
        <v>8000</v>
      </c>
      <c r="G26">
        <v>0.17</v>
      </c>
      <c r="J26">
        <v>99</v>
      </c>
      <c r="K26">
        <v>58</v>
      </c>
      <c r="L26" s="5">
        <f t="shared" si="20"/>
        <v>41</v>
      </c>
    </row>
    <row r="27" spans="1:12" x14ac:dyDescent="0.35">
      <c r="C27">
        <v>3</v>
      </c>
      <c r="E27">
        <v>650</v>
      </c>
      <c r="J27">
        <v>97</v>
      </c>
      <c r="K27">
        <v>56</v>
      </c>
      <c r="L27">
        <v>40</v>
      </c>
    </row>
    <row r="28" spans="1:12" x14ac:dyDescent="0.35">
      <c r="C28" s="5">
        <v>4</v>
      </c>
      <c r="E28">
        <v>625</v>
      </c>
      <c r="J28">
        <v>95</v>
      </c>
      <c r="K28">
        <v>55</v>
      </c>
      <c r="L28">
        <v>40</v>
      </c>
    </row>
    <row r="29" spans="1:12" x14ac:dyDescent="0.35">
      <c r="C29">
        <v>5</v>
      </c>
      <c r="D29">
        <v>7800</v>
      </c>
      <c r="G29">
        <v>0.16</v>
      </c>
    </row>
    <row r="30" spans="1:12" x14ac:dyDescent="0.35">
      <c r="C30" s="5">
        <v>6</v>
      </c>
      <c r="D30">
        <v>7900</v>
      </c>
      <c r="G30">
        <v>0.158</v>
      </c>
      <c r="J30">
        <v>97</v>
      </c>
      <c r="K30">
        <v>60</v>
      </c>
      <c r="L30">
        <v>36</v>
      </c>
    </row>
    <row r="31" spans="1:12" x14ac:dyDescent="0.35">
      <c r="C31">
        <v>7</v>
      </c>
      <c r="D31">
        <v>7800</v>
      </c>
      <c r="G31">
        <v>0.157</v>
      </c>
      <c r="J31">
        <v>96</v>
      </c>
      <c r="K31">
        <v>60</v>
      </c>
      <c r="L31">
        <v>35</v>
      </c>
    </row>
    <row r="32" spans="1:12" x14ac:dyDescent="0.35">
      <c r="A32" s="4" t="s">
        <v>13</v>
      </c>
      <c r="B32" s="4" t="s">
        <v>11</v>
      </c>
      <c r="C32" s="4">
        <v>8</v>
      </c>
      <c r="D32" s="4">
        <v>7800</v>
      </c>
      <c r="E32" s="4">
        <v>625</v>
      </c>
      <c r="F32" s="4">
        <v>1.5E-3</v>
      </c>
      <c r="G32" s="4">
        <v>0.158</v>
      </c>
      <c r="H32" s="4">
        <v>1.2E-2</v>
      </c>
      <c r="I32" s="4">
        <v>-0.5</v>
      </c>
      <c r="J32" s="4">
        <v>96</v>
      </c>
      <c r="K32" s="4">
        <v>60</v>
      </c>
      <c r="L32" s="4">
        <v>36</v>
      </c>
    </row>
    <row r="34" spans="1:12" x14ac:dyDescent="0.35">
      <c r="A34" t="s">
        <v>13</v>
      </c>
      <c r="B34" s="5" t="s">
        <v>11</v>
      </c>
      <c r="C34">
        <v>0</v>
      </c>
      <c r="D34" s="5">
        <v>8400</v>
      </c>
      <c r="E34" s="5">
        <v>774.6</v>
      </c>
      <c r="F34" s="5">
        <v>1.5E-3</v>
      </c>
      <c r="G34" s="5">
        <v>0.24</v>
      </c>
      <c r="H34" s="5">
        <v>1.2E-2</v>
      </c>
      <c r="I34" s="5">
        <v>-0.5</v>
      </c>
      <c r="J34" s="5">
        <v>91.79</v>
      </c>
      <c r="K34" s="5">
        <v>43.58</v>
      </c>
      <c r="L34" s="5">
        <f t="shared" ref="L34:L50" si="21">J34-K34</f>
        <v>48.210000000000008</v>
      </c>
    </row>
    <row r="35" spans="1:12" x14ac:dyDescent="0.35">
      <c r="C35">
        <v>1</v>
      </c>
      <c r="G35">
        <v>0.19</v>
      </c>
      <c r="J35">
        <v>105.75</v>
      </c>
      <c r="K35">
        <v>58.23</v>
      </c>
      <c r="L35" s="5">
        <f t="shared" si="21"/>
        <v>47.52</v>
      </c>
    </row>
    <row r="36" spans="1:12" x14ac:dyDescent="0.35">
      <c r="C36">
        <v>2</v>
      </c>
      <c r="D36">
        <v>7800</v>
      </c>
      <c r="J36">
        <v>100.08</v>
      </c>
      <c r="K36">
        <v>55.09</v>
      </c>
      <c r="L36" s="5">
        <f t="shared" si="21"/>
        <v>44.989999999999995</v>
      </c>
    </row>
    <row r="37" spans="1:12" x14ac:dyDescent="0.35">
      <c r="C37">
        <v>3</v>
      </c>
      <c r="E37">
        <v>600</v>
      </c>
      <c r="J37">
        <v>87.01</v>
      </c>
      <c r="K37">
        <v>46.5</v>
      </c>
      <c r="L37" s="5">
        <f t="shared" si="21"/>
        <v>40.510000000000005</v>
      </c>
    </row>
    <row r="38" spans="1:12" x14ac:dyDescent="0.35">
      <c r="C38">
        <v>4</v>
      </c>
      <c r="E38">
        <v>625</v>
      </c>
      <c r="J38">
        <v>88.91</v>
      </c>
      <c r="K38">
        <v>47.83</v>
      </c>
      <c r="L38" s="5">
        <f t="shared" si="21"/>
        <v>41.08</v>
      </c>
    </row>
    <row r="39" spans="1:12" x14ac:dyDescent="0.35">
      <c r="C39">
        <v>5</v>
      </c>
      <c r="D39">
        <v>7500</v>
      </c>
      <c r="J39">
        <v>86.3</v>
      </c>
      <c r="K39">
        <v>46.42</v>
      </c>
      <c r="L39" s="5">
        <f t="shared" si="21"/>
        <v>39.879999999999995</v>
      </c>
    </row>
    <row r="40" spans="1:12" x14ac:dyDescent="0.35">
      <c r="C40">
        <v>6</v>
      </c>
      <c r="D40">
        <v>7600</v>
      </c>
      <c r="G40">
        <v>0.18</v>
      </c>
      <c r="J40">
        <v>89.3</v>
      </c>
      <c r="K40">
        <v>49.42</v>
      </c>
      <c r="L40" s="5">
        <f t="shared" si="21"/>
        <v>39.879999999999995</v>
      </c>
    </row>
    <row r="41" spans="1:12" x14ac:dyDescent="0.35">
      <c r="C41">
        <v>7</v>
      </c>
      <c r="G41">
        <v>0.16</v>
      </c>
      <c r="J41">
        <v>94.12</v>
      </c>
      <c r="K41">
        <v>55.61</v>
      </c>
      <c r="L41" s="5">
        <f t="shared" si="21"/>
        <v>38.510000000000005</v>
      </c>
    </row>
    <row r="42" spans="1:12" x14ac:dyDescent="0.35">
      <c r="C42">
        <v>8</v>
      </c>
      <c r="G42">
        <v>0.15</v>
      </c>
      <c r="J42">
        <v>96.85</v>
      </c>
      <c r="K42">
        <v>59.47</v>
      </c>
      <c r="L42" s="5">
        <f t="shared" si="21"/>
        <v>37.379999999999995</v>
      </c>
    </row>
    <row r="43" spans="1:12" x14ac:dyDescent="0.35">
      <c r="C43">
        <v>9</v>
      </c>
      <c r="E43">
        <v>650</v>
      </c>
      <c r="G43">
        <v>0.14499999999999999</v>
      </c>
      <c r="J43">
        <v>100</v>
      </c>
      <c r="K43">
        <v>63.3</v>
      </c>
      <c r="L43" s="5">
        <f t="shared" si="21"/>
        <v>36.700000000000003</v>
      </c>
    </row>
    <row r="44" spans="1:12" x14ac:dyDescent="0.35">
      <c r="C44">
        <v>10</v>
      </c>
      <c r="E44">
        <v>630</v>
      </c>
      <c r="J44">
        <v>98.74</v>
      </c>
      <c r="K44">
        <v>61.97</v>
      </c>
      <c r="L44" s="5">
        <f t="shared" si="21"/>
        <v>36.769999999999996</v>
      </c>
    </row>
    <row r="45" spans="1:12" x14ac:dyDescent="0.35">
      <c r="C45">
        <v>11</v>
      </c>
      <c r="D45">
        <v>7400</v>
      </c>
      <c r="J45">
        <v>96.77</v>
      </c>
      <c r="K45">
        <v>60.76</v>
      </c>
      <c r="L45" s="5">
        <f t="shared" si="21"/>
        <v>36.01</v>
      </c>
    </row>
    <row r="46" spans="1:12" x14ac:dyDescent="0.35">
      <c r="C46">
        <v>12</v>
      </c>
      <c r="D46">
        <v>7350</v>
      </c>
      <c r="J46">
        <v>96.27</v>
      </c>
      <c r="K46">
        <v>60.46</v>
      </c>
      <c r="L46" s="5">
        <f t="shared" si="21"/>
        <v>35.809999999999995</v>
      </c>
    </row>
    <row r="47" spans="1:12" x14ac:dyDescent="0.35">
      <c r="C47">
        <v>13</v>
      </c>
      <c r="D47">
        <v>7000</v>
      </c>
      <c r="G47">
        <v>0.16</v>
      </c>
      <c r="J47">
        <v>88.81</v>
      </c>
      <c r="K47">
        <v>52.57</v>
      </c>
      <c r="L47" s="5">
        <f t="shared" si="21"/>
        <v>36.24</v>
      </c>
    </row>
    <row r="48" spans="1:12" x14ac:dyDescent="0.35">
      <c r="C48">
        <v>14</v>
      </c>
      <c r="E48">
        <v>650</v>
      </c>
      <c r="J48">
        <v>90.37</v>
      </c>
      <c r="K48">
        <v>53.68</v>
      </c>
      <c r="L48" s="5">
        <f t="shared" si="21"/>
        <v>36.690000000000005</v>
      </c>
    </row>
    <row r="49" spans="1:12" x14ac:dyDescent="0.35">
      <c r="C49">
        <v>15</v>
      </c>
      <c r="D49">
        <v>7300</v>
      </c>
      <c r="E49">
        <v>630</v>
      </c>
      <c r="G49">
        <v>0.15</v>
      </c>
      <c r="J49">
        <v>94.35</v>
      </c>
      <c r="K49">
        <v>58</v>
      </c>
      <c r="L49" s="5">
        <f t="shared" si="21"/>
        <v>36.349999999999994</v>
      </c>
    </row>
    <row r="50" spans="1:12" x14ac:dyDescent="0.35">
      <c r="A50" s="4" t="s">
        <v>13</v>
      </c>
      <c r="B50" s="4" t="s">
        <v>11</v>
      </c>
      <c r="C50" s="4">
        <v>16</v>
      </c>
      <c r="D50" s="4">
        <v>7300</v>
      </c>
      <c r="E50" s="4">
        <v>630</v>
      </c>
      <c r="F50" s="4">
        <v>1.5E-3</v>
      </c>
      <c r="G50" s="4">
        <v>0.14499999999999999</v>
      </c>
      <c r="H50" s="4">
        <v>1.2E-2</v>
      </c>
      <c r="I50" s="4">
        <v>-0.5</v>
      </c>
      <c r="J50" s="4">
        <v>95.78</v>
      </c>
      <c r="K50" s="4">
        <v>60.16</v>
      </c>
      <c r="L50" s="4">
        <f t="shared" si="21"/>
        <v>35.620000000000005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0F02-C5CF-4443-9333-517F244B6456}">
  <dimension ref="A1:L30"/>
  <sheetViews>
    <sheetView tabSelected="1" topLeftCell="A19" workbookViewId="0">
      <selection activeCell="E33" sqref="E33"/>
    </sheetView>
  </sheetViews>
  <sheetFormatPr defaultRowHeight="14.5" x14ac:dyDescent="0.35"/>
  <cols>
    <col min="1" max="1" width="7.90625" bestFit="1" customWidth="1"/>
    <col min="2" max="2" width="13.453125" bestFit="1" customWidth="1"/>
    <col min="3" max="3" width="4.26953125" bestFit="1" customWidth="1"/>
    <col min="4" max="5" width="6.54296875" bestFit="1" customWidth="1"/>
    <col min="6" max="6" width="9.54296875" bestFit="1" customWidth="1"/>
    <col min="7" max="7" width="7.08984375" bestFit="1" customWidth="1"/>
    <col min="8" max="8" width="5.81640625" bestFit="1" customWidth="1"/>
    <col min="12" max="12" width="5.81640625" bestFit="1" customWidth="1"/>
  </cols>
  <sheetData>
    <row r="1" spans="1:12" x14ac:dyDescent="0.35">
      <c r="A1" t="s">
        <v>8</v>
      </c>
      <c r="B1" t="s">
        <v>10</v>
      </c>
      <c r="C1" t="s">
        <v>4</v>
      </c>
      <c r="D1" t="s">
        <v>2</v>
      </c>
      <c r="E1" t="s">
        <v>14</v>
      </c>
      <c r="F1" t="s">
        <v>15</v>
      </c>
      <c r="G1" t="s">
        <v>5</v>
      </c>
      <c r="H1" t="s">
        <v>6</v>
      </c>
      <c r="I1" t="s">
        <v>7</v>
      </c>
      <c r="J1" t="s">
        <v>0</v>
      </c>
      <c r="K1" t="s">
        <v>1</v>
      </c>
      <c r="L1" t="s">
        <v>3</v>
      </c>
    </row>
    <row r="2" spans="1:12" s="4" customFormat="1" x14ac:dyDescent="0.35">
      <c r="A2" s="4" t="s">
        <v>13</v>
      </c>
      <c r="B2" s="4" t="s">
        <v>11</v>
      </c>
      <c r="C2" s="4">
        <v>1</v>
      </c>
      <c r="D2" s="4">
        <v>7600</v>
      </c>
      <c r="E2" s="4">
        <v>675</v>
      </c>
      <c r="F2" s="4">
        <v>1.5E-3</v>
      </c>
      <c r="G2" s="4">
        <v>0.18</v>
      </c>
      <c r="H2" s="4">
        <v>1.2E-2</v>
      </c>
      <c r="I2" s="4">
        <v>-0.5</v>
      </c>
      <c r="J2" s="4">
        <v>97</v>
      </c>
      <c r="K2" s="4">
        <v>60</v>
      </c>
      <c r="L2" s="4">
        <f t="shared" ref="L2" si="0">J2-K2</f>
        <v>37</v>
      </c>
    </row>
    <row r="3" spans="1:12" s="5" customFormat="1" x14ac:dyDescent="0.35">
      <c r="A3" s="5" t="s">
        <v>16</v>
      </c>
      <c r="B3" s="5" t="s">
        <v>11</v>
      </c>
      <c r="C3" s="5">
        <v>2</v>
      </c>
      <c r="D3" s="5">
        <v>7400</v>
      </c>
      <c r="E3" s="5">
        <v>675</v>
      </c>
      <c r="F3" s="5">
        <v>1.5E-3</v>
      </c>
      <c r="G3" s="5">
        <v>0.18</v>
      </c>
      <c r="H3" s="5">
        <v>1.2E-2</v>
      </c>
      <c r="I3" s="5">
        <v>-0.5</v>
      </c>
      <c r="J3" s="5">
        <v>95</v>
      </c>
      <c r="K3" s="5">
        <v>59</v>
      </c>
      <c r="L3" s="5">
        <f t="shared" ref="L3" si="1">J3-K3</f>
        <v>36</v>
      </c>
    </row>
    <row r="4" spans="1:12" s="5" customFormat="1" x14ac:dyDescent="0.35">
      <c r="A4" s="5" t="s">
        <v>16</v>
      </c>
      <c r="B4" s="5" t="s">
        <v>11</v>
      </c>
      <c r="C4" s="5">
        <v>3</v>
      </c>
      <c r="D4" s="5">
        <v>7400</v>
      </c>
      <c r="E4" s="5">
        <v>675</v>
      </c>
      <c r="F4" s="5">
        <v>1.5E-3</v>
      </c>
      <c r="G4" s="5">
        <v>0.19</v>
      </c>
      <c r="H4" s="5">
        <v>1.2E-2</v>
      </c>
      <c r="I4" s="5">
        <v>-0.5</v>
      </c>
      <c r="J4" s="5">
        <v>92</v>
      </c>
      <c r="K4" s="5">
        <v>57</v>
      </c>
      <c r="L4" s="5">
        <f t="shared" ref="L4" si="2">J4-K4</f>
        <v>35</v>
      </c>
    </row>
    <row r="5" spans="1:12" s="4" customFormat="1" x14ac:dyDescent="0.35">
      <c r="A5" s="4" t="s">
        <v>16</v>
      </c>
      <c r="B5" s="4" t="s">
        <v>11</v>
      </c>
      <c r="C5" s="4">
        <v>4</v>
      </c>
      <c r="D5" s="4">
        <v>7400</v>
      </c>
      <c r="E5" s="4">
        <v>700</v>
      </c>
      <c r="F5" s="4">
        <v>1.5E-3</v>
      </c>
      <c r="G5" s="4">
        <v>0.19</v>
      </c>
      <c r="H5" s="4">
        <v>1.2E-2</v>
      </c>
      <c r="I5" s="4">
        <v>-0.5</v>
      </c>
      <c r="J5" s="4">
        <v>95</v>
      </c>
      <c r="K5" s="4">
        <v>57</v>
      </c>
      <c r="L5" s="4">
        <f t="shared" ref="L5" si="3">J5-K5</f>
        <v>38</v>
      </c>
    </row>
    <row r="8" spans="1:12" x14ac:dyDescent="0.35">
      <c r="C8">
        <v>0</v>
      </c>
      <c r="D8" s="5">
        <v>7400</v>
      </c>
      <c r="E8" s="5">
        <v>700</v>
      </c>
      <c r="F8" s="5">
        <v>1.5E-3</v>
      </c>
      <c r="G8" s="5">
        <v>0.19</v>
      </c>
      <c r="H8" s="5">
        <v>1.2E-2</v>
      </c>
      <c r="I8" s="5">
        <v>-0.5</v>
      </c>
      <c r="J8" s="5">
        <v>90</v>
      </c>
      <c r="K8" s="5">
        <v>46</v>
      </c>
      <c r="L8" s="5">
        <v>44</v>
      </c>
    </row>
    <row r="9" spans="1:12" x14ac:dyDescent="0.35">
      <c r="C9">
        <v>1</v>
      </c>
      <c r="D9">
        <v>8000</v>
      </c>
      <c r="J9">
        <v>96</v>
      </c>
      <c r="K9">
        <v>49</v>
      </c>
      <c r="L9">
        <v>47</v>
      </c>
    </row>
    <row r="10" spans="1:12" x14ac:dyDescent="0.35">
      <c r="C10">
        <v>2</v>
      </c>
      <c r="G10">
        <v>0.17</v>
      </c>
      <c r="J10">
        <v>101</v>
      </c>
      <c r="K10">
        <v>57</v>
      </c>
      <c r="L10">
        <v>43</v>
      </c>
    </row>
    <row r="11" spans="1:12" x14ac:dyDescent="0.35">
      <c r="C11">
        <v>3</v>
      </c>
      <c r="D11">
        <v>7400</v>
      </c>
      <c r="E11">
        <v>675</v>
      </c>
      <c r="J11">
        <v>94</v>
      </c>
      <c r="K11">
        <v>52</v>
      </c>
      <c r="L11">
        <v>40</v>
      </c>
    </row>
    <row r="12" spans="1:12" x14ac:dyDescent="0.35">
      <c r="C12">
        <v>4</v>
      </c>
      <c r="G12">
        <v>0.16</v>
      </c>
      <c r="J12">
        <v>96</v>
      </c>
      <c r="K12">
        <v>57</v>
      </c>
      <c r="L12">
        <v>38</v>
      </c>
    </row>
    <row r="13" spans="1:12" x14ac:dyDescent="0.35">
      <c r="C13">
        <v>5</v>
      </c>
      <c r="D13">
        <v>7300</v>
      </c>
      <c r="J13">
        <v>95</v>
      </c>
      <c r="K13">
        <v>57</v>
      </c>
      <c r="L13">
        <v>37</v>
      </c>
    </row>
    <row r="14" spans="1:12" x14ac:dyDescent="0.35">
      <c r="C14">
        <v>6</v>
      </c>
      <c r="D14">
        <v>7100</v>
      </c>
      <c r="J14">
        <v>93</v>
      </c>
      <c r="K14">
        <v>56</v>
      </c>
      <c r="L14">
        <v>37</v>
      </c>
    </row>
    <row r="15" spans="1:12" x14ac:dyDescent="0.35">
      <c r="C15">
        <v>7</v>
      </c>
      <c r="G15">
        <v>0.159</v>
      </c>
      <c r="J15">
        <v>94</v>
      </c>
      <c r="K15">
        <v>57</v>
      </c>
      <c r="L15">
        <v>37</v>
      </c>
    </row>
    <row r="17" spans="1:12" x14ac:dyDescent="0.35">
      <c r="A17" s="5" t="s">
        <v>16</v>
      </c>
      <c r="B17" s="5" t="s">
        <v>11</v>
      </c>
      <c r="C17" s="5">
        <v>0</v>
      </c>
      <c r="D17" s="5">
        <v>7400</v>
      </c>
      <c r="E17" s="5">
        <v>700</v>
      </c>
      <c r="F17" s="5">
        <v>1.5E-3</v>
      </c>
      <c r="G17" s="5">
        <v>0.19</v>
      </c>
      <c r="H17" s="5">
        <v>1.2E-2</v>
      </c>
      <c r="I17" s="5">
        <v>-0.5</v>
      </c>
      <c r="J17" s="5">
        <v>90</v>
      </c>
      <c r="K17" s="5">
        <v>47</v>
      </c>
      <c r="L17">
        <f>J17-K17</f>
        <v>43</v>
      </c>
    </row>
    <row r="18" spans="1:12" x14ac:dyDescent="0.35">
      <c r="C18">
        <v>1</v>
      </c>
      <c r="E18">
        <v>650</v>
      </c>
      <c r="J18">
        <v>87</v>
      </c>
      <c r="K18">
        <v>45</v>
      </c>
      <c r="L18">
        <f>J18-K18</f>
        <v>42</v>
      </c>
    </row>
    <row r="19" spans="1:12" x14ac:dyDescent="0.35">
      <c r="C19" s="5">
        <v>2</v>
      </c>
      <c r="E19">
        <v>600</v>
      </c>
      <c r="J19">
        <v>83</v>
      </c>
      <c r="K19">
        <v>42</v>
      </c>
      <c r="L19">
        <f>J19-K19</f>
        <v>41</v>
      </c>
    </row>
    <row r="20" spans="1:12" x14ac:dyDescent="0.35">
      <c r="C20">
        <v>3</v>
      </c>
      <c r="D20">
        <v>8000</v>
      </c>
      <c r="J20">
        <v>88</v>
      </c>
      <c r="K20">
        <v>45</v>
      </c>
      <c r="L20">
        <f>J20-K20</f>
        <v>43</v>
      </c>
    </row>
    <row r="21" spans="1:12" x14ac:dyDescent="0.35">
      <c r="C21" s="5">
        <v>4</v>
      </c>
      <c r="D21">
        <v>7400</v>
      </c>
      <c r="E21">
        <v>700</v>
      </c>
      <c r="G21">
        <v>0.16</v>
      </c>
      <c r="J21">
        <v>98</v>
      </c>
      <c r="K21">
        <v>56</v>
      </c>
      <c r="L21">
        <f>J21-K21</f>
        <v>42</v>
      </c>
    </row>
    <row r="22" spans="1:12" x14ac:dyDescent="0.35">
      <c r="C22">
        <v>5</v>
      </c>
      <c r="E22">
        <v>650</v>
      </c>
      <c r="J22">
        <v>94</v>
      </c>
      <c r="K22">
        <v>53</v>
      </c>
      <c r="L22">
        <f>J22-K22</f>
        <v>41</v>
      </c>
    </row>
    <row r="23" spans="1:12" x14ac:dyDescent="0.35">
      <c r="C23" s="5">
        <v>6</v>
      </c>
      <c r="G23">
        <v>0.15</v>
      </c>
      <c r="J23">
        <v>97</v>
      </c>
      <c r="K23">
        <v>57</v>
      </c>
      <c r="L23">
        <f>J23-K23</f>
        <v>40</v>
      </c>
    </row>
    <row r="24" spans="1:12" x14ac:dyDescent="0.35">
      <c r="C24">
        <v>7</v>
      </c>
      <c r="D24">
        <v>7200</v>
      </c>
      <c r="J24">
        <v>95</v>
      </c>
      <c r="K24">
        <v>56</v>
      </c>
      <c r="L24">
        <f>J24-K24</f>
        <v>39</v>
      </c>
    </row>
    <row r="25" spans="1:12" x14ac:dyDescent="0.35">
      <c r="C25" s="5">
        <v>8</v>
      </c>
      <c r="G25">
        <v>0.14000000000000001</v>
      </c>
      <c r="J25">
        <v>97</v>
      </c>
      <c r="K25">
        <v>60</v>
      </c>
      <c r="L25">
        <f>J25-K25</f>
        <v>37</v>
      </c>
    </row>
    <row r="26" spans="1:12" x14ac:dyDescent="0.35">
      <c r="C26">
        <v>9</v>
      </c>
      <c r="D26">
        <v>7100</v>
      </c>
      <c r="J26">
        <v>96</v>
      </c>
      <c r="K26">
        <v>60</v>
      </c>
      <c r="L26">
        <f>J26-K26</f>
        <v>36</v>
      </c>
    </row>
    <row r="27" spans="1:12" x14ac:dyDescent="0.35">
      <c r="C27" s="5">
        <v>10</v>
      </c>
      <c r="D27">
        <v>7000</v>
      </c>
      <c r="J27">
        <v>95</v>
      </c>
      <c r="K27">
        <v>59</v>
      </c>
      <c r="L27">
        <f>J27-K27</f>
        <v>36</v>
      </c>
    </row>
    <row r="28" spans="1:12" x14ac:dyDescent="0.35">
      <c r="C28">
        <v>11</v>
      </c>
      <c r="G28">
        <v>0.15</v>
      </c>
      <c r="J28">
        <v>93</v>
      </c>
      <c r="K28">
        <v>55</v>
      </c>
      <c r="L28">
        <f>J28-K28</f>
        <v>38</v>
      </c>
    </row>
    <row r="29" spans="1:12" x14ac:dyDescent="0.35">
      <c r="C29" s="5">
        <v>12</v>
      </c>
      <c r="G29">
        <v>0.14499999999999999</v>
      </c>
      <c r="J29">
        <v>94</v>
      </c>
      <c r="K29">
        <v>57</v>
      </c>
      <c r="L29">
        <f>J29-K29</f>
        <v>37</v>
      </c>
    </row>
    <row r="30" spans="1:12" s="4" customFormat="1" x14ac:dyDescent="0.35">
      <c r="A30" s="4" t="s">
        <v>16</v>
      </c>
      <c r="B30" s="4" t="s">
        <v>11</v>
      </c>
      <c r="C30" s="4">
        <v>13</v>
      </c>
      <c r="D30" s="4">
        <v>6950</v>
      </c>
      <c r="E30" s="4">
        <v>650</v>
      </c>
      <c r="F30" s="4">
        <v>1.5E-3</v>
      </c>
      <c r="G30" s="4">
        <v>0.14499999999999999</v>
      </c>
      <c r="H30" s="4">
        <v>1.2E-2</v>
      </c>
      <c r="I30" s="4">
        <v>-0.5</v>
      </c>
      <c r="J30" s="4">
        <v>93</v>
      </c>
      <c r="K30" s="4">
        <v>56</v>
      </c>
      <c r="L30" s="4">
        <f>J30-K30</f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1_1</vt:lpstr>
      <vt:lpstr>1_2</vt:lpstr>
      <vt:lpstr>1_3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Maas, Ellen Diana van Lutse</dc:creator>
  <cp:lastModifiedBy>Maas, Ellen Diana van Lutse</cp:lastModifiedBy>
  <dcterms:created xsi:type="dcterms:W3CDTF">2022-10-04T21:34:23Z</dcterms:created>
  <dcterms:modified xsi:type="dcterms:W3CDTF">2023-01-19T15:03:09Z</dcterms:modified>
</cp:coreProperties>
</file>