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ask\Documents\Modeling\Comb_results_2scen_2050\"/>
    </mc:Choice>
  </mc:AlternateContent>
  <xr:revisionPtr revIDLastSave="0" documentId="13_ncr:1_{089DF7C9-2446-4165-9D30-531862265B77}" xr6:coauthVersionLast="47" xr6:coauthVersionMax="47" xr10:uidLastSave="{00000000-0000-0000-0000-000000000000}"/>
  <bookViews>
    <workbookView xWindow="-108" yWindow="-108" windowWidth="23256" windowHeight="12576" activeTab="4" xr2:uid="{00000000-000D-0000-FFFF-FFFF00000000}"/>
  </bookViews>
  <sheets>
    <sheet name="gwp_scenario_means" sheetId="1" r:id="rId1"/>
    <sheet name="N2O" sheetId="2" r:id="rId2"/>
    <sheet name="CH4" sheetId="3" r:id="rId3"/>
    <sheet name="SOC" sheetId="4" r:id="rId4"/>
    <sheet name="GWP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2" i="3" l="1"/>
  <c r="J32" i="3"/>
  <c r="I35" i="3"/>
  <c r="H35" i="3"/>
  <c r="G35" i="3"/>
  <c r="I34" i="3"/>
  <c r="H34" i="3"/>
  <c r="G34" i="3"/>
  <c r="K2" i="3"/>
  <c r="J2" i="3"/>
  <c r="G4" i="3"/>
  <c r="I4" i="3" s="1"/>
  <c r="H2" i="3"/>
  <c r="G2" i="3"/>
  <c r="L32" i="3"/>
  <c r="G32" i="3"/>
  <c r="L2" i="3"/>
  <c r="I5" i="3"/>
  <c r="H5" i="3"/>
  <c r="H4" i="3"/>
  <c r="G5" i="3"/>
  <c r="H32" i="3"/>
  <c r="J2" i="1"/>
  <c r="N32" i="1"/>
  <c r="N2" i="1"/>
  <c r="K32" i="1"/>
  <c r="J32" i="1"/>
  <c r="K2" i="1"/>
  <c r="I2" i="3" l="1"/>
  <c r="I32" i="3"/>
  <c r="L2" i="1"/>
  <c r="L32" i="1"/>
</calcChain>
</file>

<file path=xl/sharedStrings.xml><?xml version="1.0" encoding="utf-8"?>
<sst xmlns="http://schemas.openxmlformats.org/spreadsheetml/2006/main" count="1058" uniqueCount="33">
  <si>
    <t>mean_CO2e_N2O</t>
  </si>
  <si>
    <t>mean_CO2e_CH4</t>
  </si>
  <si>
    <t>mean_CO2e_SOC</t>
  </si>
  <si>
    <t>mean_GWP</t>
  </si>
  <si>
    <t>scenario_abbrev</t>
  </si>
  <si>
    <t>site_name</t>
  </si>
  <si>
    <t>Climate_Scenario</t>
  </si>
  <si>
    <t>climate_desc</t>
  </si>
  <si>
    <t>CR</t>
  </si>
  <si>
    <t>KBS</t>
  </si>
  <si>
    <t>Baseline</t>
  </si>
  <si>
    <t>NT-CR</t>
  </si>
  <si>
    <t>CC-CR</t>
  </si>
  <si>
    <t>RF05-CR</t>
  </si>
  <si>
    <t>RF15-CR</t>
  </si>
  <si>
    <t>RF25-CR</t>
  </si>
  <si>
    <t>RF35-CR</t>
  </si>
  <si>
    <t>RR50-CR</t>
  </si>
  <si>
    <t>RR25-CR</t>
  </si>
  <si>
    <t>RR00-CR</t>
  </si>
  <si>
    <t>NA</t>
  </si>
  <si>
    <t>BC19-CR</t>
  </si>
  <si>
    <t>BC38-CR</t>
  </si>
  <si>
    <t>BC57-CR</t>
  </si>
  <si>
    <t>BC76-CR</t>
  </si>
  <si>
    <t>BC96-CR</t>
  </si>
  <si>
    <t>UKESM_High</t>
  </si>
  <si>
    <t>LRF</t>
  </si>
  <si>
    <t>CN</t>
  </si>
  <si>
    <t>CC-NT-CR</t>
  </si>
  <si>
    <t>RR50-NT-CR</t>
  </si>
  <si>
    <t>RR25-NT-CR</t>
  </si>
  <si>
    <t>RR00-NT-CR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</si>
</sst>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7"/>
  <sheetViews>
    <sheetView topLeftCell="A28" workbookViewId="0">
      <selection activeCell="E49" sqref="E49"/>
    </sheetView>
  </sheetViews>
  <sheetFormatPr defaultRowHeight="14.4" x14ac:dyDescent="0.3"/>
  <cols>
    <col min="10" max="11" width="8.6640625" bestFit="1" customWidth="1"/>
    <col min="12" max="12" width="8" bestFit="1" customWidth="1"/>
    <col min="14" max="14" width="12.6640625" bestFit="1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14" x14ac:dyDescent="0.3">
      <c r="A2">
        <v>12.26389</v>
      </c>
      <c r="B2" t="s">
        <v>20</v>
      </c>
      <c r="C2">
        <v>-7.3333300000000001</v>
      </c>
      <c r="D2">
        <v>4.9305599999999998</v>
      </c>
      <c r="E2" t="s">
        <v>21</v>
      </c>
      <c r="F2" t="s">
        <v>9</v>
      </c>
      <c r="G2">
        <v>1</v>
      </c>
      <c r="H2" t="s">
        <v>10</v>
      </c>
      <c r="J2">
        <f>MIN(B2:B11,B17:B26)</f>
        <v>-0.36165999999999998</v>
      </c>
      <c r="K2">
        <f>MAX(B2:B11,B17:B26)</f>
        <v>-0.34671000000000002</v>
      </c>
      <c r="L2">
        <f>K2-J2</f>
        <v>1.4949999999999963E-2</v>
      </c>
      <c r="N2">
        <f>AVERAGE(B2:B11,B17:B26)</f>
        <v>-0.35421200000000008</v>
      </c>
    </row>
    <row r="3" spans="1:14" x14ac:dyDescent="0.3">
      <c r="A3">
        <v>11.85333</v>
      </c>
      <c r="B3" t="s">
        <v>20</v>
      </c>
      <c r="C3">
        <v>-4.4000000000000004</v>
      </c>
      <c r="D3">
        <v>7.4533300000000002</v>
      </c>
      <c r="E3" t="s">
        <v>22</v>
      </c>
      <c r="F3" t="s">
        <v>9</v>
      </c>
      <c r="G3">
        <v>1</v>
      </c>
      <c r="H3" t="s">
        <v>10</v>
      </c>
    </row>
    <row r="4" spans="1:14" x14ac:dyDescent="0.3">
      <c r="A4">
        <v>11.49846</v>
      </c>
      <c r="B4" t="s">
        <v>20</v>
      </c>
      <c r="C4">
        <v>-1.8333299999999999</v>
      </c>
      <c r="D4">
        <v>9.6651199999999999</v>
      </c>
      <c r="E4" t="s">
        <v>23</v>
      </c>
      <c r="F4" t="s">
        <v>9</v>
      </c>
      <c r="G4">
        <v>1</v>
      </c>
      <c r="H4" t="s">
        <v>10</v>
      </c>
    </row>
    <row r="5" spans="1:14" x14ac:dyDescent="0.3">
      <c r="A5">
        <v>11.21128</v>
      </c>
      <c r="B5" t="s">
        <v>20</v>
      </c>
      <c r="C5">
        <v>0.36667</v>
      </c>
      <c r="D5">
        <v>11.57794</v>
      </c>
      <c r="E5" t="s">
        <v>24</v>
      </c>
      <c r="F5" t="s">
        <v>9</v>
      </c>
      <c r="G5">
        <v>1</v>
      </c>
      <c r="H5" t="s">
        <v>10</v>
      </c>
    </row>
    <row r="6" spans="1:14" x14ac:dyDescent="0.3">
      <c r="A6">
        <v>10.97349</v>
      </c>
      <c r="B6" t="s">
        <v>20</v>
      </c>
      <c r="C6">
        <v>2.5666699999999998</v>
      </c>
      <c r="D6">
        <v>13.54016</v>
      </c>
      <c r="E6" t="s">
        <v>25</v>
      </c>
      <c r="F6" t="s">
        <v>9</v>
      </c>
      <c r="G6">
        <v>1</v>
      </c>
      <c r="H6" t="s">
        <v>10</v>
      </c>
    </row>
    <row r="7" spans="1:14" x14ac:dyDescent="0.3">
      <c r="A7">
        <v>7.1952100000000003</v>
      </c>
      <c r="B7">
        <v>-0.35028999999999999</v>
      </c>
      <c r="C7">
        <v>-2.2737099999999999</v>
      </c>
      <c r="D7">
        <v>4.5712000000000002</v>
      </c>
      <c r="E7" t="s">
        <v>12</v>
      </c>
      <c r="F7" t="s">
        <v>9</v>
      </c>
      <c r="G7">
        <v>1</v>
      </c>
      <c r="H7" t="s">
        <v>10</v>
      </c>
    </row>
    <row r="8" spans="1:14" x14ac:dyDescent="0.3">
      <c r="A8">
        <v>11.648540000000001</v>
      </c>
      <c r="B8">
        <v>-0.34817999999999999</v>
      </c>
      <c r="C8">
        <v>-5.6623000000000001</v>
      </c>
      <c r="D8">
        <v>5.6380600000000003</v>
      </c>
      <c r="E8" t="s">
        <v>8</v>
      </c>
      <c r="F8" t="s">
        <v>9</v>
      </c>
      <c r="G8">
        <v>1</v>
      </c>
      <c r="H8" t="s">
        <v>10</v>
      </c>
    </row>
    <row r="9" spans="1:14" x14ac:dyDescent="0.3">
      <c r="A9">
        <v>9.6486699999999992</v>
      </c>
      <c r="B9">
        <v>-0.34671000000000002</v>
      </c>
      <c r="C9">
        <v>-7.5646599999999999</v>
      </c>
      <c r="D9">
        <v>1.7373000000000001</v>
      </c>
      <c r="E9" t="s">
        <v>11</v>
      </c>
      <c r="F9" t="s">
        <v>9</v>
      </c>
      <c r="G9">
        <v>1</v>
      </c>
      <c r="H9" t="s">
        <v>10</v>
      </c>
    </row>
    <row r="10" spans="1:14" x14ac:dyDescent="0.3">
      <c r="A10">
        <v>11.06676</v>
      </c>
      <c r="B10">
        <v>-0.3483</v>
      </c>
      <c r="C10">
        <v>-4.8953499999999996</v>
      </c>
      <c r="D10">
        <v>5.8231099999999998</v>
      </c>
      <c r="E10" t="s">
        <v>13</v>
      </c>
      <c r="F10" t="s">
        <v>9</v>
      </c>
      <c r="G10">
        <v>1</v>
      </c>
      <c r="H10" t="s">
        <v>10</v>
      </c>
    </row>
    <row r="11" spans="1:14" x14ac:dyDescent="0.3">
      <c r="A11">
        <v>10.02764</v>
      </c>
      <c r="B11">
        <v>-0.34838000000000002</v>
      </c>
      <c r="C11">
        <v>-3.2576900000000002</v>
      </c>
      <c r="D11">
        <v>6.42157</v>
      </c>
      <c r="E11" t="s">
        <v>14</v>
      </c>
      <c r="F11" t="s">
        <v>9</v>
      </c>
      <c r="G11">
        <v>1</v>
      </c>
      <c r="H11" t="s">
        <v>10</v>
      </c>
    </row>
    <row r="12" spans="1:14" x14ac:dyDescent="0.3">
      <c r="A12">
        <v>9.1039100000000008</v>
      </c>
      <c r="B12">
        <v>-0.34866999999999998</v>
      </c>
      <c r="C12">
        <v>-1.4368799999999999</v>
      </c>
      <c r="D12">
        <v>7.3183499999999997</v>
      </c>
      <c r="E12" t="s">
        <v>15</v>
      </c>
      <c r="F12" t="s">
        <v>9</v>
      </c>
      <c r="G12">
        <v>1</v>
      </c>
      <c r="H12" t="s">
        <v>10</v>
      </c>
    </row>
    <row r="13" spans="1:14" x14ac:dyDescent="0.3">
      <c r="A13">
        <v>8.3175299999999996</v>
      </c>
      <c r="B13">
        <v>-0.34902</v>
      </c>
      <c r="C13">
        <v>0.55428999999999995</v>
      </c>
      <c r="D13">
        <v>8.5228000000000002</v>
      </c>
      <c r="E13" t="s">
        <v>16</v>
      </c>
      <c r="F13" t="s">
        <v>9</v>
      </c>
      <c r="G13">
        <v>1</v>
      </c>
      <c r="H13" t="s">
        <v>10</v>
      </c>
    </row>
    <row r="14" spans="1:14" x14ac:dyDescent="0.3">
      <c r="A14">
        <v>14.18357</v>
      </c>
      <c r="B14">
        <v>-0.32995000000000002</v>
      </c>
      <c r="C14">
        <v>-20.739930000000001</v>
      </c>
      <c r="D14">
        <v>-6.8863099999999999</v>
      </c>
      <c r="E14" t="s">
        <v>19</v>
      </c>
      <c r="F14" t="s">
        <v>9</v>
      </c>
      <c r="G14">
        <v>1</v>
      </c>
      <c r="H14" t="s">
        <v>10</v>
      </c>
    </row>
    <row r="15" spans="1:14" x14ac:dyDescent="0.3">
      <c r="A15">
        <v>12.78098</v>
      </c>
      <c r="B15">
        <v>-0.34226000000000001</v>
      </c>
      <c r="C15">
        <v>-16.286740000000002</v>
      </c>
      <c r="D15">
        <v>-3.84802</v>
      </c>
      <c r="E15" t="s">
        <v>18</v>
      </c>
      <c r="F15" t="s">
        <v>9</v>
      </c>
      <c r="G15">
        <v>1</v>
      </c>
      <c r="H15" t="s">
        <v>10</v>
      </c>
    </row>
    <row r="16" spans="1:14" x14ac:dyDescent="0.3">
      <c r="A16">
        <v>12.10698</v>
      </c>
      <c r="B16">
        <v>-0.34681000000000001</v>
      </c>
      <c r="C16">
        <v>-10.345599999999999</v>
      </c>
      <c r="D16">
        <v>1.4145700000000001</v>
      </c>
      <c r="E16" t="s">
        <v>17</v>
      </c>
      <c r="F16" t="s">
        <v>9</v>
      </c>
      <c r="G16">
        <v>1</v>
      </c>
      <c r="H16" t="s">
        <v>10</v>
      </c>
    </row>
    <row r="17" spans="1:14" x14ac:dyDescent="0.3">
      <c r="A17">
        <v>16.692019999999999</v>
      </c>
      <c r="B17" t="s">
        <v>20</v>
      </c>
      <c r="C17">
        <v>-6.2333299999999996</v>
      </c>
      <c r="D17">
        <v>10.458679999999999</v>
      </c>
      <c r="E17" t="s">
        <v>21</v>
      </c>
      <c r="F17" t="s">
        <v>9</v>
      </c>
      <c r="G17">
        <v>5</v>
      </c>
      <c r="H17" t="s">
        <v>26</v>
      </c>
    </row>
    <row r="18" spans="1:14" x14ac:dyDescent="0.3">
      <c r="A18">
        <v>16.18113</v>
      </c>
      <c r="B18" t="s">
        <v>20</v>
      </c>
      <c r="C18">
        <v>-3.3</v>
      </c>
      <c r="D18">
        <v>12.881130000000001</v>
      </c>
      <c r="E18" t="s">
        <v>22</v>
      </c>
      <c r="F18" t="s">
        <v>9</v>
      </c>
      <c r="G18">
        <v>5</v>
      </c>
      <c r="H18" t="s">
        <v>26</v>
      </c>
    </row>
    <row r="19" spans="1:14" x14ac:dyDescent="0.3">
      <c r="A19">
        <v>15.7315</v>
      </c>
      <c r="B19" t="s">
        <v>20</v>
      </c>
      <c r="C19">
        <v>0.36667</v>
      </c>
      <c r="D19">
        <v>16.09817</v>
      </c>
      <c r="E19" t="s">
        <v>23</v>
      </c>
      <c r="F19" t="s">
        <v>9</v>
      </c>
      <c r="G19">
        <v>5</v>
      </c>
      <c r="H19" t="s">
        <v>26</v>
      </c>
    </row>
    <row r="20" spans="1:14" x14ac:dyDescent="0.3">
      <c r="A20">
        <v>15.35873</v>
      </c>
      <c r="B20" t="s">
        <v>20</v>
      </c>
      <c r="C20">
        <v>2.9333300000000002</v>
      </c>
      <c r="D20">
        <v>18.292069999999999</v>
      </c>
      <c r="E20" t="s">
        <v>24</v>
      </c>
      <c r="F20" t="s">
        <v>9</v>
      </c>
      <c r="G20">
        <v>5</v>
      </c>
      <c r="H20" t="s">
        <v>26</v>
      </c>
    </row>
    <row r="21" spans="1:14" x14ac:dyDescent="0.3">
      <c r="A21">
        <v>15.02793</v>
      </c>
      <c r="B21" t="s">
        <v>20</v>
      </c>
      <c r="C21">
        <v>5.1333299999999999</v>
      </c>
      <c r="D21">
        <v>20.161269999999998</v>
      </c>
      <c r="E21" t="s">
        <v>25</v>
      </c>
      <c r="F21" t="s">
        <v>9</v>
      </c>
      <c r="G21">
        <v>5</v>
      </c>
      <c r="H21" t="s">
        <v>26</v>
      </c>
    </row>
    <row r="22" spans="1:14" x14ac:dyDescent="0.3">
      <c r="A22">
        <v>7.6017799999999998</v>
      </c>
      <c r="B22">
        <v>-0.36120000000000002</v>
      </c>
      <c r="C22">
        <v>4.96828</v>
      </c>
      <c r="D22">
        <v>12.208869999999999</v>
      </c>
      <c r="E22" t="s">
        <v>12</v>
      </c>
      <c r="F22" t="s">
        <v>9</v>
      </c>
      <c r="G22">
        <v>5</v>
      </c>
      <c r="H22" t="s">
        <v>26</v>
      </c>
    </row>
    <row r="23" spans="1:14" x14ac:dyDescent="0.3">
      <c r="A23">
        <v>14.47932</v>
      </c>
      <c r="B23">
        <v>-0.35901</v>
      </c>
      <c r="C23">
        <v>5.2560000000000002</v>
      </c>
      <c r="D23">
        <v>19.37632</v>
      </c>
      <c r="E23" t="s">
        <v>8</v>
      </c>
      <c r="F23" t="s">
        <v>9</v>
      </c>
      <c r="G23">
        <v>5</v>
      </c>
      <c r="H23" t="s">
        <v>26</v>
      </c>
    </row>
    <row r="24" spans="1:14" x14ac:dyDescent="0.3">
      <c r="A24">
        <v>11.97964</v>
      </c>
      <c r="B24">
        <v>-0.36165999999999998</v>
      </c>
      <c r="C24">
        <v>-1.24997</v>
      </c>
      <c r="D24">
        <v>10.368</v>
      </c>
      <c r="E24" t="s">
        <v>11</v>
      </c>
      <c r="F24" t="s">
        <v>9</v>
      </c>
      <c r="G24">
        <v>5</v>
      </c>
      <c r="H24" t="s">
        <v>26</v>
      </c>
    </row>
    <row r="25" spans="1:14" x14ac:dyDescent="0.3">
      <c r="A25">
        <v>13.78607</v>
      </c>
      <c r="B25">
        <v>-0.35908000000000001</v>
      </c>
      <c r="C25">
        <v>5.6204499999999999</v>
      </c>
      <c r="D25">
        <v>19.047429999999999</v>
      </c>
      <c r="E25" t="s">
        <v>13</v>
      </c>
      <c r="F25" t="s">
        <v>9</v>
      </c>
      <c r="G25">
        <v>5</v>
      </c>
      <c r="H25" t="s">
        <v>26</v>
      </c>
    </row>
    <row r="26" spans="1:14" x14ac:dyDescent="0.3">
      <c r="A26">
        <v>12.459239999999999</v>
      </c>
      <c r="B26">
        <v>-0.35931000000000002</v>
      </c>
      <c r="C26">
        <v>6.6090299999999997</v>
      </c>
      <c r="D26">
        <v>18.708970000000001</v>
      </c>
      <c r="E26" t="s">
        <v>14</v>
      </c>
      <c r="F26" t="s">
        <v>9</v>
      </c>
      <c r="G26">
        <v>5</v>
      </c>
      <c r="H26" t="s">
        <v>26</v>
      </c>
    </row>
    <row r="27" spans="1:14" x14ac:dyDescent="0.3">
      <c r="A27">
        <v>11.267519999999999</v>
      </c>
      <c r="B27">
        <v>-0.35955999999999999</v>
      </c>
      <c r="C27">
        <v>7.9446500000000002</v>
      </c>
      <c r="D27">
        <v>18.852609999999999</v>
      </c>
      <c r="E27" t="s">
        <v>15</v>
      </c>
      <c r="F27" t="s">
        <v>9</v>
      </c>
      <c r="G27">
        <v>5</v>
      </c>
      <c r="H27" t="s">
        <v>26</v>
      </c>
    </row>
    <row r="28" spans="1:14" x14ac:dyDescent="0.3">
      <c r="A28">
        <v>10.17094</v>
      </c>
      <c r="B28">
        <v>-0.35987000000000002</v>
      </c>
      <c r="C28">
        <v>9.5439900000000009</v>
      </c>
      <c r="D28">
        <v>19.355060000000002</v>
      </c>
      <c r="E28" t="s">
        <v>16</v>
      </c>
      <c r="F28" t="s">
        <v>9</v>
      </c>
      <c r="G28">
        <v>5</v>
      </c>
      <c r="H28" t="s">
        <v>26</v>
      </c>
    </row>
    <row r="29" spans="1:14" x14ac:dyDescent="0.3">
      <c r="A29">
        <v>17.25554</v>
      </c>
      <c r="B29">
        <v>-0.34511999999999998</v>
      </c>
      <c r="C29">
        <v>-6.52217</v>
      </c>
      <c r="D29">
        <v>10.38824</v>
      </c>
      <c r="E29" t="s">
        <v>19</v>
      </c>
      <c r="F29" t="s">
        <v>9</v>
      </c>
      <c r="G29">
        <v>5</v>
      </c>
      <c r="H29" t="s">
        <v>26</v>
      </c>
    </row>
    <row r="30" spans="1:14" x14ac:dyDescent="0.3">
      <c r="A30">
        <v>15.64242</v>
      </c>
      <c r="B30">
        <v>-0.35386000000000001</v>
      </c>
      <c r="C30">
        <v>-3.3139599999999998</v>
      </c>
      <c r="D30">
        <v>11.974600000000001</v>
      </c>
      <c r="E30" t="s">
        <v>18</v>
      </c>
      <c r="F30" t="s">
        <v>9</v>
      </c>
      <c r="G30">
        <v>5</v>
      </c>
      <c r="H30" t="s">
        <v>26</v>
      </c>
    </row>
    <row r="31" spans="1:14" x14ac:dyDescent="0.3">
      <c r="A31">
        <v>14.94781</v>
      </c>
      <c r="B31">
        <v>-0.35775000000000001</v>
      </c>
      <c r="C31">
        <v>0.97719</v>
      </c>
      <c r="D31">
        <v>15.56725</v>
      </c>
      <c r="E31" t="s">
        <v>17</v>
      </c>
      <c r="F31" t="s">
        <v>9</v>
      </c>
      <c r="G31">
        <v>5</v>
      </c>
      <c r="H31" t="s">
        <v>26</v>
      </c>
    </row>
    <row r="32" spans="1:14" x14ac:dyDescent="0.3">
      <c r="A32">
        <v>5.6520400000000004</v>
      </c>
      <c r="B32" t="s">
        <v>20</v>
      </c>
      <c r="C32">
        <v>2.9333300000000002</v>
      </c>
      <c r="D32">
        <v>8.5853699999999993</v>
      </c>
      <c r="E32" t="s">
        <v>21</v>
      </c>
      <c r="F32" t="s">
        <v>27</v>
      </c>
      <c r="G32">
        <v>1</v>
      </c>
      <c r="H32" t="s">
        <v>10</v>
      </c>
      <c r="J32">
        <f>MIN(B32:B44,B50:B62)</f>
        <v>-0.60621999999999998</v>
      </c>
      <c r="K32">
        <f>MAX(B32:B44,B50:B62)</f>
        <v>-0.56618999999999997</v>
      </c>
      <c r="L32">
        <f>K32-J32</f>
        <v>4.003000000000001E-2</v>
      </c>
      <c r="N32">
        <f>AVERAGE(B32:B44,B50:B62)</f>
        <v>-0.57776374999999991</v>
      </c>
    </row>
    <row r="33" spans="1:8" x14ac:dyDescent="0.3">
      <c r="A33">
        <v>5.5997199999999996</v>
      </c>
      <c r="B33" t="s">
        <v>20</v>
      </c>
      <c r="C33">
        <v>5.8666700000000001</v>
      </c>
      <c r="D33">
        <v>11.466390000000001</v>
      </c>
      <c r="E33" t="s">
        <v>22</v>
      </c>
      <c r="F33" t="s">
        <v>27</v>
      </c>
      <c r="G33">
        <v>1</v>
      </c>
      <c r="H33" t="s">
        <v>10</v>
      </c>
    </row>
    <row r="34" spans="1:8" x14ac:dyDescent="0.3">
      <c r="A34">
        <v>5.4889299999999999</v>
      </c>
      <c r="B34" t="s">
        <v>20</v>
      </c>
      <c r="C34">
        <v>8.4333299999999998</v>
      </c>
      <c r="D34">
        <v>13.92226</v>
      </c>
      <c r="E34" t="s">
        <v>23</v>
      </c>
      <c r="F34" t="s">
        <v>27</v>
      </c>
      <c r="G34">
        <v>1</v>
      </c>
      <c r="H34" t="s">
        <v>10</v>
      </c>
    </row>
    <row r="35" spans="1:8" x14ac:dyDescent="0.3">
      <c r="A35">
        <v>5.383</v>
      </c>
      <c r="B35" t="s">
        <v>20</v>
      </c>
      <c r="C35">
        <v>10.633330000000001</v>
      </c>
      <c r="D35">
        <v>16.01634</v>
      </c>
      <c r="E35" t="s">
        <v>24</v>
      </c>
      <c r="F35" t="s">
        <v>27</v>
      </c>
      <c r="G35">
        <v>1</v>
      </c>
      <c r="H35" t="s">
        <v>10</v>
      </c>
    </row>
    <row r="36" spans="1:8" x14ac:dyDescent="0.3">
      <c r="A36">
        <v>5.2996600000000003</v>
      </c>
      <c r="B36" t="s">
        <v>20</v>
      </c>
      <c r="C36">
        <v>14.3</v>
      </c>
      <c r="D36">
        <v>19.59966</v>
      </c>
      <c r="E36" t="s">
        <v>25</v>
      </c>
      <c r="F36" t="s">
        <v>27</v>
      </c>
      <c r="G36">
        <v>1</v>
      </c>
      <c r="H36" t="s">
        <v>10</v>
      </c>
    </row>
    <row r="37" spans="1:8" x14ac:dyDescent="0.3">
      <c r="A37">
        <v>5.1163400000000001</v>
      </c>
      <c r="B37">
        <v>-0.60621999999999998</v>
      </c>
      <c r="C37">
        <v>-1.9236800000000001</v>
      </c>
      <c r="D37">
        <v>2.5864400000000001</v>
      </c>
      <c r="E37" t="s">
        <v>12</v>
      </c>
      <c r="F37" t="s">
        <v>27</v>
      </c>
      <c r="G37">
        <v>1</v>
      </c>
      <c r="H37" t="s">
        <v>10</v>
      </c>
    </row>
    <row r="38" spans="1:8" x14ac:dyDescent="0.3">
      <c r="A38">
        <v>4.5372899999999996</v>
      </c>
      <c r="B38">
        <v>-0.57484999999999997</v>
      </c>
      <c r="C38">
        <v>-3.8576600000000001</v>
      </c>
      <c r="D38">
        <v>0.10478</v>
      </c>
      <c r="E38" t="s">
        <v>29</v>
      </c>
      <c r="F38" t="s">
        <v>27</v>
      </c>
      <c r="G38">
        <v>1</v>
      </c>
      <c r="H38" t="s">
        <v>10</v>
      </c>
    </row>
    <row r="39" spans="1:8" x14ac:dyDescent="0.3">
      <c r="A39">
        <v>4.4866599999999996</v>
      </c>
      <c r="B39">
        <v>-0.58062000000000002</v>
      </c>
      <c r="C39">
        <v>2.0378400000000001</v>
      </c>
      <c r="D39">
        <v>5.9438700000000004</v>
      </c>
      <c r="E39" t="s">
        <v>28</v>
      </c>
      <c r="F39" t="s">
        <v>27</v>
      </c>
      <c r="G39">
        <v>1</v>
      </c>
      <c r="H39" t="s">
        <v>10</v>
      </c>
    </row>
    <row r="40" spans="1:8" x14ac:dyDescent="0.3">
      <c r="A40">
        <v>6.1634700000000002</v>
      </c>
      <c r="B40">
        <v>-0.57318999999999998</v>
      </c>
      <c r="C40">
        <v>-1.1005799999999999</v>
      </c>
      <c r="D40">
        <v>4.4897</v>
      </c>
      <c r="E40" t="s">
        <v>13</v>
      </c>
      <c r="F40" t="s">
        <v>27</v>
      </c>
      <c r="G40">
        <v>1</v>
      </c>
      <c r="H40" t="s">
        <v>10</v>
      </c>
    </row>
    <row r="41" spans="1:8" x14ac:dyDescent="0.3">
      <c r="A41">
        <v>5.8969300000000002</v>
      </c>
      <c r="B41">
        <v>-0.57548999999999995</v>
      </c>
      <c r="C41">
        <v>-0.36820999999999998</v>
      </c>
      <c r="D41">
        <v>4.9532299999999996</v>
      </c>
      <c r="E41" t="s">
        <v>14</v>
      </c>
      <c r="F41" t="s">
        <v>27</v>
      </c>
      <c r="G41">
        <v>1</v>
      </c>
      <c r="H41" t="s">
        <v>10</v>
      </c>
    </row>
    <row r="42" spans="1:8" x14ac:dyDescent="0.3">
      <c r="A42">
        <v>5.63537</v>
      </c>
      <c r="B42">
        <v>-0.57787999999999995</v>
      </c>
      <c r="C42">
        <v>0.37444</v>
      </c>
      <c r="D42">
        <v>5.4319300000000004</v>
      </c>
      <c r="E42" t="s">
        <v>15</v>
      </c>
      <c r="F42" t="s">
        <v>27</v>
      </c>
      <c r="G42">
        <v>1</v>
      </c>
      <c r="H42" t="s">
        <v>10</v>
      </c>
    </row>
    <row r="43" spans="1:8" x14ac:dyDescent="0.3">
      <c r="A43">
        <v>5.3787799999999999</v>
      </c>
      <c r="B43">
        <v>-0.58035000000000003</v>
      </c>
      <c r="C43">
        <v>1.0445</v>
      </c>
      <c r="D43">
        <v>5.84293</v>
      </c>
      <c r="E43" t="s">
        <v>16</v>
      </c>
      <c r="F43" t="s">
        <v>27</v>
      </c>
      <c r="G43">
        <v>1</v>
      </c>
      <c r="H43" t="s">
        <v>10</v>
      </c>
    </row>
    <row r="44" spans="1:8" x14ac:dyDescent="0.3">
      <c r="A44">
        <v>5.0439400000000001</v>
      </c>
      <c r="B44">
        <v>-0.57208000000000003</v>
      </c>
      <c r="C44">
        <v>-1.32142</v>
      </c>
      <c r="D44">
        <v>3.1504300000000001</v>
      </c>
      <c r="E44" t="s">
        <v>19</v>
      </c>
      <c r="F44" t="s">
        <v>27</v>
      </c>
      <c r="G44">
        <v>1</v>
      </c>
      <c r="H44" t="s">
        <v>10</v>
      </c>
    </row>
    <row r="45" spans="1:8" x14ac:dyDescent="0.3">
      <c r="A45">
        <v>4.6700100000000004</v>
      </c>
      <c r="B45">
        <v>-0.55852999999999997</v>
      </c>
      <c r="C45">
        <v>-4.3400400000000001</v>
      </c>
      <c r="D45">
        <v>-0.22857</v>
      </c>
      <c r="E45" t="s">
        <v>32</v>
      </c>
      <c r="F45" t="s">
        <v>27</v>
      </c>
      <c r="G45">
        <v>1</v>
      </c>
      <c r="H45" t="s">
        <v>10</v>
      </c>
    </row>
    <row r="46" spans="1:8" x14ac:dyDescent="0.3">
      <c r="A46">
        <v>4.4917400000000001</v>
      </c>
      <c r="B46">
        <v>-0.59431</v>
      </c>
      <c r="C46">
        <v>-1.1513800000000001</v>
      </c>
      <c r="D46">
        <v>2.7460499999999999</v>
      </c>
      <c r="E46" t="s">
        <v>18</v>
      </c>
      <c r="F46" t="s">
        <v>27</v>
      </c>
      <c r="G46">
        <v>1</v>
      </c>
      <c r="H46" t="s">
        <v>10</v>
      </c>
    </row>
    <row r="47" spans="1:8" x14ac:dyDescent="0.3">
      <c r="A47">
        <v>4.1810299999999998</v>
      </c>
      <c r="B47">
        <v>-0.57404999999999995</v>
      </c>
      <c r="C47">
        <v>-3.21197</v>
      </c>
      <c r="D47">
        <v>0.39500999999999997</v>
      </c>
      <c r="E47" t="s">
        <v>31</v>
      </c>
      <c r="F47" t="s">
        <v>27</v>
      </c>
      <c r="G47">
        <v>1</v>
      </c>
      <c r="H47" t="s">
        <v>10</v>
      </c>
    </row>
    <row r="48" spans="1:8" x14ac:dyDescent="0.3">
      <c r="A48">
        <v>4.1553500000000003</v>
      </c>
      <c r="B48">
        <v>-0.60109999999999997</v>
      </c>
      <c r="C48">
        <v>-0.44896000000000003</v>
      </c>
      <c r="D48">
        <v>3.1053000000000002</v>
      </c>
      <c r="E48" t="s">
        <v>17</v>
      </c>
      <c r="F48" t="s">
        <v>27</v>
      </c>
      <c r="G48">
        <v>1</v>
      </c>
      <c r="H48" t="s">
        <v>10</v>
      </c>
    </row>
    <row r="49" spans="1:8" x14ac:dyDescent="0.3">
      <c r="A49">
        <v>3.7868499999999998</v>
      </c>
      <c r="B49">
        <v>-0.58855000000000002</v>
      </c>
      <c r="C49">
        <v>-1.9715400000000001</v>
      </c>
      <c r="D49">
        <v>1.2267600000000001</v>
      </c>
      <c r="E49" t="s">
        <v>30</v>
      </c>
      <c r="F49" t="s">
        <v>27</v>
      </c>
      <c r="G49">
        <v>1</v>
      </c>
      <c r="H49" t="s">
        <v>10</v>
      </c>
    </row>
    <row r="50" spans="1:8" x14ac:dyDescent="0.3">
      <c r="A50">
        <v>5.5218400000000001</v>
      </c>
      <c r="B50" t="s">
        <v>20</v>
      </c>
      <c r="C50">
        <v>3.3</v>
      </c>
      <c r="D50">
        <v>8.8218399999999999</v>
      </c>
      <c r="E50" t="s">
        <v>21</v>
      </c>
      <c r="F50" t="s">
        <v>27</v>
      </c>
      <c r="G50">
        <v>5</v>
      </c>
      <c r="H50" t="s">
        <v>26</v>
      </c>
    </row>
    <row r="51" spans="1:8" x14ac:dyDescent="0.3">
      <c r="A51">
        <v>5.4733400000000003</v>
      </c>
      <c r="B51" t="s">
        <v>20</v>
      </c>
      <c r="C51">
        <v>5.5</v>
      </c>
      <c r="D51">
        <v>10.97334</v>
      </c>
      <c r="E51" t="s">
        <v>22</v>
      </c>
      <c r="F51" t="s">
        <v>27</v>
      </c>
      <c r="G51">
        <v>5</v>
      </c>
      <c r="H51" t="s">
        <v>26</v>
      </c>
    </row>
    <row r="52" spans="1:8" x14ac:dyDescent="0.3">
      <c r="A52">
        <v>5.3892199999999999</v>
      </c>
      <c r="B52" t="s">
        <v>20</v>
      </c>
      <c r="C52">
        <v>8.0666700000000002</v>
      </c>
      <c r="D52">
        <v>13.45589</v>
      </c>
      <c r="E52" t="s">
        <v>23</v>
      </c>
      <c r="F52" t="s">
        <v>27</v>
      </c>
      <c r="G52">
        <v>5</v>
      </c>
      <c r="H52" t="s">
        <v>26</v>
      </c>
    </row>
    <row r="53" spans="1:8" x14ac:dyDescent="0.3">
      <c r="A53">
        <v>5.3137699999999999</v>
      </c>
      <c r="B53" t="s">
        <v>20</v>
      </c>
      <c r="C53">
        <v>10.633330000000001</v>
      </c>
      <c r="D53">
        <v>15.947100000000001</v>
      </c>
      <c r="E53" t="s">
        <v>24</v>
      </c>
      <c r="F53" t="s">
        <v>27</v>
      </c>
      <c r="G53">
        <v>5</v>
      </c>
      <c r="H53" t="s">
        <v>26</v>
      </c>
    </row>
    <row r="54" spans="1:8" x14ac:dyDescent="0.3">
      <c r="A54">
        <v>5.3741500000000002</v>
      </c>
      <c r="B54" t="s">
        <v>20</v>
      </c>
      <c r="C54">
        <v>13.93333</v>
      </c>
      <c r="D54">
        <v>19.307480000000002</v>
      </c>
      <c r="E54" t="s">
        <v>25</v>
      </c>
      <c r="F54" t="s">
        <v>27</v>
      </c>
      <c r="G54">
        <v>5</v>
      </c>
      <c r="H54" t="s">
        <v>26</v>
      </c>
    </row>
    <row r="55" spans="1:8" x14ac:dyDescent="0.3">
      <c r="A55">
        <v>6.1210599999999999</v>
      </c>
      <c r="B55">
        <v>-0.60131000000000001</v>
      </c>
      <c r="C55">
        <v>-1.7984</v>
      </c>
      <c r="D55">
        <v>3.7213500000000002</v>
      </c>
      <c r="E55" t="s">
        <v>12</v>
      </c>
      <c r="F55" t="s">
        <v>27</v>
      </c>
      <c r="G55">
        <v>5</v>
      </c>
      <c r="H55" t="s">
        <v>26</v>
      </c>
    </row>
    <row r="56" spans="1:8" x14ac:dyDescent="0.3">
      <c r="A56">
        <v>5.6816599999999999</v>
      </c>
      <c r="B56">
        <v>-0.57249000000000005</v>
      </c>
      <c r="C56">
        <v>-2.5133800000000002</v>
      </c>
      <c r="D56">
        <v>2.59579</v>
      </c>
      <c r="E56" t="s">
        <v>29</v>
      </c>
      <c r="F56" t="s">
        <v>27</v>
      </c>
      <c r="G56">
        <v>5</v>
      </c>
      <c r="H56" t="s">
        <v>26</v>
      </c>
    </row>
    <row r="57" spans="1:8" x14ac:dyDescent="0.3">
      <c r="A57">
        <v>5.80654</v>
      </c>
      <c r="B57">
        <v>-0.57640000000000002</v>
      </c>
      <c r="C57">
        <v>3.0891999999999999</v>
      </c>
      <c r="D57">
        <v>8.3193400000000004</v>
      </c>
      <c r="E57" t="s">
        <v>28</v>
      </c>
      <c r="F57" t="s">
        <v>27</v>
      </c>
      <c r="G57">
        <v>5</v>
      </c>
      <c r="H57" t="s">
        <v>26</v>
      </c>
    </row>
    <row r="58" spans="1:8" x14ac:dyDescent="0.3">
      <c r="A58">
        <v>6.3538100000000002</v>
      </c>
      <c r="B58">
        <v>-0.56755</v>
      </c>
      <c r="C58">
        <v>0.35920999999999997</v>
      </c>
      <c r="D58">
        <v>6.1454800000000001</v>
      </c>
      <c r="E58" t="s">
        <v>13</v>
      </c>
      <c r="F58" t="s">
        <v>27</v>
      </c>
      <c r="G58">
        <v>5</v>
      </c>
      <c r="H58" t="s">
        <v>26</v>
      </c>
    </row>
    <row r="59" spans="1:8" x14ac:dyDescent="0.3">
      <c r="A59">
        <v>6.1028599999999997</v>
      </c>
      <c r="B59">
        <v>-0.57030999999999998</v>
      </c>
      <c r="C59">
        <v>0.96738999999999997</v>
      </c>
      <c r="D59">
        <v>6.49993</v>
      </c>
      <c r="E59" t="s">
        <v>14</v>
      </c>
      <c r="F59" t="s">
        <v>27</v>
      </c>
      <c r="G59">
        <v>5</v>
      </c>
      <c r="H59" t="s">
        <v>26</v>
      </c>
    </row>
    <row r="60" spans="1:8" x14ac:dyDescent="0.3">
      <c r="A60">
        <v>5.8461400000000001</v>
      </c>
      <c r="B60">
        <v>-0.57316999999999996</v>
      </c>
      <c r="C60">
        <v>1.76955</v>
      </c>
      <c r="D60">
        <v>7.0425199999999997</v>
      </c>
      <c r="E60" t="s">
        <v>15</v>
      </c>
      <c r="F60" t="s">
        <v>27</v>
      </c>
      <c r="G60">
        <v>5</v>
      </c>
      <c r="H60" t="s">
        <v>26</v>
      </c>
    </row>
    <row r="61" spans="1:8" x14ac:dyDescent="0.3">
      <c r="A61">
        <v>5.5935199999999998</v>
      </c>
      <c r="B61">
        <v>-0.57611999999999997</v>
      </c>
      <c r="C61">
        <v>2.5797500000000002</v>
      </c>
      <c r="D61">
        <v>7.5971500000000001</v>
      </c>
      <c r="E61" t="s">
        <v>16</v>
      </c>
      <c r="F61" t="s">
        <v>27</v>
      </c>
      <c r="G61">
        <v>5</v>
      </c>
      <c r="H61" t="s">
        <v>26</v>
      </c>
    </row>
    <row r="62" spans="1:8" x14ac:dyDescent="0.3">
      <c r="A62">
        <v>6.4856499999999997</v>
      </c>
      <c r="B62">
        <v>-0.56618999999999997</v>
      </c>
      <c r="C62">
        <v>6.0760000000000002E-2</v>
      </c>
      <c r="D62">
        <v>5.9802200000000001</v>
      </c>
      <c r="E62" t="s">
        <v>19</v>
      </c>
      <c r="F62" t="s">
        <v>27</v>
      </c>
      <c r="G62">
        <v>5</v>
      </c>
      <c r="H62" t="s">
        <v>26</v>
      </c>
    </row>
    <row r="63" spans="1:8" x14ac:dyDescent="0.3">
      <c r="A63">
        <v>6.0703500000000004</v>
      </c>
      <c r="B63">
        <v>-0.55308000000000002</v>
      </c>
      <c r="C63">
        <v>-2.5803699999999998</v>
      </c>
      <c r="D63">
        <v>2.9369100000000001</v>
      </c>
      <c r="E63" t="s">
        <v>32</v>
      </c>
      <c r="F63" t="s">
        <v>27</v>
      </c>
      <c r="G63">
        <v>5</v>
      </c>
      <c r="H63" t="s">
        <v>26</v>
      </c>
    </row>
    <row r="64" spans="1:8" x14ac:dyDescent="0.3">
      <c r="A64">
        <v>5.6615500000000001</v>
      </c>
      <c r="B64">
        <v>-0.59033000000000002</v>
      </c>
      <c r="C64">
        <v>-0.24248</v>
      </c>
      <c r="D64">
        <v>4.8287399999999998</v>
      </c>
      <c r="E64" t="s">
        <v>18</v>
      </c>
      <c r="F64" t="s">
        <v>27</v>
      </c>
      <c r="G64">
        <v>5</v>
      </c>
      <c r="H64" t="s">
        <v>26</v>
      </c>
    </row>
    <row r="65" spans="1:8" x14ac:dyDescent="0.3">
      <c r="A65">
        <v>5.2409100000000004</v>
      </c>
      <c r="B65">
        <v>-0.57084000000000001</v>
      </c>
      <c r="C65">
        <v>-1.9835</v>
      </c>
      <c r="D65">
        <v>2.6865700000000001</v>
      </c>
      <c r="E65" t="s">
        <v>31</v>
      </c>
      <c r="F65" t="s">
        <v>27</v>
      </c>
      <c r="G65">
        <v>5</v>
      </c>
      <c r="H65" t="s">
        <v>26</v>
      </c>
    </row>
    <row r="66" spans="1:8" x14ac:dyDescent="0.3">
      <c r="A66">
        <v>5.1172199999999997</v>
      </c>
      <c r="B66">
        <v>-0.59706000000000004</v>
      </c>
      <c r="C66">
        <v>1.1299999999999999E-2</v>
      </c>
      <c r="D66">
        <v>4.5314500000000004</v>
      </c>
      <c r="E66" t="s">
        <v>17</v>
      </c>
      <c r="F66" t="s">
        <v>27</v>
      </c>
      <c r="G66">
        <v>5</v>
      </c>
      <c r="H66" t="s">
        <v>26</v>
      </c>
    </row>
    <row r="67" spans="1:8" x14ac:dyDescent="0.3">
      <c r="A67">
        <v>4.7220899999999997</v>
      </c>
      <c r="B67">
        <v>-0.58660000000000001</v>
      </c>
      <c r="C67">
        <v>-1.2259599999999999</v>
      </c>
      <c r="D67">
        <v>2.9095399999999998</v>
      </c>
      <c r="E67" t="s">
        <v>30</v>
      </c>
      <c r="F67" t="s">
        <v>27</v>
      </c>
      <c r="G67">
        <v>5</v>
      </c>
      <c r="H67" t="s">
        <v>26</v>
      </c>
    </row>
  </sheetData>
  <sortState xmlns:xlrd2="http://schemas.microsoft.com/office/spreadsheetml/2017/richdata2" ref="A2:H68">
    <sortCondition ref="F2:F68"/>
    <sortCondition ref="H2:H68"/>
    <sortCondition ref="E2:E6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7176F-61FD-4EA8-AEA8-DCFBA0E06E65}">
  <dimension ref="A1:E67"/>
  <sheetViews>
    <sheetView workbookViewId="0">
      <selection activeCell="H13" sqref="H13"/>
    </sheetView>
  </sheetViews>
  <sheetFormatPr defaultRowHeight="14.4" x14ac:dyDescent="0.3"/>
  <cols>
    <col min="1" max="1" width="15.77734375" bestFit="1" customWidth="1"/>
    <col min="2" max="2" width="14.5546875" bestFit="1" customWidth="1"/>
    <col min="3" max="3" width="9.44140625" bestFit="1" customWidth="1"/>
    <col min="4" max="4" width="15.33203125" bestFit="1" customWidth="1"/>
    <col min="5" max="5" width="11.6640625" bestFit="1" customWidth="1"/>
  </cols>
  <sheetData>
    <row r="1" spans="1:5" x14ac:dyDescent="0.3">
      <c r="A1" t="s">
        <v>0</v>
      </c>
      <c r="B1" t="s">
        <v>4</v>
      </c>
      <c r="C1" t="s">
        <v>5</v>
      </c>
      <c r="D1" t="s">
        <v>6</v>
      </c>
      <c r="E1" t="s">
        <v>7</v>
      </c>
    </row>
    <row r="2" spans="1:5" x14ac:dyDescent="0.3">
      <c r="A2">
        <v>12.26389</v>
      </c>
      <c r="B2" t="s">
        <v>21</v>
      </c>
      <c r="C2" t="s">
        <v>9</v>
      </c>
      <c r="D2">
        <v>1</v>
      </c>
      <c r="E2" t="s">
        <v>10</v>
      </c>
    </row>
    <row r="3" spans="1:5" x14ac:dyDescent="0.3">
      <c r="A3">
        <v>11.85333</v>
      </c>
      <c r="B3" t="s">
        <v>22</v>
      </c>
      <c r="C3" t="s">
        <v>9</v>
      </c>
      <c r="D3">
        <v>1</v>
      </c>
      <c r="E3" t="s">
        <v>10</v>
      </c>
    </row>
    <row r="4" spans="1:5" x14ac:dyDescent="0.3">
      <c r="A4">
        <v>11.49846</v>
      </c>
      <c r="B4" t="s">
        <v>23</v>
      </c>
      <c r="C4" t="s">
        <v>9</v>
      </c>
      <c r="D4">
        <v>1</v>
      </c>
      <c r="E4" t="s">
        <v>10</v>
      </c>
    </row>
    <row r="5" spans="1:5" x14ac:dyDescent="0.3">
      <c r="A5">
        <v>11.21128</v>
      </c>
      <c r="B5" t="s">
        <v>24</v>
      </c>
      <c r="C5" t="s">
        <v>9</v>
      </c>
      <c r="D5">
        <v>1</v>
      </c>
      <c r="E5" t="s">
        <v>10</v>
      </c>
    </row>
    <row r="6" spans="1:5" x14ac:dyDescent="0.3">
      <c r="A6">
        <v>10.97349</v>
      </c>
      <c r="B6" t="s">
        <v>25</v>
      </c>
      <c r="C6" t="s">
        <v>9</v>
      </c>
      <c r="D6">
        <v>1</v>
      </c>
      <c r="E6" t="s">
        <v>10</v>
      </c>
    </row>
    <row r="7" spans="1:5" x14ac:dyDescent="0.3">
      <c r="A7">
        <v>7.1952100000000003</v>
      </c>
      <c r="B7" t="s">
        <v>12</v>
      </c>
      <c r="C7" t="s">
        <v>9</v>
      </c>
      <c r="D7">
        <v>1</v>
      </c>
      <c r="E7" t="s">
        <v>10</v>
      </c>
    </row>
    <row r="8" spans="1:5" x14ac:dyDescent="0.3">
      <c r="A8">
        <v>11.648540000000001</v>
      </c>
      <c r="B8" t="s">
        <v>8</v>
      </c>
      <c r="C8" t="s">
        <v>9</v>
      </c>
      <c r="D8">
        <v>1</v>
      </c>
      <c r="E8" t="s">
        <v>10</v>
      </c>
    </row>
    <row r="9" spans="1:5" x14ac:dyDescent="0.3">
      <c r="A9">
        <v>9.6486699999999992</v>
      </c>
      <c r="B9" t="s">
        <v>11</v>
      </c>
      <c r="C9" t="s">
        <v>9</v>
      </c>
      <c r="D9">
        <v>1</v>
      </c>
      <c r="E9" t="s">
        <v>10</v>
      </c>
    </row>
    <row r="10" spans="1:5" x14ac:dyDescent="0.3">
      <c r="A10">
        <v>11.06676</v>
      </c>
      <c r="B10" t="s">
        <v>13</v>
      </c>
      <c r="C10" t="s">
        <v>9</v>
      </c>
      <c r="D10">
        <v>1</v>
      </c>
      <c r="E10" t="s">
        <v>10</v>
      </c>
    </row>
    <row r="11" spans="1:5" x14ac:dyDescent="0.3">
      <c r="A11">
        <v>10.02764</v>
      </c>
      <c r="B11" t="s">
        <v>14</v>
      </c>
      <c r="C11" t="s">
        <v>9</v>
      </c>
      <c r="D11">
        <v>1</v>
      </c>
      <c r="E11" t="s">
        <v>10</v>
      </c>
    </row>
    <row r="12" spans="1:5" x14ac:dyDescent="0.3">
      <c r="A12">
        <v>9.1039100000000008</v>
      </c>
      <c r="B12" t="s">
        <v>15</v>
      </c>
      <c r="C12" t="s">
        <v>9</v>
      </c>
      <c r="D12">
        <v>1</v>
      </c>
      <c r="E12" t="s">
        <v>10</v>
      </c>
    </row>
    <row r="13" spans="1:5" x14ac:dyDescent="0.3">
      <c r="A13">
        <v>8.3175299999999996</v>
      </c>
      <c r="B13" t="s">
        <v>16</v>
      </c>
      <c r="C13" t="s">
        <v>9</v>
      </c>
      <c r="D13">
        <v>1</v>
      </c>
      <c r="E13" t="s">
        <v>10</v>
      </c>
    </row>
    <row r="14" spans="1:5" x14ac:dyDescent="0.3">
      <c r="A14">
        <v>14.18357</v>
      </c>
      <c r="B14" t="s">
        <v>19</v>
      </c>
      <c r="C14" t="s">
        <v>9</v>
      </c>
      <c r="D14">
        <v>1</v>
      </c>
      <c r="E14" t="s">
        <v>10</v>
      </c>
    </row>
    <row r="15" spans="1:5" x14ac:dyDescent="0.3">
      <c r="A15">
        <v>12.78098</v>
      </c>
      <c r="B15" t="s">
        <v>18</v>
      </c>
      <c r="C15" t="s">
        <v>9</v>
      </c>
      <c r="D15">
        <v>1</v>
      </c>
      <c r="E15" t="s">
        <v>10</v>
      </c>
    </row>
    <row r="16" spans="1:5" x14ac:dyDescent="0.3">
      <c r="A16">
        <v>12.10698</v>
      </c>
      <c r="B16" t="s">
        <v>17</v>
      </c>
      <c r="C16" t="s">
        <v>9</v>
      </c>
      <c r="D16">
        <v>1</v>
      </c>
      <c r="E16" t="s">
        <v>10</v>
      </c>
    </row>
    <row r="17" spans="1:5" x14ac:dyDescent="0.3">
      <c r="A17">
        <v>16.692019999999999</v>
      </c>
      <c r="B17" t="s">
        <v>21</v>
      </c>
      <c r="C17" t="s">
        <v>9</v>
      </c>
      <c r="D17">
        <v>5</v>
      </c>
      <c r="E17" t="s">
        <v>26</v>
      </c>
    </row>
    <row r="18" spans="1:5" x14ac:dyDescent="0.3">
      <c r="A18">
        <v>16.18113</v>
      </c>
      <c r="B18" t="s">
        <v>22</v>
      </c>
      <c r="C18" t="s">
        <v>9</v>
      </c>
      <c r="D18">
        <v>5</v>
      </c>
      <c r="E18" t="s">
        <v>26</v>
      </c>
    </row>
    <row r="19" spans="1:5" x14ac:dyDescent="0.3">
      <c r="A19">
        <v>15.7315</v>
      </c>
      <c r="B19" t="s">
        <v>23</v>
      </c>
      <c r="C19" t="s">
        <v>9</v>
      </c>
      <c r="D19">
        <v>5</v>
      </c>
      <c r="E19" t="s">
        <v>26</v>
      </c>
    </row>
    <row r="20" spans="1:5" x14ac:dyDescent="0.3">
      <c r="A20">
        <v>15.35873</v>
      </c>
      <c r="B20" t="s">
        <v>24</v>
      </c>
      <c r="C20" t="s">
        <v>9</v>
      </c>
      <c r="D20">
        <v>5</v>
      </c>
      <c r="E20" t="s">
        <v>26</v>
      </c>
    </row>
    <row r="21" spans="1:5" x14ac:dyDescent="0.3">
      <c r="A21">
        <v>15.02793</v>
      </c>
      <c r="B21" t="s">
        <v>25</v>
      </c>
      <c r="C21" t="s">
        <v>9</v>
      </c>
      <c r="D21">
        <v>5</v>
      </c>
      <c r="E21" t="s">
        <v>26</v>
      </c>
    </row>
    <row r="22" spans="1:5" x14ac:dyDescent="0.3">
      <c r="A22">
        <v>7.6017799999999998</v>
      </c>
      <c r="B22" t="s">
        <v>12</v>
      </c>
      <c r="C22" t="s">
        <v>9</v>
      </c>
      <c r="D22">
        <v>5</v>
      </c>
      <c r="E22" t="s">
        <v>26</v>
      </c>
    </row>
    <row r="23" spans="1:5" x14ac:dyDescent="0.3">
      <c r="A23">
        <v>14.47932</v>
      </c>
      <c r="B23" t="s">
        <v>8</v>
      </c>
      <c r="C23" t="s">
        <v>9</v>
      </c>
      <c r="D23">
        <v>5</v>
      </c>
      <c r="E23" t="s">
        <v>26</v>
      </c>
    </row>
    <row r="24" spans="1:5" x14ac:dyDescent="0.3">
      <c r="A24">
        <v>11.97964</v>
      </c>
      <c r="B24" t="s">
        <v>11</v>
      </c>
      <c r="C24" t="s">
        <v>9</v>
      </c>
      <c r="D24">
        <v>5</v>
      </c>
      <c r="E24" t="s">
        <v>26</v>
      </c>
    </row>
    <row r="25" spans="1:5" x14ac:dyDescent="0.3">
      <c r="A25">
        <v>13.78607</v>
      </c>
      <c r="B25" t="s">
        <v>13</v>
      </c>
      <c r="C25" t="s">
        <v>9</v>
      </c>
      <c r="D25">
        <v>5</v>
      </c>
      <c r="E25" t="s">
        <v>26</v>
      </c>
    </row>
    <row r="26" spans="1:5" x14ac:dyDescent="0.3">
      <c r="A26">
        <v>12.459239999999999</v>
      </c>
      <c r="B26" t="s">
        <v>14</v>
      </c>
      <c r="C26" t="s">
        <v>9</v>
      </c>
      <c r="D26">
        <v>5</v>
      </c>
      <c r="E26" t="s">
        <v>26</v>
      </c>
    </row>
    <row r="27" spans="1:5" x14ac:dyDescent="0.3">
      <c r="A27">
        <v>11.267519999999999</v>
      </c>
      <c r="B27" t="s">
        <v>15</v>
      </c>
      <c r="C27" t="s">
        <v>9</v>
      </c>
      <c r="D27">
        <v>5</v>
      </c>
      <c r="E27" t="s">
        <v>26</v>
      </c>
    </row>
    <row r="28" spans="1:5" x14ac:dyDescent="0.3">
      <c r="A28">
        <v>10.17094</v>
      </c>
      <c r="B28" t="s">
        <v>16</v>
      </c>
      <c r="C28" t="s">
        <v>9</v>
      </c>
      <c r="D28">
        <v>5</v>
      </c>
      <c r="E28" t="s">
        <v>26</v>
      </c>
    </row>
    <row r="29" spans="1:5" x14ac:dyDescent="0.3">
      <c r="A29">
        <v>17.25554</v>
      </c>
      <c r="B29" t="s">
        <v>19</v>
      </c>
      <c r="C29" t="s">
        <v>9</v>
      </c>
      <c r="D29">
        <v>5</v>
      </c>
      <c r="E29" t="s">
        <v>26</v>
      </c>
    </row>
    <row r="30" spans="1:5" x14ac:dyDescent="0.3">
      <c r="A30">
        <v>15.64242</v>
      </c>
      <c r="B30" t="s">
        <v>18</v>
      </c>
      <c r="C30" t="s">
        <v>9</v>
      </c>
      <c r="D30">
        <v>5</v>
      </c>
      <c r="E30" t="s">
        <v>26</v>
      </c>
    </row>
    <row r="31" spans="1:5" x14ac:dyDescent="0.3">
      <c r="A31">
        <v>14.94781</v>
      </c>
      <c r="B31" t="s">
        <v>17</v>
      </c>
      <c r="C31" t="s">
        <v>9</v>
      </c>
      <c r="D31">
        <v>5</v>
      </c>
      <c r="E31" t="s">
        <v>26</v>
      </c>
    </row>
    <row r="32" spans="1:5" x14ac:dyDescent="0.3">
      <c r="A32">
        <v>5.6520400000000004</v>
      </c>
      <c r="B32" t="s">
        <v>21</v>
      </c>
      <c r="C32" t="s">
        <v>27</v>
      </c>
      <c r="D32">
        <v>1</v>
      </c>
      <c r="E32" t="s">
        <v>10</v>
      </c>
    </row>
    <row r="33" spans="1:5" x14ac:dyDescent="0.3">
      <c r="A33">
        <v>5.5997199999999996</v>
      </c>
      <c r="B33" t="s">
        <v>22</v>
      </c>
      <c r="C33" t="s">
        <v>27</v>
      </c>
      <c r="D33">
        <v>1</v>
      </c>
      <c r="E33" t="s">
        <v>10</v>
      </c>
    </row>
    <row r="34" spans="1:5" x14ac:dyDescent="0.3">
      <c r="A34">
        <v>5.4889299999999999</v>
      </c>
      <c r="B34" t="s">
        <v>23</v>
      </c>
      <c r="C34" t="s">
        <v>27</v>
      </c>
      <c r="D34">
        <v>1</v>
      </c>
      <c r="E34" t="s">
        <v>10</v>
      </c>
    </row>
    <row r="35" spans="1:5" x14ac:dyDescent="0.3">
      <c r="A35">
        <v>5.383</v>
      </c>
      <c r="B35" t="s">
        <v>24</v>
      </c>
      <c r="C35" t="s">
        <v>27</v>
      </c>
      <c r="D35">
        <v>1</v>
      </c>
      <c r="E35" t="s">
        <v>10</v>
      </c>
    </row>
    <row r="36" spans="1:5" x14ac:dyDescent="0.3">
      <c r="A36">
        <v>5.2996600000000003</v>
      </c>
      <c r="B36" t="s">
        <v>25</v>
      </c>
      <c r="C36" t="s">
        <v>27</v>
      </c>
      <c r="D36">
        <v>1</v>
      </c>
      <c r="E36" t="s">
        <v>10</v>
      </c>
    </row>
    <row r="37" spans="1:5" x14ac:dyDescent="0.3">
      <c r="A37">
        <v>5.1163400000000001</v>
      </c>
      <c r="B37" t="s">
        <v>12</v>
      </c>
      <c r="C37" t="s">
        <v>27</v>
      </c>
      <c r="D37">
        <v>1</v>
      </c>
      <c r="E37" t="s">
        <v>10</v>
      </c>
    </row>
    <row r="38" spans="1:5" x14ac:dyDescent="0.3">
      <c r="A38">
        <v>4.5372899999999996</v>
      </c>
      <c r="B38" t="s">
        <v>29</v>
      </c>
      <c r="C38" t="s">
        <v>27</v>
      </c>
      <c r="D38">
        <v>1</v>
      </c>
      <c r="E38" t="s">
        <v>10</v>
      </c>
    </row>
    <row r="39" spans="1:5" x14ac:dyDescent="0.3">
      <c r="A39">
        <v>4.4866599999999996</v>
      </c>
      <c r="B39" t="s">
        <v>28</v>
      </c>
      <c r="C39" t="s">
        <v>27</v>
      </c>
      <c r="D39">
        <v>1</v>
      </c>
      <c r="E39" t="s">
        <v>10</v>
      </c>
    </row>
    <row r="40" spans="1:5" x14ac:dyDescent="0.3">
      <c r="A40">
        <v>6.1634700000000002</v>
      </c>
      <c r="B40" t="s">
        <v>13</v>
      </c>
      <c r="C40" t="s">
        <v>27</v>
      </c>
      <c r="D40">
        <v>1</v>
      </c>
      <c r="E40" t="s">
        <v>10</v>
      </c>
    </row>
    <row r="41" spans="1:5" x14ac:dyDescent="0.3">
      <c r="A41">
        <v>5.8969300000000002</v>
      </c>
      <c r="B41" t="s">
        <v>14</v>
      </c>
      <c r="C41" t="s">
        <v>27</v>
      </c>
      <c r="D41">
        <v>1</v>
      </c>
      <c r="E41" t="s">
        <v>10</v>
      </c>
    </row>
    <row r="42" spans="1:5" x14ac:dyDescent="0.3">
      <c r="A42">
        <v>5.63537</v>
      </c>
      <c r="B42" t="s">
        <v>15</v>
      </c>
      <c r="C42" t="s">
        <v>27</v>
      </c>
      <c r="D42">
        <v>1</v>
      </c>
      <c r="E42" t="s">
        <v>10</v>
      </c>
    </row>
    <row r="43" spans="1:5" x14ac:dyDescent="0.3">
      <c r="A43">
        <v>5.3787799999999999</v>
      </c>
      <c r="B43" t="s">
        <v>16</v>
      </c>
      <c r="C43" t="s">
        <v>27</v>
      </c>
      <c r="D43">
        <v>1</v>
      </c>
      <c r="E43" t="s">
        <v>10</v>
      </c>
    </row>
    <row r="44" spans="1:5" x14ac:dyDescent="0.3">
      <c r="A44">
        <v>5.0439400000000001</v>
      </c>
      <c r="B44" t="s">
        <v>19</v>
      </c>
      <c r="C44" t="s">
        <v>27</v>
      </c>
      <c r="D44">
        <v>1</v>
      </c>
      <c r="E44" t="s">
        <v>10</v>
      </c>
    </row>
    <row r="45" spans="1:5" x14ac:dyDescent="0.3">
      <c r="A45">
        <v>4.6700100000000004</v>
      </c>
      <c r="B45" t="s">
        <v>32</v>
      </c>
      <c r="C45" t="s">
        <v>27</v>
      </c>
      <c r="D45">
        <v>1</v>
      </c>
      <c r="E45" t="s">
        <v>10</v>
      </c>
    </row>
    <row r="46" spans="1:5" x14ac:dyDescent="0.3">
      <c r="A46">
        <v>4.4917400000000001</v>
      </c>
      <c r="B46" t="s">
        <v>18</v>
      </c>
      <c r="C46" t="s">
        <v>27</v>
      </c>
      <c r="D46">
        <v>1</v>
      </c>
      <c r="E46" t="s">
        <v>10</v>
      </c>
    </row>
    <row r="47" spans="1:5" x14ac:dyDescent="0.3">
      <c r="A47">
        <v>4.1810299999999998</v>
      </c>
      <c r="B47" t="s">
        <v>31</v>
      </c>
      <c r="C47" t="s">
        <v>27</v>
      </c>
      <c r="D47">
        <v>1</v>
      </c>
      <c r="E47" t="s">
        <v>10</v>
      </c>
    </row>
    <row r="48" spans="1:5" x14ac:dyDescent="0.3">
      <c r="A48">
        <v>4.1553500000000003</v>
      </c>
      <c r="B48" t="s">
        <v>17</v>
      </c>
      <c r="C48" t="s">
        <v>27</v>
      </c>
      <c r="D48">
        <v>1</v>
      </c>
      <c r="E48" t="s">
        <v>10</v>
      </c>
    </row>
    <row r="49" spans="1:5" x14ac:dyDescent="0.3">
      <c r="A49">
        <v>3.7868499999999998</v>
      </c>
      <c r="B49" t="s">
        <v>30</v>
      </c>
      <c r="C49" t="s">
        <v>27</v>
      </c>
      <c r="D49">
        <v>1</v>
      </c>
      <c r="E49" t="s">
        <v>10</v>
      </c>
    </row>
    <row r="50" spans="1:5" x14ac:dyDescent="0.3">
      <c r="A50">
        <v>5.5218400000000001</v>
      </c>
      <c r="B50" t="s">
        <v>21</v>
      </c>
      <c r="C50" t="s">
        <v>27</v>
      </c>
      <c r="D50">
        <v>5</v>
      </c>
      <c r="E50" t="s">
        <v>26</v>
      </c>
    </row>
    <row r="51" spans="1:5" x14ac:dyDescent="0.3">
      <c r="A51">
        <v>5.4733400000000003</v>
      </c>
      <c r="B51" t="s">
        <v>22</v>
      </c>
      <c r="C51" t="s">
        <v>27</v>
      </c>
      <c r="D51">
        <v>5</v>
      </c>
      <c r="E51" t="s">
        <v>26</v>
      </c>
    </row>
    <row r="52" spans="1:5" x14ac:dyDescent="0.3">
      <c r="A52">
        <v>5.3892199999999999</v>
      </c>
      <c r="B52" t="s">
        <v>23</v>
      </c>
      <c r="C52" t="s">
        <v>27</v>
      </c>
      <c r="D52">
        <v>5</v>
      </c>
      <c r="E52" t="s">
        <v>26</v>
      </c>
    </row>
    <row r="53" spans="1:5" x14ac:dyDescent="0.3">
      <c r="A53">
        <v>5.3137699999999999</v>
      </c>
      <c r="B53" t="s">
        <v>24</v>
      </c>
      <c r="C53" t="s">
        <v>27</v>
      </c>
      <c r="D53">
        <v>5</v>
      </c>
      <c r="E53" t="s">
        <v>26</v>
      </c>
    </row>
    <row r="54" spans="1:5" x14ac:dyDescent="0.3">
      <c r="A54">
        <v>5.3741500000000002</v>
      </c>
      <c r="B54" t="s">
        <v>25</v>
      </c>
      <c r="C54" t="s">
        <v>27</v>
      </c>
      <c r="D54">
        <v>5</v>
      </c>
      <c r="E54" t="s">
        <v>26</v>
      </c>
    </row>
    <row r="55" spans="1:5" x14ac:dyDescent="0.3">
      <c r="A55">
        <v>6.1210599999999999</v>
      </c>
      <c r="B55" t="s">
        <v>12</v>
      </c>
      <c r="C55" t="s">
        <v>27</v>
      </c>
      <c r="D55">
        <v>5</v>
      </c>
      <c r="E55" t="s">
        <v>26</v>
      </c>
    </row>
    <row r="56" spans="1:5" x14ac:dyDescent="0.3">
      <c r="A56">
        <v>5.6816599999999999</v>
      </c>
      <c r="B56" t="s">
        <v>29</v>
      </c>
      <c r="C56" t="s">
        <v>27</v>
      </c>
      <c r="D56">
        <v>5</v>
      </c>
      <c r="E56" t="s">
        <v>26</v>
      </c>
    </row>
    <row r="57" spans="1:5" x14ac:dyDescent="0.3">
      <c r="A57">
        <v>5.80654</v>
      </c>
      <c r="B57" t="s">
        <v>28</v>
      </c>
      <c r="C57" t="s">
        <v>27</v>
      </c>
      <c r="D57">
        <v>5</v>
      </c>
      <c r="E57" t="s">
        <v>26</v>
      </c>
    </row>
    <row r="58" spans="1:5" x14ac:dyDescent="0.3">
      <c r="A58">
        <v>6.3538100000000002</v>
      </c>
      <c r="B58" t="s">
        <v>13</v>
      </c>
      <c r="C58" t="s">
        <v>27</v>
      </c>
      <c r="D58">
        <v>5</v>
      </c>
      <c r="E58" t="s">
        <v>26</v>
      </c>
    </row>
    <row r="59" spans="1:5" x14ac:dyDescent="0.3">
      <c r="A59">
        <v>6.1028599999999997</v>
      </c>
      <c r="B59" t="s">
        <v>14</v>
      </c>
      <c r="C59" t="s">
        <v>27</v>
      </c>
      <c r="D59">
        <v>5</v>
      </c>
      <c r="E59" t="s">
        <v>26</v>
      </c>
    </row>
    <row r="60" spans="1:5" x14ac:dyDescent="0.3">
      <c r="A60">
        <v>5.8461400000000001</v>
      </c>
      <c r="B60" t="s">
        <v>15</v>
      </c>
      <c r="C60" t="s">
        <v>27</v>
      </c>
      <c r="D60">
        <v>5</v>
      </c>
      <c r="E60" t="s">
        <v>26</v>
      </c>
    </row>
    <row r="61" spans="1:5" x14ac:dyDescent="0.3">
      <c r="A61">
        <v>5.5935199999999998</v>
      </c>
      <c r="B61" t="s">
        <v>16</v>
      </c>
      <c r="C61" t="s">
        <v>27</v>
      </c>
      <c r="D61">
        <v>5</v>
      </c>
      <c r="E61" t="s">
        <v>26</v>
      </c>
    </row>
    <row r="62" spans="1:5" x14ac:dyDescent="0.3">
      <c r="A62">
        <v>6.4856499999999997</v>
      </c>
      <c r="B62" t="s">
        <v>19</v>
      </c>
      <c r="C62" t="s">
        <v>27</v>
      </c>
      <c r="D62">
        <v>5</v>
      </c>
      <c r="E62" t="s">
        <v>26</v>
      </c>
    </row>
    <row r="63" spans="1:5" x14ac:dyDescent="0.3">
      <c r="A63">
        <v>6.0703500000000004</v>
      </c>
      <c r="B63" t="s">
        <v>32</v>
      </c>
      <c r="C63" t="s">
        <v>27</v>
      </c>
      <c r="D63">
        <v>5</v>
      </c>
      <c r="E63" t="s">
        <v>26</v>
      </c>
    </row>
    <row r="64" spans="1:5" x14ac:dyDescent="0.3">
      <c r="A64">
        <v>5.6615500000000001</v>
      </c>
      <c r="B64" t="s">
        <v>18</v>
      </c>
      <c r="C64" t="s">
        <v>27</v>
      </c>
      <c r="D64">
        <v>5</v>
      </c>
      <c r="E64" t="s">
        <v>26</v>
      </c>
    </row>
    <row r="65" spans="1:5" x14ac:dyDescent="0.3">
      <c r="A65">
        <v>5.2409100000000004</v>
      </c>
      <c r="B65" t="s">
        <v>31</v>
      </c>
      <c r="C65" t="s">
        <v>27</v>
      </c>
      <c r="D65">
        <v>5</v>
      </c>
      <c r="E65" t="s">
        <v>26</v>
      </c>
    </row>
    <row r="66" spans="1:5" x14ac:dyDescent="0.3">
      <c r="A66">
        <v>5.1172199999999997</v>
      </c>
      <c r="B66" t="s">
        <v>17</v>
      </c>
      <c r="C66" t="s">
        <v>27</v>
      </c>
      <c r="D66">
        <v>5</v>
      </c>
      <c r="E66" t="s">
        <v>26</v>
      </c>
    </row>
    <row r="67" spans="1:5" x14ac:dyDescent="0.3">
      <c r="A67">
        <v>4.7220899999999997</v>
      </c>
      <c r="B67" t="s">
        <v>30</v>
      </c>
      <c r="C67" t="s">
        <v>27</v>
      </c>
      <c r="D67">
        <v>5</v>
      </c>
      <c r="E67" t="s">
        <v>26</v>
      </c>
    </row>
  </sheetData>
  <sortState xmlns:xlrd2="http://schemas.microsoft.com/office/spreadsheetml/2017/richdata2" ref="A2:E67">
    <sortCondition ref="C2:C67"/>
    <sortCondition ref="E2:E67"/>
    <sortCondition ref="B2:B6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0B177-3F56-495A-B687-900802382A82}">
  <dimension ref="A1:L67"/>
  <sheetViews>
    <sheetView workbookViewId="0">
      <selection activeCell="K36" sqref="K36"/>
    </sheetView>
  </sheetViews>
  <sheetFormatPr defaultRowHeight="14.4" x14ac:dyDescent="0.3"/>
  <cols>
    <col min="7" max="8" width="8.6640625" bestFit="1" customWidth="1"/>
    <col min="9" max="9" width="8" bestFit="1" customWidth="1"/>
    <col min="11" max="11" width="9.109375" customWidth="1"/>
  </cols>
  <sheetData>
    <row r="1" spans="1:12" x14ac:dyDescent="0.3">
      <c r="A1" t="s">
        <v>1</v>
      </c>
      <c r="B1" t="s">
        <v>4</v>
      </c>
      <c r="C1" t="s">
        <v>5</v>
      </c>
      <c r="D1" t="s">
        <v>6</v>
      </c>
      <c r="E1" t="s">
        <v>7</v>
      </c>
    </row>
    <row r="2" spans="1:12" x14ac:dyDescent="0.3">
      <c r="A2">
        <v>-0.35028999999999999</v>
      </c>
      <c r="B2" t="s">
        <v>12</v>
      </c>
      <c r="C2" t="s">
        <v>9</v>
      </c>
      <c r="D2">
        <v>1</v>
      </c>
      <c r="E2" t="s">
        <v>10</v>
      </c>
      <c r="G2">
        <f>MIN(A2:A11,A17:A26)</f>
        <v>-0.36165999999999998</v>
      </c>
      <c r="H2">
        <f>MAX(A2:A11,A17:A26)</f>
        <v>-0.32995000000000002</v>
      </c>
      <c r="I2">
        <f>H2-G2</f>
        <v>3.170999999999996E-2</v>
      </c>
      <c r="J2">
        <f>AVERAGE(A2:A11)</f>
        <v>-0.34585700000000003</v>
      </c>
      <c r="K2">
        <f>AVERAGE(A17:A26)</f>
        <v>-0.35764200000000002</v>
      </c>
      <c r="L2">
        <f>AVERAGE(A2:A11,A17:A26)</f>
        <v>-0.35174949999999999</v>
      </c>
    </row>
    <row r="3" spans="1:12" x14ac:dyDescent="0.3">
      <c r="A3">
        <v>-0.34902</v>
      </c>
      <c r="B3" t="s">
        <v>16</v>
      </c>
      <c r="C3" t="s">
        <v>9</v>
      </c>
      <c r="D3">
        <v>1</v>
      </c>
      <c r="E3" t="s">
        <v>10</v>
      </c>
    </row>
    <row r="4" spans="1:12" x14ac:dyDescent="0.3">
      <c r="A4">
        <v>-0.34866999999999998</v>
      </c>
      <c r="B4" t="s">
        <v>15</v>
      </c>
      <c r="C4" t="s">
        <v>9</v>
      </c>
      <c r="D4">
        <v>1</v>
      </c>
      <c r="E4" t="s">
        <v>10</v>
      </c>
      <c r="G4">
        <f>MIN(A2:A11)</f>
        <v>-0.35028999999999999</v>
      </c>
      <c r="H4">
        <f>MAX(A2:A11)</f>
        <v>-0.32995000000000002</v>
      </c>
      <c r="I4">
        <f t="shared" ref="I3:I5" si="0">H4-G4</f>
        <v>2.0339999999999969E-2</v>
      </c>
    </row>
    <row r="5" spans="1:12" x14ac:dyDescent="0.3">
      <c r="A5">
        <v>-0.34838000000000002</v>
      </c>
      <c r="B5" t="s">
        <v>14</v>
      </c>
      <c r="C5" t="s">
        <v>9</v>
      </c>
      <c r="D5">
        <v>1</v>
      </c>
      <c r="E5" t="s">
        <v>10</v>
      </c>
      <c r="G5">
        <f>MIN(A17:A26)</f>
        <v>-0.36165999999999998</v>
      </c>
      <c r="H5">
        <f>MAX(A17:A26)</f>
        <v>-0.34511999999999998</v>
      </c>
      <c r="I5">
        <f t="shared" si="0"/>
        <v>1.6539999999999999E-2</v>
      </c>
    </row>
    <row r="6" spans="1:12" x14ac:dyDescent="0.3">
      <c r="A6">
        <v>-0.3483</v>
      </c>
      <c r="B6" t="s">
        <v>13</v>
      </c>
      <c r="C6" t="s">
        <v>9</v>
      </c>
      <c r="D6">
        <v>1</v>
      </c>
      <c r="E6" t="s">
        <v>10</v>
      </c>
    </row>
    <row r="7" spans="1:12" x14ac:dyDescent="0.3">
      <c r="A7">
        <v>-0.34817999999999999</v>
      </c>
      <c r="B7" t="s">
        <v>8</v>
      </c>
      <c r="C7" t="s">
        <v>9</v>
      </c>
      <c r="D7">
        <v>1</v>
      </c>
      <c r="E7" t="s">
        <v>10</v>
      </c>
    </row>
    <row r="8" spans="1:12" x14ac:dyDescent="0.3">
      <c r="A8">
        <v>-0.34681000000000001</v>
      </c>
      <c r="B8" t="s">
        <v>17</v>
      </c>
      <c r="C8" t="s">
        <v>9</v>
      </c>
      <c r="D8">
        <v>1</v>
      </c>
      <c r="E8" t="s">
        <v>10</v>
      </c>
    </row>
    <row r="9" spans="1:12" x14ac:dyDescent="0.3">
      <c r="A9">
        <v>-0.34671000000000002</v>
      </c>
      <c r="B9" t="s">
        <v>11</v>
      </c>
      <c r="C9" t="s">
        <v>9</v>
      </c>
      <c r="D9">
        <v>1</v>
      </c>
      <c r="E9" t="s">
        <v>10</v>
      </c>
    </row>
    <row r="10" spans="1:12" x14ac:dyDescent="0.3">
      <c r="A10">
        <v>-0.34226000000000001</v>
      </c>
      <c r="B10" t="s">
        <v>18</v>
      </c>
      <c r="C10" t="s">
        <v>9</v>
      </c>
      <c r="D10">
        <v>1</v>
      </c>
      <c r="E10" t="s">
        <v>10</v>
      </c>
    </row>
    <row r="11" spans="1:12" x14ac:dyDescent="0.3">
      <c r="A11">
        <v>-0.32995000000000002</v>
      </c>
      <c r="B11" t="s">
        <v>19</v>
      </c>
      <c r="C11" t="s">
        <v>9</v>
      </c>
      <c r="D11">
        <v>1</v>
      </c>
      <c r="E11" t="s">
        <v>10</v>
      </c>
    </row>
    <row r="12" spans="1:12" x14ac:dyDescent="0.3">
      <c r="A12" t="s">
        <v>20</v>
      </c>
      <c r="B12" t="s">
        <v>21</v>
      </c>
      <c r="C12" t="s">
        <v>9</v>
      </c>
      <c r="D12">
        <v>1</v>
      </c>
      <c r="E12" t="s">
        <v>10</v>
      </c>
    </row>
    <row r="13" spans="1:12" x14ac:dyDescent="0.3">
      <c r="A13" t="s">
        <v>20</v>
      </c>
      <c r="B13" t="s">
        <v>22</v>
      </c>
      <c r="C13" t="s">
        <v>9</v>
      </c>
      <c r="D13">
        <v>1</v>
      </c>
      <c r="E13" t="s">
        <v>10</v>
      </c>
    </row>
    <row r="14" spans="1:12" x14ac:dyDescent="0.3">
      <c r="A14" t="s">
        <v>20</v>
      </c>
      <c r="B14" t="s">
        <v>23</v>
      </c>
      <c r="C14" t="s">
        <v>9</v>
      </c>
      <c r="D14">
        <v>1</v>
      </c>
      <c r="E14" t="s">
        <v>10</v>
      </c>
    </row>
    <row r="15" spans="1:12" x14ac:dyDescent="0.3">
      <c r="A15" t="s">
        <v>20</v>
      </c>
      <c r="B15" t="s">
        <v>24</v>
      </c>
      <c r="C15" t="s">
        <v>9</v>
      </c>
      <c r="D15">
        <v>1</v>
      </c>
      <c r="E15" t="s">
        <v>10</v>
      </c>
    </row>
    <row r="16" spans="1:12" x14ac:dyDescent="0.3">
      <c r="A16" t="s">
        <v>20</v>
      </c>
      <c r="B16" t="s">
        <v>25</v>
      </c>
      <c r="C16" t="s">
        <v>9</v>
      </c>
      <c r="D16">
        <v>1</v>
      </c>
      <c r="E16" t="s">
        <v>10</v>
      </c>
    </row>
    <row r="17" spans="1:12" x14ac:dyDescent="0.3">
      <c r="A17">
        <v>-0.36165999999999998</v>
      </c>
      <c r="B17" t="s">
        <v>11</v>
      </c>
      <c r="C17" t="s">
        <v>9</v>
      </c>
      <c r="D17">
        <v>5</v>
      </c>
      <c r="E17" t="s">
        <v>26</v>
      </c>
    </row>
    <row r="18" spans="1:12" x14ac:dyDescent="0.3">
      <c r="A18">
        <v>-0.36120000000000002</v>
      </c>
      <c r="B18" t="s">
        <v>12</v>
      </c>
      <c r="C18" t="s">
        <v>9</v>
      </c>
      <c r="D18">
        <v>5</v>
      </c>
      <c r="E18" t="s">
        <v>26</v>
      </c>
    </row>
    <row r="19" spans="1:12" x14ac:dyDescent="0.3">
      <c r="A19">
        <v>-0.35987000000000002</v>
      </c>
      <c r="B19" t="s">
        <v>16</v>
      </c>
      <c r="C19" t="s">
        <v>9</v>
      </c>
      <c r="D19">
        <v>5</v>
      </c>
      <c r="E19" t="s">
        <v>26</v>
      </c>
    </row>
    <row r="20" spans="1:12" x14ac:dyDescent="0.3">
      <c r="A20">
        <v>-0.35955999999999999</v>
      </c>
      <c r="B20" t="s">
        <v>15</v>
      </c>
      <c r="C20" t="s">
        <v>9</v>
      </c>
      <c r="D20">
        <v>5</v>
      </c>
      <c r="E20" t="s">
        <v>26</v>
      </c>
    </row>
    <row r="21" spans="1:12" x14ac:dyDescent="0.3">
      <c r="A21">
        <v>-0.35931000000000002</v>
      </c>
      <c r="B21" t="s">
        <v>14</v>
      </c>
      <c r="C21" t="s">
        <v>9</v>
      </c>
      <c r="D21">
        <v>5</v>
      </c>
      <c r="E21" t="s">
        <v>26</v>
      </c>
    </row>
    <row r="22" spans="1:12" x14ac:dyDescent="0.3">
      <c r="A22">
        <v>-0.35908000000000001</v>
      </c>
      <c r="B22" t="s">
        <v>13</v>
      </c>
      <c r="C22" t="s">
        <v>9</v>
      </c>
      <c r="D22">
        <v>5</v>
      </c>
      <c r="E22" t="s">
        <v>26</v>
      </c>
    </row>
    <row r="23" spans="1:12" x14ac:dyDescent="0.3">
      <c r="A23">
        <v>-0.35901</v>
      </c>
      <c r="B23" t="s">
        <v>8</v>
      </c>
      <c r="C23" t="s">
        <v>9</v>
      </c>
      <c r="D23">
        <v>5</v>
      </c>
      <c r="E23" t="s">
        <v>26</v>
      </c>
    </row>
    <row r="24" spans="1:12" x14ac:dyDescent="0.3">
      <c r="A24">
        <v>-0.35775000000000001</v>
      </c>
      <c r="B24" t="s">
        <v>17</v>
      </c>
      <c r="C24" t="s">
        <v>9</v>
      </c>
      <c r="D24">
        <v>5</v>
      </c>
      <c r="E24" t="s">
        <v>26</v>
      </c>
    </row>
    <row r="25" spans="1:12" x14ac:dyDescent="0.3">
      <c r="A25">
        <v>-0.35386000000000001</v>
      </c>
      <c r="B25" t="s">
        <v>18</v>
      </c>
      <c r="C25" t="s">
        <v>9</v>
      </c>
      <c r="D25">
        <v>5</v>
      </c>
      <c r="E25" t="s">
        <v>26</v>
      </c>
    </row>
    <row r="26" spans="1:12" x14ac:dyDescent="0.3">
      <c r="A26">
        <v>-0.34511999999999998</v>
      </c>
      <c r="B26" t="s">
        <v>19</v>
      </c>
      <c r="C26" t="s">
        <v>9</v>
      </c>
      <c r="D26">
        <v>5</v>
      </c>
      <c r="E26" t="s">
        <v>26</v>
      </c>
    </row>
    <row r="27" spans="1:12" x14ac:dyDescent="0.3">
      <c r="A27" t="s">
        <v>20</v>
      </c>
      <c r="B27" t="s">
        <v>21</v>
      </c>
      <c r="C27" t="s">
        <v>9</v>
      </c>
      <c r="D27">
        <v>5</v>
      </c>
      <c r="E27" t="s">
        <v>26</v>
      </c>
    </row>
    <row r="28" spans="1:12" x14ac:dyDescent="0.3">
      <c r="A28" t="s">
        <v>20</v>
      </c>
      <c r="B28" t="s">
        <v>22</v>
      </c>
      <c r="C28" t="s">
        <v>9</v>
      </c>
      <c r="D28">
        <v>5</v>
      </c>
      <c r="E28" t="s">
        <v>26</v>
      </c>
    </row>
    <row r="29" spans="1:12" x14ac:dyDescent="0.3">
      <c r="A29" t="s">
        <v>20</v>
      </c>
      <c r="B29" t="s">
        <v>23</v>
      </c>
      <c r="C29" t="s">
        <v>9</v>
      </c>
      <c r="D29">
        <v>5</v>
      </c>
      <c r="E29" t="s">
        <v>26</v>
      </c>
    </row>
    <row r="30" spans="1:12" x14ac:dyDescent="0.3">
      <c r="A30" t="s">
        <v>20</v>
      </c>
      <c r="B30" t="s">
        <v>24</v>
      </c>
      <c r="C30" t="s">
        <v>9</v>
      </c>
      <c r="D30">
        <v>5</v>
      </c>
      <c r="E30" t="s">
        <v>26</v>
      </c>
    </row>
    <row r="31" spans="1:12" x14ac:dyDescent="0.3">
      <c r="A31" t="s">
        <v>20</v>
      </c>
      <c r="B31" t="s">
        <v>25</v>
      </c>
      <c r="C31" t="s">
        <v>9</v>
      </c>
      <c r="D31">
        <v>5</v>
      </c>
      <c r="E31" t="s">
        <v>26</v>
      </c>
    </row>
    <row r="32" spans="1:12" x14ac:dyDescent="0.3">
      <c r="A32">
        <v>-0.60621999999999998</v>
      </c>
      <c r="B32" t="s">
        <v>12</v>
      </c>
      <c r="C32" t="s">
        <v>27</v>
      </c>
      <c r="D32">
        <v>1</v>
      </c>
      <c r="E32" t="s">
        <v>10</v>
      </c>
      <c r="G32">
        <f>MIN(A32:A44,A50:A62)</f>
        <v>-0.60621999999999998</v>
      </c>
      <c r="H32">
        <f>MAX(A32:A44,A50:A62)</f>
        <v>-0.55308000000000002</v>
      </c>
      <c r="I32">
        <f>H32-G32</f>
        <v>5.3139999999999965E-2</v>
      </c>
      <c r="J32">
        <f>AVERAGE(A32:A44)</f>
        <v>-0.58132461538461544</v>
      </c>
      <c r="K32">
        <f>AVERAGE(A50:A62)</f>
        <v>-0.57703461538461542</v>
      </c>
      <c r="L32">
        <f>AVERAGE(A32:A44,A50:A62)</f>
        <v>-0.57917961538461538</v>
      </c>
    </row>
    <row r="33" spans="1:9" x14ac:dyDescent="0.3">
      <c r="A33">
        <v>-0.60109999999999997</v>
      </c>
      <c r="B33" t="s">
        <v>17</v>
      </c>
      <c r="C33" t="s">
        <v>27</v>
      </c>
      <c r="D33">
        <v>1</v>
      </c>
      <c r="E33" t="s">
        <v>10</v>
      </c>
    </row>
    <row r="34" spans="1:9" x14ac:dyDescent="0.3">
      <c r="A34">
        <v>-0.59431</v>
      </c>
      <c r="B34" t="s">
        <v>18</v>
      </c>
      <c r="C34" t="s">
        <v>27</v>
      </c>
      <c r="D34">
        <v>1</v>
      </c>
      <c r="E34" t="s">
        <v>10</v>
      </c>
      <c r="G34">
        <f>MIN(A32:A44)</f>
        <v>-0.60621999999999998</v>
      </c>
      <c r="H34">
        <f>MAX(A32:A44)</f>
        <v>-0.55852999999999997</v>
      </c>
      <c r="I34">
        <f>H34-G34</f>
        <v>4.769000000000001E-2</v>
      </c>
    </row>
    <row r="35" spans="1:9" x14ac:dyDescent="0.3">
      <c r="A35">
        <v>-0.58855000000000002</v>
      </c>
      <c r="B35" t="s">
        <v>30</v>
      </c>
      <c r="C35" t="s">
        <v>27</v>
      </c>
      <c r="D35">
        <v>1</v>
      </c>
      <c r="E35" t="s">
        <v>10</v>
      </c>
      <c r="G35">
        <f>MIN(A50:A62)</f>
        <v>-0.60131000000000001</v>
      </c>
      <c r="H35">
        <f>MAX(A50:A62)</f>
        <v>-0.55308000000000002</v>
      </c>
      <c r="I35">
        <f>H35-G35</f>
        <v>4.8229999999999995E-2</v>
      </c>
    </row>
    <row r="36" spans="1:9" x14ac:dyDescent="0.3">
      <c r="A36">
        <v>-0.58062000000000002</v>
      </c>
      <c r="B36" t="s">
        <v>28</v>
      </c>
      <c r="C36" t="s">
        <v>27</v>
      </c>
      <c r="D36">
        <v>1</v>
      </c>
      <c r="E36" t="s">
        <v>10</v>
      </c>
    </row>
    <row r="37" spans="1:9" x14ac:dyDescent="0.3">
      <c r="A37">
        <v>-0.58035000000000003</v>
      </c>
      <c r="B37" t="s">
        <v>16</v>
      </c>
      <c r="C37" t="s">
        <v>27</v>
      </c>
      <c r="D37">
        <v>1</v>
      </c>
      <c r="E37" t="s">
        <v>10</v>
      </c>
    </row>
    <row r="38" spans="1:9" x14ac:dyDescent="0.3">
      <c r="A38">
        <v>-0.57787999999999995</v>
      </c>
      <c r="B38" t="s">
        <v>15</v>
      </c>
      <c r="C38" t="s">
        <v>27</v>
      </c>
      <c r="D38">
        <v>1</v>
      </c>
      <c r="E38" t="s">
        <v>10</v>
      </c>
    </row>
    <row r="39" spans="1:9" x14ac:dyDescent="0.3">
      <c r="A39">
        <v>-0.57548999999999995</v>
      </c>
      <c r="B39" t="s">
        <v>14</v>
      </c>
      <c r="C39" t="s">
        <v>27</v>
      </c>
      <c r="D39">
        <v>1</v>
      </c>
      <c r="E39" t="s">
        <v>10</v>
      </c>
    </row>
    <row r="40" spans="1:9" x14ac:dyDescent="0.3">
      <c r="A40">
        <v>-0.57484999999999997</v>
      </c>
      <c r="B40" t="s">
        <v>29</v>
      </c>
      <c r="C40" t="s">
        <v>27</v>
      </c>
      <c r="D40">
        <v>1</v>
      </c>
      <c r="E40" t="s">
        <v>10</v>
      </c>
    </row>
    <row r="41" spans="1:9" x14ac:dyDescent="0.3">
      <c r="A41">
        <v>-0.57404999999999995</v>
      </c>
      <c r="B41" t="s">
        <v>31</v>
      </c>
      <c r="C41" t="s">
        <v>27</v>
      </c>
      <c r="D41">
        <v>1</v>
      </c>
      <c r="E41" t="s">
        <v>10</v>
      </c>
    </row>
    <row r="42" spans="1:9" x14ac:dyDescent="0.3">
      <c r="A42">
        <v>-0.57318999999999998</v>
      </c>
      <c r="B42" t="s">
        <v>13</v>
      </c>
      <c r="C42" t="s">
        <v>27</v>
      </c>
      <c r="D42">
        <v>1</v>
      </c>
      <c r="E42" t="s">
        <v>10</v>
      </c>
    </row>
    <row r="43" spans="1:9" x14ac:dyDescent="0.3">
      <c r="A43">
        <v>-0.57208000000000003</v>
      </c>
      <c r="B43" t="s">
        <v>19</v>
      </c>
      <c r="C43" t="s">
        <v>27</v>
      </c>
      <c r="D43">
        <v>1</v>
      </c>
      <c r="E43" t="s">
        <v>10</v>
      </c>
    </row>
    <row r="44" spans="1:9" x14ac:dyDescent="0.3">
      <c r="A44">
        <v>-0.55852999999999997</v>
      </c>
      <c r="B44" t="s">
        <v>32</v>
      </c>
      <c r="C44" t="s">
        <v>27</v>
      </c>
      <c r="D44">
        <v>1</v>
      </c>
      <c r="E44" t="s">
        <v>10</v>
      </c>
    </row>
    <row r="45" spans="1:9" x14ac:dyDescent="0.3">
      <c r="A45" t="s">
        <v>20</v>
      </c>
      <c r="B45" t="s">
        <v>21</v>
      </c>
      <c r="C45" t="s">
        <v>27</v>
      </c>
      <c r="D45">
        <v>1</v>
      </c>
      <c r="E45" t="s">
        <v>10</v>
      </c>
    </row>
    <row r="46" spans="1:9" x14ac:dyDescent="0.3">
      <c r="A46" t="s">
        <v>20</v>
      </c>
      <c r="B46" t="s">
        <v>22</v>
      </c>
      <c r="C46" t="s">
        <v>27</v>
      </c>
      <c r="D46">
        <v>1</v>
      </c>
      <c r="E46" t="s">
        <v>10</v>
      </c>
    </row>
    <row r="47" spans="1:9" x14ac:dyDescent="0.3">
      <c r="A47" t="s">
        <v>20</v>
      </c>
      <c r="B47" t="s">
        <v>23</v>
      </c>
      <c r="C47" t="s">
        <v>27</v>
      </c>
      <c r="D47">
        <v>1</v>
      </c>
      <c r="E47" t="s">
        <v>10</v>
      </c>
    </row>
    <row r="48" spans="1:9" x14ac:dyDescent="0.3">
      <c r="A48" t="s">
        <v>20</v>
      </c>
      <c r="B48" t="s">
        <v>24</v>
      </c>
      <c r="C48" t="s">
        <v>27</v>
      </c>
      <c r="D48">
        <v>1</v>
      </c>
      <c r="E48" t="s">
        <v>10</v>
      </c>
    </row>
    <row r="49" spans="1:5" x14ac:dyDescent="0.3">
      <c r="A49" t="s">
        <v>20</v>
      </c>
      <c r="B49" t="s">
        <v>25</v>
      </c>
      <c r="C49" t="s">
        <v>27</v>
      </c>
      <c r="D49">
        <v>1</v>
      </c>
      <c r="E49" t="s">
        <v>10</v>
      </c>
    </row>
    <row r="50" spans="1:5" x14ac:dyDescent="0.3">
      <c r="A50">
        <v>-0.60131000000000001</v>
      </c>
      <c r="B50" t="s">
        <v>12</v>
      </c>
      <c r="C50" t="s">
        <v>27</v>
      </c>
      <c r="D50">
        <v>5</v>
      </c>
      <c r="E50" t="s">
        <v>26</v>
      </c>
    </row>
    <row r="51" spans="1:5" x14ac:dyDescent="0.3">
      <c r="A51">
        <v>-0.59706000000000004</v>
      </c>
      <c r="B51" t="s">
        <v>17</v>
      </c>
      <c r="C51" t="s">
        <v>27</v>
      </c>
      <c r="D51">
        <v>5</v>
      </c>
      <c r="E51" t="s">
        <v>26</v>
      </c>
    </row>
    <row r="52" spans="1:5" x14ac:dyDescent="0.3">
      <c r="A52">
        <v>-0.59033000000000002</v>
      </c>
      <c r="B52" t="s">
        <v>18</v>
      </c>
      <c r="C52" t="s">
        <v>27</v>
      </c>
      <c r="D52">
        <v>5</v>
      </c>
      <c r="E52" t="s">
        <v>26</v>
      </c>
    </row>
    <row r="53" spans="1:5" x14ac:dyDescent="0.3">
      <c r="A53">
        <v>-0.58660000000000001</v>
      </c>
      <c r="B53" t="s">
        <v>30</v>
      </c>
      <c r="C53" t="s">
        <v>27</v>
      </c>
      <c r="D53">
        <v>5</v>
      </c>
      <c r="E53" t="s">
        <v>26</v>
      </c>
    </row>
    <row r="54" spans="1:5" x14ac:dyDescent="0.3">
      <c r="A54">
        <v>-0.57640000000000002</v>
      </c>
      <c r="B54" t="s">
        <v>28</v>
      </c>
      <c r="C54" t="s">
        <v>27</v>
      </c>
      <c r="D54">
        <v>5</v>
      </c>
      <c r="E54" t="s">
        <v>26</v>
      </c>
    </row>
    <row r="55" spans="1:5" x14ac:dyDescent="0.3">
      <c r="A55">
        <v>-0.57611999999999997</v>
      </c>
      <c r="B55" t="s">
        <v>16</v>
      </c>
      <c r="C55" t="s">
        <v>27</v>
      </c>
      <c r="D55">
        <v>5</v>
      </c>
      <c r="E55" t="s">
        <v>26</v>
      </c>
    </row>
    <row r="56" spans="1:5" x14ac:dyDescent="0.3">
      <c r="A56">
        <v>-0.57316999999999996</v>
      </c>
      <c r="B56" t="s">
        <v>15</v>
      </c>
      <c r="C56" t="s">
        <v>27</v>
      </c>
      <c r="D56">
        <v>5</v>
      </c>
      <c r="E56" t="s">
        <v>26</v>
      </c>
    </row>
    <row r="57" spans="1:5" x14ac:dyDescent="0.3">
      <c r="A57">
        <v>-0.57249000000000005</v>
      </c>
      <c r="B57" t="s">
        <v>29</v>
      </c>
      <c r="C57" t="s">
        <v>27</v>
      </c>
      <c r="D57">
        <v>5</v>
      </c>
      <c r="E57" t="s">
        <v>26</v>
      </c>
    </row>
    <row r="58" spans="1:5" x14ac:dyDescent="0.3">
      <c r="A58">
        <v>-0.57084000000000001</v>
      </c>
      <c r="B58" t="s">
        <v>31</v>
      </c>
      <c r="C58" t="s">
        <v>27</v>
      </c>
      <c r="D58">
        <v>5</v>
      </c>
      <c r="E58" t="s">
        <v>26</v>
      </c>
    </row>
    <row r="59" spans="1:5" x14ac:dyDescent="0.3">
      <c r="A59">
        <v>-0.57030999999999998</v>
      </c>
      <c r="B59" t="s">
        <v>14</v>
      </c>
      <c r="C59" t="s">
        <v>27</v>
      </c>
      <c r="D59">
        <v>5</v>
      </c>
      <c r="E59" t="s">
        <v>26</v>
      </c>
    </row>
    <row r="60" spans="1:5" x14ac:dyDescent="0.3">
      <c r="A60">
        <v>-0.56755</v>
      </c>
      <c r="B60" t="s">
        <v>13</v>
      </c>
      <c r="C60" t="s">
        <v>27</v>
      </c>
      <c r="D60">
        <v>5</v>
      </c>
      <c r="E60" t="s">
        <v>26</v>
      </c>
    </row>
    <row r="61" spans="1:5" x14ac:dyDescent="0.3">
      <c r="A61">
        <v>-0.56618999999999997</v>
      </c>
      <c r="B61" t="s">
        <v>19</v>
      </c>
      <c r="C61" t="s">
        <v>27</v>
      </c>
      <c r="D61">
        <v>5</v>
      </c>
      <c r="E61" t="s">
        <v>26</v>
      </c>
    </row>
    <row r="62" spans="1:5" x14ac:dyDescent="0.3">
      <c r="A62">
        <v>-0.55308000000000002</v>
      </c>
      <c r="B62" t="s">
        <v>32</v>
      </c>
      <c r="C62" t="s">
        <v>27</v>
      </c>
      <c r="D62">
        <v>5</v>
      </c>
      <c r="E62" t="s">
        <v>26</v>
      </c>
    </row>
    <row r="63" spans="1:5" x14ac:dyDescent="0.3">
      <c r="A63" t="s">
        <v>20</v>
      </c>
      <c r="B63" t="s">
        <v>21</v>
      </c>
      <c r="C63" t="s">
        <v>27</v>
      </c>
      <c r="D63">
        <v>5</v>
      </c>
      <c r="E63" t="s">
        <v>26</v>
      </c>
    </row>
    <row r="64" spans="1:5" x14ac:dyDescent="0.3">
      <c r="A64" t="s">
        <v>20</v>
      </c>
      <c r="B64" t="s">
        <v>22</v>
      </c>
      <c r="C64" t="s">
        <v>27</v>
      </c>
      <c r="D64">
        <v>5</v>
      </c>
      <c r="E64" t="s">
        <v>26</v>
      </c>
    </row>
    <row r="65" spans="1:5" x14ac:dyDescent="0.3">
      <c r="A65" t="s">
        <v>20</v>
      </c>
      <c r="B65" t="s">
        <v>23</v>
      </c>
      <c r="C65" t="s">
        <v>27</v>
      </c>
      <c r="D65">
        <v>5</v>
      </c>
      <c r="E65" t="s">
        <v>26</v>
      </c>
    </row>
    <row r="66" spans="1:5" x14ac:dyDescent="0.3">
      <c r="A66" t="s">
        <v>20</v>
      </c>
      <c r="B66" t="s">
        <v>24</v>
      </c>
      <c r="C66" t="s">
        <v>27</v>
      </c>
      <c r="D66">
        <v>5</v>
      </c>
      <c r="E66" t="s">
        <v>26</v>
      </c>
    </row>
    <row r="67" spans="1:5" x14ac:dyDescent="0.3">
      <c r="A67" t="s">
        <v>20</v>
      </c>
      <c r="B67" t="s">
        <v>25</v>
      </c>
      <c r="C67" t="s">
        <v>27</v>
      </c>
      <c r="D67">
        <v>5</v>
      </c>
      <c r="E67" t="s">
        <v>26</v>
      </c>
    </row>
  </sheetData>
  <sortState xmlns:xlrd2="http://schemas.microsoft.com/office/spreadsheetml/2017/richdata2" ref="A2:E69">
    <sortCondition ref="C2:C69"/>
    <sortCondition ref="E2:E69"/>
    <sortCondition ref="A2:A69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EED85-8934-42BF-B7B2-7407CDFF1BFB}">
  <dimension ref="A1:E67"/>
  <sheetViews>
    <sheetView workbookViewId="0">
      <selection activeCell="B49" sqref="B49"/>
    </sheetView>
  </sheetViews>
  <sheetFormatPr defaultRowHeight="14.4" x14ac:dyDescent="0.3"/>
  <cols>
    <col min="1" max="1" width="15.44140625" bestFit="1" customWidth="1"/>
    <col min="2" max="2" width="14.5546875" bestFit="1" customWidth="1"/>
    <col min="3" max="3" width="9.44140625" bestFit="1" customWidth="1"/>
    <col min="4" max="4" width="15.33203125" bestFit="1" customWidth="1"/>
    <col min="5" max="5" width="11.6640625" bestFit="1" customWidth="1"/>
  </cols>
  <sheetData>
    <row r="1" spans="1:5" x14ac:dyDescent="0.3">
      <c r="A1" t="s">
        <v>2</v>
      </c>
      <c r="B1" t="s">
        <v>4</v>
      </c>
      <c r="C1" t="s">
        <v>5</v>
      </c>
      <c r="D1" t="s">
        <v>6</v>
      </c>
      <c r="E1" t="s">
        <v>7</v>
      </c>
    </row>
    <row r="2" spans="1:5" x14ac:dyDescent="0.3">
      <c r="A2">
        <v>-7.3333300000000001</v>
      </c>
      <c r="B2" t="s">
        <v>21</v>
      </c>
      <c r="C2" t="s">
        <v>9</v>
      </c>
      <c r="D2">
        <v>1</v>
      </c>
      <c r="E2" t="s">
        <v>10</v>
      </c>
    </row>
    <row r="3" spans="1:5" x14ac:dyDescent="0.3">
      <c r="A3">
        <v>-4.4000000000000004</v>
      </c>
      <c r="B3" t="s">
        <v>22</v>
      </c>
      <c r="C3" t="s">
        <v>9</v>
      </c>
      <c r="D3">
        <v>1</v>
      </c>
      <c r="E3" t="s">
        <v>10</v>
      </c>
    </row>
    <row r="4" spans="1:5" x14ac:dyDescent="0.3">
      <c r="A4">
        <v>-1.8333299999999999</v>
      </c>
      <c r="B4" t="s">
        <v>23</v>
      </c>
      <c r="C4" t="s">
        <v>9</v>
      </c>
      <c r="D4">
        <v>1</v>
      </c>
      <c r="E4" t="s">
        <v>10</v>
      </c>
    </row>
    <row r="5" spans="1:5" x14ac:dyDescent="0.3">
      <c r="A5">
        <v>0.36667</v>
      </c>
      <c r="B5" t="s">
        <v>24</v>
      </c>
      <c r="C5" t="s">
        <v>9</v>
      </c>
      <c r="D5">
        <v>1</v>
      </c>
      <c r="E5" t="s">
        <v>10</v>
      </c>
    </row>
    <row r="6" spans="1:5" x14ac:dyDescent="0.3">
      <c r="A6">
        <v>2.5666699999999998</v>
      </c>
      <c r="B6" t="s">
        <v>25</v>
      </c>
      <c r="C6" t="s">
        <v>9</v>
      </c>
      <c r="D6">
        <v>1</v>
      </c>
      <c r="E6" t="s">
        <v>10</v>
      </c>
    </row>
    <row r="7" spans="1:5" x14ac:dyDescent="0.3">
      <c r="A7">
        <v>-2.2737099999999999</v>
      </c>
      <c r="B7" t="s">
        <v>12</v>
      </c>
      <c r="C7" t="s">
        <v>9</v>
      </c>
      <c r="D7">
        <v>1</v>
      </c>
      <c r="E7" t="s">
        <v>10</v>
      </c>
    </row>
    <row r="8" spans="1:5" x14ac:dyDescent="0.3">
      <c r="A8">
        <v>-5.6623000000000001</v>
      </c>
      <c r="B8" t="s">
        <v>8</v>
      </c>
      <c r="C8" t="s">
        <v>9</v>
      </c>
      <c r="D8">
        <v>1</v>
      </c>
      <c r="E8" t="s">
        <v>10</v>
      </c>
    </row>
    <row r="9" spans="1:5" x14ac:dyDescent="0.3">
      <c r="A9">
        <v>-7.5646599999999999</v>
      </c>
      <c r="B9" t="s">
        <v>11</v>
      </c>
      <c r="C9" t="s">
        <v>9</v>
      </c>
      <c r="D9">
        <v>1</v>
      </c>
      <c r="E9" t="s">
        <v>10</v>
      </c>
    </row>
    <row r="10" spans="1:5" x14ac:dyDescent="0.3">
      <c r="A10">
        <v>-4.8953499999999996</v>
      </c>
      <c r="B10" t="s">
        <v>13</v>
      </c>
      <c r="C10" t="s">
        <v>9</v>
      </c>
      <c r="D10">
        <v>1</v>
      </c>
      <c r="E10" t="s">
        <v>10</v>
      </c>
    </row>
    <row r="11" spans="1:5" x14ac:dyDescent="0.3">
      <c r="A11">
        <v>-3.2576900000000002</v>
      </c>
      <c r="B11" t="s">
        <v>14</v>
      </c>
      <c r="C11" t="s">
        <v>9</v>
      </c>
      <c r="D11">
        <v>1</v>
      </c>
      <c r="E11" t="s">
        <v>10</v>
      </c>
    </row>
    <row r="12" spans="1:5" x14ac:dyDescent="0.3">
      <c r="A12">
        <v>-1.4368799999999999</v>
      </c>
      <c r="B12" t="s">
        <v>15</v>
      </c>
      <c r="C12" t="s">
        <v>9</v>
      </c>
      <c r="D12">
        <v>1</v>
      </c>
      <c r="E12" t="s">
        <v>10</v>
      </c>
    </row>
    <row r="13" spans="1:5" x14ac:dyDescent="0.3">
      <c r="A13">
        <v>0.55428999999999995</v>
      </c>
      <c r="B13" t="s">
        <v>16</v>
      </c>
      <c r="C13" t="s">
        <v>9</v>
      </c>
      <c r="D13">
        <v>1</v>
      </c>
      <c r="E13" t="s">
        <v>10</v>
      </c>
    </row>
    <row r="14" spans="1:5" x14ac:dyDescent="0.3">
      <c r="A14">
        <v>-20.739930000000001</v>
      </c>
      <c r="B14" t="s">
        <v>19</v>
      </c>
      <c r="C14" t="s">
        <v>9</v>
      </c>
      <c r="D14">
        <v>1</v>
      </c>
      <c r="E14" t="s">
        <v>10</v>
      </c>
    </row>
    <row r="15" spans="1:5" x14ac:dyDescent="0.3">
      <c r="A15">
        <v>-16.286740000000002</v>
      </c>
      <c r="B15" t="s">
        <v>18</v>
      </c>
      <c r="C15" t="s">
        <v>9</v>
      </c>
      <c r="D15">
        <v>1</v>
      </c>
      <c r="E15" t="s">
        <v>10</v>
      </c>
    </row>
    <row r="16" spans="1:5" x14ac:dyDescent="0.3">
      <c r="A16">
        <v>-10.345599999999999</v>
      </c>
      <c r="B16" t="s">
        <v>17</v>
      </c>
      <c r="C16" t="s">
        <v>9</v>
      </c>
      <c r="D16">
        <v>1</v>
      </c>
      <c r="E16" t="s">
        <v>10</v>
      </c>
    </row>
    <row r="17" spans="1:5" x14ac:dyDescent="0.3">
      <c r="A17">
        <v>-6.2333299999999996</v>
      </c>
      <c r="B17" t="s">
        <v>21</v>
      </c>
      <c r="C17" t="s">
        <v>9</v>
      </c>
      <c r="D17">
        <v>5</v>
      </c>
      <c r="E17" t="s">
        <v>26</v>
      </c>
    </row>
    <row r="18" spans="1:5" x14ac:dyDescent="0.3">
      <c r="A18">
        <v>-3.3</v>
      </c>
      <c r="B18" t="s">
        <v>22</v>
      </c>
      <c r="C18" t="s">
        <v>9</v>
      </c>
      <c r="D18">
        <v>5</v>
      </c>
      <c r="E18" t="s">
        <v>26</v>
      </c>
    </row>
    <row r="19" spans="1:5" x14ac:dyDescent="0.3">
      <c r="A19">
        <v>0.36667</v>
      </c>
      <c r="B19" t="s">
        <v>23</v>
      </c>
      <c r="C19" t="s">
        <v>9</v>
      </c>
      <c r="D19">
        <v>5</v>
      </c>
      <c r="E19" t="s">
        <v>26</v>
      </c>
    </row>
    <row r="20" spans="1:5" x14ac:dyDescent="0.3">
      <c r="A20">
        <v>2.9333300000000002</v>
      </c>
      <c r="B20" t="s">
        <v>24</v>
      </c>
      <c r="C20" t="s">
        <v>9</v>
      </c>
      <c r="D20">
        <v>5</v>
      </c>
      <c r="E20" t="s">
        <v>26</v>
      </c>
    </row>
    <row r="21" spans="1:5" x14ac:dyDescent="0.3">
      <c r="A21">
        <v>5.1333299999999999</v>
      </c>
      <c r="B21" t="s">
        <v>25</v>
      </c>
      <c r="C21" t="s">
        <v>9</v>
      </c>
      <c r="D21">
        <v>5</v>
      </c>
      <c r="E21" t="s">
        <v>26</v>
      </c>
    </row>
    <row r="22" spans="1:5" x14ac:dyDescent="0.3">
      <c r="A22">
        <v>4.96828</v>
      </c>
      <c r="B22" t="s">
        <v>12</v>
      </c>
      <c r="C22" t="s">
        <v>9</v>
      </c>
      <c r="D22">
        <v>5</v>
      </c>
      <c r="E22" t="s">
        <v>26</v>
      </c>
    </row>
    <row r="23" spans="1:5" x14ac:dyDescent="0.3">
      <c r="A23">
        <v>5.2560000000000002</v>
      </c>
      <c r="B23" t="s">
        <v>8</v>
      </c>
      <c r="C23" t="s">
        <v>9</v>
      </c>
      <c r="D23">
        <v>5</v>
      </c>
      <c r="E23" t="s">
        <v>26</v>
      </c>
    </row>
    <row r="24" spans="1:5" x14ac:dyDescent="0.3">
      <c r="A24">
        <v>-1.24997</v>
      </c>
      <c r="B24" t="s">
        <v>11</v>
      </c>
      <c r="C24" t="s">
        <v>9</v>
      </c>
      <c r="D24">
        <v>5</v>
      </c>
      <c r="E24" t="s">
        <v>26</v>
      </c>
    </row>
    <row r="25" spans="1:5" x14ac:dyDescent="0.3">
      <c r="A25">
        <v>5.6204499999999999</v>
      </c>
      <c r="B25" t="s">
        <v>13</v>
      </c>
      <c r="C25" t="s">
        <v>9</v>
      </c>
      <c r="D25">
        <v>5</v>
      </c>
      <c r="E25" t="s">
        <v>26</v>
      </c>
    </row>
    <row r="26" spans="1:5" x14ac:dyDescent="0.3">
      <c r="A26">
        <v>6.6090299999999997</v>
      </c>
      <c r="B26" t="s">
        <v>14</v>
      </c>
      <c r="C26" t="s">
        <v>9</v>
      </c>
      <c r="D26">
        <v>5</v>
      </c>
      <c r="E26" t="s">
        <v>26</v>
      </c>
    </row>
    <row r="27" spans="1:5" x14ac:dyDescent="0.3">
      <c r="A27">
        <v>7.9446500000000002</v>
      </c>
      <c r="B27" t="s">
        <v>15</v>
      </c>
      <c r="C27" t="s">
        <v>9</v>
      </c>
      <c r="D27">
        <v>5</v>
      </c>
      <c r="E27" t="s">
        <v>26</v>
      </c>
    </row>
    <row r="28" spans="1:5" x14ac:dyDescent="0.3">
      <c r="A28">
        <v>9.5439900000000009</v>
      </c>
      <c r="B28" t="s">
        <v>16</v>
      </c>
      <c r="C28" t="s">
        <v>9</v>
      </c>
      <c r="D28">
        <v>5</v>
      </c>
      <c r="E28" t="s">
        <v>26</v>
      </c>
    </row>
    <row r="29" spans="1:5" x14ac:dyDescent="0.3">
      <c r="A29">
        <v>-6.52217</v>
      </c>
      <c r="B29" t="s">
        <v>19</v>
      </c>
      <c r="C29" t="s">
        <v>9</v>
      </c>
      <c r="D29">
        <v>5</v>
      </c>
      <c r="E29" t="s">
        <v>26</v>
      </c>
    </row>
    <row r="30" spans="1:5" x14ac:dyDescent="0.3">
      <c r="A30">
        <v>-3.3139599999999998</v>
      </c>
      <c r="B30" t="s">
        <v>18</v>
      </c>
      <c r="C30" t="s">
        <v>9</v>
      </c>
      <c r="D30">
        <v>5</v>
      </c>
      <c r="E30" t="s">
        <v>26</v>
      </c>
    </row>
    <row r="31" spans="1:5" x14ac:dyDescent="0.3">
      <c r="A31">
        <v>0.97719</v>
      </c>
      <c r="B31" t="s">
        <v>17</v>
      </c>
      <c r="C31" t="s">
        <v>9</v>
      </c>
      <c r="D31">
        <v>5</v>
      </c>
      <c r="E31" t="s">
        <v>26</v>
      </c>
    </row>
    <row r="32" spans="1:5" x14ac:dyDescent="0.3">
      <c r="A32">
        <v>2.9333300000000002</v>
      </c>
      <c r="B32" t="s">
        <v>21</v>
      </c>
      <c r="C32" t="s">
        <v>27</v>
      </c>
      <c r="D32">
        <v>1</v>
      </c>
      <c r="E32" t="s">
        <v>10</v>
      </c>
    </row>
    <row r="33" spans="1:5" x14ac:dyDescent="0.3">
      <c r="A33">
        <v>5.8666700000000001</v>
      </c>
      <c r="B33" t="s">
        <v>22</v>
      </c>
      <c r="C33" t="s">
        <v>27</v>
      </c>
      <c r="D33">
        <v>1</v>
      </c>
      <c r="E33" t="s">
        <v>10</v>
      </c>
    </row>
    <row r="34" spans="1:5" x14ac:dyDescent="0.3">
      <c r="A34">
        <v>8.4333299999999998</v>
      </c>
      <c r="B34" t="s">
        <v>23</v>
      </c>
      <c r="C34" t="s">
        <v>27</v>
      </c>
      <c r="D34">
        <v>1</v>
      </c>
      <c r="E34" t="s">
        <v>10</v>
      </c>
    </row>
    <row r="35" spans="1:5" x14ac:dyDescent="0.3">
      <c r="A35">
        <v>10.633330000000001</v>
      </c>
      <c r="B35" t="s">
        <v>24</v>
      </c>
      <c r="C35" t="s">
        <v>27</v>
      </c>
      <c r="D35">
        <v>1</v>
      </c>
      <c r="E35" t="s">
        <v>10</v>
      </c>
    </row>
    <row r="36" spans="1:5" x14ac:dyDescent="0.3">
      <c r="A36">
        <v>14.3</v>
      </c>
      <c r="B36" t="s">
        <v>25</v>
      </c>
      <c r="C36" t="s">
        <v>27</v>
      </c>
      <c r="D36">
        <v>1</v>
      </c>
      <c r="E36" t="s">
        <v>10</v>
      </c>
    </row>
    <row r="37" spans="1:5" x14ac:dyDescent="0.3">
      <c r="A37">
        <v>-1.9236800000000001</v>
      </c>
      <c r="B37" t="s">
        <v>12</v>
      </c>
      <c r="C37" t="s">
        <v>27</v>
      </c>
      <c r="D37">
        <v>1</v>
      </c>
      <c r="E37" t="s">
        <v>10</v>
      </c>
    </row>
    <row r="38" spans="1:5" x14ac:dyDescent="0.3">
      <c r="A38">
        <v>-3.8576600000000001</v>
      </c>
      <c r="B38" t="s">
        <v>29</v>
      </c>
      <c r="C38" t="s">
        <v>27</v>
      </c>
      <c r="D38">
        <v>1</v>
      </c>
      <c r="E38" t="s">
        <v>10</v>
      </c>
    </row>
    <row r="39" spans="1:5" x14ac:dyDescent="0.3">
      <c r="A39">
        <v>2.0378400000000001</v>
      </c>
      <c r="B39" t="s">
        <v>28</v>
      </c>
      <c r="C39" t="s">
        <v>27</v>
      </c>
      <c r="D39">
        <v>1</v>
      </c>
      <c r="E39" t="s">
        <v>10</v>
      </c>
    </row>
    <row r="40" spans="1:5" x14ac:dyDescent="0.3">
      <c r="A40">
        <v>-1.1005799999999999</v>
      </c>
      <c r="B40" t="s">
        <v>13</v>
      </c>
      <c r="C40" t="s">
        <v>27</v>
      </c>
      <c r="D40">
        <v>1</v>
      </c>
      <c r="E40" t="s">
        <v>10</v>
      </c>
    </row>
    <row r="41" spans="1:5" x14ac:dyDescent="0.3">
      <c r="A41">
        <v>-0.36820999999999998</v>
      </c>
      <c r="B41" t="s">
        <v>14</v>
      </c>
      <c r="C41" t="s">
        <v>27</v>
      </c>
      <c r="D41">
        <v>1</v>
      </c>
      <c r="E41" t="s">
        <v>10</v>
      </c>
    </row>
    <row r="42" spans="1:5" x14ac:dyDescent="0.3">
      <c r="A42">
        <v>0.37444</v>
      </c>
      <c r="B42" t="s">
        <v>15</v>
      </c>
      <c r="C42" t="s">
        <v>27</v>
      </c>
      <c r="D42">
        <v>1</v>
      </c>
      <c r="E42" t="s">
        <v>10</v>
      </c>
    </row>
    <row r="43" spans="1:5" x14ac:dyDescent="0.3">
      <c r="A43">
        <v>1.0445</v>
      </c>
      <c r="B43" t="s">
        <v>16</v>
      </c>
      <c r="C43" t="s">
        <v>27</v>
      </c>
      <c r="D43">
        <v>1</v>
      </c>
      <c r="E43" t="s">
        <v>10</v>
      </c>
    </row>
    <row r="44" spans="1:5" x14ac:dyDescent="0.3">
      <c r="A44">
        <v>-1.32142</v>
      </c>
      <c r="B44" t="s">
        <v>19</v>
      </c>
      <c r="C44" t="s">
        <v>27</v>
      </c>
      <c r="D44">
        <v>1</v>
      </c>
      <c r="E44" t="s">
        <v>10</v>
      </c>
    </row>
    <row r="45" spans="1:5" x14ac:dyDescent="0.3">
      <c r="A45">
        <v>-4.3400400000000001</v>
      </c>
      <c r="B45" t="s">
        <v>32</v>
      </c>
      <c r="C45" t="s">
        <v>27</v>
      </c>
      <c r="D45">
        <v>1</v>
      </c>
      <c r="E45" t="s">
        <v>10</v>
      </c>
    </row>
    <row r="46" spans="1:5" x14ac:dyDescent="0.3">
      <c r="A46">
        <v>-1.1513800000000001</v>
      </c>
      <c r="B46" t="s">
        <v>18</v>
      </c>
      <c r="C46" t="s">
        <v>27</v>
      </c>
      <c r="D46">
        <v>1</v>
      </c>
      <c r="E46" t="s">
        <v>10</v>
      </c>
    </row>
    <row r="47" spans="1:5" x14ac:dyDescent="0.3">
      <c r="A47">
        <v>-3.21197</v>
      </c>
      <c r="B47" t="s">
        <v>31</v>
      </c>
      <c r="C47" t="s">
        <v>27</v>
      </c>
      <c r="D47">
        <v>1</v>
      </c>
      <c r="E47" t="s">
        <v>10</v>
      </c>
    </row>
    <row r="48" spans="1:5" x14ac:dyDescent="0.3">
      <c r="A48">
        <v>-0.44896000000000003</v>
      </c>
      <c r="B48" t="s">
        <v>17</v>
      </c>
      <c r="C48" t="s">
        <v>27</v>
      </c>
      <c r="D48">
        <v>1</v>
      </c>
      <c r="E48" t="s">
        <v>10</v>
      </c>
    </row>
    <row r="49" spans="1:5" x14ac:dyDescent="0.3">
      <c r="A49">
        <v>-1.9715400000000001</v>
      </c>
      <c r="B49" t="s">
        <v>30</v>
      </c>
      <c r="C49" t="s">
        <v>27</v>
      </c>
      <c r="D49">
        <v>1</v>
      </c>
      <c r="E49" t="s">
        <v>10</v>
      </c>
    </row>
    <row r="50" spans="1:5" x14ac:dyDescent="0.3">
      <c r="A50">
        <v>3.3</v>
      </c>
      <c r="B50" t="s">
        <v>21</v>
      </c>
      <c r="C50" t="s">
        <v>27</v>
      </c>
      <c r="D50">
        <v>5</v>
      </c>
      <c r="E50" t="s">
        <v>26</v>
      </c>
    </row>
    <row r="51" spans="1:5" x14ac:dyDescent="0.3">
      <c r="A51">
        <v>5.5</v>
      </c>
      <c r="B51" t="s">
        <v>22</v>
      </c>
      <c r="C51" t="s">
        <v>27</v>
      </c>
      <c r="D51">
        <v>5</v>
      </c>
      <c r="E51" t="s">
        <v>26</v>
      </c>
    </row>
    <row r="52" spans="1:5" x14ac:dyDescent="0.3">
      <c r="A52">
        <v>8.0666700000000002</v>
      </c>
      <c r="B52" t="s">
        <v>23</v>
      </c>
      <c r="C52" t="s">
        <v>27</v>
      </c>
      <c r="D52">
        <v>5</v>
      </c>
      <c r="E52" t="s">
        <v>26</v>
      </c>
    </row>
    <row r="53" spans="1:5" x14ac:dyDescent="0.3">
      <c r="A53">
        <v>10.633330000000001</v>
      </c>
      <c r="B53" t="s">
        <v>24</v>
      </c>
      <c r="C53" t="s">
        <v>27</v>
      </c>
      <c r="D53">
        <v>5</v>
      </c>
      <c r="E53" t="s">
        <v>26</v>
      </c>
    </row>
    <row r="54" spans="1:5" x14ac:dyDescent="0.3">
      <c r="A54">
        <v>13.93333</v>
      </c>
      <c r="B54" t="s">
        <v>25</v>
      </c>
      <c r="C54" t="s">
        <v>27</v>
      </c>
      <c r="D54">
        <v>5</v>
      </c>
      <c r="E54" t="s">
        <v>26</v>
      </c>
    </row>
    <row r="55" spans="1:5" x14ac:dyDescent="0.3">
      <c r="A55">
        <v>-1.7984</v>
      </c>
      <c r="B55" t="s">
        <v>12</v>
      </c>
      <c r="C55" t="s">
        <v>27</v>
      </c>
      <c r="D55">
        <v>5</v>
      </c>
      <c r="E55" t="s">
        <v>26</v>
      </c>
    </row>
    <row r="56" spans="1:5" x14ac:dyDescent="0.3">
      <c r="A56">
        <v>-2.5133800000000002</v>
      </c>
      <c r="B56" t="s">
        <v>29</v>
      </c>
      <c r="C56" t="s">
        <v>27</v>
      </c>
      <c r="D56">
        <v>5</v>
      </c>
      <c r="E56" t="s">
        <v>26</v>
      </c>
    </row>
    <row r="57" spans="1:5" x14ac:dyDescent="0.3">
      <c r="A57">
        <v>3.0891999999999999</v>
      </c>
      <c r="B57" t="s">
        <v>28</v>
      </c>
      <c r="C57" t="s">
        <v>27</v>
      </c>
      <c r="D57">
        <v>5</v>
      </c>
      <c r="E57" t="s">
        <v>26</v>
      </c>
    </row>
    <row r="58" spans="1:5" x14ac:dyDescent="0.3">
      <c r="A58">
        <v>0.35920999999999997</v>
      </c>
      <c r="B58" t="s">
        <v>13</v>
      </c>
      <c r="C58" t="s">
        <v>27</v>
      </c>
      <c r="D58">
        <v>5</v>
      </c>
      <c r="E58" t="s">
        <v>26</v>
      </c>
    </row>
    <row r="59" spans="1:5" x14ac:dyDescent="0.3">
      <c r="A59">
        <v>0.96738999999999997</v>
      </c>
      <c r="B59" t="s">
        <v>14</v>
      </c>
      <c r="C59" t="s">
        <v>27</v>
      </c>
      <c r="D59">
        <v>5</v>
      </c>
      <c r="E59" t="s">
        <v>26</v>
      </c>
    </row>
    <row r="60" spans="1:5" x14ac:dyDescent="0.3">
      <c r="A60">
        <v>1.76955</v>
      </c>
      <c r="B60" t="s">
        <v>15</v>
      </c>
      <c r="C60" t="s">
        <v>27</v>
      </c>
      <c r="D60">
        <v>5</v>
      </c>
      <c r="E60" t="s">
        <v>26</v>
      </c>
    </row>
    <row r="61" spans="1:5" x14ac:dyDescent="0.3">
      <c r="A61">
        <v>2.5797500000000002</v>
      </c>
      <c r="B61" t="s">
        <v>16</v>
      </c>
      <c r="C61" t="s">
        <v>27</v>
      </c>
      <c r="D61">
        <v>5</v>
      </c>
      <c r="E61" t="s">
        <v>26</v>
      </c>
    </row>
    <row r="62" spans="1:5" x14ac:dyDescent="0.3">
      <c r="A62">
        <v>6.0760000000000002E-2</v>
      </c>
      <c r="B62" t="s">
        <v>19</v>
      </c>
      <c r="C62" t="s">
        <v>27</v>
      </c>
      <c r="D62">
        <v>5</v>
      </c>
      <c r="E62" t="s">
        <v>26</v>
      </c>
    </row>
    <row r="63" spans="1:5" x14ac:dyDescent="0.3">
      <c r="A63">
        <v>-2.5803699999999998</v>
      </c>
      <c r="B63" t="s">
        <v>32</v>
      </c>
      <c r="C63" t="s">
        <v>27</v>
      </c>
      <c r="D63">
        <v>5</v>
      </c>
      <c r="E63" t="s">
        <v>26</v>
      </c>
    </row>
    <row r="64" spans="1:5" x14ac:dyDescent="0.3">
      <c r="A64">
        <v>-0.24248</v>
      </c>
      <c r="B64" t="s">
        <v>18</v>
      </c>
      <c r="C64" t="s">
        <v>27</v>
      </c>
      <c r="D64">
        <v>5</v>
      </c>
      <c r="E64" t="s">
        <v>26</v>
      </c>
    </row>
    <row r="65" spans="1:5" x14ac:dyDescent="0.3">
      <c r="A65">
        <v>-1.9835</v>
      </c>
      <c r="B65" t="s">
        <v>31</v>
      </c>
      <c r="C65" t="s">
        <v>27</v>
      </c>
      <c r="D65">
        <v>5</v>
      </c>
      <c r="E65" t="s">
        <v>26</v>
      </c>
    </row>
    <row r="66" spans="1:5" x14ac:dyDescent="0.3">
      <c r="A66">
        <v>1.1299999999999999E-2</v>
      </c>
      <c r="B66" t="s">
        <v>17</v>
      </c>
      <c r="C66" t="s">
        <v>27</v>
      </c>
      <c r="D66">
        <v>5</v>
      </c>
      <c r="E66" t="s">
        <v>26</v>
      </c>
    </row>
    <row r="67" spans="1:5" x14ac:dyDescent="0.3">
      <c r="A67">
        <v>-1.2259599999999999</v>
      </c>
      <c r="B67" t="s">
        <v>30</v>
      </c>
      <c r="C67" t="s">
        <v>27</v>
      </c>
      <c r="D67">
        <v>5</v>
      </c>
      <c r="E67" t="s">
        <v>26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B721A1-A7A5-4C7E-AC2B-FBFAF80547F1}">
  <dimension ref="A1:E67"/>
  <sheetViews>
    <sheetView tabSelected="1" workbookViewId="0">
      <selection activeCell="A11" sqref="A11"/>
    </sheetView>
  </sheetViews>
  <sheetFormatPr defaultRowHeight="14.4" x14ac:dyDescent="0.3"/>
  <cols>
    <col min="1" max="1" width="10.5546875" bestFit="1" customWidth="1"/>
    <col min="2" max="2" width="14.5546875" bestFit="1" customWidth="1"/>
    <col min="3" max="3" width="9.44140625" bestFit="1" customWidth="1"/>
    <col min="4" max="4" width="15.33203125" bestFit="1" customWidth="1"/>
    <col min="5" max="5" width="11.6640625" bestFit="1" customWidth="1"/>
  </cols>
  <sheetData>
    <row r="1" spans="1:5" x14ac:dyDescent="0.3">
      <c r="A1" t="s">
        <v>3</v>
      </c>
      <c r="B1" t="s">
        <v>4</v>
      </c>
      <c r="C1" t="s">
        <v>5</v>
      </c>
      <c r="D1" t="s">
        <v>6</v>
      </c>
      <c r="E1" t="s">
        <v>7</v>
      </c>
    </row>
    <row r="2" spans="1:5" x14ac:dyDescent="0.3">
      <c r="A2">
        <v>-6.8863099999999999</v>
      </c>
      <c r="B2" t="s">
        <v>19</v>
      </c>
      <c r="C2" t="s">
        <v>9</v>
      </c>
      <c r="D2">
        <v>1</v>
      </c>
      <c r="E2" t="s">
        <v>10</v>
      </c>
    </row>
    <row r="3" spans="1:5" x14ac:dyDescent="0.3">
      <c r="A3">
        <v>-3.84802</v>
      </c>
      <c r="B3" t="s">
        <v>18</v>
      </c>
      <c r="C3" t="s">
        <v>9</v>
      </c>
      <c r="D3">
        <v>1</v>
      </c>
      <c r="E3" t="s">
        <v>10</v>
      </c>
    </row>
    <row r="4" spans="1:5" x14ac:dyDescent="0.3">
      <c r="A4">
        <v>-0.22857</v>
      </c>
      <c r="B4" t="s">
        <v>32</v>
      </c>
      <c r="C4" t="s">
        <v>27</v>
      </c>
      <c r="D4">
        <v>1</v>
      </c>
      <c r="E4" t="s">
        <v>10</v>
      </c>
    </row>
    <row r="5" spans="1:5" x14ac:dyDescent="0.3">
      <c r="A5">
        <v>0.10478</v>
      </c>
      <c r="B5" t="s">
        <v>29</v>
      </c>
      <c r="C5" t="s">
        <v>27</v>
      </c>
      <c r="D5">
        <v>1</v>
      </c>
      <c r="E5" t="s">
        <v>10</v>
      </c>
    </row>
    <row r="6" spans="1:5" x14ac:dyDescent="0.3">
      <c r="A6">
        <v>0.39500999999999997</v>
      </c>
      <c r="B6" t="s">
        <v>31</v>
      </c>
      <c r="C6" t="s">
        <v>27</v>
      </c>
      <c r="D6">
        <v>1</v>
      </c>
      <c r="E6" t="s">
        <v>10</v>
      </c>
    </row>
    <row r="7" spans="1:5" x14ac:dyDescent="0.3">
      <c r="A7">
        <v>1.2267600000000001</v>
      </c>
      <c r="B7" t="s">
        <v>30</v>
      </c>
      <c r="C7" t="s">
        <v>27</v>
      </c>
      <c r="D7">
        <v>1</v>
      </c>
      <c r="E7" t="s">
        <v>10</v>
      </c>
    </row>
    <row r="8" spans="1:5" x14ac:dyDescent="0.3">
      <c r="A8">
        <v>1.4145700000000001</v>
      </c>
      <c r="B8" t="s">
        <v>17</v>
      </c>
      <c r="C8" t="s">
        <v>9</v>
      </c>
      <c r="D8">
        <v>1</v>
      </c>
      <c r="E8" t="s">
        <v>10</v>
      </c>
    </row>
    <row r="9" spans="1:5" x14ac:dyDescent="0.3">
      <c r="A9">
        <v>1.7373000000000001</v>
      </c>
      <c r="B9" t="s">
        <v>11</v>
      </c>
      <c r="C9" t="s">
        <v>9</v>
      </c>
      <c r="D9">
        <v>1</v>
      </c>
      <c r="E9" t="s">
        <v>10</v>
      </c>
    </row>
    <row r="10" spans="1:5" x14ac:dyDescent="0.3">
      <c r="A10">
        <v>2.5864400000000001</v>
      </c>
      <c r="B10" t="s">
        <v>12</v>
      </c>
      <c r="C10" t="s">
        <v>27</v>
      </c>
      <c r="D10">
        <v>1</v>
      </c>
      <c r="E10" t="s">
        <v>10</v>
      </c>
    </row>
    <row r="11" spans="1:5" x14ac:dyDescent="0.3">
      <c r="A11">
        <v>2.59579</v>
      </c>
      <c r="B11" t="s">
        <v>29</v>
      </c>
      <c r="C11" t="s">
        <v>27</v>
      </c>
      <c r="D11">
        <v>5</v>
      </c>
      <c r="E11" t="s">
        <v>26</v>
      </c>
    </row>
    <row r="12" spans="1:5" x14ac:dyDescent="0.3">
      <c r="A12">
        <v>2.6865700000000001</v>
      </c>
      <c r="B12" t="s">
        <v>31</v>
      </c>
      <c r="C12" t="s">
        <v>27</v>
      </c>
      <c r="D12">
        <v>5</v>
      </c>
      <c r="E12" t="s">
        <v>26</v>
      </c>
    </row>
    <row r="13" spans="1:5" x14ac:dyDescent="0.3">
      <c r="A13">
        <v>2.7460499999999999</v>
      </c>
      <c r="B13" t="s">
        <v>18</v>
      </c>
      <c r="C13" t="s">
        <v>27</v>
      </c>
      <c r="D13">
        <v>1</v>
      </c>
      <c r="E13" t="s">
        <v>10</v>
      </c>
    </row>
    <row r="14" spans="1:5" x14ac:dyDescent="0.3">
      <c r="A14">
        <v>2.9095399999999998</v>
      </c>
      <c r="B14" t="s">
        <v>30</v>
      </c>
      <c r="C14" t="s">
        <v>27</v>
      </c>
      <c r="D14">
        <v>5</v>
      </c>
      <c r="E14" t="s">
        <v>26</v>
      </c>
    </row>
    <row r="15" spans="1:5" x14ac:dyDescent="0.3">
      <c r="A15">
        <v>2.9369100000000001</v>
      </c>
      <c r="B15" t="s">
        <v>32</v>
      </c>
      <c r="C15" t="s">
        <v>27</v>
      </c>
      <c r="D15">
        <v>5</v>
      </c>
      <c r="E15" t="s">
        <v>26</v>
      </c>
    </row>
    <row r="16" spans="1:5" x14ac:dyDescent="0.3">
      <c r="A16">
        <v>3.1053000000000002</v>
      </c>
      <c r="B16" t="s">
        <v>17</v>
      </c>
      <c r="C16" t="s">
        <v>27</v>
      </c>
      <c r="D16">
        <v>1</v>
      </c>
      <c r="E16" t="s">
        <v>10</v>
      </c>
    </row>
    <row r="17" spans="1:5" x14ac:dyDescent="0.3">
      <c r="A17">
        <v>3.1504300000000001</v>
      </c>
      <c r="B17" t="s">
        <v>19</v>
      </c>
      <c r="C17" t="s">
        <v>27</v>
      </c>
      <c r="D17">
        <v>1</v>
      </c>
      <c r="E17" t="s">
        <v>10</v>
      </c>
    </row>
    <row r="18" spans="1:5" x14ac:dyDescent="0.3">
      <c r="A18">
        <v>3.7213500000000002</v>
      </c>
      <c r="B18" t="s">
        <v>12</v>
      </c>
      <c r="C18" t="s">
        <v>27</v>
      </c>
      <c r="D18">
        <v>5</v>
      </c>
      <c r="E18" t="s">
        <v>26</v>
      </c>
    </row>
    <row r="19" spans="1:5" x14ac:dyDescent="0.3">
      <c r="A19">
        <v>4.4897</v>
      </c>
      <c r="B19" t="s">
        <v>13</v>
      </c>
      <c r="C19" t="s">
        <v>27</v>
      </c>
      <c r="D19">
        <v>1</v>
      </c>
      <c r="E19" t="s">
        <v>10</v>
      </c>
    </row>
    <row r="20" spans="1:5" x14ac:dyDescent="0.3">
      <c r="A20">
        <v>4.5314500000000004</v>
      </c>
      <c r="B20" t="s">
        <v>17</v>
      </c>
      <c r="C20" t="s">
        <v>27</v>
      </c>
      <c r="D20">
        <v>5</v>
      </c>
      <c r="E20" t="s">
        <v>26</v>
      </c>
    </row>
    <row r="21" spans="1:5" x14ac:dyDescent="0.3">
      <c r="A21">
        <v>4.5712000000000002</v>
      </c>
      <c r="B21" t="s">
        <v>12</v>
      </c>
      <c r="C21" t="s">
        <v>9</v>
      </c>
      <c r="D21">
        <v>1</v>
      </c>
      <c r="E21" t="s">
        <v>10</v>
      </c>
    </row>
    <row r="22" spans="1:5" x14ac:dyDescent="0.3">
      <c r="A22">
        <v>4.8287399999999998</v>
      </c>
      <c r="B22" t="s">
        <v>18</v>
      </c>
      <c r="C22" t="s">
        <v>27</v>
      </c>
      <c r="D22">
        <v>5</v>
      </c>
      <c r="E22" t="s">
        <v>26</v>
      </c>
    </row>
    <row r="23" spans="1:5" x14ac:dyDescent="0.3">
      <c r="A23">
        <v>4.9305599999999998</v>
      </c>
      <c r="B23" t="s">
        <v>21</v>
      </c>
      <c r="C23" t="s">
        <v>9</v>
      </c>
      <c r="D23">
        <v>1</v>
      </c>
      <c r="E23" t="s">
        <v>10</v>
      </c>
    </row>
    <row r="24" spans="1:5" x14ac:dyDescent="0.3">
      <c r="A24">
        <v>4.9532299999999996</v>
      </c>
      <c r="B24" t="s">
        <v>14</v>
      </c>
      <c r="C24" t="s">
        <v>27</v>
      </c>
      <c r="D24">
        <v>1</v>
      </c>
      <c r="E24" t="s">
        <v>10</v>
      </c>
    </row>
    <row r="25" spans="1:5" x14ac:dyDescent="0.3">
      <c r="A25">
        <v>5.4319300000000004</v>
      </c>
      <c r="B25" t="s">
        <v>15</v>
      </c>
      <c r="C25" t="s">
        <v>27</v>
      </c>
      <c r="D25">
        <v>1</v>
      </c>
      <c r="E25" t="s">
        <v>10</v>
      </c>
    </row>
    <row r="26" spans="1:5" x14ac:dyDescent="0.3">
      <c r="A26">
        <v>5.6380600000000003</v>
      </c>
      <c r="B26" t="s">
        <v>8</v>
      </c>
      <c r="C26" t="s">
        <v>9</v>
      </c>
      <c r="D26">
        <v>1</v>
      </c>
      <c r="E26" t="s">
        <v>10</v>
      </c>
    </row>
    <row r="27" spans="1:5" x14ac:dyDescent="0.3">
      <c r="A27">
        <v>5.8231099999999998</v>
      </c>
      <c r="B27" t="s">
        <v>13</v>
      </c>
      <c r="C27" t="s">
        <v>9</v>
      </c>
      <c r="D27">
        <v>1</v>
      </c>
      <c r="E27" t="s">
        <v>10</v>
      </c>
    </row>
    <row r="28" spans="1:5" x14ac:dyDescent="0.3">
      <c r="A28">
        <v>5.84293</v>
      </c>
      <c r="B28" t="s">
        <v>16</v>
      </c>
      <c r="C28" t="s">
        <v>27</v>
      </c>
      <c r="D28">
        <v>1</v>
      </c>
      <c r="E28" t="s">
        <v>10</v>
      </c>
    </row>
    <row r="29" spans="1:5" x14ac:dyDescent="0.3">
      <c r="A29">
        <v>5.9438700000000004</v>
      </c>
      <c r="B29" t="s">
        <v>28</v>
      </c>
      <c r="C29" t="s">
        <v>27</v>
      </c>
      <c r="D29">
        <v>1</v>
      </c>
      <c r="E29" t="s">
        <v>10</v>
      </c>
    </row>
    <row r="30" spans="1:5" x14ac:dyDescent="0.3">
      <c r="A30">
        <v>5.9802200000000001</v>
      </c>
      <c r="B30" t="s">
        <v>19</v>
      </c>
      <c r="C30" t="s">
        <v>27</v>
      </c>
      <c r="D30">
        <v>5</v>
      </c>
      <c r="E30" t="s">
        <v>26</v>
      </c>
    </row>
    <row r="31" spans="1:5" x14ac:dyDescent="0.3">
      <c r="A31">
        <v>6.1454800000000001</v>
      </c>
      <c r="B31" t="s">
        <v>13</v>
      </c>
      <c r="C31" t="s">
        <v>27</v>
      </c>
      <c r="D31">
        <v>5</v>
      </c>
      <c r="E31" t="s">
        <v>26</v>
      </c>
    </row>
    <row r="32" spans="1:5" x14ac:dyDescent="0.3">
      <c r="A32">
        <v>6.42157</v>
      </c>
      <c r="B32" t="s">
        <v>14</v>
      </c>
      <c r="C32" t="s">
        <v>9</v>
      </c>
      <c r="D32">
        <v>1</v>
      </c>
      <c r="E32" t="s">
        <v>10</v>
      </c>
    </row>
    <row r="33" spans="1:5" x14ac:dyDescent="0.3">
      <c r="A33">
        <v>6.49993</v>
      </c>
      <c r="B33" t="s">
        <v>14</v>
      </c>
      <c r="C33" t="s">
        <v>27</v>
      </c>
      <c r="D33">
        <v>5</v>
      </c>
      <c r="E33" t="s">
        <v>26</v>
      </c>
    </row>
    <row r="34" spans="1:5" x14ac:dyDescent="0.3">
      <c r="A34">
        <v>7.0425199999999997</v>
      </c>
      <c r="B34" t="s">
        <v>15</v>
      </c>
      <c r="C34" t="s">
        <v>27</v>
      </c>
      <c r="D34">
        <v>5</v>
      </c>
      <c r="E34" t="s">
        <v>26</v>
      </c>
    </row>
    <row r="35" spans="1:5" x14ac:dyDescent="0.3">
      <c r="A35">
        <v>7.3183499999999997</v>
      </c>
      <c r="B35" t="s">
        <v>15</v>
      </c>
      <c r="C35" t="s">
        <v>9</v>
      </c>
      <c r="D35">
        <v>1</v>
      </c>
      <c r="E35" t="s">
        <v>10</v>
      </c>
    </row>
    <row r="36" spans="1:5" x14ac:dyDescent="0.3">
      <c r="A36">
        <v>7.4533300000000002</v>
      </c>
      <c r="B36" t="s">
        <v>22</v>
      </c>
      <c r="C36" t="s">
        <v>9</v>
      </c>
      <c r="D36">
        <v>1</v>
      </c>
      <c r="E36" t="s">
        <v>10</v>
      </c>
    </row>
    <row r="37" spans="1:5" x14ac:dyDescent="0.3">
      <c r="A37">
        <v>7.5971500000000001</v>
      </c>
      <c r="B37" t="s">
        <v>16</v>
      </c>
      <c r="C37" t="s">
        <v>27</v>
      </c>
      <c r="D37">
        <v>5</v>
      </c>
      <c r="E37" t="s">
        <v>26</v>
      </c>
    </row>
    <row r="38" spans="1:5" x14ac:dyDescent="0.3">
      <c r="A38">
        <v>8.3193400000000004</v>
      </c>
      <c r="B38" t="s">
        <v>28</v>
      </c>
      <c r="C38" t="s">
        <v>27</v>
      </c>
      <c r="D38">
        <v>5</v>
      </c>
      <c r="E38" t="s">
        <v>26</v>
      </c>
    </row>
    <row r="39" spans="1:5" x14ac:dyDescent="0.3">
      <c r="A39">
        <v>8.5228000000000002</v>
      </c>
      <c r="B39" t="s">
        <v>16</v>
      </c>
      <c r="C39" t="s">
        <v>9</v>
      </c>
      <c r="D39">
        <v>1</v>
      </c>
      <c r="E39" t="s">
        <v>10</v>
      </c>
    </row>
    <row r="40" spans="1:5" x14ac:dyDescent="0.3">
      <c r="A40">
        <v>8.5853699999999993</v>
      </c>
      <c r="B40" t="s">
        <v>21</v>
      </c>
      <c r="C40" t="s">
        <v>27</v>
      </c>
      <c r="D40">
        <v>1</v>
      </c>
      <c r="E40" t="s">
        <v>10</v>
      </c>
    </row>
    <row r="41" spans="1:5" x14ac:dyDescent="0.3">
      <c r="A41">
        <v>8.8218399999999999</v>
      </c>
      <c r="B41" t="s">
        <v>21</v>
      </c>
      <c r="C41" t="s">
        <v>27</v>
      </c>
      <c r="D41">
        <v>5</v>
      </c>
      <c r="E41" t="s">
        <v>26</v>
      </c>
    </row>
    <row r="42" spans="1:5" x14ac:dyDescent="0.3">
      <c r="A42">
        <v>9.6651199999999999</v>
      </c>
      <c r="B42" t="s">
        <v>23</v>
      </c>
      <c r="C42" t="s">
        <v>9</v>
      </c>
      <c r="D42">
        <v>1</v>
      </c>
      <c r="E42" t="s">
        <v>10</v>
      </c>
    </row>
    <row r="43" spans="1:5" x14ac:dyDescent="0.3">
      <c r="A43">
        <v>10.368</v>
      </c>
      <c r="B43" t="s">
        <v>11</v>
      </c>
      <c r="C43" t="s">
        <v>9</v>
      </c>
      <c r="D43">
        <v>5</v>
      </c>
      <c r="E43" t="s">
        <v>26</v>
      </c>
    </row>
    <row r="44" spans="1:5" x14ac:dyDescent="0.3">
      <c r="A44">
        <v>10.38824</v>
      </c>
      <c r="B44" t="s">
        <v>19</v>
      </c>
      <c r="C44" t="s">
        <v>9</v>
      </c>
      <c r="D44">
        <v>5</v>
      </c>
      <c r="E44" t="s">
        <v>26</v>
      </c>
    </row>
    <row r="45" spans="1:5" x14ac:dyDescent="0.3">
      <c r="A45">
        <v>10.458679999999999</v>
      </c>
      <c r="B45" t="s">
        <v>21</v>
      </c>
      <c r="C45" t="s">
        <v>9</v>
      </c>
      <c r="D45">
        <v>5</v>
      </c>
      <c r="E45" t="s">
        <v>26</v>
      </c>
    </row>
    <row r="46" spans="1:5" x14ac:dyDescent="0.3">
      <c r="A46">
        <v>10.97334</v>
      </c>
      <c r="B46" t="s">
        <v>22</v>
      </c>
      <c r="C46" t="s">
        <v>27</v>
      </c>
      <c r="D46">
        <v>5</v>
      </c>
      <c r="E46" t="s">
        <v>26</v>
      </c>
    </row>
    <row r="47" spans="1:5" x14ac:dyDescent="0.3">
      <c r="A47">
        <v>11.466390000000001</v>
      </c>
      <c r="B47" t="s">
        <v>22</v>
      </c>
      <c r="C47" t="s">
        <v>27</v>
      </c>
      <c r="D47">
        <v>1</v>
      </c>
      <c r="E47" t="s">
        <v>10</v>
      </c>
    </row>
    <row r="48" spans="1:5" x14ac:dyDescent="0.3">
      <c r="A48">
        <v>11.57794</v>
      </c>
      <c r="B48" t="s">
        <v>24</v>
      </c>
      <c r="C48" t="s">
        <v>9</v>
      </c>
      <c r="D48">
        <v>1</v>
      </c>
      <c r="E48" t="s">
        <v>10</v>
      </c>
    </row>
    <row r="49" spans="1:5" x14ac:dyDescent="0.3">
      <c r="A49">
        <v>11.974600000000001</v>
      </c>
      <c r="B49" t="s">
        <v>18</v>
      </c>
      <c r="C49" t="s">
        <v>9</v>
      </c>
      <c r="D49">
        <v>5</v>
      </c>
      <c r="E49" t="s">
        <v>26</v>
      </c>
    </row>
    <row r="50" spans="1:5" x14ac:dyDescent="0.3">
      <c r="A50">
        <v>12.208869999999999</v>
      </c>
      <c r="B50" t="s">
        <v>12</v>
      </c>
      <c r="C50" t="s">
        <v>9</v>
      </c>
      <c r="D50">
        <v>5</v>
      </c>
      <c r="E50" t="s">
        <v>26</v>
      </c>
    </row>
    <row r="51" spans="1:5" x14ac:dyDescent="0.3">
      <c r="A51">
        <v>12.881130000000001</v>
      </c>
      <c r="B51" t="s">
        <v>22</v>
      </c>
      <c r="C51" t="s">
        <v>9</v>
      </c>
      <c r="D51">
        <v>5</v>
      </c>
      <c r="E51" t="s">
        <v>26</v>
      </c>
    </row>
    <row r="52" spans="1:5" x14ac:dyDescent="0.3">
      <c r="A52">
        <v>13.45589</v>
      </c>
      <c r="B52" t="s">
        <v>23</v>
      </c>
      <c r="C52" t="s">
        <v>27</v>
      </c>
      <c r="D52">
        <v>5</v>
      </c>
      <c r="E52" t="s">
        <v>26</v>
      </c>
    </row>
    <row r="53" spans="1:5" x14ac:dyDescent="0.3">
      <c r="A53">
        <v>13.54016</v>
      </c>
      <c r="B53" t="s">
        <v>25</v>
      </c>
      <c r="C53" t="s">
        <v>9</v>
      </c>
      <c r="D53">
        <v>1</v>
      </c>
      <c r="E53" t="s">
        <v>10</v>
      </c>
    </row>
    <row r="54" spans="1:5" x14ac:dyDescent="0.3">
      <c r="A54">
        <v>13.92226</v>
      </c>
      <c r="B54" t="s">
        <v>23</v>
      </c>
      <c r="C54" t="s">
        <v>27</v>
      </c>
      <c r="D54">
        <v>1</v>
      </c>
      <c r="E54" t="s">
        <v>10</v>
      </c>
    </row>
    <row r="55" spans="1:5" x14ac:dyDescent="0.3">
      <c r="A55">
        <v>15.56725</v>
      </c>
      <c r="B55" t="s">
        <v>17</v>
      </c>
      <c r="C55" t="s">
        <v>9</v>
      </c>
      <c r="D55">
        <v>5</v>
      </c>
      <c r="E55" t="s">
        <v>26</v>
      </c>
    </row>
    <row r="56" spans="1:5" x14ac:dyDescent="0.3">
      <c r="A56">
        <v>15.947100000000001</v>
      </c>
      <c r="B56" t="s">
        <v>24</v>
      </c>
      <c r="C56" t="s">
        <v>27</v>
      </c>
      <c r="D56">
        <v>5</v>
      </c>
      <c r="E56" t="s">
        <v>26</v>
      </c>
    </row>
    <row r="57" spans="1:5" x14ac:dyDescent="0.3">
      <c r="A57">
        <v>16.01634</v>
      </c>
      <c r="B57" t="s">
        <v>24</v>
      </c>
      <c r="C57" t="s">
        <v>27</v>
      </c>
      <c r="D57">
        <v>1</v>
      </c>
      <c r="E57" t="s">
        <v>10</v>
      </c>
    </row>
    <row r="58" spans="1:5" x14ac:dyDescent="0.3">
      <c r="A58">
        <v>16.09817</v>
      </c>
      <c r="B58" t="s">
        <v>23</v>
      </c>
      <c r="C58" t="s">
        <v>9</v>
      </c>
      <c r="D58">
        <v>5</v>
      </c>
      <c r="E58" t="s">
        <v>26</v>
      </c>
    </row>
    <row r="59" spans="1:5" x14ac:dyDescent="0.3">
      <c r="A59">
        <v>18.292069999999999</v>
      </c>
      <c r="B59" t="s">
        <v>24</v>
      </c>
      <c r="C59" t="s">
        <v>9</v>
      </c>
      <c r="D59">
        <v>5</v>
      </c>
      <c r="E59" t="s">
        <v>26</v>
      </c>
    </row>
    <row r="60" spans="1:5" x14ac:dyDescent="0.3">
      <c r="A60">
        <v>18.708970000000001</v>
      </c>
      <c r="B60" t="s">
        <v>14</v>
      </c>
      <c r="C60" t="s">
        <v>9</v>
      </c>
      <c r="D60">
        <v>5</v>
      </c>
      <c r="E60" t="s">
        <v>26</v>
      </c>
    </row>
    <row r="61" spans="1:5" x14ac:dyDescent="0.3">
      <c r="A61">
        <v>18.852609999999999</v>
      </c>
      <c r="B61" t="s">
        <v>15</v>
      </c>
      <c r="C61" t="s">
        <v>9</v>
      </c>
      <c r="D61">
        <v>5</v>
      </c>
      <c r="E61" t="s">
        <v>26</v>
      </c>
    </row>
    <row r="62" spans="1:5" x14ac:dyDescent="0.3">
      <c r="A62">
        <v>19.047429999999999</v>
      </c>
      <c r="B62" t="s">
        <v>13</v>
      </c>
      <c r="C62" t="s">
        <v>9</v>
      </c>
      <c r="D62">
        <v>5</v>
      </c>
      <c r="E62" t="s">
        <v>26</v>
      </c>
    </row>
    <row r="63" spans="1:5" x14ac:dyDescent="0.3">
      <c r="A63">
        <v>19.307480000000002</v>
      </c>
      <c r="B63" t="s">
        <v>25</v>
      </c>
      <c r="C63" t="s">
        <v>27</v>
      </c>
      <c r="D63">
        <v>5</v>
      </c>
      <c r="E63" t="s">
        <v>26</v>
      </c>
    </row>
    <row r="64" spans="1:5" x14ac:dyDescent="0.3">
      <c r="A64">
        <v>19.355060000000002</v>
      </c>
      <c r="B64" t="s">
        <v>16</v>
      </c>
      <c r="C64" t="s">
        <v>9</v>
      </c>
      <c r="D64">
        <v>5</v>
      </c>
      <c r="E64" t="s">
        <v>26</v>
      </c>
    </row>
    <row r="65" spans="1:5" x14ac:dyDescent="0.3">
      <c r="A65">
        <v>19.37632</v>
      </c>
      <c r="B65" t="s">
        <v>8</v>
      </c>
      <c r="C65" t="s">
        <v>9</v>
      </c>
      <c r="D65">
        <v>5</v>
      </c>
      <c r="E65" t="s">
        <v>26</v>
      </c>
    </row>
    <row r="66" spans="1:5" x14ac:dyDescent="0.3">
      <c r="A66">
        <v>19.59966</v>
      </c>
      <c r="B66" t="s">
        <v>25</v>
      </c>
      <c r="C66" t="s">
        <v>27</v>
      </c>
      <c r="D66">
        <v>1</v>
      </c>
      <c r="E66" t="s">
        <v>10</v>
      </c>
    </row>
    <row r="67" spans="1:5" x14ac:dyDescent="0.3">
      <c r="A67">
        <v>20.161269999999998</v>
      </c>
      <c r="B67" t="s">
        <v>25</v>
      </c>
      <c r="C67" t="s">
        <v>9</v>
      </c>
      <c r="D67">
        <v>5</v>
      </c>
      <c r="E67" t="s">
        <v>26</v>
      </c>
    </row>
  </sheetData>
  <sortState xmlns:xlrd2="http://schemas.microsoft.com/office/spreadsheetml/2017/richdata2" ref="A2:E67">
    <sortCondition ref="A1:A67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gwp_scenario_means</vt:lpstr>
      <vt:lpstr>N2O</vt:lpstr>
      <vt:lpstr>CH4</vt:lpstr>
      <vt:lpstr>SOC</vt:lpstr>
      <vt:lpstr>GWP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Maas, Ellen D [AGRON]</cp:lastModifiedBy>
  <dcterms:created xsi:type="dcterms:W3CDTF">2023-09-23T04:58:09Z</dcterms:created>
  <dcterms:modified xsi:type="dcterms:W3CDTF">2023-09-23T22:31:10Z</dcterms:modified>
</cp:coreProperties>
</file>