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aas\Documents\Modeling\LDNDC\ldndc-1.35.2.linux64\projects\KBS\"/>
    </mc:Choice>
  </mc:AlternateContent>
  <xr:revisionPtr revIDLastSave="0" documentId="13_ncr:1_{6806EBE5-A49B-4B34-B353-CA705BB64BA0}" xr6:coauthVersionLast="47" xr6:coauthVersionMax="47" xr10:uidLastSave="{00000000-0000-0000-0000-000000000000}"/>
  <bookViews>
    <workbookView xWindow="1740" yWindow="50" windowWidth="14400" windowHeight="10100" xr2:uid="{BB3C2B61-1532-46D1-807E-A73843A0FCA4}"/>
  </bookViews>
  <sheets>
    <sheet name="1_3 soybean" sheetId="1" r:id="rId1"/>
    <sheet name="1_3 wheat" sheetId="6" r:id="rId2"/>
    <sheet name="1_3 SOC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5" l="1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tc={82E58585-9421-44B9-9BCB-8369B10B61CA}</author>
    <author>tc={32340651-5395-4B32-A16D-134267F0944B}</author>
    <author>tc={F03A2CF6-AF3A-4706-9A8D-402DE9E41E2B}</author>
    <author>tc={B0E4F009-4ADC-4235-A076-B31AB0D3990A}</author>
  </authors>
  <commentList>
    <comment ref="D1" authorId="0" shapeId="0" xr:uid="{82E58585-9421-44B9-9BCB-8369B10B61CA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of GDD_GRAIN_FILLING should be proportional to GDD_MATURITY (10% change for one=10% change for other)</t>
      </text>
    </comment>
    <comment ref="J1" authorId="1" shapeId="0" xr:uid="{32340651-5395-4B32-A16D-134267F0944B}">
      <text>
        <t>[Threaded comment]
Your version of Excel allows you to read this threaded comment; however, any edits to it will get removed if the file is opened in a newer version of Excel. Learn more: https://go.microsoft.com/fwlink/?linkid=870924
Comment:
    Don’t increase SLAMAX (leaf area) too high because of the reciprocal effect of increase in biomass/leaf area also increasing photosynthesis.</t>
      </text>
    </comment>
    <comment ref="K1" authorId="2" shapeId="0" xr:uid="{F03A2CF6-AF3A-4706-9A8D-402DE9E41E2B}">
      <text>
        <t>[Threaded comment]
Your version of Excel allows you to read this threaded comment; however, any edits to it will get removed if the file is opened in a newer version of Excel. Learn more: https://go.microsoft.com/fwlink/?linkid=870924
Comment:
    photosynthetic activity</t>
      </text>
    </comment>
    <comment ref="L1" authorId="3" shapeId="0" xr:uid="{B0E4F009-4ADC-4235-A076-B31AB0D3990A}">
      <text>
        <t>[Threaded comment]
Your version of Excel allows you to read this threaded comment; however, any edits to it will get removed if the file is opened in a newer version of Excel. Learn more: https://go.microsoft.com/fwlink/?linkid=870924
Comment:
    drought resistance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tc={3EF73CDA-C5ED-4F40-AB3B-DEBE3B3FBECE}</author>
    <author>tc={3610DE7F-398C-4E85-BF17-E45E64357BF7}</author>
    <author>tc={4BC73D26-26A9-466C-8366-C019579CCAC4}</author>
    <author>tc={7BBFAC92-2670-48E3-A9BC-944800277E29}</author>
  </authors>
  <commentList>
    <comment ref="C1" authorId="0" shapeId="0" xr:uid="{3EF73CDA-C5ED-4F40-AB3B-DEBE3B3FBECE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of GDD_GRAIN_FILLING should be proportional to GDD_MATURITY (10% change for one=10% change for other)</t>
      </text>
    </comment>
    <comment ref="D1" authorId="1" shapeId="0" xr:uid="{3610DE7F-398C-4E85-BF17-E45E64357BF7}">
      <text>
        <t>[Threaded comment]
Your version of Excel allows you to read this threaded comment; however, any edits to it will get removed if the file is opened in a newer version of Excel. Learn more: https://go.microsoft.com/fwlink/?linkid=870924
Comment:
    drought resistance</t>
      </text>
    </comment>
    <comment ref="E1" authorId="2" shapeId="0" xr:uid="{4BC73D26-26A9-466C-8366-C019579CCAC4}">
      <text>
        <t>[Threaded comment]
Your version of Excel allows you to read this threaded comment; however, any edits to it will get removed if the file is opened in a newer version of Excel. Learn more: https://go.microsoft.com/fwlink/?linkid=870924
Comment:
    Don’t increase SLAMAX (leaf area) too high because of the reciprocal effect of increase in biomass/leaf area also increasing photosynthesis.</t>
      </text>
    </comment>
    <comment ref="F1" authorId="3" shapeId="0" xr:uid="{7BBFAC92-2670-48E3-A9BC-944800277E2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photosynthetic activity</t>
      </text>
    </comment>
  </commentList>
</comments>
</file>

<file path=xl/sharedStrings.xml><?xml version="1.0" encoding="utf-8"?>
<sst xmlns="http://schemas.openxmlformats.org/spreadsheetml/2006/main" count="39" uniqueCount="30">
  <si>
    <t>kaff_pl</t>
  </si>
  <si>
    <t>diff</t>
  </si>
  <si>
    <t>Test</t>
  </si>
  <si>
    <t>cue_ref</t>
  </si>
  <si>
    <t>cue_t</t>
  </si>
  <si>
    <t>soil T dec</t>
  </si>
  <si>
    <t>kaff_lb</t>
  </si>
  <si>
    <t>rate_leach</t>
  </si>
  <si>
    <t>SOC 1940</t>
  </si>
  <si>
    <t>SOC 2003</t>
  </si>
  <si>
    <t>Notes</t>
  </si>
  <si>
    <t>Default for model V2 paper, using Fit Values: All</t>
  </si>
  <si>
    <t>Fit values for VR dataset (Australian sites)</t>
  </si>
  <si>
    <t>Goal is 72 in 1940 to 44 in 2003 (diff = 27.6)</t>
  </si>
  <si>
    <t>GDD_MATURITY</t>
  </si>
  <si>
    <t>GDD_GRAIN_FILLING</t>
  </si>
  <si>
    <t>SLAMAX</t>
  </si>
  <si>
    <t>VCMAX25</t>
  </si>
  <si>
    <t>H2OREF_A</t>
  </si>
  <si>
    <t>Results in Calibration output csv</t>
  </si>
  <si>
    <t>Spec Param
Defaults</t>
  </si>
  <si>
    <t>SOYB Defaults</t>
  </si>
  <si>
    <t>WIWH Defaults</t>
  </si>
  <si>
    <t>-1 (est. 1000 from physiology output file)</t>
  </si>
  <si>
    <t>FYIELD</t>
  </si>
  <si>
    <t>GDD_BASE_TEMPERATURE</t>
  </si>
  <si>
    <t>GDD_ROOTS_GROWN</t>
  </si>
  <si>
    <t>FRACTION_ROOT</t>
  </si>
  <si>
    <t>FRACTION_FRUIT</t>
  </si>
  <si>
    <t>FRACTION_FOLIAGE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</si>
</sst>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as, Ellen Diana van Lutse" id="{D3EFD739-58E8-4261-911E-80C2199A811B}" userId="S::EDMAAS@emory.edu::e1f799f0-3ff7-4538-bb2e-9de074855ac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3-04-25T14:09:33.75" personId="{D3EFD739-58E8-4261-911E-80C2199A811B}" id="{82E58585-9421-44B9-9BCB-8369B10B61CA}">
    <text>Change of GDD_GRAIN_FILLING should be proportional to GDD_MATURITY (10% change for one=10% change for other)</text>
  </threadedComment>
  <threadedComment ref="J1" dT="2023-04-25T14:11:17.67" personId="{D3EFD739-58E8-4261-911E-80C2199A811B}" id="{32340651-5395-4B32-A16D-134267F0944B}">
    <text>Don’t increase SLAMAX (leaf area) too high because of the reciprocal effect of increase in biomass/leaf area also increasing photosynthesis.</text>
  </threadedComment>
  <threadedComment ref="K1" dT="2023-04-25T14:11:32.99" personId="{D3EFD739-58E8-4261-911E-80C2199A811B}" id="{F03A2CF6-AF3A-4706-9A8D-402DE9E41E2B}">
    <text>photosynthetic activity</text>
  </threadedComment>
  <threadedComment ref="L1" dT="2023-04-25T14:12:05.92" personId="{D3EFD739-58E8-4261-911E-80C2199A811B}" id="{B0E4F009-4ADC-4235-A076-B31AB0D3990A}">
    <text>drought resistance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3-04-25T14:09:33.75" personId="{D3EFD739-58E8-4261-911E-80C2199A811B}" id="{3EF73CDA-C5ED-4F40-AB3B-DEBE3B3FBECE}">
    <text>Change of GDD_GRAIN_FILLING should be proportional to GDD_MATURITY (10% change for one=10% change for other)</text>
  </threadedComment>
  <threadedComment ref="D1" dT="2023-04-25T14:12:05.92" personId="{D3EFD739-58E8-4261-911E-80C2199A811B}" id="{3610DE7F-398C-4E85-BF17-E45E64357BF7}">
    <text>drought resistance</text>
  </threadedComment>
  <threadedComment ref="E1" dT="2023-04-25T14:11:17.67" personId="{D3EFD739-58E8-4261-911E-80C2199A811B}" id="{4BC73D26-26A9-466C-8366-C019579CCAC4}">
    <text>Don’t increase SLAMAX (leaf area) too high because of the reciprocal effect of increase in biomass/leaf area also increasing photosynthesis.</text>
  </threadedComment>
  <threadedComment ref="F1" dT="2023-04-25T14:11:32.99" personId="{D3EFD739-58E8-4261-911E-80C2199A811B}" id="{7BBFAC92-2670-48E3-A9BC-944800277E29}">
    <text>photosynthetic activity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7DD4-9EE1-45C0-9DA6-CB950E61C7F6}">
  <dimension ref="A1:M25"/>
  <sheetViews>
    <sheetView tabSelected="1" topLeftCell="D1" workbookViewId="0">
      <pane ySplit="1" topLeftCell="A11" activePane="bottomLeft" state="frozen"/>
      <selection pane="bottomLeft" activeCell="I25" sqref="I25"/>
    </sheetView>
  </sheetViews>
  <sheetFormatPr defaultRowHeight="14.5" x14ac:dyDescent="0.35"/>
  <cols>
    <col min="1" max="1" width="12.90625" customWidth="1"/>
    <col min="2" max="2" width="23.453125" bestFit="1" customWidth="1"/>
    <col min="3" max="3" width="14.54296875" bestFit="1" customWidth="1"/>
    <col min="4" max="4" width="18.54296875" bestFit="1" customWidth="1"/>
    <col min="5" max="5" width="19.36328125" bestFit="1" customWidth="1"/>
    <col min="6" max="6" width="17.54296875" bestFit="1" customWidth="1"/>
    <col min="7" max="8" width="15.1796875" bestFit="1" customWidth="1"/>
    <col min="9" max="9" width="6.36328125" bestFit="1" customWidth="1"/>
    <col min="10" max="10" width="7.90625" bestFit="1" customWidth="1"/>
    <col min="11" max="11" width="9.08984375" bestFit="1" customWidth="1"/>
    <col min="12" max="12" width="9.6328125" bestFit="1" customWidth="1"/>
    <col min="13" max="13" width="8.453125" customWidth="1"/>
  </cols>
  <sheetData>
    <row r="1" spans="1:13" x14ac:dyDescent="0.35">
      <c r="A1" t="s">
        <v>2</v>
      </c>
      <c r="B1" t="s">
        <v>25</v>
      </c>
      <c r="C1" t="s">
        <v>14</v>
      </c>
      <c r="D1" t="s">
        <v>15</v>
      </c>
      <c r="E1" t="s">
        <v>26</v>
      </c>
      <c r="F1" t="s">
        <v>29</v>
      </c>
      <c r="G1" t="s">
        <v>28</v>
      </c>
      <c r="H1" t="s">
        <v>27</v>
      </c>
      <c r="I1" t="s">
        <v>24</v>
      </c>
      <c r="J1" t="s">
        <v>16</v>
      </c>
      <c r="K1" t="s">
        <v>17</v>
      </c>
      <c r="L1" t="s">
        <v>18</v>
      </c>
      <c r="M1" t="s">
        <v>19</v>
      </c>
    </row>
    <row r="2" spans="1:13" x14ac:dyDescent="0.35">
      <c r="A2" t="s">
        <v>21</v>
      </c>
      <c r="B2">
        <v>7</v>
      </c>
      <c r="C2">
        <v>1819</v>
      </c>
      <c r="D2" s="4" t="s">
        <v>23</v>
      </c>
      <c r="E2" s="4">
        <v>1400</v>
      </c>
      <c r="F2" s="4">
        <v>0.43</v>
      </c>
      <c r="G2" s="4">
        <v>0.4</v>
      </c>
      <c r="H2" s="4">
        <v>0.06</v>
      </c>
      <c r="I2" s="4">
        <v>0.25</v>
      </c>
      <c r="J2">
        <v>20</v>
      </c>
      <c r="K2">
        <v>125.6</v>
      </c>
      <c r="L2">
        <v>0.5</v>
      </c>
    </row>
    <row r="3" spans="1:13" ht="29" x14ac:dyDescent="0.35">
      <c r="A3" s="3" t="s">
        <v>20</v>
      </c>
      <c r="B3" s="3">
        <v>0</v>
      </c>
      <c r="C3">
        <v>-1</v>
      </c>
      <c r="D3">
        <v>-1</v>
      </c>
      <c r="E3">
        <v>1400</v>
      </c>
      <c r="F3">
        <v>0.4</v>
      </c>
      <c r="G3">
        <v>0</v>
      </c>
      <c r="H3">
        <v>0.05</v>
      </c>
      <c r="I3">
        <v>0.25</v>
      </c>
      <c r="J3">
        <v>8</v>
      </c>
      <c r="K3">
        <v>80</v>
      </c>
      <c r="L3">
        <v>0.7</v>
      </c>
    </row>
    <row r="4" spans="1:13" x14ac:dyDescent="0.35">
      <c r="A4">
        <v>1</v>
      </c>
      <c r="C4">
        <v>1500</v>
      </c>
      <c r="D4">
        <v>824</v>
      </c>
    </row>
    <row r="5" spans="1:13" x14ac:dyDescent="0.35">
      <c r="A5">
        <v>2</v>
      </c>
      <c r="C5">
        <v>1819</v>
      </c>
      <c r="D5">
        <v>-1</v>
      </c>
      <c r="J5">
        <v>25</v>
      </c>
    </row>
    <row r="6" spans="1:13" x14ac:dyDescent="0.35">
      <c r="A6">
        <v>3</v>
      </c>
      <c r="K6">
        <v>130</v>
      </c>
    </row>
    <row r="7" spans="1:13" x14ac:dyDescent="0.35">
      <c r="A7">
        <v>4</v>
      </c>
      <c r="L7">
        <v>0.7</v>
      </c>
    </row>
    <row r="8" spans="1:13" x14ac:dyDescent="0.35">
      <c r="A8">
        <v>5</v>
      </c>
      <c r="L8">
        <v>0.3</v>
      </c>
    </row>
    <row r="9" spans="1:13" x14ac:dyDescent="0.35">
      <c r="A9">
        <v>6</v>
      </c>
      <c r="J9">
        <v>30</v>
      </c>
      <c r="K9">
        <v>135</v>
      </c>
    </row>
    <row r="10" spans="1:13" x14ac:dyDescent="0.35">
      <c r="A10">
        <v>7</v>
      </c>
      <c r="C10">
        <v>1600</v>
      </c>
      <c r="D10">
        <v>879</v>
      </c>
      <c r="J10">
        <v>25</v>
      </c>
      <c r="K10">
        <v>130</v>
      </c>
    </row>
    <row r="11" spans="1:13" x14ac:dyDescent="0.35">
      <c r="A11">
        <v>8</v>
      </c>
      <c r="C11">
        <v>1900</v>
      </c>
      <c r="D11">
        <v>1050</v>
      </c>
    </row>
    <row r="12" spans="1:13" x14ac:dyDescent="0.35">
      <c r="A12">
        <v>9</v>
      </c>
      <c r="C12">
        <v>1700</v>
      </c>
      <c r="D12">
        <v>934</v>
      </c>
    </row>
    <row r="13" spans="1:13" x14ac:dyDescent="0.35">
      <c r="A13">
        <v>10</v>
      </c>
      <c r="C13">
        <v>1819</v>
      </c>
      <c r="D13">
        <v>-1</v>
      </c>
      <c r="J13">
        <v>30</v>
      </c>
      <c r="K13">
        <v>135</v>
      </c>
      <c r="L13">
        <v>0.3</v>
      </c>
    </row>
    <row r="14" spans="1:13" x14ac:dyDescent="0.35">
      <c r="A14">
        <v>11</v>
      </c>
      <c r="B14">
        <v>0</v>
      </c>
    </row>
    <row r="15" spans="1:13" x14ac:dyDescent="0.35">
      <c r="A15">
        <v>12</v>
      </c>
      <c r="B15">
        <v>14</v>
      </c>
    </row>
    <row r="16" spans="1:13" x14ac:dyDescent="0.35">
      <c r="A16">
        <v>13</v>
      </c>
      <c r="B16">
        <v>8</v>
      </c>
    </row>
    <row r="17" spans="1:13" x14ac:dyDescent="0.35">
      <c r="A17">
        <v>14</v>
      </c>
      <c r="B17">
        <v>6</v>
      </c>
    </row>
    <row r="18" spans="1:13" x14ac:dyDescent="0.35">
      <c r="A18">
        <v>15</v>
      </c>
      <c r="I18">
        <v>0.3</v>
      </c>
    </row>
    <row r="19" spans="1:13" x14ac:dyDescent="0.35">
      <c r="A19">
        <v>16</v>
      </c>
      <c r="I19">
        <v>0.2</v>
      </c>
    </row>
    <row r="20" spans="1:13" x14ac:dyDescent="0.35">
      <c r="A20">
        <v>17</v>
      </c>
      <c r="I20">
        <v>0.15</v>
      </c>
    </row>
    <row r="21" spans="1:13" x14ac:dyDescent="0.35">
      <c r="A21">
        <v>18</v>
      </c>
      <c r="F21">
        <v>0.38</v>
      </c>
      <c r="G21">
        <v>0.5</v>
      </c>
    </row>
    <row r="22" spans="1:13" s="2" customFormat="1" x14ac:dyDescent="0.35">
      <c r="A22">
        <v>19</v>
      </c>
      <c r="B22"/>
      <c r="C22"/>
      <c r="D22"/>
      <c r="E22"/>
      <c r="F22"/>
      <c r="G22"/>
      <c r="H22"/>
      <c r="I22"/>
      <c r="J22">
        <v>25</v>
      </c>
      <c r="K22">
        <v>130</v>
      </c>
      <c r="L22"/>
      <c r="M22"/>
    </row>
    <row r="23" spans="1:13" s="1" customFormat="1" x14ac:dyDescent="0.35">
      <c r="A23">
        <v>20</v>
      </c>
      <c r="B23"/>
      <c r="C23"/>
      <c r="D23"/>
      <c r="E23"/>
      <c r="F23"/>
      <c r="G23"/>
      <c r="H23"/>
      <c r="I23"/>
      <c r="J23">
        <v>20</v>
      </c>
      <c r="K23">
        <v>125.6</v>
      </c>
      <c r="L23"/>
      <c r="M23"/>
    </row>
    <row r="24" spans="1:13" x14ac:dyDescent="0.35">
      <c r="A24">
        <v>21</v>
      </c>
      <c r="B24">
        <v>7</v>
      </c>
      <c r="C24">
        <v>1819</v>
      </c>
      <c r="D24">
        <v>-1</v>
      </c>
      <c r="E24">
        <v>1400</v>
      </c>
      <c r="F24">
        <v>0.43</v>
      </c>
      <c r="G24">
        <v>0.4</v>
      </c>
      <c r="H24">
        <v>0.06</v>
      </c>
      <c r="I24">
        <v>0.25</v>
      </c>
      <c r="J24">
        <v>20</v>
      </c>
      <c r="K24">
        <v>125.6</v>
      </c>
      <c r="L24">
        <v>0.5</v>
      </c>
    </row>
    <row r="25" spans="1:13" x14ac:dyDescent="0.35">
      <c r="A25">
        <v>22</v>
      </c>
      <c r="I25">
        <v>0.18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A852F-2995-4AE5-84F3-EF48C11E33BC}">
  <dimension ref="A1:I22"/>
  <sheetViews>
    <sheetView workbookViewId="0">
      <pane ySplit="1" topLeftCell="A2" activePane="bottomLeft" state="frozen"/>
      <selection pane="bottomLeft" activeCell="B7" sqref="B7"/>
    </sheetView>
  </sheetViews>
  <sheetFormatPr defaultRowHeight="14.5" x14ac:dyDescent="0.35"/>
  <cols>
    <col min="1" max="1" width="13.90625" bestFit="1" customWidth="1"/>
    <col min="2" max="2" width="14.54296875" bestFit="1" customWidth="1"/>
    <col min="3" max="3" width="18.54296875" bestFit="1" customWidth="1"/>
    <col min="4" max="4" width="9.6328125" bestFit="1" customWidth="1"/>
    <col min="5" max="5" width="7.90625" bestFit="1" customWidth="1"/>
    <col min="6" max="6" width="9.08984375" bestFit="1" customWidth="1"/>
  </cols>
  <sheetData>
    <row r="1" spans="1:7" x14ac:dyDescent="0.35">
      <c r="A1" t="s">
        <v>2</v>
      </c>
      <c r="B1" t="s">
        <v>14</v>
      </c>
      <c r="C1" t="s">
        <v>15</v>
      </c>
      <c r="D1" t="s">
        <v>18</v>
      </c>
      <c r="E1" t="s">
        <v>16</v>
      </c>
      <c r="F1" t="s">
        <v>17</v>
      </c>
      <c r="G1" t="s">
        <v>19</v>
      </c>
    </row>
    <row r="2" spans="1:7" x14ac:dyDescent="0.35">
      <c r="A2" t="s">
        <v>22</v>
      </c>
      <c r="B2">
        <v>2200</v>
      </c>
      <c r="C2">
        <v>1100</v>
      </c>
      <c r="D2">
        <v>0.45</v>
      </c>
      <c r="E2">
        <v>21.2</v>
      </c>
      <c r="F2">
        <v>80</v>
      </c>
    </row>
    <row r="3" spans="1:7" ht="29" x14ac:dyDescent="0.35">
      <c r="A3" s="3" t="s">
        <v>20</v>
      </c>
      <c r="B3">
        <v>-1</v>
      </c>
      <c r="C3">
        <v>-1</v>
      </c>
      <c r="D3">
        <v>0.7</v>
      </c>
      <c r="E3">
        <v>8</v>
      </c>
      <c r="F3">
        <v>80</v>
      </c>
    </row>
    <row r="21" spans="1:9" s="2" customFormat="1" x14ac:dyDescent="0.35">
      <c r="A21"/>
      <c r="B21"/>
      <c r="C21"/>
      <c r="D21"/>
      <c r="E21"/>
      <c r="F21"/>
      <c r="G21"/>
      <c r="H21"/>
      <c r="I21"/>
    </row>
    <row r="22" spans="1:9" s="1" customFormat="1" x14ac:dyDescent="0.35">
      <c r="A22"/>
      <c r="B22"/>
      <c r="C22"/>
      <c r="D22"/>
      <c r="E22"/>
      <c r="F22"/>
      <c r="G22"/>
      <c r="H22"/>
      <c r="I2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AF4C4-26F1-41EF-AE3F-D809F33C87A0}">
  <dimension ref="A1:K50"/>
  <sheetViews>
    <sheetView workbookViewId="0">
      <pane ySplit="1" topLeftCell="A23" activePane="bottomLeft" state="frozen"/>
      <selection pane="bottomLeft" activeCell="A3" sqref="A3:A5"/>
    </sheetView>
  </sheetViews>
  <sheetFormatPr defaultRowHeight="14.5" x14ac:dyDescent="0.35"/>
  <cols>
    <col min="1" max="1" width="4.26953125" bestFit="1" customWidth="1"/>
    <col min="2" max="2" width="6.54296875" bestFit="1" customWidth="1"/>
    <col min="3" max="3" width="9.54296875" bestFit="1" customWidth="1"/>
    <col min="4" max="4" width="6.54296875" bestFit="1" customWidth="1"/>
    <col min="5" max="5" width="7.08984375" bestFit="1" customWidth="1"/>
    <col min="6" max="6" width="6.81640625" bestFit="1" customWidth="1"/>
  </cols>
  <sheetData>
    <row r="1" spans="1:11" x14ac:dyDescent="0.35">
      <c r="A1" t="s">
        <v>2</v>
      </c>
      <c r="B1" t="s">
        <v>0</v>
      </c>
      <c r="C1" t="s">
        <v>7</v>
      </c>
      <c r="D1" t="s">
        <v>6</v>
      </c>
      <c r="E1" t="s">
        <v>3</v>
      </c>
      <c r="F1" t="s">
        <v>4</v>
      </c>
      <c r="G1" t="s">
        <v>5</v>
      </c>
      <c r="H1" t="s">
        <v>8</v>
      </c>
      <c r="I1" t="s">
        <v>9</v>
      </c>
      <c r="J1" t="s">
        <v>1</v>
      </c>
      <c r="K1" t="s">
        <v>10</v>
      </c>
    </row>
    <row r="2" spans="1:11" x14ac:dyDescent="0.35">
      <c r="A2">
        <v>1</v>
      </c>
      <c r="B2">
        <v>5000</v>
      </c>
      <c r="C2">
        <v>1.5E-3</v>
      </c>
      <c r="D2">
        <v>900</v>
      </c>
      <c r="E2">
        <v>0.19</v>
      </c>
      <c r="F2">
        <v>1.2E-2</v>
      </c>
      <c r="G2">
        <v>0</v>
      </c>
      <c r="H2">
        <v>55</v>
      </c>
      <c r="I2">
        <v>60</v>
      </c>
      <c r="J2">
        <f>H2-I2</f>
        <v>-5</v>
      </c>
      <c r="K2" t="s">
        <v>13</v>
      </c>
    </row>
    <row r="3" spans="1:11" x14ac:dyDescent="0.35">
      <c r="A3">
        <v>2</v>
      </c>
      <c r="B3">
        <v>8617</v>
      </c>
      <c r="C3">
        <v>1.5E-3</v>
      </c>
      <c r="D3">
        <v>774.6</v>
      </c>
      <c r="E3">
        <v>0.19</v>
      </c>
      <c r="F3">
        <v>1.2E-2</v>
      </c>
      <c r="H3">
        <v>78</v>
      </c>
      <c r="I3">
        <v>80</v>
      </c>
      <c r="J3">
        <f>H3-I3</f>
        <v>-2</v>
      </c>
      <c r="K3" t="s">
        <v>12</v>
      </c>
    </row>
    <row r="4" spans="1:11" x14ac:dyDescent="0.35">
      <c r="A4">
        <v>3</v>
      </c>
      <c r="B4">
        <v>6443</v>
      </c>
      <c r="C4">
        <v>1.5E-3</v>
      </c>
      <c r="D4">
        <v>290</v>
      </c>
      <c r="E4">
        <v>0.6</v>
      </c>
      <c r="F4">
        <v>1.2E-2</v>
      </c>
      <c r="H4">
        <v>27</v>
      </c>
      <c r="I4">
        <v>3.2</v>
      </c>
      <c r="J4">
        <f>H4-I4</f>
        <v>23.8</v>
      </c>
      <c r="K4" t="s">
        <v>11</v>
      </c>
    </row>
    <row r="5" spans="1:11" x14ac:dyDescent="0.35">
      <c r="A5">
        <v>4</v>
      </c>
      <c r="B5">
        <v>5000</v>
      </c>
      <c r="H5">
        <v>22.4</v>
      </c>
      <c r="I5">
        <v>2.4</v>
      </c>
      <c r="J5">
        <f t="shared" ref="J5:J27" si="0">H5-I5</f>
        <v>20</v>
      </c>
    </row>
    <row r="6" spans="1:11" x14ac:dyDescent="0.35">
      <c r="A6">
        <v>5</v>
      </c>
      <c r="B6">
        <v>8617</v>
      </c>
      <c r="H6">
        <v>33.799999999999997</v>
      </c>
      <c r="I6">
        <v>4.4000000000000004</v>
      </c>
      <c r="J6">
        <f t="shared" si="0"/>
        <v>29.4</v>
      </c>
    </row>
    <row r="7" spans="1:11" x14ac:dyDescent="0.35">
      <c r="A7">
        <v>6</v>
      </c>
      <c r="D7">
        <v>400</v>
      </c>
      <c r="H7">
        <v>37</v>
      </c>
      <c r="I7">
        <v>4.9000000000000004</v>
      </c>
      <c r="J7">
        <f t="shared" si="0"/>
        <v>32.1</v>
      </c>
    </row>
    <row r="8" spans="1:11" x14ac:dyDescent="0.35">
      <c r="A8">
        <v>7</v>
      </c>
      <c r="E8">
        <v>0.5</v>
      </c>
      <c r="H8">
        <v>36.9</v>
      </c>
      <c r="I8">
        <v>5.6</v>
      </c>
      <c r="J8">
        <f t="shared" si="0"/>
        <v>31.299999999999997</v>
      </c>
    </row>
    <row r="9" spans="1:11" x14ac:dyDescent="0.35">
      <c r="A9">
        <v>8</v>
      </c>
      <c r="D9">
        <v>600</v>
      </c>
      <c r="H9">
        <v>43.6</v>
      </c>
      <c r="I9">
        <v>6.7</v>
      </c>
      <c r="J9">
        <f t="shared" si="0"/>
        <v>36.9</v>
      </c>
    </row>
    <row r="10" spans="1:11" x14ac:dyDescent="0.35">
      <c r="A10">
        <v>9</v>
      </c>
      <c r="D10">
        <v>700</v>
      </c>
      <c r="E10">
        <v>0.3</v>
      </c>
      <c r="H10">
        <v>57.7</v>
      </c>
      <c r="I10">
        <v>15.8</v>
      </c>
      <c r="J10">
        <f t="shared" si="0"/>
        <v>41.900000000000006</v>
      </c>
    </row>
    <row r="11" spans="1:11" x14ac:dyDescent="0.35">
      <c r="A11">
        <v>10</v>
      </c>
      <c r="D11">
        <v>800</v>
      </c>
      <c r="E11">
        <v>0.5</v>
      </c>
      <c r="H11">
        <v>50.3</v>
      </c>
      <c r="I11">
        <v>7.8</v>
      </c>
      <c r="J11">
        <f t="shared" si="0"/>
        <v>42.5</v>
      </c>
    </row>
    <row r="12" spans="1:11" x14ac:dyDescent="0.35">
      <c r="A12">
        <v>11</v>
      </c>
      <c r="E12">
        <v>0.2</v>
      </c>
      <c r="H12">
        <v>77</v>
      </c>
      <c r="I12">
        <v>68</v>
      </c>
      <c r="J12">
        <f t="shared" si="0"/>
        <v>9</v>
      </c>
    </row>
    <row r="13" spans="1:11" x14ac:dyDescent="0.35">
      <c r="A13">
        <v>12</v>
      </c>
      <c r="E13">
        <v>0.3</v>
      </c>
      <c r="H13">
        <v>62.5</v>
      </c>
      <c r="I13">
        <v>17.2</v>
      </c>
      <c r="J13">
        <f t="shared" si="0"/>
        <v>45.3</v>
      </c>
    </row>
    <row r="14" spans="1:11" x14ac:dyDescent="0.35">
      <c r="A14">
        <v>13</v>
      </c>
      <c r="E14">
        <v>0.25</v>
      </c>
      <c r="H14">
        <v>68.8</v>
      </c>
      <c r="I14">
        <v>27.4</v>
      </c>
      <c r="J14">
        <f t="shared" si="0"/>
        <v>41.4</v>
      </c>
    </row>
    <row r="15" spans="1:11" x14ac:dyDescent="0.35">
      <c r="A15">
        <v>14</v>
      </c>
      <c r="E15">
        <v>0.27500000000000002</v>
      </c>
      <c r="H15">
        <v>65.400000000000006</v>
      </c>
      <c r="I15">
        <v>21.1</v>
      </c>
      <c r="J15">
        <f t="shared" si="0"/>
        <v>44.300000000000004</v>
      </c>
    </row>
    <row r="16" spans="1:11" x14ac:dyDescent="0.35">
      <c r="A16">
        <v>15</v>
      </c>
      <c r="E16">
        <v>0.22500000000000001</v>
      </c>
      <c r="H16">
        <v>72.900000000000006</v>
      </c>
      <c r="I16">
        <v>39.5</v>
      </c>
      <c r="J16">
        <f t="shared" si="0"/>
        <v>33.400000000000006</v>
      </c>
    </row>
    <row r="17" spans="1:10" x14ac:dyDescent="0.35">
      <c r="A17">
        <v>16</v>
      </c>
      <c r="E17">
        <v>0.215</v>
      </c>
      <c r="H17">
        <v>74.7</v>
      </c>
      <c r="I17">
        <v>48.1</v>
      </c>
      <c r="J17">
        <f t="shared" si="0"/>
        <v>26.6</v>
      </c>
    </row>
    <row r="18" spans="1:10" x14ac:dyDescent="0.35">
      <c r="A18">
        <v>17</v>
      </c>
      <c r="D18">
        <v>850</v>
      </c>
      <c r="H18">
        <v>77.7</v>
      </c>
      <c r="I18">
        <v>50.6</v>
      </c>
      <c r="J18">
        <f t="shared" si="0"/>
        <v>27.1</v>
      </c>
    </row>
    <row r="19" spans="1:10" x14ac:dyDescent="0.35">
      <c r="A19">
        <v>18</v>
      </c>
      <c r="B19">
        <v>8200</v>
      </c>
      <c r="D19">
        <v>875</v>
      </c>
      <c r="H19">
        <v>76</v>
      </c>
      <c r="I19">
        <v>49.6</v>
      </c>
      <c r="J19">
        <f t="shared" si="0"/>
        <v>26.4</v>
      </c>
    </row>
    <row r="20" spans="1:10" x14ac:dyDescent="0.35">
      <c r="A20">
        <v>19</v>
      </c>
      <c r="E20">
        <v>0.22500000000000001</v>
      </c>
      <c r="H20">
        <v>74</v>
      </c>
      <c r="I20">
        <v>40.5</v>
      </c>
      <c r="J20">
        <f t="shared" si="0"/>
        <v>33.5</v>
      </c>
    </row>
    <row r="21" spans="1:10" x14ac:dyDescent="0.35">
      <c r="A21">
        <v>20</v>
      </c>
      <c r="B21">
        <v>8000</v>
      </c>
      <c r="H21">
        <v>72.599999999999994</v>
      </c>
      <c r="I21">
        <v>39.6</v>
      </c>
      <c r="J21">
        <f t="shared" si="0"/>
        <v>32.999999999999993</v>
      </c>
    </row>
    <row r="22" spans="1:10" x14ac:dyDescent="0.35">
      <c r="A22">
        <v>21</v>
      </c>
      <c r="B22">
        <v>8200</v>
      </c>
      <c r="E22">
        <v>0.215</v>
      </c>
      <c r="H22">
        <v>76</v>
      </c>
      <c r="I22">
        <v>49.6</v>
      </c>
      <c r="J22">
        <f t="shared" si="0"/>
        <v>26.4</v>
      </c>
    </row>
    <row r="23" spans="1:10" x14ac:dyDescent="0.35">
      <c r="A23">
        <v>22</v>
      </c>
      <c r="B23">
        <v>8000</v>
      </c>
      <c r="H23">
        <v>74.400000000000006</v>
      </c>
      <c r="I23">
        <v>48.5</v>
      </c>
      <c r="J23">
        <f t="shared" si="0"/>
        <v>25.900000000000006</v>
      </c>
    </row>
    <row r="24" spans="1:10" x14ac:dyDescent="0.35">
      <c r="A24">
        <v>23</v>
      </c>
      <c r="E24">
        <v>0.22</v>
      </c>
      <c r="H24">
        <v>73.5</v>
      </c>
      <c r="I24">
        <v>43.5</v>
      </c>
      <c r="J24">
        <f t="shared" si="0"/>
        <v>30</v>
      </c>
    </row>
    <row r="25" spans="1:10" x14ac:dyDescent="0.35">
      <c r="A25">
        <v>24</v>
      </c>
      <c r="E25">
        <v>0.218</v>
      </c>
      <c r="H25">
        <v>73.900000000000006</v>
      </c>
      <c r="I25">
        <v>45.4</v>
      </c>
      <c r="J25">
        <f t="shared" si="0"/>
        <v>28.500000000000007</v>
      </c>
    </row>
    <row r="26" spans="1:10" x14ac:dyDescent="0.35">
      <c r="A26">
        <v>25</v>
      </c>
      <c r="B26">
        <v>7900</v>
      </c>
      <c r="H26">
        <v>73.099999999999994</v>
      </c>
      <c r="I26">
        <v>44.9</v>
      </c>
      <c r="J26">
        <f t="shared" si="0"/>
        <v>28.199999999999996</v>
      </c>
    </row>
    <row r="27" spans="1:10" x14ac:dyDescent="0.35">
      <c r="A27" s="1">
        <v>26</v>
      </c>
      <c r="B27" s="1">
        <v>7800</v>
      </c>
      <c r="C27" s="1">
        <v>1.5E-3</v>
      </c>
      <c r="D27" s="1">
        <v>875</v>
      </c>
      <c r="E27" s="1">
        <v>0.218</v>
      </c>
      <c r="F27" s="1">
        <v>1.2E-2</v>
      </c>
      <c r="G27" s="1"/>
      <c r="H27" s="1">
        <v>72.400000000000006</v>
      </c>
      <c r="I27" s="1">
        <v>44.3</v>
      </c>
      <c r="J27" s="1">
        <f t="shared" si="0"/>
        <v>28.100000000000009</v>
      </c>
    </row>
    <row r="49" spans="1:10" s="2" customFormat="1" x14ac:dyDescent="0.35">
      <c r="A49"/>
      <c r="B49"/>
      <c r="C49"/>
      <c r="D49"/>
      <c r="E49"/>
      <c r="F49"/>
      <c r="G49"/>
      <c r="H49"/>
      <c r="I49"/>
      <c r="J49"/>
    </row>
    <row r="50" spans="1:10" s="1" customFormat="1" x14ac:dyDescent="0.35">
      <c r="A50"/>
      <c r="B50"/>
      <c r="C50"/>
      <c r="D50"/>
      <c r="E50"/>
      <c r="F50"/>
      <c r="G50"/>
      <c r="H50"/>
      <c r="I50"/>
      <c r="J5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1_3 soybean</vt:lpstr>
      <vt:lpstr>1_3 wheat</vt:lpstr>
      <vt:lpstr>1_3 SOC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Maas, Ellen Diana van Lutse</dc:creator>
  <cp:lastModifiedBy>Maas, Ellen Diana van Lutse</cp:lastModifiedBy>
  <dcterms:created xsi:type="dcterms:W3CDTF">2022-10-04T21:34:23Z</dcterms:created>
  <dcterms:modified xsi:type="dcterms:W3CDTF">2023-04-26T01:56:39Z</dcterms:modified>
</cp:coreProperties>
</file>