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60" windowWidth="16380" windowHeight="8130" tabRatio="993"/>
  </bookViews>
  <sheets>
    <sheet name="2001-2009" sheetId="1" r:id="rId1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0" i="1"/>
  <c r="G124" l="1"/>
  <c r="F124"/>
  <c r="E124"/>
  <c r="D124"/>
  <c r="C124"/>
  <c r="B124"/>
  <c r="F123"/>
  <c r="D123"/>
  <c r="C123"/>
  <c r="B123"/>
  <c r="G122"/>
  <c r="F122"/>
  <c r="D122" s="1"/>
  <c r="B122" s="1"/>
  <c r="C122"/>
  <c r="F121"/>
  <c r="D121"/>
  <c r="C121"/>
  <c r="B121"/>
  <c r="F120"/>
  <c r="D120"/>
  <c r="C120"/>
  <c r="B120"/>
  <c r="F119"/>
  <c r="D119"/>
  <c r="C119"/>
  <c r="B119"/>
  <c r="F118"/>
  <c r="D118"/>
  <c r="C118"/>
  <c r="B118"/>
  <c r="I117"/>
  <c r="G117"/>
  <c r="F117"/>
  <c r="E117"/>
  <c r="D117"/>
  <c r="B117"/>
  <c r="F116"/>
  <c r="D116"/>
  <c r="C116"/>
  <c r="B116"/>
  <c r="F115"/>
  <c r="D115"/>
  <c r="C115"/>
  <c r="B115"/>
  <c r="F114"/>
  <c r="D114"/>
  <c r="C114"/>
  <c r="B114"/>
  <c r="F113"/>
  <c r="D113"/>
  <c r="C113"/>
  <c r="B113"/>
  <c r="F112"/>
  <c r="D112"/>
  <c r="C112"/>
  <c r="B112"/>
  <c r="F111"/>
  <c r="D111"/>
  <c r="C111"/>
  <c r="B111"/>
  <c r="F110"/>
  <c r="D110"/>
  <c r="C110"/>
  <c r="I109"/>
  <c r="G109"/>
  <c r="F109"/>
  <c r="E109"/>
  <c r="D109"/>
  <c r="B109"/>
  <c r="I108"/>
  <c r="G108"/>
  <c r="F108"/>
  <c r="E108"/>
  <c r="D108"/>
  <c r="B108"/>
  <c r="I107"/>
  <c r="G107"/>
  <c r="F107"/>
  <c r="E107"/>
  <c r="D107"/>
  <c r="B107"/>
  <c r="I106"/>
  <c r="G106"/>
  <c r="F106"/>
  <c r="E106"/>
  <c r="D106"/>
  <c r="B106"/>
  <c r="I105"/>
  <c r="G105"/>
  <c r="F105"/>
  <c r="E105"/>
  <c r="D105"/>
  <c r="B105"/>
  <c r="G104"/>
  <c r="F104"/>
  <c r="E104"/>
  <c r="D104"/>
  <c r="C104"/>
  <c r="B104"/>
  <c r="G103"/>
  <c r="F103"/>
  <c r="E103"/>
  <c r="D103"/>
  <c r="C103"/>
  <c r="B103"/>
  <c r="G102"/>
  <c r="F102"/>
  <c r="E102"/>
  <c r="D102"/>
  <c r="C102"/>
  <c r="B102"/>
  <c r="G101"/>
  <c r="F101"/>
  <c r="E101"/>
  <c r="D101"/>
  <c r="C101"/>
  <c r="B101"/>
  <c r="G100"/>
  <c r="F100"/>
  <c r="E100"/>
  <c r="D100"/>
  <c r="C100"/>
  <c r="B100"/>
  <c r="F99"/>
  <c r="D99"/>
  <c r="C99"/>
  <c r="B99"/>
  <c r="I98"/>
  <c r="G98"/>
  <c r="F98"/>
  <c r="D98"/>
  <c r="C98"/>
  <c r="B98"/>
  <c r="F97"/>
  <c r="D97"/>
  <c r="C97"/>
  <c r="B97"/>
  <c r="F96"/>
  <c r="D96"/>
  <c r="C96"/>
  <c r="B96"/>
  <c r="F95"/>
  <c r="D95"/>
  <c r="C95"/>
  <c r="B95"/>
  <c r="F94"/>
  <c r="D94"/>
  <c r="C94"/>
  <c r="B94"/>
  <c r="F93"/>
  <c r="D93"/>
  <c r="C93"/>
  <c r="B93"/>
  <c r="I92"/>
  <c r="G92"/>
  <c r="F92"/>
  <c r="E92"/>
  <c r="D92"/>
  <c r="B92"/>
  <c r="I91"/>
  <c r="G91"/>
  <c r="F91"/>
  <c r="E91"/>
  <c r="D91"/>
  <c r="B91"/>
  <c r="I90"/>
  <c r="G90"/>
  <c r="F90"/>
  <c r="E90"/>
  <c r="D90"/>
  <c r="B90"/>
  <c r="I89"/>
  <c r="G89"/>
  <c r="F89"/>
  <c r="E89"/>
  <c r="D89"/>
  <c r="B89"/>
  <c r="I88"/>
  <c r="G88"/>
  <c r="F88"/>
  <c r="E88"/>
  <c r="D88"/>
  <c r="B88"/>
  <c r="I87"/>
  <c r="G87"/>
  <c r="F87"/>
  <c r="E87"/>
  <c r="D87"/>
  <c r="B87"/>
  <c r="I86"/>
  <c r="G86"/>
  <c r="F86"/>
  <c r="E86"/>
  <c r="D86"/>
  <c r="B86"/>
  <c r="I85"/>
  <c r="G85"/>
  <c r="F85"/>
  <c r="E85"/>
  <c r="D85"/>
  <c r="B85"/>
  <c r="F84"/>
  <c r="D84"/>
  <c r="C84"/>
  <c r="B84"/>
  <c r="F83"/>
  <c r="D83"/>
  <c r="C83"/>
  <c r="B83"/>
  <c r="F82"/>
  <c r="D82"/>
  <c r="C82"/>
  <c r="B82"/>
  <c r="F81"/>
  <c r="D81"/>
  <c r="C81"/>
  <c r="B81"/>
  <c r="F80"/>
  <c r="D80"/>
  <c r="C80"/>
  <c r="B80"/>
  <c r="F79"/>
  <c r="D79"/>
  <c r="C79"/>
  <c r="B79"/>
  <c r="F78"/>
  <c r="D78"/>
  <c r="C78"/>
  <c r="B78"/>
  <c r="F77"/>
  <c r="D77"/>
  <c r="C77"/>
  <c r="B77"/>
  <c r="I76"/>
  <c r="G76"/>
  <c r="F76"/>
  <c r="E76"/>
  <c r="D76"/>
  <c r="B76"/>
  <c r="I75"/>
  <c r="G75"/>
  <c r="F75"/>
  <c r="E75"/>
  <c r="D75"/>
  <c r="B75"/>
  <c r="I74"/>
  <c r="G74"/>
  <c r="F74"/>
  <c r="E74"/>
  <c r="D74"/>
  <c r="B74"/>
  <c r="I73"/>
  <c r="G73"/>
  <c r="F73"/>
  <c r="E73"/>
  <c r="D73"/>
  <c r="B73"/>
  <c r="I72"/>
  <c r="G72"/>
  <c r="F72"/>
  <c r="E72"/>
  <c r="D72"/>
  <c r="B72" s="1"/>
  <c r="F71"/>
  <c r="D71" s="1"/>
  <c r="B71" s="1"/>
  <c r="C71"/>
  <c r="F70"/>
  <c r="D70" s="1"/>
  <c r="B70" s="1"/>
  <c r="C70"/>
  <c r="F69"/>
  <c r="D69" s="1"/>
  <c r="B69" s="1"/>
  <c r="C69"/>
  <c r="F68"/>
  <c r="D68" s="1"/>
  <c r="B68" s="1"/>
  <c r="C68"/>
  <c r="F67"/>
  <c r="D67" s="1"/>
  <c r="B67" s="1"/>
  <c r="C67"/>
  <c r="F66"/>
  <c r="D66" s="1"/>
  <c r="B66" s="1"/>
  <c r="C66"/>
  <c r="F65"/>
  <c r="D65" s="1"/>
  <c r="B65" s="1"/>
  <c r="C65"/>
  <c r="I64"/>
  <c r="G64"/>
  <c r="F64"/>
  <c r="E64"/>
  <c r="D64"/>
  <c r="B64" s="1"/>
  <c r="I63"/>
  <c r="G63"/>
  <c r="F63"/>
  <c r="E63"/>
  <c r="D63"/>
  <c r="B63" s="1"/>
  <c r="I62"/>
  <c r="G62"/>
  <c r="F62"/>
  <c r="E62"/>
  <c r="D62"/>
  <c r="B62" s="1"/>
  <c r="I61"/>
  <c r="G61"/>
  <c r="F61"/>
  <c r="E61"/>
  <c r="D61"/>
  <c r="B61" s="1"/>
  <c r="I60"/>
  <c r="G60"/>
  <c r="F60"/>
  <c r="E60"/>
  <c r="D60"/>
  <c r="B60" s="1"/>
  <c r="I59"/>
  <c r="G59"/>
  <c r="F59"/>
  <c r="E59"/>
  <c r="D59"/>
  <c r="B59" s="1"/>
  <c r="I58"/>
  <c r="G58"/>
  <c r="F58"/>
  <c r="E58"/>
  <c r="D58"/>
  <c r="B58" s="1"/>
  <c r="F57"/>
  <c r="D57" s="1"/>
  <c r="B57" s="1"/>
  <c r="C57"/>
  <c r="F56"/>
  <c r="D56" s="1"/>
  <c r="B56" s="1"/>
  <c r="C56"/>
  <c r="F55"/>
  <c r="E55"/>
  <c r="D55"/>
  <c r="C55"/>
  <c r="B55"/>
  <c r="G54"/>
  <c r="F54"/>
  <c r="E54"/>
  <c r="D54"/>
  <c r="C54"/>
  <c r="B54"/>
  <c r="F53"/>
  <c r="D53"/>
  <c r="C53"/>
  <c r="B53"/>
  <c r="F52"/>
  <c r="D52"/>
  <c r="C52"/>
  <c r="B52"/>
  <c r="F51"/>
  <c r="D51"/>
  <c r="C51"/>
  <c r="B51"/>
  <c r="G50"/>
  <c r="F50"/>
  <c r="D50" s="1"/>
  <c r="B50" s="1"/>
  <c r="C50"/>
  <c r="F49"/>
  <c r="D49" s="1"/>
  <c r="B49" s="1"/>
  <c r="C49"/>
  <c r="F48"/>
  <c r="D48" s="1"/>
  <c r="B48" s="1"/>
  <c r="C48"/>
  <c r="F47"/>
  <c r="D47" s="1"/>
  <c r="C47"/>
  <c r="F46"/>
  <c r="D46"/>
  <c r="C46"/>
  <c r="B46"/>
  <c r="I45"/>
  <c r="G45"/>
  <c r="F45"/>
  <c r="E45"/>
  <c r="D45"/>
  <c r="B45"/>
  <c r="I44"/>
  <c r="G44"/>
  <c r="F44"/>
  <c r="E44"/>
  <c r="D44"/>
  <c r="B44"/>
  <c r="I43"/>
  <c r="G43"/>
  <c r="F43"/>
  <c r="E43"/>
  <c r="D43"/>
  <c r="B43"/>
  <c r="I42"/>
  <c r="G42"/>
  <c r="F42"/>
  <c r="E42"/>
  <c r="D42"/>
  <c r="B42"/>
  <c r="I41"/>
  <c r="G41"/>
  <c r="F41"/>
  <c r="E41"/>
  <c r="D41"/>
  <c r="B41"/>
  <c r="I40"/>
  <c r="G40"/>
  <c r="F40"/>
  <c r="E40"/>
  <c r="D40"/>
  <c r="B40"/>
  <c r="I39"/>
  <c r="G39"/>
  <c r="F39"/>
  <c r="E39"/>
  <c r="D39"/>
  <c r="B39"/>
  <c r="I38"/>
  <c r="G38"/>
  <c r="F38"/>
  <c r="E38"/>
  <c r="D38"/>
  <c r="B38" s="1"/>
  <c r="I37"/>
  <c r="G37"/>
  <c r="F37"/>
  <c r="E37"/>
  <c r="D37"/>
  <c r="B37" s="1"/>
  <c r="F36"/>
  <c r="D36" s="1"/>
  <c r="B36" s="1"/>
  <c r="C36"/>
  <c r="F35"/>
  <c r="D35" s="1"/>
  <c r="B35" s="1"/>
  <c r="C35"/>
  <c r="F34"/>
  <c r="D34" s="1"/>
  <c r="B34" s="1"/>
  <c r="C34"/>
  <c r="F33"/>
  <c r="D33" s="1"/>
  <c r="B33" s="1"/>
  <c r="C33"/>
  <c r="F32"/>
  <c r="D32" s="1"/>
  <c r="B32" s="1"/>
  <c r="C32"/>
  <c r="F31"/>
  <c r="E31"/>
  <c r="D31"/>
  <c r="C31"/>
  <c r="B31"/>
  <c r="F30"/>
  <c r="D30"/>
  <c r="C30"/>
  <c r="B30"/>
  <c r="F29"/>
  <c r="D29"/>
  <c r="C29"/>
  <c r="B29"/>
  <c r="F28"/>
  <c r="D28"/>
  <c r="C28"/>
  <c r="B28"/>
  <c r="F27"/>
  <c r="D27"/>
  <c r="C27"/>
  <c r="B27"/>
  <c r="I26"/>
  <c r="G26"/>
  <c r="F26"/>
  <c r="E26"/>
  <c r="D26"/>
  <c r="B26"/>
  <c r="I25"/>
  <c r="G25"/>
  <c r="F25"/>
  <c r="E25"/>
  <c r="D25"/>
  <c r="B25"/>
  <c r="I24"/>
  <c r="G24"/>
  <c r="F24"/>
  <c r="E24"/>
  <c r="D24"/>
  <c r="B24"/>
  <c r="I23"/>
  <c r="G23"/>
  <c r="F23"/>
  <c r="E23"/>
  <c r="D23"/>
  <c r="B23"/>
  <c r="I22"/>
  <c r="G22"/>
  <c r="F22"/>
  <c r="E22"/>
  <c r="D22"/>
  <c r="B22"/>
  <c r="I21"/>
  <c r="G21"/>
  <c r="F21"/>
  <c r="E21"/>
  <c r="D21"/>
  <c r="B21"/>
  <c r="I20"/>
  <c r="G20"/>
  <c r="F20"/>
  <c r="E20"/>
  <c r="D20"/>
  <c r="B20" s="1"/>
  <c r="F19"/>
  <c r="D19"/>
  <c r="B19"/>
  <c r="F18"/>
  <c r="D18" s="1"/>
  <c r="B18" s="1"/>
  <c r="C18"/>
  <c r="F17"/>
  <c r="D17" s="1"/>
  <c r="B17" s="1"/>
  <c r="C17"/>
  <c r="F16"/>
  <c r="D16" s="1"/>
  <c r="B16" s="1"/>
  <c r="C16"/>
  <c r="F15"/>
  <c r="D15" s="1"/>
  <c r="B15" s="1"/>
  <c r="C15"/>
  <c r="F14"/>
  <c r="D14" s="1"/>
  <c r="B14" s="1"/>
  <c r="C14"/>
  <c r="F13"/>
  <c r="D13" s="1"/>
  <c r="B13" s="1"/>
  <c r="C13"/>
  <c r="F12"/>
  <c r="D12" s="1"/>
  <c r="F11"/>
  <c r="D11" s="1"/>
  <c r="B11" s="1"/>
  <c r="C11"/>
  <c r="F10"/>
  <c r="D10" s="1"/>
  <c r="B10" s="1"/>
  <c r="C10"/>
  <c r="F9"/>
  <c r="D9" s="1"/>
  <c r="B9" s="1"/>
  <c r="F8"/>
  <c r="D8"/>
  <c r="B8" s="1"/>
  <c r="F7"/>
  <c r="D7" s="1"/>
  <c r="B7" s="1"/>
  <c r="F6"/>
  <c r="D6"/>
  <c r="B6" s="1"/>
  <c r="F5"/>
  <c r="D5" s="1"/>
  <c r="B5" s="1"/>
  <c r="F4"/>
  <c r="D4"/>
  <c r="B4" s="1"/>
  <c r="F3"/>
  <c r="D3" s="1"/>
  <c r="B3" s="1"/>
  <c r="I2"/>
  <c r="G2"/>
  <c r="F2"/>
  <c r="E2"/>
  <c r="D2"/>
  <c r="B2"/>
</calcChain>
</file>

<file path=xl/sharedStrings.xml><?xml version="1.0" encoding="utf-8"?>
<sst xmlns="http://schemas.openxmlformats.org/spreadsheetml/2006/main" count="362" uniqueCount="326">
  <si>
    <t>key_2001</t>
  </si>
  <si>
    <t>y2001</t>
  </si>
  <si>
    <t>key_2002a</t>
  </si>
  <si>
    <t>y2002a</t>
  </si>
  <si>
    <t>key_2002b</t>
  </si>
  <si>
    <t>y2002b</t>
  </si>
  <si>
    <t>key_2003</t>
  </si>
  <si>
    <t>y2003</t>
  </si>
  <si>
    <t>label</t>
  </si>
  <si>
    <t>moje notatki</t>
  </si>
  <si>
    <t>0100</t>
  </si>
  <si>
    <t>BŁĄD</t>
  </si>
  <si>
    <t>0101</t>
  </si>
  <si>
    <t>bezmózgowie</t>
  </si>
  <si>
    <r>
      <rPr>
        <sz val="11"/>
        <color rgb="FF000000"/>
        <rFont val="Calibri"/>
        <family val="2"/>
        <charset val="1"/>
      </rPr>
      <t xml:space="preserve">0101 </t>
    </r>
    <r>
      <rPr>
        <sz val="11"/>
        <color rgb="FF000000"/>
        <rFont val="Noto Sans CJK SC Regular"/>
        <family val="2"/>
        <charset val="1"/>
      </rPr>
      <t xml:space="preserve">無腦症 </t>
    </r>
    <r>
      <rPr>
        <sz val="11"/>
        <color rgb="FF000000"/>
        <rFont val="Calibri"/>
        <family val="2"/>
        <charset val="1"/>
      </rPr>
      <t>bezmózgowie</t>
    </r>
  </si>
  <si>
    <t>0102</t>
  </si>
  <si>
    <t>przepuklinę mózgową</t>
  </si>
  <si>
    <r>
      <rPr>
        <sz val="11"/>
        <color rgb="FF000000"/>
        <rFont val="Calibri"/>
        <family val="2"/>
        <charset val="1"/>
      </rPr>
      <t xml:space="preserve">0102 </t>
    </r>
    <r>
      <rPr>
        <sz val="11"/>
        <color rgb="FF000000"/>
        <rFont val="Noto Sans CJK SC Regular"/>
        <family val="2"/>
        <charset val="1"/>
      </rPr>
      <t xml:space="preserve">腦膨出 </t>
    </r>
    <r>
      <rPr>
        <sz val="11"/>
        <color rgb="FF000000"/>
        <rFont val="Calibri"/>
        <family val="2"/>
        <charset val="1"/>
      </rPr>
      <t>przepuklina mózgowa</t>
    </r>
  </si>
  <si>
    <t>0103</t>
  </si>
  <si>
    <t>przepuklinę oponowo-rdzeniową</t>
  </si>
  <si>
    <r>
      <rPr>
        <sz val="11"/>
        <color rgb="FF000000"/>
        <rFont val="Calibri"/>
        <family val="2"/>
        <charset val="1"/>
      </rPr>
      <t xml:space="preserve">0103 </t>
    </r>
    <r>
      <rPr>
        <sz val="11"/>
        <color rgb="FF000000"/>
        <rFont val="Noto Sans CJK SC Regular"/>
        <family val="2"/>
        <charset val="1"/>
      </rPr>
      <t xml:space="preserve">脊髓膜膨出 </t>
    </r>
    <r>
      <rPr>
        <sz val="11"/>
        <color rgb="FF000000"/>
        <rFont val="Calibri"/>
        <family val="2"/>
        <charset val="1"/>
      </rPr>
      <t>przepuklina oponowo-rdzeniowa</t>
    </r>
  </si>
  <si>
    <t>0104</t>
  </si>
  <si>
    <t>rozszczep kręgosłupa</t>
  </si>
  <si>
    <r>
      <rPr>
        <sz val="11"/>
        <color rgb="FF000000"/>
        <rFont val="Calibri"/>
        <family val="2"/>
        <charset val="1"/>
      </rPr>
      <t xml:space="preserve">0104 </t>
    </r>
    <r>
      <rPr>
        <sz val="11"/>
        <color rgb="FF000000"/>
        <rFont val="Noto Sans CJK SC Regular"/>
        <family val="2"/>
        <charset val="1"/>
      </rPr>
      <t>脊柱裂</t>
    </r>
    <r>
      <rPr>
        <sz val="11"/>
        <color rgb="FF000000"/>
        <rFont val="Calibri"/>
        <family val="2"/>
        <charset val="1"/>
      </rPr>
      <t>rozszczep kręgosłupa</t>
    </r>
  </si>
  <si>
    <t>0105</t>
  </si>
  <si>
    <t>wrodzone wodogłowie</t>
  </si>
  <si>
    <r>
      <rPr>
        <sz val="11"/>
        <color rgb="FF000000"/>
        <rFont val="Calibri"/>
        <family val="2"/>
        <charset val="1"/>
      </rPr>
      <t xml:space="preserve">0105 </t>
    </r>
    <r>
      <rPr>
        <sz val="11"/>
        <color rgb="FF000000"/>
        <rFont val="Noto Sans CJK SC Regular"/>
        <family val="2"/>
        <charset val="1"/>
      </rPr>
      <t xml:space="preserve">先天性水腦症 </t>
    </r>
    <r>
      <rPr>
        <sz val="11"/>
        <color rgb="FF000000"/>
        <rFont val="Calibri"/>
        <family val="2"/>
        <charset val="1"/>
      </rPr>
      <t>wrodzone wodogłowie</t>
    </r>
  </si>
  <si>
    <t>0106</t>
  </si>
  <si>
    <t>mikrocefalię</t>
  </si>
  <si>
    <r>
      <rPr>
        <sz val="11"/>
        <color rgb="FF000000"/>
        <rFont val="Calibri"/>
        <family val="2"/>
        <charset val="1"/>
      </rPr>
      <t xml:space="preserve">0106 </t>
    </r>
    <r>
      <rPr>
        <sz val="11"/>
        <color rgb="FF000000"/>
        <rFont val="Noto Sans CJK SC Regular"/>
        <family val="2"/>
        <charset val="1"/>
      </rPr>
      <t xml:space="preserve">小腦症 </t>
    </r>
    <r>
      <rPr>
        <sz val="11"/>
        <color rgb="FF000000"/>
        <rFont val="Calibri"/>
        <family val="2"/>
        <charset val="1"/>
      </rPr>
      <t>mikrocefalia</t>
    </r>
  </si>
  <si>
    <t>0107</t>
  </si>
  <si>
    <t>holoprozencefalię (jednokomorowe przodomózgowie)</t>
  </si>
  <si>
    <r>
      <rPr>
        <sz val="11"/>
        <color rgb="FF000000"/>
        <rFont val="Calibri"/>
        <family val="2"/>
        <charset val="1"/>
      </rPr>
      <t xml:space="preserve">0107 </t>
    </r>
    <r>
      <rPr>
        <sz val="11"/>
        <color rgb="FF000000"/>
        <rFont val="Noto Sans CJK SC Regular"/>
        <family val="2"/>
        <charset val="1"/>
      </rPr>
      <t>全前腦症</t>
    </r>
  </si>
  <si>
    <t>0108</t>
  </si>
  <si>
    <t>naczyniaka limfatycznego torbielowatego szyi</t>
  </si>
  <si>
    <r>
      <rPr>
        <sz val="11"/>
        <color rgb="FF000000"/>
        <rFont val="Calibri"/>
        <family val="2"/>
        <charset val="1"/>
      </rPr>
      <t xml:space="preserve">0108 </t>
    </r>
    <r>
      <rPr>
        <sz val="11"/>
        <color rgb="FF000000"/>
        <rFont val="Noto Sans CJK SC Regular"/>
        <family val="2"/>
        <charset val="1"/>
      </rPr>
      <t>頸部囊狀水瘤</t>
    </r>
  </si>
  <si>
    <t>0109</t>
  </si>
  <si>
    <t>inną wadę układu nerwowego(proszę opisać)</t>
  </si>
  <si>
    <r>
      <rPr>
        <sz val="11"/>
        <color rgb="FF000000"/>
        <rFont val="Calibri"/>
        <family val="2"/>
        <charset val="1"/>
      </rPr>
      <t xml:space="preserve">0109 </t>
    </r>
    <r>
      <rPr>
        <sz val="11"/>
        <color rgb="FF000000"/>
        <rFont val="Noto Sans CJK SC Regular"/>
        <family val="2"/>
        <charset val="1"/>
      </rPr>
      <t>其他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請描述</t>
    </r>
    <r>
      <rPr>
        <sz val="11"/>
        <color rgb="FF000000"/>
        <rFont val="Calibri"/>
        <family val="2"/>
        <charset val="1"/>
      </rPr>
      <t>)</t>
    </r>
  </si>
  <si>
    <t>0201</t>
  </si>
  <si>
    <t>wrodzoną zaćmę</t>
  </si>
  <si>
    <t>0201 wrodzona zaćma</t>
  </si>
  <si>
    <t>0202</t>
  </si>
  <si>
    <t>mikroftalmię i anoftalmię</t>
  </si>
  <si>
    <t>0202 mikroftalmia i anoftalmia</t>
  </si>
  <si>
    <t>0203</t>
  </si>
  <si>
    <t>rozszczep wargi (z możliwym jednoczesnym rozszczepem podniebienia)</t>
  </si>
  <si>
    <t>0203 rozszczep wargi (rozszczep podniebienia może być i nie ma)</t>
  </si>
  <si>
    <t>0204</t>
  </si>
  <si>
    <t>rozszczep podniebienia (bez rozszczepu wargi)</t>
  </si>
  <si>
    <t>0204 rozszczep podniebienia (bez rozszczepu wargi)</t>
  </si>
  <si>
    <t>0205</t>
  </si>
  <si>
    <t>zarośnięcie nozdrzy tylnych</t>
  </si>
  <si>
    <t>0205 zarośnięcie nozdrzy tylnych</t>
  </si>
  <si>
    <t>0206</t>
  </si>
  <si>
    <t>deformację ucha</t>
  </si>
  <si>
    <t>0206 deformacja ucha</t>
  </si>
  <si>
    <t>0207</t>
  </si>
  <si>
    <t>inną wadę oczu i twarzoczaszki (proszę opisać)</t>
  </si>
  <si>
    <t>0207 Inne (proszę opisać)</t>
  </si>
  <si>
    <t>0208</t>
  </si>
  <si>
    <t xml:space="preserve">porażenie strun głosowych </t>
  </si>
  <si>
    <t>0208 porażenie strun głosowych</t>
  </si>
  <si>
    <t>0209</t>
  </si>
  <si>
    <r>
      <rPr>
        <sz val="11"/>
        <color rgb="FF000000"/>
        <rFont val="Calibri"/>
        <family val="2"/>
        <charset val="1"/>
      </rPr>
      <t xml:space="preserve">0209 </t>
    </r>
    <r>
      <rPr>
        <sz val="11"/>
        <color rgb="FF000000"/>
        <rFont val="Noto Sans CJK SC Regular"/>
        <family val="2"/>
        <charset val="1"/>
      </rPr>
      <t>小眼及無眼症</t>
    </r>
  </si>
  <si>
    <t>0210</t>
  </si>
  <si>
    <r>
      <rPr>
        <sz val="11"/>
        <color rgb="FF000000"/>
        <rFont val="Calibri"/>
        <family val="2"/>
        <charset val="1"/>
      </rPr>
      <t xml:space="preserve">0210 </t>
    </r>
    <r>
      <rPr>
        <sz val="11"/>
        <color rgb="FF000000"/>
        <rFont val="Noto Sans CJK SC Regular"/>
        <family val="2"/>
        <charset val="1"/>
      </rPr>
      <t>唇裂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可併有顎裂</t>
    </r>
    <r>
      <rPr>
        <sz val="11"/>
        <color rgb="FF000000"/>
        <rFont val="Calibri"/>
        <family val="2"/>
        <charset val="1"/>
      </rPr>
      <t>)</t>
    </r>
  </si>
  <si>
    <t>0211</t>
  </si>
  <si>
    <r>
      <rPr>
        <sz val="11"/>
        <color rgb="FF000000"/>
        <rFont val="Calibri"/>
        <family val="2"/>
        <charset val="1"/>
      </rPr>
      <t xml:space="preserve">0211 </t>
    </r>
    <r>
      <rPr>
        <sz val="11"/>
        <color rgb="FF000000"/>
        <rFont val="Noto Sans CJK SC Regular"/>
        <family val="2"/>
        <charset val="1"/>
      </rPr>
      <t>顎裂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無唇裂</t>
    </r>
    <r>
      <rPr>
        <sz val="11"/>
        <color rgb="FF000000"/>
        <rFont val="Calibri"/>
        <family val="2"/>
        <charset val="1"/>
      </rPr>
      <t>)</t>
    </r>
  </si>
  <si>
    <t>0212</t>
  </si>
  <si>
    <r>
      <rPr>
        <sz val="11"/>
        <color rgb="FF000000"/>
        <rFont val="Calibri"/>
        <family val="2"/>
        <charset val="1"/>
      </rPr>
      <t xml:space="preserve">0212 </t>
    </r>
    <r>
      <rPr>
        <sz val="11"/>
        <color rgb="FF000000"/>
        <rFont val="Noto Sans CJK SC Regular"/>
        <family val="2"/>
        <charset val="1"/>
      </rPr>
      <t>後鼻孔閉鎖</t>
    </r>
  </si>
  <si>
    <t>0213</t>
  </si>
  <si>
    <r>
      <rPr>
        <sz val="11"/>
        <color rgb="FF000000"/>
        <rFont val="Calibri"/>
        <family val="2"/>
        <charset val="1"/>
      </rPr>
      <t xml:space="preserve">0213 </t>
    </r>
    <r>
      <rPr>
        <sz val="11"/>
        <color rgb="FF000000"/>
        <rFont val="Noto Sans CJK SC Regular"/>
        <family val="2"/>
        <charset val="1"/>
      </rPr>
      <t>畸形耳</t>
    </r>
  </si>
  <si>
    <t>0214</t>
  </si>
  <si>
    <r>
      <rPr>
        <sz val="11"/>
        <color rgb="FF000000"/>
        <rFont val="Calibri"/>
        <family val="2"/>
        <charset val="1"/>
      </rPr>
      <t xml:space="preserve">0214 </t>
    </r>
    <r>
      <rPr>
        <sz val="11"/>
        <color rgb="FF000000"/>
        <rFont val="Noto Sans CJK SC Regular"/>
        <family val="2"/>
        <charset val="1"/>
      </rPr>
      <t>其他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請描述</t>
    </r>
    <r>
      <rPr>
        <sz val="11"/>
        <color rgb="FF000000"/>
        <rFont val="Calibri"/>
        <family val="2"/>
        <charset val="1"/>
      </rPr>
      <t>)</t>
    </r>
  </si>
  <si>
    <t>0300</t>
  </si>
  <si>
    <t>0301</t>
  </si>
  <si>
    <t>ubytek przegrody komorowej</t>
  </si>
  <si>
    <r>
      <rPr>
        <sz val="11"/>
        <color rgb="FF000000"/>
        <rFont val="Calibri"/>
        <family val="2"/>
        <charset val="1"/>
      </rPr>
      <t>0301</t>
    </r>
    <r>
      <rPr>
        <sz val="11"/>
        <color rgb="FF000000"/>
        <rFont val="Noto Sans CJK SC Regular"/>
        <family val="2"/>
        <charset val="1"/>
      </rPr>
      <t>心室中膈缺損</t>
    </r>
  </si>
  <si>
    <t>0302</t>
  </si>
  <si>
    <t>ubytek przegrody przedsionkowej</t>
  </si>
  <si>
    <r>
      <rPr>
        <sz val="11"/>
        <color rgb="FF000000"/>
        <rFont val="Calibri"/>
        <family val="2"/>
        <charset val="1"/>
      </rPr>
      <t>0302</t>
    </r>
    <r>
      <rPr>
        <sz val="11"/>
        <color rgb="FF000000"/>
        <rFont val="Noto Sans CJK SC Regular"/>
        <family val="2"/>
        <charset val="1"/>
      </rPr>
      <t>心房中膈缺損</t>
    </r>
  </si>
  <si>
    <t>0303</t>
  </si>
  <si>
    <t>przetrwały przewód tętniczy</t>
  </si>
  <si>
    <r>
      <rPr>
        <sz val="11"/>
        <color rgb="FF000000"/>
        <rFont val="Calibri"/>
        <family val="2"/>
        <charset val="1"/>
      </rPr>
      <t>0303</t>
    </r>
    <r>
      <rPr>
        <sz val="11"/>
        <color rgb="FF000000"/>
        <rFont val="Noto Sans CJK SC Regular"/>
        <family val="2"/>
        <charset val="1"/>
      </rPr>
      <t>開放性動脈導管</t>
    </r>
  </si>
  <si>
    <t>0304</t>
  </si>
  <si>
    <t>tetralogię Fallota</t>
  </si>
  <si>
    <r>
      <rPr>
        <sz val="11"/>
        <color rgb="FF000000"/>
        <rFont val="Calibri"/>
        <family val="2"/>
        <charset val="1"/>
      </rPr>
      <t>0304</t>
    </r>
    <r>
      <rPr>
        <sz val="11"/>
        <color rgb="FF000000"/>
        <rFont val="Noto Sans CJK SC Regular"/>
        <family val="2"/>
        <charset val="1"/>
      </rPr>
      <t>法洛氏四重症</t>
    </r>
  </si>
  <si>
    <t>0305</t>
  </si>
  <si>
    <t>wspólny kanał przedsionkowo-komorowy</t>
  </si>
  <si>
    <r>
      <rPr>
        <sz val="11"/>
        <color rgb="FF000000"/>
        <rFont val="Calibri"/>
        <family val="2"/>
        <charset val="1"/>
      </rPr>
      <t>0305</t>
    </r>
    <r>
      <rPr>
        <sz val="11"/>
        <color rgb="FF000000"/>
        <rFont val="Noto Sans CJK SC Regular"/>
        <family val="2"/>
        <charset val="1"/>
      </rPr>
      <t>心內膜墊缺損</t>
    </r>
  </si>
  <si>
    <t>0306</t>
  </si>
  <si>
    <t>całkowite przełożenie wielkich pni tętniczych</t>
  </si>
  <si>
    <r>
      <rPr>
        <sz val="11"/>
        <color rgb="FF000000"/>
        <rFont val="Calibri"/>
        <family val="2"/>
        <charset val="1"/>
      </rPr>
      <t>0306</t>
    </r>
    <r>
      <rPr>
        <sz val="11"/>
        <color rgb="FF000000"/>
        <rFont val="Noto Sans CJK SC Regular"/>
        <family val="2"/>
        <charset val="1"/>
      </rPr>
      <t>大血管轉位</t>
    </r>
  </si>
  <si>
    <t>0307</t>
  </si>
  <si>
    <t>nie zdiagnozowany szmer w sercu</t>
  </si>
  <si>
    <r>
      <rPr>
        <sz val="11"/>
        <color rgb="FF000000"/>
        <rFont val="Calibri"/>
        <family val="2"/>
        <charset val="1"/>
      </rPr>
      <t>0307</t>
    </r>
    <r>
      <rPr>
        <sz val="11"/>
        <color rgb="FF000000"/>
        <rFont val="Noto Sans CJK SC Regular"/>
        <family val="2"/>
        <charset val="1"/>
      </rPr>
      <t>尚未確診之心雜音</t>
    </r>
  </si>
  <si>
    <t>0308</t>
  </si>
  <si>
    <t>stenozę płucną</t>
  </si>
  <si>
    <r>
      <rPr>
        <sz val="11"/>
        <color rgb="FF000000"/>
        <rFont val="Calibri"/>
        <family val="2"/>
        <charset val="1"/>
      </rPr>
      <t>0308</t>
    </r>
    <r>
      <rPr>
        <sz val="11"/>
        <color rgb="FF000000"/>
        <rFont val="Noto Sans CJK SC Regular"/>
        <family val="2"/>
        <charset val="1"/>
      </rPr>
      <t>肺動脈狹窄</t>
    </r>
  </si>
  <si>
    <t>0309</t>
  </si>
  <si>
    <t>złożoną wrodzoną wadę serca</t>
  </si>
  <si>
    <r>
      <rPr>
        <sz val="11"/>
        <color rgb="FF000000"/>
        <rFont val="Calibri"/>
        <family val="2"/>
        <charset val="1"/>
      </rPr>
      <t>0309</t>
    </r>
    <r>
      <rPr>
        <sz val="11"/>
        <color rgb="FF000000"/>
        <rFont val="Noto Sans CJK SC Regular"/>
        <family val="2"/>
        <charset val="1"/>
      </rPr>
      <t>複雜性先天性心臟病</t>
    </r>
  </si>
  <si>
    <t>0310</t>
  </si>
  <si>
    <t>inną wadę serca lub naczyń (proszę opisać)</t>
  </si>
  <si>
    <r>
      <rPr>
        <sz val="11"/>
        <color rgb="FF000000"/>
        <rFont val="Calibri"/>
        <family val="2"/>
        <charset val="1"/>
      </rPr>
      <t>0310</t>
    </r>
    <r>
      <rPr>
        <sz val="11"/>
        <color rgb="FF000000"/>
        <rFont val="Noto Sans CJK SC Regular"/>
        <family val="2"/>
        <charset val="1"/>
      </rPr>
      <t>其他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請描述</t>
    </r>
    <r>
      <rPr>
        <sz val="11"/>
        <color rgb="FF000000"/>
        <rFont val="Calibri"/>
        <family val="2"/>
        <charset val="1"/>
      </rPr>
      <t>)</t>
    </r>
  </si>
  <si>
    <t>0315</t>
  </si>
  <si>
    <r>
      <rPr>
        <sz val="11"/>
        <color rgb="FF000000"/>
        <rFont val="Calibri"/>
        <family val="2"/>
        <charset val="1"/>
      </rPr>
      <t xml:space="preserve">0315 </t>
    </r>
    <r>
      <rPr>
        <sz val="11"/>
        <color rgb="FF000000"/>
        <rFont val="Noto Sans CJK SC Regular"/>
        <family val="2"/>
        <charset val="1"/>
      </rPr>
      <t>心室中膈缺損</t>
    </r>
  </si>
  <si>
    <t>0316</t>
  </si>
  <si>
    <r>
      <rPr>
        <sz val="11"/>
        <color rgb="FF000000"/>
        <rFont val="Calibri"/>
        <family val="2"/>
        <charset val="1"/>
      </rPr>
      <t xml:space="preserve">0316 </t>
    </r>
    <r>
      <rPr>
        <sz val="11"/>
        <color rgb="FF000000"/>
        <rFont val="Noto Sans CJK SC Regular"/>
        <family val="2"/>
        <charset val="1"/>
      </rPr>
      <t>心房中膈缺損</t>
    </r>
  </si>
  <si>
    <t>0317</t>
  </si>
  <si>
    <r>
      <rPr>
        <sz val="11"/>
        <color rgb="FF000000"/>
        <rFont val="Calibri"/>
        <family val="2"/>
        <charset val="1"/>
      </rPr>
      <t xml:space="preserve">0317 </t>
    </r>
    <r>
      <rPr>
        <sz val="11"/>
        <color rgb="FF000000"/>
        <rFont val="Noto Sans CJK SC Regular"/>
        <family val="2"/>
        <charset val="1"/>
      </rPr>
      <t>開放性動脈導管</t>
    </r>
  </si>
  <si>
    <t>0318</t>
  </si>
  <si>
    <r>
      <rPr>
        <sz val="11"/>
        <color rgb="FF000000"/>
        <rFont val="Calibri"/>
        <family val="2"/>
        <charset val="1"/>
      </rPr>
      <t xml:space="preserve">0318 </t>
    </r>
    <r>
      <rPr>
        <sz val="11"/>
        <color rgb="FF000000"/>
        <rFont val="Noto Sans CJK SC Regular"/>
        <family val="2"/>
        <charset val="1"/>
      </rPr>
      <t>法洛氏四重症</t>
    </r>
  </si>
  <si>
    <t>0319</t>
  </si>
  <si>
    <r>
      <rPr>
        <sz val="11"/>
        <color rgb="FF000000"/>
        <rFont val="Calibri"/>
        <family val="2"/>
        <charset val="1"/>
      </rPr>
      <t xml:space="preserve">0319 </t>
    </r>
    <r>
      <rPr>
        <sz val="11"/>
        <color rgb="FF000000"/>
        <rFont val="Noto Sans CJK SC Regular"/>
        <family val="2"/>
        <charset val="1"/>
      </rPr>
      <t>心內膜墊缺損</t>
    </r>
  </si>
  <si>
    <t>0320</t>
  </si>
  <si>
    <r>
      <rPr>
        <sz val="11"/>
        <color rgb="FF000000"/>
        <rFont val="Calibri"/>
        <family val="2"/>
        <charset val="1"/>
      </rPr>
      <t xml:space="preserve">0320 </t>
    </r>
    <r>
      <rPr>
        <sz val="11"/>
        <color rgb="FF000000"/>
        <rFont val="Noto Sans CJK SC Regular"/>
        <family val="2"/>
        <charset val="1"/>
      </rPr>
      <t>大血管轉位</t>
    </r>
  </si>
  <si>
    <t>0321</t>
  </si>
  <si>
    <t>nie zdiagnozowany szmer</t>
  </si>
  <si>
    <r>
      <rPr>
        <sz val="11"/>
        <color rgb="FF000000"/>
        <rFont val="Calibri"/>
        <family val="2"/>
        <charset val="1"/>
      </rPr>
      <t xml:space="preserve">0321 </t>
    </r>
    <r>
      <rPr>
        <sz val="11"/>
        <color rgb="FF000000"/>
        <rFont val="Noto Sans CJK SC Regular"/>
        <family val="2"/>
        <charset val="1"/>
      </rPr>
      <t>尚未確診之心雜音</t>
    </r>
  </si>
  <si>
    <t>0322</t>
  </si>
  <si>
    <t>0400</t>
  </si>
  <si>
    <t>0401</t>
  </si>
  <si>
    <t>atrezję przełyku i przetokę tchawiczo-przełykową</t>
  </si>
  <si>
    <t>0401 niedrożność przełyku i przetoka</t>
  </si>
  <si>
    <t>0402</t>
  </si>
  <si>
    <t>megacolon</t>
  </si>
  <si>
    <t>0402 megacolon</t>
  </si>
  <si>
    <t>0403</t>
  </si>
  <si>
    <t>atrezję odbytu</t>
  </si>
  <si>
    <t>0403 zarośnięcie odbytu</t>
  </si>
  <si>
    <t>0404</t>
  </si>
  <si>
    <t>atrezję jelita cienkiego</t>
  </si>
  <si>
    <t>0404 zarośnięcie jelita</t>
  </si>
  <si>
    <t>0405</t>
  </si>
  <si>
    <t>zwężenie odźwiernika</t>
  </si>
  <si>
    <t>0405 zwężenie odźwiernika</t>
  </si>
  <si>
    <t>0406</t>
  </si>
  <si>
    <t>przepuklinę pierścienia pępkowego</t>
  </si>
  <si>
    <t>0406 przepuklina pierścienia pępkowego</t>
  </si>
  <si>
    <t>0407</t>
  </si>
  <si>
    <t>wytrzewienie</t>
  </si>
  <si>
    <t>0407 wytrzewienie</t>
  </si>
  <si>
    <t>0408</t>
  </si>
  <si>
    <t>przepuklinę przeponową</t>
  </si>
  <si>
    <t>0408 przepuklina przeponowa</t>
  </si>
  <si>
    <t>0409</t>
  </si>
  <si>
    <t>atrezję dróg żółciowych</t>
  </si>
  <si>
    <t>0409 atrezja dróg żółciowych</t>
  </si>
  <si>
    <t>0410</t>
  </si>
  <si>
    <t>poszerzenie lub torbiel dróg żółciowych</t>
  </si>
  <si>
    <t>0410 poszerzenie dróg żółciowych lub torbiele</t>
  </si>
  <si>
    <t>0411</t>
  </si>
  <si>
    <t>przepuklinę pachwinową</t>
  </si>
  <si>
    <t>0411 przepuklina pachwinowa</t>
  </si>
  <si>
    <t>0412</t>
  </si>
  <si>
    <t>inną wadę układu trawiennego (proszę opisać)</t>
  </si>
  <si>
    <t>0412 Inne (proszę opisać)</t>
  </si>
  <si>
    <t>0423</t>
  </si>
  <si>
    <r>
      <rPr>
        <sz val="11"/>
        <color rgb="FF000000"/>
        <rFont val="Calibri"/>
        <family val="2"/>
        <charset val="1"/>
      </rPr>
      <t xml:space="preserve">0423 </t>
    </r>
    <r>
      <rPr>
        <sz val="11"/>
        <color rgb="FF000000"/>
        <rFont val="Noto Sans CJK SC Regular"/>
        <family val="2"/>
        <charset val="1"/>
      </rPr>
      <t>食道閉鎖及瘻管</t>
    </r>
  </si>
  <si>
    <t>0425</t>
  </si>
  <si>
    <r>
      <rPr>
        <sz val="11"/>
        <color rgb="FF000000"/>
        <rFont val="Calibri"/>
        <family val="2"/>
        <charset val="1"/>
      </rPr>
      <t xml:space="preserve">0425 </t>
    </r>
    <r>
      <rPr>
        <sz val="11"/>
        <color rgb="FF000000"/>
        <rFont val="Noto Sans CJK SC Regular"/>
        <family val="2"/>
        <charset val="1"/>
      </rPr>
      <t>肛門閉鎖</t>
    </r>
  </si>
  <si>
    <t>0428</t>
  </si>
  <si>
    <t>przepuklinę pierścienia pępowiny</t>
  </si>
  <si>
    <r>
      <rPr>
        <sz val="11"/>
        <color rgb="FF000000"/>
        <rFont val="Calibri"/>
        <family val="2"/>
        <charset val="1"/>
      </rPr>
      <t xml:space="preserve">0428 </t>
    </r>
    <r>
      <rPr>
        <sz val="11"/>
        <color rgb="FF000000"/>
        <rFont val="Noto Sans CJK SC Regular"/>
        <family val="2"/>
        <charset val="1"/>
      </rPr>
      <t>臍膨出</t>
    </r>
  </si>
  <si>
    <t>0429</t>
  </si>
  <si>
    <r>
      <rPr>
        <sz val="11"/>
        <color rgb="FF000000"/>
        <rFont val="Calibri"/>
        <family val="2"/>
        <charset val="1"/>
      </rPr>
      <t xml:space="preserve">0429 </t>
    </r>
    <r>
      <rPr>
        <sz val="11"/>
        <color rgb="FF000000"/>
        <rFont val="Noto Sans CJK SC Regular"/>
        <family val="2"/>
        <charset val="1"/>
      </rPr>
      <t>腹裂畸形</t>
    </r>
  </si>
  <si>
    <t>0430</t>
  </si>
  <si>
    <r>
      <rPr>
        <sz val="11"/>
        <color rgb="FF000000"/>
        <rFont val="Calibri"/>
        <family val="2"/>
        <charset val="1"/>
      </rPr>
      <t xml:space="preserve">0430 </t>
    </r>
    <r>
      <rPr>
        <sz val="11"/>
        <color rgb="FF000000"/>
        <rFont val="Noto Sans CJK SC Regular"/>
        <family val="2"/>
        <charset val="1"/>
      </rPr>
      <t>橫膈疝氣</t>
    </r>
  </si>
  <si>
    <t>0432</t>
  </si>
  <si>
    <t>poszerzenie lub torbiel  dróg żółciowych</t>
  </si>
  <si>
    <r>
      <rPr>
        <sz val="11"/>
        <color rgb="FF000000"/>
        <rFont val="Calibri"/>
        <family val="2"/>
        <charset val="1"/>
      </rPr>
      <t xml:space="preserve">0432 </t>
    </r>
    <r>
      <rPr>
        <sz val="11"/>
        <color rgb="FF000000"/>
        <rFont val="Noto Sans CJK SC Regular"/>
        <family val="2"/>
        <charset val="1"/>
      </rPr>
      <t>膽道擴張或囊腫</t>
    </r>
  </si>
  <si>
    <t>0433</t>
  </si>
  <si>
    <r>
      <rPr>
        <sz val="11"/>
        <color rgb="FF000000"/>
        <rFont val="Calibri"/>
        <family val="2"/>
        <charset val="1"/>
      </rPr>
      <t xml:space="preserve">0433 </t>
    </r>
    <r>
      <rPr>
        <sz val="11"/>
        <color rgb="FF000000"/>
        <rFont val="Noto Sans CJK SC Regular"/>
        <family val="2"/>
        <charset val="1"/>
      </rPr>
      <t>其他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請描述</t>
    </r>
    <r>
      <rPr>
        <sz val="11"/>
        <color rgb="FF000000"/>
        <rFont val="Calibri"/>
        <family val="2"/>
        <charset val="1"/>
      </rPr>
      <t>)</t>
    </r>
  </si>
  <si>
    <t>0501</t>
  </si>
  <si>
    <t>agenezję nerek</t>
  </si>
  <si>
    <t>0501 agenezja nerek</t>
  </si>
  <si>
    <t>0502</t>
  </si>
  <si>
    <t>zatorową chorobę dróg moczowych</t>
  </si>
  <si>
    <t xml:space="preserve">0502 zatorowa choroba dróg moczowych </t>
  </si>
  <si>
    <t>0503</t>
  </si>
  <si>
    <t>spodziectwo</t>
  </si>
  <si>
    <t>0503 spodziectwo</t>
  </si>
  <si>
    <t>0504</t>
  </si>
  <si>
    <t>niedorozwój zewnętrznych narządów płciowych</t>
  </si>
  <si>
    <t>0504 płeć niejasna (zewnętrzne narządy płciowe niewykształcone prawidłowo)</t>
  </si>
  <si>
    <t>0505</t>
  </si>
  <si>
    <t>nerkę wielotorbielowatą</t>
  </si>
  <si>
    <t xml:space="preserve">0505 nerka wielotorbielowata </t>
  </si>
  <si>
    <t>0506</t>
  </si>
  <si>
    <t>obustronne wnętrostwo</t>
  </si>
  <si>
    <t>0506 obustronne wnętrostwo</t>
  </si>
  <si>
    <t>0507</t>
  </si>
  <si>
    <t>inną wadę układu moczowo-płciowego (proszę opisać)</t>
  </si>
  <si>
    <t>0507 Inne wady układu moczowo-płciowego (proszę opisać)</t>
  </si>
  <si>
    <t>0534</t>
  </si>
  <si>
    <r>
      <rPr>
        <sz val="11"/>
        <color rgb="FF000000"/>
        <rFont val="Calibri"/>
        <family val="2"/>
        <charset val="1"/>
      </rPr>
      <t xml:space="preserve">0534 </t>
    </r>
    <r>
      <rPr>
        <sz val="11"/>
        <color rgb="FF000000"/>
        <rFont val="Noto Sans CJK SC Regular"/>
        <family val="2"/>
        <charset val="1"/>
      </rPr>
      <t>腎臟發育不全</t>
    </r>
  </si>
  <si>
    <t>0535</t>
  </si>
  <si>
    <r>
      <rPr>
        <sz val="11"/>
        <color rgb="FF000000"/>
        <rFont val="Calibri"/>
        <family val="2"/>
        <charset val="1"/>
      </rPr>
      <t xml:space="preserve">0535 </t>
    </r>
    <r>
      <rPr>
        <sz val="11"/>
        <color rgb="FF000000"/>
        <rFont val="Noto Sans CJK SC Regular"/>
        <family val="2"/>
        <charset val="1"/>
      </rPr>
      <t>阻塞性泌尿道疾病</t>
    </r>
  </si>
  <si>
    <t>0536</t>
  </si>
  <si>
    <r>
      <rPr>
        <sz val="11"/>
        <color rgb="FF000000"/>
        <rFont val="Calibri"/>
        <family val="2"/>
        <charset val="1"/>
      </rPr>
      <t xml:space="preserve">0536 </t>
    </r>
    <r>
      <rPr>
        <sz val="11"/>
        <color rgb="FF000000"/>
        <rFont val="Noto Sans CJK SC Regular"/>
        <family val="2"/>
        <charset val="1"/>
      </rPr>
      <t>尿道下裂</t>
    </r>
  </si>
  <si>
    <t>0537</t>
  </si>
  <si>
    <t>płeć nieokreśloną</t>
  </si>
  <si>
    <r>
      <rPr>
        <sz val="11"/>
        <color rgb="FF000000"/>
        <rFont val="Calibri"/>
        <family val="2"/>
        <charset val="1"/>
      </rPr>
      <t xml:space="preserve">0537 </t>
    </r>
    <r>
      <rPr>
        <sz val="11"/>
        <color rgb="FF000000"/>
        <rFont val="Noto Sans CJK SC Regular"/>
        <family val="2"/>
        <charset val="1"/>
      </rPr>
      <t>生殖器性別不明</t>
    </r>
  </si>
  <si>
    <t>0538</t>
  </si>
  <si>
    <t>0601</t>
  </si>
  <si>
    <t>deformację stopy</t>
  </si>
  <si>
    <t>0601 deformacja stóp</t>
  </si>
  <si>
    <t>0602</t>
  </si>
  <si>
    <t>wrodzone zwichnięcie stawu biodrowego</t>
  </si>
  <si>
    <t>0602 Wrodzone zwichnięcie stawu biodrowego</t>
  </si>
  <si>
    <t>0603</t>
  </si>
  <si>
    <t>polidaktylię</t>
  </si>
  <si>
    <t>0603 polidaktylia</t>
  </si>
  <si>
    <t>0604</t>
  </si>
  <si>
    <t>syndaktylię</t>
  </si>
  <si>
    <t>0604 syndaktylia</t>
  </si>
  <si>
    <t>0605</t>
  </si>
  <si>
    <t>niedorozwój lub brak kończyn</t>
  </si>
  <si>
    <t>605 niedorozwój lub brak kończyn</t>
  </si>
  <si>
    <t>0606</t>
  </si>
  <si>
    <t>sztywność stawów</t>
  </si>
  <si>
    <t>0606 sztywność stawów</t>
  </si>
  <si>
    <t>0607</t>
  </si>
  <si>
    <t>karłowatość</t>
  </si>
  <si>
    <t>0607 karłowatość</t>
  </si>
  <si>
    <t>0608</t>
  </si>
  <si>
    <t>inną wadę układu mięśniowo-szkieletowego (proszę opisać)</t>
  </si>
  <si>
    <t>0608 Inne (proszę opisać)</t>
  </si>
  <si>
    <t>0639</t>
  </si>
  <si>
    <r>
      <rPr>
        <sz val="11"/>
        <color rgb="FF000000"/>
        <rFont val="Calibri"/>
        <family val="2"/>
        <charset val="1"/>
      </rPr>
      <t xml:space="preserve">0639 </t>
    </r>
    <r>
      <rPr>
        <sz val="11"/>
        <color rgb="FF000000"/>
        <rFont val="Noto Sans CJK SC Regular"/>
        <family val="2"/>
        <charset val="1"/>
      </rPr>
      <t>畸形足</t>
    </r>
  </si>
  <si>
    <t>0640</t>
  </si>
  <si>
    <t>wrodzone zwichnięcie stawu</t>
  </si>
  <si>
    <r>
      <rPr>
        <sz val="11"/>
        <color rgb="FF000000"/>
        <rFont val="Calibri"/>
        <family val="2"/>
        <charset val="1"/>
      </rPr>
      <t xml:space="preserve">0640 </t>
    </r>
    <r>
      <rPr>
        <sz val="11"/>
        <color rgb="FF000000"/>
        <rFont val="Noto Sans CJK SC Regular"/>
        <family val="2"/>
        <charset val="1"/>
      </rPr>
      <t>先天性髖關節脫臼</t>
    </r>
  </si>
  <si>
    <t>0641</t>
  </si>
  <si>
    <r>
      <rPr>
        <sz val="11"/>
        <color rgb="FF000000"/>
        <rFont val="Calibri"/>
        <family val="2"/>
        <charset val="1"/>
      </rPr>
      <t xml:space="preserve">0641 </t>
    </r>
    <r>
      <rPr>
        <sz val="11"/>
        <color rgb="FF000000"/>
        <rFont val="Noto Sans CJK SC Regular"/>
        <family val="2"/>
        <charset val="1"/>
      </rPr>
      <t>多指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趾</t>
    </r>
    <r>
      <rPr>
        <sz val="11"/>
        <color rgb="FF000000"/>
        <rFont val="Calibri"/>
        <family val="2"/>
        <charset val="1"/>
      </rPr>
      <t>)</t>
    </r>
    <r>
      <rPr>
        <sz val="11"/>
        <color rgb="FF000000"/>
        <rFont val="Noto Sans CJK SC Regular"/>
        <family val="2"/>
        <charset val="1"/>
      </rPr>
      <t>症</t>
    </r>
  </si>
  <si>
    <t>0642</t>
  </si>
  <si>
    <r>
      <rPr>
        <sz val="11"/>
        <color rgb="FF000000"/>
        <rFont val="Calibri"/>
        <family val="2"/>
        <charset val="1"/>
      </rPr>
      <t xml:space="preserve">0642 </t>
    </r>
    <r>
      <rPr>
        <sz val="11"/>
        <color rgb="FF000000"/>
        <rFont val="Noto Sans CJK SC Regular"/>
        <family val="2"/>
        <charset val="1"/>
      </rPr>
      <t>併指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趾</t>
    </r>
    <r>
      <rPr>
        <sz val="11"/>
        <color rgb="FF000000"/>
        <rFont val="Calibri"/>
        <family val="2"/>
        <charset val="1"/>
      </rPr>
      <t>)</t>
    </r>
    <r>
      <rPr>
        <sz val="11"/>
        <color rgb="FF000000"/>
        <rFont val="Noto Sans CJK SC Regular"/>
        <family val="2"/>
        <charset val="1"/>
      </rPr>
      <t>症</t>
    </r>
  </si>
  <si>
    <t>0643</t>
  </si>
  <si>
    <r>
      <rPr>
        <sz val="11"/>
        <color rgb="FF000000"/>
        <rFont val="Calibri"/>
        <family val="2"/>
        <charset val="1"/>
      </rPr>
      <t xml:space="preserve">0643 </t>
    </r>
    <r>
      <rPr>
        <sz val="11"/>
        <color rgb="FF000000"/>
        <rFont val="Noto Sans CJK SC Regular"/>
        <family val="2"/>
        <charset val="1"/>
      </rPr>
      <t>肢體短小或缺損</t>
    </r>
  </si>
  <si>
    <t>0644</t>
  </si>
  <si>
    <r>
      <rPr>
        <sz val="11"/>
        <color rgb="FF000000"/>
        <rFont val="Calibri"/>
        <family val="2"/>
        <charset val="1"/>
      </rPr>
      <t xml:space="preserve">0644 </t>
    </r>
    <r>
      <rPr>
        <sz val="11"/>
        <color rgb="FF000000"/>
        <rFont val="Noto Sans CJK SC Regular"/>
        <family val="2"/>
        <charset val="1"/>
      </rPr>
      <t>關節僵硬</t>
    </r>
  </si>
  <si>
    <t>0645</t>
  </si>
  <si>
    <t>0700</t>
  </si>
  <si>
    <t>0701</t>
  </si>
  <si>
    <t>zespół zaburzeń oddychania noworodka ( zespół błon szklistych)</t>
  </si>
  <si>
    <t>0701 Zespół zaburzeń oddychania noworodka ( zespół błon szklistych)</t>
  </si>
  <si>
    <t>0702</t>
  </si>
  <si>
    <t>dysplazję oskrzelowo-płucną</t>
  </si>
  <si>
    <t>0702 dysplazja oskrzelowo-płucna</t>
  </si>
  <si>
    <t>0703</t>
  </si>
  <si>
    <t>aspirację smółki</t>
  </si>
  <si>
    <t>0703 aspiracji smółki</t>
  </si>
  <si>
    <t>0704</t>
  </si>
  <si>
    <t>odmę</t>
  </si>
  <si>
    <t>0704 odma</t>
  </si>
  <si>
    <t>0705</t>
  </si>
  <si>
    <t>noworodkowe zapalenie płuc</t>
  </si>
  <si>
    <t>0705 noworodków zapalenie płuc</t>
  </si>
  <si>
    <t>0706</t>
  </si>
  <si>
    <t>krwotok płucny</t>
  </si>
  <si>
    <t>0706 krwotok płucny</t>
  </si>
  <si>
    <t>0707</t>
  </si>
  <si>
    <t>inną wadę układu oddechowego (proszę opisać)</t>
  </si>
  <si>
    <t>0707 Inne (proszę opisać)</t>
  </si>
  <si>
    <t>0708</t>
  </si>
  <si>
    <t>wrodzone zwężenie tchawicy</t>
  </si>
  <si>
    <t>0708 Wrodzone zwężenie tchawicy</t>
  </si>
  <si>
    <t>0710</t>
  </si>
  <si>
    <t>wrodzone torbiele płuc</t>
  </si>
  <si>
    <t>0710 wrodzone torbiele płuc</t>
  </si>
  <si>
    <t>0711</t>
  </si>
  <si>
    <t xml:space="preserve">wrodzoną gruczolakowatość torbielowata płuc </t>
  </si>
  <si>
    <t xml:space="preserve">0711Wrodzona gruczolakowatość torbielowata płuc </t>
  </si>
  <si>
    <t>0712</t>
  </si>
  <si>
    <t>sekwestrację płuc</t>
  </si>
  <si>
    <t>0712 sekwestracja płuc</t>
  </si>
  <si>
    <t>0713</t>
  </si>
  <si>
    <t>niedorozwój płuc</t>
  </si>
  <si>
    <t>0713 niedorozwój płuc</t>
  </si>
  <si>
    <t>0746</t>
  </si>
  <si>
    <t>zespół Downa</t>
  </si>
  <si>
    <r>
      <rPr>
        <sz val="11"/>
        <color rgb="FF000000"/>
        <rFont val="Calibri"/>
        <family val="2"/>
        <charset val="1"/>
      </rPr>
      <t xml:space="preserve">0746 </t>
    </r>
    <r>
      <rPr>
        <sz val="11"/>
        <color rgb="FF000000"/>
        <rFont val="Noto Sans CJK SC Regular"/>
        <family val="2"/>
        <charset val="1"/>
      </rPr>
      <t>唐氏症</t>
    </r>
  </si>
  <si>
    <t>0747</t>
  </si>
  <si>
    <t>trisomię 13 chromosomu</t>
  </si>
  <si>
    <r>
      <rPr>
        <sz val="11"/>
        <color rgb="FF000000"/>
        <rFont val="Calibri"/>
        <family val="2"/>
        <charset val="1"/>
      </rPr>
      <t xml:space="preserve">0747 </t>
    </r>
    <r>
      <rPr>
        <sz val="11"/>
        <color rgb="FF000000"/>
        <rFont val="Noto Sans CJK SC Regular"/>
        <family val="2"/>
        <charset val="1"/>
      </rPr>
      <t>三染色體</t>
    </r>
    <r>
      <rPr>
        <sz val="11"/>
        <color rgb="FF000000"/>
        <rFont val="Calibri"/>
        <family val="2"/>
        <charset val="1"/>
      </rPr>
      <t>13</t>
    </r>
  </si>
  <si>
    <t>0748</t>
  </si>
  <si>
    <t>trisomię 18 chromosomu</t>
  </si>
  <si>
    <r>
      <rPr>
        <sz val="11"/>
        <color rgb="FF000000"/>
        <rFont val="Calibri"/>
        <family val="2"/>
        <charset val="1"/>
      </rPr>
      <t xml:space="preserve">0748 </t>
    </r>
    <r>
      <rPr>
        <sz val="11"/>
        <color rgb="FF000000"/>
        <rFont val="Noto Sans CJK SC Regular"/>
        <family val="2"/>
        <charset val="1"/>
      </rPr>
      <t>三染色體</t>
    </r>
    <r>
      <rPr>
        <sz val="11"/>
        <color rgb="FF000000"/>
        <rFont val="Calibri"/>
        <family val="2"/>
        <charset val="1"/>
      </rPr>
      <t>18</t>
    </r>
  </si>
  <si>
    <t>0749</t>
  </si>
  <si>
    <t>inne aberracje chromosomowe (proszę opisać)</t>
  </si>
  <si>
    <r>
      <rPr>
        <sz val="11"/>
        <color rgb="FF000000"/>
        <rFont val="Calibri"/>
        <family val="2"/>
        <charset val="1"/>
      </rPr>
      <t xml:space="preserve">0749 </t>
    </r>
    <r>
      <rPr>
        <sz val="11"/>
        <color rgb="FF000000"/>
        <rFont val="Noto Sans CJK SC Regular"/>
        <family val="2"/>
        <charset val="1"/>
      </rPr>
      <t>其他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"/>
      </rPr>
      <t>請描述</t>
    </r>
    <r>
      <rPr>
        <sz val="11"/>
        <color rgb="FF000000"/>
        <rFont val="Calibri"/>
        <family val="2"/>
        <charset val="1"/>
      </rPr>
      <t>)</t>
    </r>
  </si>
  <si>
    <t>0800</t>
  </si>
  <si>
    <t>trisomię 21 chromosomu</t>
  </si>
  <si>
    <t>0801</t>
  </si>
  <si>
    <t>0802</t>
  </si>
  <si>
    <t>0803</t>
  </si>
  <si>
    <t>0804</t>
  </si>
  <si>
    <t>zespół Turnera (45X)</t>
  </si>
  <si>
    <t>0805</t>
  </si>
  <si>
    <t>zespół Klinefeltera (XXY)</t>
  </si>
  <si>
    <t>0806</t>
  </si>
  <si>
    <t>trisomię chromosomu X</t>
  </si>
  <si>
    <t>0807</t>
  </si>
  <si>
    <t>0850</t>
  </si>
  <si>
    <t>inną, niesklasyfikowaną wadę wrodzoną (proszę opisać)</t>
  </si>
  <si>
    <t>0901</t>
  </si>
  <si>
    <t>0901 Inne (proszę opisać)</t>
  </si>
  <si>
    <t>0902</t>
  </si>
  <si>
    <t>talasemię (ciężka postać)</t>
  </si>
  <si>
    <t>0902 talasemia (major)</t>
  </si>
  <si>
    <t>0903</t>
  </si>
  <si>
    <t>obrzęk uogólniony płodu (hydrops fetalis)</t>
  </si>
  <si>
    <t>0903 obrzęk uogólniony płodu (hydrops fetalis)</t>
  </si>
  <si>
    <t>0904</t>
  </si>
  <si>
    <t>wodobrzusze</t>
  </si>
  <si>
    <t>0904 wodobrzusze</t>
  </si>
  <si>
    <t>0905</t>
  </si>
  <si>
    <t>potworniaka</t>
  </si>
  <si>
    <t>0905 teratoma</t>
  </si>
  <si>
    <t>0906</t>
  </si>
  <si>
    <t>chorobę obejmującą dużą powierzchnię skóry</t>
  </si>
  <si>
    <t>0906 Choroba obejmująca dużą powierzchnię skóry</t>
  </si>
  <si>
    <t>0907</t>
  </si>
  <si>
    <t>0907 Naczyniak limfatyczny torbielowaty szyi- chyba to samo co 108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</si>
</sst>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238"/>
    </font>
    <font>
      <sz val="12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CD5B5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2" fillId="5" borderId="0" xfId="0" applyFont="1" applyFill="1"/>
    <xf numFmtId="0" fontId="0" fillId="5" borderId="0" xfId="0" applyFill="1"/>
    <xf numFmtId="0" fontId="4" fillId="0" borderId="0" xfId="0" applyFont="1"/>
    <xf numFmtId="49" fontId="5" fillId="2" borderId="0" xfId="0" applyNumberFormat="1" applyFont="1" applyFill="1"/>
    <xf numFmtId="0" fontId="6" fillId="3" borderId="0" xfId="0" applyFont="1" applyFill="1"/>
    <xf numFmtId="0" fontId="0" fillId="4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4" borderId="0" xfId="0" applyFont="1" applyFill="1" applyBorder="1" applyAlignment="1">
      <alignment horizontal="left" vertical="center" indent="15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25"/>
  <sheetViews>
    <sheetView tabSelected="1" topLeftCell="A102" zoomScaleNormal="100" workbookViewId="0">
      <selection activeCell="B110" sqref="B110"/>
    </sheetView>
  </sheetViews>
  <sheetFormatPr defaultRowHeight="15"/>
  <cols>
    <col min="1" max="9" width="8.5703125"/>
    <col min="10" max="10" width="21" style="1"/>
    <col min="11" max="11" width="16.28515625"/>
    <col min="12" max="1025" width="8.5703125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</row>
    <row r="2" spans="2:12">
      <c r="B2" s="2" t="str">
        <f t="shared" ref="B2:B11" si="0">D2</f>
        <v>0100</v>
      </c>
      <c r="C2">
        <v>1</v>
      </c>
      <c r="D2" s="2" t="str">
        <f t="shared" ref="D2:D18" si="1">F2</f>
        <v>0100</v>
      </c>
      <c r="E2" t="e">
        <f>#N/A</f>
        <v>#N/A</v>
      </c>
      <c r="F2" s="2" t="str">
        <f t="shared" ref="F2:F18" si="2">H2</f>
        <v>0100</v>
      </c>
      <c r="G2" t="e">
        <f>#N/A</f>
        <v>#N/A</v>
      </c>
      <c r="H2" s="2" t="s">
        <v>10</v>
      </c>
      <c r="I2" t="e">
        <f>#N/A</f>
        <v>#N/A</v>
      </c>
      <c r="J2" s="3" t="s">
        <v>11</v>
      </c>
    </row>
    <row r="3" spans="2:12" ht="18.75">
      <c r="B3" s="2" t="str">
        <f t="shared" si="0"/>
        <v>0101</v>
      </c>
      <c r="C3">
        <v>18</v>
      </c>
      <c r="D3" s="2" t="str">
        <f t="shared" si="1"/>
        <v>0101</v>
      </c>
      <c r="E3">
        <v>12</v>
      </c>
      <c r="F3" s="2" t="str">
        <f t="shared" si="2"/>
        <v>0101</v>
      </c>
      <c r="G3">
        <v>14</v>
      </c>
      <c r="H3" s="2" t="s">
        <v>12</v>
      </c>
      <c r="I3">
        <v>117</v>
      </c>
      <c r="J3" s="3" t="s">
        <v>13</v>
      </c>
      <c r="K3" s="4" t="s">
        <v>14</v>
      </c>
      <c r="L3" s="4"/>
    </row>
    <row r="4" spans="2:12" ht="18.75">
      <c r="B4" s="2" t="str">
        <f t="shared" si="0"/>
        <v>0102</v>
      </c>
      <c r="C4">
        <v>6</v>
      </c>
      <c r="D4" s="2" t="str">
        <f t="shared" si="1"/>
        <v>0102</v>
      </c>
      <c r="E4">
        <v>7</v>
      </c>
      <c r="F4" s="2" t="str">
        <f t="shared" si="2"/>
        <v>0102</v>
      </c>
      <c r="G4">
        <v>2</v>
      </c>
      <c r="H4" s="2" t="s">
        <v>15</v>
      </c>
      <c r="I4">
        <v>38</v>
      </c>
      <c r="J4" s="3" t="s">
        <v>16</v>
      </c>
      <c r="K4" s="4" t="s">
        <v>17</v>
      </c>
      <c r="L4" s="4"/>
    </row>
    <row r="5" spans="2:12" ht="18.75">
      <c r="B5" s="2" t="str">
        <f t="shared" si="0"/>
        <v>0103</v>
      </c>
      <c r="C5">
        <v>14</v>
      </c>
      <c r="D5" s="2" t="str">
        <f t="shared" si="1"/>
        <v>0103</v>
      </c>
      <c r="E5">
        <v>9</v>
      </c>
      <c r="F5" s="2" t="str">
        <f t="shared" si="2"/>
        <v>0103</v>
      </c>
      <c r="G5">
        <v>3</v>
      </c>
      <c r="H5" s="2" t="s">
        <v>18</v>
      </c>
      <c r="I5">
        <v>81</v>
      </c>
      <c r="J5" s="3" t="s">
        <v>19</v>
      </c>
      <c r="K5" s="4" t="s">
        <v>20</v>
      </c>
      <c r="L5" s="4"/>
    </row>
    <row r="6" spans="2:12" ht="18.75">
      <c r="B6" s="2" t="str">
        <f t="shared" si="0"/>
        <v>0104</v>
      </c>
      <c r="C6">
        <v>7</v>
      </c>
      <c r="D6" s="2" t="str">
        <f t="shared" si="1"/>
        <v>0104</v>
      </c>
      <c r="E6">
        <v>4</v>
      </c>
      <c r="F6" s="2" t="str">
        <f t="shared" si="2"/>
        <v>0104</v>
      </c>
      <c r="G6">
        <v>8</v>
      </c>
      <c r="H6" s="2" t="s">
        <v>21</v>
      </c>
      <c r="I6">
        <v>81</v>
      </c>
      <c r="J6" s="3" t="s">
        <v>22</v>
      </c>
      <c r="K6" s="4" t="s">
        <v>23</v>
      </c>
      <c r="L6" s="4"/>
    </row>
    <row r="7" spans="2:12" ht="18.75">
      <c r="B7" s="2" t="str">
        <f t="shared" si="0"/>
        <v>0105</v>
      </c>
      <c r="C7">
        <v>40</v>
      </c>
      <c r="D7" s="2" t="str">
        <f t="shared" si="1"/>
        <v>0105</v>
      </c>
      <c r="E7">
        <v>45</v>
      </c>
      <c r="F7" s="2" t="str">
        <f t="shared" si="2"/>
        <v>0105</v>
      </c>
      <c r="G7">
        <v>43</v>
      </c>
      <c r="H7" s="2" t="s">
        <v>24</v>
      </c>
      <c r="I7">
        <v>422</v>
      </c>
      <c r="J7" s="3" t="s">
        <v>25</v>
      </c>
      <c r="K7" s="4" t="s">
        <v>26</v>
      </c>
      <c r="L7" s="4"/>
    </row>
    <row r="8" spans="2:12" ht="18.75">
      <c r="B8" s="2" t="str">
        <f t="shared" si="0"/>
        <v>0106</v>
      </c>
      <c r="C8">
        <v>7</v>
      </c>
      <c r="D8" s="2" t="str">
        <f t="shared" si="1"/>
        <v>0106</v>
      </c>
      <c r="E8">
        <v>5</v>
      </c>
      <c r="F8" s="2" t="str">
        <f t="shared" si="2"/>
        <v>0106</v>
      </c>
      <c r="G8">
        <v>4</v>
      </c>
      <c r="H8" s="2" t="s">
        <v>27</v>
      </c>
      <c r="I8">
        <v>43</v>
      </c>
      <c r="J8" s="3" t="s">
        <v>28</v>
      </c>
      <c r="K8" s="4" t="s">
        <v>29</v>
      </c>
      <c r="L8" s="4"/>
    </row>
    <row r="9" spans="2:12" ht="18.75">
      <c r="B9" s="2" t="str">
        <f t="shared" si="0"/>
        <v>0107</v>
      </c>
      <c r="C9">
        <v>36</v>
      </c>
      <c r="D9" s="2" t="str">
        <f t="shared" si="1"/>
        <v>0107</v>
      </c>
      <c r="E9">
        <v>4</v>
      </c>
      <c r="F9" s="2" t="str">
        <f t="shared" si="2"/>
        <v>0107</v>
      </c>
      <c r="G9">
        <v>3</v>
      </c>
      <c r="H9" s="2" t="s">
        <v>30</v>
      </c>
      <c r="I9">
        <v>34</v>
      </c>
      <c r="J9" s="3" t="s">
        <v>31</v>
      </c>
      <c r="K9" s="4" t="s">
        <v>32</v>
      </c>
      <c r="L9" s="4"/>
    </row>
    <row r="10" spans="2:12" ht="18.75">
      <c r="B10" s="5" t="str">
        <f t="shared" si="0"/>
        <v>0108</v>
      </c>
      <c r="C10" s="6" t="e">
        <f>#N/A</f>
        <v>#N/A</v>
      </c>
      <c r="D10" s="2" t="str">
        <f t="shared" si="1"/>
        <v>0108</v>
      </c>
      <c r="E10">
        <v>6</v>
      </c>
      <c r="F10" s="2" t="str">
        <f t="shared" si="2"/>
        <v>0108</v>
      </c>
      <c r="G10">
        <v>5</v>
      </c>
      <c r="H10" s="2" t="s">
        <v>33</v>
      </c>
      <c r="I10">
        <v>6</v>
      </c>
      <c r="J10" s="3" t="s">
        <v>34</v>
      </c>
      <c r="K10" s="4" t="s">
        <v>35</v>
      </c>
      <c r="L10" s="4"/>
    </row>
    <row r="11" spans="2:12" ht="18.75">
      <c r="B11" s="5" t="str">
        <f t="shared" si="0"/>
        <v>0109</v>
      </c>
      <c r="C11" s="6" t="e">
        <f>#N/A</f>
        <v>#N/A</v>
      </c>
      <c r="D11" s="2" t="str">
        <f t="shared" si="1"/>
        <v>0109</v>
      </c>
      <c r="E11">
        <v>13</v>
      </c>
      <c r="F11" s="2" t="str">
        <f t="shared" si="2"/>
        <v>0109</v>
      </c>
      <c r="G11">
        <v>14</v>
      </c>
      <c r="H11" s="2" t="s">
        <v>36</v>
      </c>
      <c r="I11">
        <v>221</v>
      </c>
      <c r="J11" s="3" t="s">
        <v>37</v>
      </c>
      <c r="K11" s="4" t="s">
        <v>38</v>
      </c>
      <c r="L11" s="4"/>
    </row>
    <row r="12" spans="2:12">
      <c r="B12" s="5">
        <v>208</v>
      </c>
      <c r="C12" s="6">
        <v>14</v>
      </c>
      <c r="D12" s="2" t="str">
        <f t="shared" si="1"/>
        <v>0201</v>
      </c>
      <c r="E12">
        <v>2</v>
      </c>
      <c r="F12" s="2" t="str">
        <f t="shared" si="2"/>
        <v>0201</v>
      </c>
      <c r="G12">
        <v>1</v>
      </c>
      <c r="H12" s="2" t="s">
        <v>39</v>
      </c>
      <c r="I12">
        <v>10</v>
      </c>
      <c r="J12" s="3" t="s">
        <v>40</v>
      </c>
      <c r="K12" s="4" t="s">
        <v>41</v>
      </c>
      <c r="L12" s="4"/>
    </row>
    <row r="13" spans="2:12">
      <c r="B13" s="5" t="str">
        <f t="shared" ref="B13:B18" si="3">D13</f>
        <v>0202</v>
      </c>
      <c r="C13" s="6" t="e">
        <f>#N/A</f>
        <v>#N/A</v>
      </c>
      <c r="D13" s="2" t="str">
        <f t="shared" si="1"/>
        <v>0202</v>
      </c>
      <c r="E13">
        <v>6</v>
      </c>
      <c r="F13" s="2" t="str">
        <f t="shared" si="2"/>
        <v>0202</v>
      </c>
      <c r="G13">
        <v>4</v>
      </c>
      <c r="H13" s="2" t="s">
        <v>42</v>
      </c>
      <c r="I13">
        <v>33</v>
      </c>
      <c r="J13" s="3" t="s">
        <v>43</v>
      </c>
      <c r="K13" s="4" t="s">
        <v>44</v>
      </c>
      <c r="L13" s="4"/>
    </row>
    <row r="14" spans="2:12">
      <c r="B14" s="5" t="str">
        <f t="shared" si="3"/>
        <v>0203</v>
      </c>
      <c r="C14" s="6" t="e">
        <f>#N/A</f>
        <v>#N/A</v>
      </c>
      <c r="D14" s="2" t="str">
        <f t="shared" si="1"/>
        <v>0203</v>
      </c>
      <c r="E14">
        <v>133</v>
      </c>
      <c r="F14" s="2" t="str">
        <f t="shared" si="2"/>
        <v>0203</v>
      </c>
      <c r="G14">
        <v>138</v>
      </c>
      <c r="H14" s="2" t="s">
        <v>45</v>
      </c>
      <c r="I14">
        <v>1391</v>
      </c>
      <c r="J14" s="3" t="s">
        <v>46</v>
      </c>
      <c r="K14" s="4" t="s">
        <v>47</v>
      </c>
      <c r="L14" s="4"/>
    </row>
    <row r="15" spans="2:12">
      <c r="B15" s="5" t="str">
        <f t="shared" si="3"/>
        <v>0204</v>
      </c>
      <c r="C15" s="6" t="e">
        <f>#N/A</f>
        <v>#N/A</v>
      </c>
      <c r="D15" s="2" t="str">
        <f t="shared" si="1"/>
        <v>0204</v>
      </c>
      <c r="E15">
        <v>40</v>
      </c>
      <c r="F15" s="2" t="str">
        <f t="shared" si="2"/>
        <v>0204</v>
      </c>
      <c r="G15">
        <v>37</v>
      </c>
      <c r="H15" s="2" t="s">
        <v>48</v>
      </c>
      <c r="I15">
        <v>614</v>
      </c>
      <c r="J15" s="3" t="s">
        <v>49</v>
      </c>
      <c r="K15" s="4" t="s">
        <v>50</v>
      </c>
      <c r="L15" s="4"/>
    </row>
    <row r="16" spans="2:12">
      <c r="B16" s="5" t="str">
        <f t="shared" si="3"/>
        <v>0205</v>
      </c>
      <c r="C16" s="6" t="e">
        <f>#N/A</f>
        <v>#N/A</v>
      </c>
      <c r="D16" s="2" t="str">
        <f t="shared" si="1"/>
        <v>0205</v>
      </c>
      <c r="E16">
        <v>1</v>
      </c>
      <c r="F16" s="2" t="str">
        <f t="shared" si="2"/>
        <v>0205</v>
      </c>
      <c r="G16">
        <v>2</v>
      </c>
      <c r="H16" s="2" t="s">
        <v>51</v>
      </c>
      <c r="I16">
        <v>16</v>
      </c>
      <c r="J16" s="3" t="s">
        <v>52</v>
      </c>
      <c r="K16" s="4" t="s">
        <v>53</v>
      </c>
      <c r="L16" s="4"/>
    </row>
    <row r="17" spans="2:12">
      <c r="B17" s="5" t="str">
        <f t="shared" si="3"/>
        <v>0206</v>
      </c>
      <c r="C17" s="6" t="e">
        <f>#N/A</f>
        <v>#N/A</v>
      </c>
      <c r="D17" s="2" t="str">
        <f t="shared" si="1"/>
        <v>0206</v>
      </c>
      <c r="E17">
        <v>37</v>
      </c>
      <c r="F17" s="2" t="str">
        <f t="shared" si="2"/>
        <v>0206</v>
      </c>
      <c r="G17">
        <v>31</v>
      </c>
      <c r="H17" s="2" t="s">
        <v>54</v>
      </c>
      <c r="I17">
        <v>404</v>
      </c>
      <c r="J17" s="3" t="s">
        <v>55</v>
      </c>
      <c r="K17" s="4" t="s">
        <v>56</v>
      </c>
      <c r="L17" s="4"/>
    </row>
    <row r="18" spans="2:12">
      <c r="B18" s="5" t="str">
        <f t="shared" si="3"/>
        <v>0207</v>
      </c>
      <c r="C18" s="6" t="e">
        <f>#N/A</f>
        <v>#N/A</v>
      </c>
      <c r="D18" s="2" t="str">
        <f t="shared" si="1"/>
        <v>0207</v>
      </c>
      <c r="E18">
        <v>21</v>
      </c>
      <c r="F18" s="2" t="str">
        <f t="shared" si="2"/>
        <v>0207</v>
      </c>
      <c r="G18">
        <v>20</v>
      </c>
      <c r="H18" s="2" t="s">
        <v>57</v>
      </c>
      <c r="I18">
        <v>278</v>
      </c>
      <c r="J18" s="3" t="s">
        <v>58</v>
      </c>
      <c r="K18" s="4" t="s">
        <v>59</v>
      </c>
      <c r="L18" s="4"/>
    </row>
    <row r="19" spans="2:12">
      <c r="B19" s="6" t="e">
        <f>#N/A</f>
        <v>#N/A</v>
      </c>
      <c r="C19" s="7"/>
      <c r="D19" s="6" t="e">
        <f>#N/A</f>
        <v>#N/A</v>
      </c>
      <c r="E19" s="7"/>
      <c r="F19" s="6" t="e">
        <f>#N/A</f>
        <v>#N/A</v>
      </c>
      <c r="G19" s="7"/>
      <c r="H19" s="8" t="s">
        <v>60</v>
      </c>
      <c r="I19" s="7">
        <v>1</v>
      </c>
      <c r="J19" s="9" t="s">
        <v>61</v>
      </c>
      <c r="K19" s="4" t="s">
        <v>62</v>
      </c>
      <c r="L19" s="4"/>
    </row>
    <row r="20" spans="2:12" ht="18.75">
      <c r="B20" s="2" t="str">
        <f t="shared" ref="B20:B46" si="4">D20</f>
        <v>0209</v>
      </c>
      <c r="C20">
        <v>2</v>
      </c>
      <c r="D20" s="5" t="str">
        <f t="shared" ref="D20:D51" si="5">F20</f>
        <v>0209</v>
      </c>
      <c r="E20" s="6" t="e">
        <f>#N/A</f>
        <v>#N/A</v>
      </c>
      <c r="F20" s="5" t="str">
        <f t="shared" ref="F20:F51" si="6">H20</f>
        <v>0209</v>
      </c>
      <c r="G20" s="6" t="e">
        <f>#N/A</f>
        <v>#N/A</v>
      </c>
      <c r="H20" s="5" t="s">
        <v>63</v>
      </c>
      <c r="I20" s="6" t="e">
        <f>#N/A</f>
        <v>#N/A</v>
      </c>
      <c r="J20" s="3" t="s">
        <v>43</v>
      </c>
      <c r="K20" s="4" t="s">
        <v>64</v>
      </c>
      <c r="L20" s="4"/>
    </row>
    <row r="21" spans="2:12" ht="18.75">
      <c r="B21" s="2" t="str">
        <f t="shared" si="4"/>
        <v>0210</v>
      </c>
      <c r="C21">
        <v>182</v>
      </c>
      <c r="D21" s="5" t="str">
        <f t="shared" si="5"/>
        <v>0210</v>
      </c>
      <c r="E21" s="6" t="e">
        <f>#N/A</f>
        <v>#N/A</v>
      </c>
      <c r="F21" s="5" t="str">
        <f t="shared" si="6"/>
        <v>0210</v>
      </c>
      <c r="G21" s="6" t="e">
        <f>#N/A</f>
        <v>#N/A</v>
      </c>
      <c r="H21" s="5" t="s">
        <v>65</v>
      </c>
      <c r="I21" s="6" t="e">
        <f>#N/A</f>
        <v>#N/A</v>
      </c>
      <c r="J21" s="3" t="s">
        <v>46</v>
      </c>
      <c r="K21" s="4" t="s">
        <v>66</v>
      </c>
      <c r="L21" s="4"/>
    </row>
    <row r="22" spans="2:12" ht="18.75">
      <c r="B22" s="2" t="str">
        <f t="shared" si="4"/>
        <v>0211</v>
      </c>
      <c r="C22">
        <v>68</v>
      </c>
      <c r="D22" s="5" t="str">
        <f t="shared" si="5"/>
        <v>0211</v>
      </c>
      <c r="E22" s="6" t="e">
        <f>#N/A</f>
        <v>#N/A</v>
      </c>
      <c r="F22" s="5" t="str">
        <f t="shared" si="6"/>
        <v>0211</v>
      </c>
      <c r="G22" s="6" t="e">
        <f>#N/A</f>
        <v>#N/A</v>
      </c>
      <c r="H22" s="5" t="s">
        <v>67</v>
      </c>
      <c r="I22" s="6" t="e">
        <f>#N/A</f>
        <v>#N/A</v>
      </c>
      <c r="J22" s="3" t="s">
        <v>49</v>
      </c>
      <c r="K22" s="4" t="s">
        <v>68</v>
      </c>
      <c r="L22" s="4"/>
    </row>
    <row r="23" spans="2:12" ht="18.75">
      <c r="B23" s="2" t="str">
        <f t="shared" si="4"/>
        <v>0212</v>
      </c>
      <c r="C23">
        <v>1</v>
      </c>
      <c r="D23" s="5" t="str">
        <f t="shared" si="5"/>
        <v>0212</v>
      </c>
      <c r="E23" s="6" t="e">
        <f>#N/A</f>
        <v>#N/A</v>
      </c>
      <c r="F23" s="5" t="str">
        <f t="shared" si="6"/>
        <v>0212</v>
      </c>
      <c r="G23" s="6" t="e">
        <f>#N/A</f>
        <v>#N/A</v>
      </c>
      <c r="H23" s="5" t="s">
        <v>69</v>
      </c>
      <c r="I23" s="6" t="e">
        <f>#N/A</f>
        <v>#N/A</v>
      </c>
      <c r="J23" s="3" t="s">
        <v>52</v>
      </c>
      <c r="K23" s="4" t="s">
        <v>70</v>
      </c>
      <c r="L23" s="4"/>
    </row>
    <row r="24" spans="2:12" ht="18.75">
      <c r="B24" s="2" t="str">
        <f t="shared" si="4"/>
        <v>0213</v>
      </c>
      <c r="C24">
        <v>55</v>
      </c>
      <c r="D24" s="5" t="str">
        <f t="shared" si="5"/>
        <v>0213</v>
      </c>
      <c r="E24" s="6" t="e">
        <f>#N/A</f>
        <v>#N/A</v>
      </c>
      <c r="F24" s="5" t="str">
        <f t="shared" si="6"/>
        <v>0213</v>
      </c>
      <c r="G24" s="6" t="e">
        <f>#N/A</f>
        <v>#N/A</v>
      </c>
      <c r="H24" s="5" t="s">
        <v>71</v>
      </c>
      <c r="I24" s="6" t="e">
        <f>#N/A</f>
        <v>#N/A</v>
      </c>
      <c r="J24" s="3" t="s">
        <v>55</v>
      </c>
      <c r="K24" s="4" t="s">
        <v>72</v>
      </c>
      <c r="L24" s="4"/>
    </row>
    <row r="25" spans="2:12" ht="18.75">
      <c r="B25" s="2" t="str">
        <f t="shared" si="4"/>
        <v>0214</v>
      </c>
      <c r="C25">
        <v>68</v>
      </c>
      <c r="D25" s="5" t="str">
        <f t="shared" si="5"/>
        <v>0214</v>
      </c>
      <c r="E25" s="6" t="e">
        <f>#N/A</f>
        <v>#N/A</v>
      </c>
      <c r="F25" s="5" t="str">
        <f t="shared" si="6"/>
        <v>0214</v>
      </c>
      <c r="G25" s="6" t="e">
        <f>#N/A</f>
        <v>#N/A</v>
      </c>
      <c r="H25" s="5" t="s">
        <v>73</v>
      </c>
      <c r="I25" s="6" t="e">
        <f>#N/A</f>
        <v>#N/A</v>
      </c>
      <c r="J25" s="3" t="s">
        <v>58</v>
      </c>
      <c r="K25" s="4" t="s">
        <v>74</v>
      </c>
      <c r="L25" s="4"/>
    </row>
    <row r="26" spans="2:12">
      <c r="B26" s="2" t="str">
        <f t="shared" si="4"/>
        <v>0300</v>
      </c>
      <c r="C26">
        <v>1</v>
      </c>
      <c r="D26" s="5" t="str">
        <f t="shared" si="5"/>
        <v>0300</v>
      </c>
      <c r="E26" s="6" t="e">
        <f>#N/A</f>
        <v>#N/A</v>
      </c>
      <c r="F26" s="5" t="str">
        <f t="shared" si="6"/>
        <v>0300</v>
      </c>
      <c r="G26" s="6" t="e">
        <f>#N/A</f>
        <v>#N/A</v>
      </c>
      <c r="H26" s="5" t="s">
        <v>75</v>
      </c>
      <c r="I26" s="6" t="e">
        <f>#N/A</f>
        <v>#N/A</v>
      </c>
      <c r="J26" s="3" t="s">
        <v>11</v>
      </c>
      <c r="K26" s="4"/>
      <c r="L26" s="4"/>
    </row>
    <row r="27" spans="2:12" ht="18.75">
      <c r="B27" s="5" t="str">
        <f t="shared" si="4"/>
        <v>0301</v>
      </c>
      <c r="C27" s="6" t="e">
        <f>#N/A</f>
        <v>#N/A</v>
      </c>
      <c r="D27" s="2" t="str">
        <f t="shared" si="5"/>
        <v>0301</v>
      </c>
      <c r="E27">
        <v>22</v>
      </c>
      <c r="F27" s="2" t="str">
        <f t="shared" si="6"/>
        <v>0301</v>
      </c>
      <c r="G27">
        <v>20</v>
      </c>
      <c r="H27" s="2" t="s">
        <v>76</v>
      </c>
      <c r="I27">
        <v>310</v>
      </c>
      <c r="J27" s="3" t="s">
        <v>77</v>
      </c>
      <c r="K27" s="10" t="s">
        <v>78</v>
      </c>
      <c r="L27" s="4"/>
    </row>
    <row r="28" spans="2:12" ht="18.75">
      <c r="B28" s="5" t="str">
        <f t="shared" si="4"/>
        <v>0302</v>
      </c>
      <c r="C28" s="6" t="e">
        <f>#N/A</f>
        <v>#N/A</v>
      </c>
      <c r="D28" s="2" t="str">
        <f t="shared" si="5"/>
        <v>0302</v>
      </c>
      <c r="E28">
        <v>11</v>
      </c>
      <c r="F28" s="2" t="str">
        <f t="shared" si="6"/>
        <v>0302</v>
      </c>
      <c r="G28">
        <v>18</v>
      </c>
      <c r="H28" s="2" t="s">
        <v>79</v>
      </c>
      <c r="I28">
        <v>256</v>
      </c>
      <c r="J28" s="3" t="s">
        <v>80</v>
      </c>
      <c r="K28" s="10" t="s">
        <v>81</v>
      </c>
      <c r="L28" s="4"/>
    </row>
    <row r="29" spans="2:12" ht="18.75">
      <c r="B29" s="5" t="str">
        <f t="shared" si="4"/>
        <v>0303</v>
      </c>
      <c r="C29" s="6" t="e">
        <f>#N/A</f>
        <v>#N/A</v>
      </c>
      <c r="D29" s="2" t="str">
        <f t="shared" si="5"/>
        <v>0303</v>
      </c>
      <c r="E29">
        <v>16</v>
      </c>
      <c r="F29" s="2" t="str">
        <f t="shared" si="6"/>
        <v>0303</v>
      </c>
      <c r="G29">
        <v>22</v>
      </c>
      <c r="H29" s="2" t="s">
        <v>82</v>
      </c>
      <c r="I29">
        <v>200</v>
      </c>
      <c r="J29" s="3" t="s">
        <v>83</v>
      </c>
      <c r="K29" s="10" t="s">
        <v>84</v>
      </c>
      <c r="L29" s="4"/>
    </row>
    <row r="30" spans="2:12" ht="18.75">
      <c r="B30" s="5" t="str">
        <f t="shared" si="4"/>
        <v>0304</v>
      </c>
      <c r="C30" s="6" t="e">
        <f>#N/A</f>
        <v>#N/A</v>
      </c>
      <c r="D30" s="2" t="str">
        <f t="shared" si="5"/>
        <v>0304</v>
      </c>
      <c r="E30">
        <v>4</v>
      </c>
      <c r="F30" s="2" t="str">
        <f t="shared" si="6"/>
        <v>0304</v>
      </c>
      <c r="G30">
        <v>9</v>
      </c>
      <c r="H30" s="2" t="s">
        <v>85</v>
      </c>
      <c r="I30">
        <v>142</v>
      </c>
      <c r="J30" s="3" t="s">
        <v>86</v>
      </c>
      <c r="K30" s="10" t="s">
        <v>87</v>
      </c>
      <c r="L30" s="4"/>
    </row>
    <row r="31" spans="2:12" ht="18.75">
      <c r="B31" s="5" t="str">
        <f t="shared" si="4"/>
        <v>0305</v>
      </c>
      <c r="C31" s="6" t="e">
        <f>#N/A</f>
        <v>#N/A</v>
      </c>
      <c r="D31" s="5" t="str">
        <f t="shared" si="5"/>
        <v>0305</v>
      </c>
      <c r="E31" s="6" t="e">
        <f>#N/A</f>
        <v>#N/A</v>
      </c>
      <c r="F31" s="2" t="str">
        <f t="shared" si="6"/>
        <v>0305</v>
      </c>
      <c r="G31">
        <v>4</v>
      </c>
      <c r="H31" s="2" t="s">
        <v>88</v>
      </c>
      <c r="I31">
        <v>35</v>
      </c>
      <c r="J31" s="3" t="s">
        <v>89</v>
      </c>
      <c r="K31" s="10" t="s">
        <v>90</v>
      </c>
      <c r="L31" s="4"/>
    </row>
    <row r="32" spans="2:12" ht="18.75">
      <c r="B32" s="5" t="str">
        <f t="shared" si="4"/>
        <v>0306</v>
      </c>
      <c r="C32" s="6" t="e">
        <f>#N/A</f>
        <v>#N/A</v>
      </c>
      <c r="D32" s="2" t="str">
        <f t="shared" si="5"/>
        <v>0306</v>
      </c>
      <c r="E32">
        <v>3</v>
      </c>
      <c r="F32" s="2" t="str">
        <f t="shared" si="6"/>
        <v>0306</v>
      </c>
      <c r="G32">
        <v>2</v>
      </c>
      <c r="H32" s="2" t="s">
        <v>91</v>
      </c>
      <c r="I32">
        <v>90</v>
      </c>
      <c r="J32" s="3" t="s">
        <v>92</v>
      </c>
      <c r="K32" s="10" t="s">
        <v>93</v>
      </c>
      <c r="L32" s="4"/>
    </row>
    <row r="33" spans="2:12" ht="18.75">
      <c r="B33" s="5" t="str">
        <f t="shared" si="4"/>
        <v>0307</v>
      </c>
      <c r="C33" s="6" t="e">
        <f>#N/A</f>
        <v>#N/A</v>
      </c>
      <c r="D33" s="2" t="str">
        <f t="shared" si="5"/>
        <v>0307</v>
      </c>
      <c r="E33">
        <v>8</v>
      </c>
      <c r="F33" s="2" t="str">
        <f t="shared" si="6"/>
        <v>0307</v>
      </c>
      <c r="G33">
        <v>24</v>
      </c>
      <c r="H33" s="2" t="s">
        <v>94</v>
      </c>
      <c r="I33">
        <v>26</v>
      </c>
      <c r="J33" s="3" t="s">
        <v>95</v>
      </c>
      <c r="K33" s="10" t="s">
        <v>96</v>
      </c>
      <c r="L33" s="4"/>
    </row>
    <row r="34" spans="2:12" ht="18.75">
      <c r="B34" s="5" t="str">
        <f t="shared" si="4"/>
        <v>0308</v>
      </c>
      <c r="C34" s="6" t="e">
        <f>#N/A</f>
        <v>#N/A</v>
      </c>
      <c r="D34" s="2" t="str">
        <f t="shared" si="5"/>
        <v>0308</v>
      </c>
      <c r="E34">
        <v>5</v>
      </c>
      <c r="F34" s="2" t="str">
        <f t="shared" si="6"/>
        <v>0308</v>
      </c>
      <c r="G34">
        <v>7</v>
      </c>
      <c r="H34" s="2" t="s">
        <v>97</v>
      </c>
      <c r="I34">
        <v>83</v>
      </c>
      <c r="J34" s="3" t="s">
        <v>98</v>
      </c>
      <c r="K34" s="10" t="s">
        <v>99</v>
      </c>
      <c r="L34" s="4"/>
    </row>
    <row r="35" spans="2:12" ht="18.75">
      <c r="B35" s="5" t="str">
        <f t="shared" si="4"/>
        <v>0309</v>
      </c>
      <c r="C35" s="6" t="e">
        <f>#N/A</f>
        <v>#N/A</v>
      </c>
      <c r="D35" s="2" t="str">
        <f t="shared" si="5"/>
        <v>0309</v>
      </c>
      <c r="E35">
        <v>14</v>
      </c>
      <c r="F35" s="2" t="str">
        <f t="shared" si="6"/>
        <v>0309</v>
      </c>
      <c r="G35">
        <v>14</v>
      </c>
      <c r="H35" s="2" t="s">
        <v>100</v>
      </c>
      <c r="I35">
        <v>279</v>
      </c>
      <c r="J35" s="3" t="s">
        <v>101</v>
      </c>
      <c r="K35" s="10" t="s">
        <v>102</v>
      </c>
      <c r="L35" s="4"/>
    </row>
    <row r="36" spans="2:12" ht="18.75">
      <c r="B36" s="5" t="str">
        <f t="shared" si="4"/>
        <v>0310</v>
      </c>
      <c r="C36" s="6" t="e">
        <f>#N/A</f>
        <v>#N/A</v>
      </c>
      <c r="D36" s="2" t="str">
        <f t="shared" si="5"/>
        <v>0310</v>
      </c>
      <c r="E36">
        <v>26</v>
      </c>
      <c r="F36" s="2" t="str">
        <f t="shared" si="6"/>
        <v>0310</v>
      </c>
      <c r="G36">
        <v>19</v>
      </c>
      <c r="H36" s="2" t="s">
        <v>103</v>
      </c>
      <c r="I36">
        <v>341</v>
      </c>
      <c r="J36" s="3" t="s">
        <v>104</v>
      </c>
      <c r="K36" s="10" t="s">
        <v>105</v>
      </c>
      <c r="L36" s="4"/>
    </row>
    <row r="37" spans="2:12" ht="18.75">
      <c r="B37" s="2" t="str">
        <f t="shared" si="4"/>
        <v>0315</v>
      </c>
      <c r="C37">
        <v>32</v>
      </c>
      <c r="D37" s="2" t="str">
        <f t="shared" si="5"/>
        <v>0315</v>
      </c>
      <c r="E37" s="6" t="e">
        <f>#N/A</f>
        <v>#N/A</v>
      </c>
      <c r="F37" s="5" t="str">
        <f t="shared" si="6"/>
        <v>0315</v>
      </c>
      <c r="G37" s="6" t="e">
        <f>#N/A</f>
        <v>#N/A</v>
      </c>
      <c r="H37" s="5" t="s">
        <v>106</v>
      </c>
      <c r="I37" s="6" t="e">
        <f>#N/A</f>
        <v>#N/A</v>
      </c>
      <c r="J37" s="3" t="s">
        <v>77</v>
      </c>
      <c r="K37" s="4" t="s">
        <v>107</v>
      </c>
      <c r="L37" s="4"/>
    </row>
    <row r="38" spans="2:12" ht="18.75">
      <c r="B38" s="2" t="str">
        <f t="shared" si="4"/>
        <v>0316</v>
      </c>
      <c r="C38">
        <v>33</v>
      </c>
      <c r="D38" s="2" t="str">
        <f t="shared" si="5"/>
        <v>0316</v>
      </c>
      <c r="E38" s="6" t="e">
        <f>#N/A</f>
        <v>#N/A</v>
      </c>
      <c r="F38" s="5" t="str">
        <f t="shared" si="6"/>
        <v>0316</v>
      </c>
      <c r="G38" s="6" t="e">
        <f>#N/A</f>
        <v>#N/A</v>
      </c>
      <c r="H38" s="5" t="s">
        <v>108</v>
      </c>
      <c r="I38" s="6" t="e">
        <f>#N/A</f>
        <v>#N/A</v>
      </c>
      <c r="J38" s="3" t="s">
        <v>80</v>
      </c>
      <c r="K38" s="4" t="s">
        <v>109</v>
      </c>
      <c r="L38" s="4"/>
    </row>
    <row r="39" spans="2:12" ht="18.75">
      <c r="B39" s="2" t="str">
        <f t="shared" si="4"/>
        <v>0317</v>
      </c>
      <c r="C39">
        <v>39</v>
      </c>
      <c r="D39" s="2" t="str">
        <f t="shared" si="5"/>
        <v>0317</v>
      </c>
      <c r="E39" s="6" t="e">
        <f>#N/A</f>
        <v>#N/A</v>
      </c>
      <c r="F39" s="5" t="str">
        <f t="shared" si="6"/>
        <v>0317</v>
      </c>
      <c r="G39" s="6" t="e">
        <f>#N/A</f>
        <v>#N/A</v>
      </c>
      <c r="H39" s="5" t="s">
        <v>110</v>
      </c>
      <c r="I39" s="6" t="e">
        <f>#N/A</f>
        <v>#N/A</v>
      </c>
      <c r="J39" s="3" t="s">
        <v>83</v>
      </c>
      <c r="K39" s="4" t="s">
        <v>111</v>
      </c>
      <c r="L39" s="4"/>
    </row>
    <row r="40" spans="2:12" ht="18.75">
      <c r="B40" s="2" t="str">
        <f t="shared" si="4"/>
        <v>0318</v>
      </c>
      <c r="C40">
        <v>7</v>
      </c>
      <c r="D40" s="2" t="str">
        <f t="shared" si="5"/>
        <v>0318</v>
      </c>
      <c r="E40" s="6" t="e">
        <f>#N/A</f>
        <v>#N/A</v>
      </c>
      <c r="F40" s="5" t="str">
        <f t="shared" si="6"/>
        <v>0318</v>
      </c>
      <c r="G40" s="6" t="e">
        <f>#N/A</f>
        <v>#N/A</v>
      </c>
      <c r="H40" s="5" t="s">
        <v>112</v>
      </c>
      <c r="I40" s="6" t="e">
        <f>#N/A</f>
        <v>#N/A</v>
      </c>
      <c r="J40" s="3" t="s">
        <v>86</v>
      </c>
      <c r="K40" s="4" t="s">
        <v>113</v>
      </c>
      <c r="L40" s="4"/>
    </row>
    <row r="41" spans="2:12" ht="18.75">
      <c r="B41" s="2" t="str">
        <f t="shared" si="4"/>
        <v>0319</v>
      </c>
      <c r="C41">
        <v>5</v>
      </c>
      <c r="D41" s="2" t="str">
        <f t="shared" si="5"/>
        <v>0319</v>
      </c>
      <c r="E41" s="6" t="e">
        <f>#N/A</f>
        <v>#N/A</v>
      </c>
      <c r="F41" s="5" t="str">
        <f t="shared" si="6"/>
        <v>0319</v>
      </c>
      <c r="G41" s="6" t="e">
        <f>#N/A</f>
        <v>#N/A</v>
      </c>
      <c r="H41" s="5" t="s">
        <v>114</v>
      </c>
      <c r="I41" s="6" t="e">
        <f>#N/A</f>
        <v>#N/A</v>
      </c>
      <c r="J41" s="3" t="s">
        <v>89</v>
      </c>
      <c r="K41" s="4" t="s">
        <v>115</v>
      </c>
      <c r="L41" s="4"/>
    </row>
    <row r="42" spans="2:12" ht="18.75">
      <c r="B42" s="2" t="str">
        <f t="shared" si="4"/>
        <v>0320</v>
      </c>
      <c r="C42">
        <v>8</v>
      </c>
      <c r="D42" s="2" t="str">
        <f t="shared" si="5"/>
        <v>0320</v>
      </c>
      <c r="E42" s="6" t="e">
        <f>#N/A</f>
        <v>#N/A</v>
      </c>
      <c r="F42" s="5" t="str">
        <f t="shared" si="6"/>
        <v>0320</v>
      </c>
      <c r="G42" s="6" t="e">
        <f>#N/A</f>
        <v>#N/A</v>
      </c>
      <c r="H42" s="5" t="s">
        <v>116</v>
      </c>
      <c r="I42" s="6" t="e">
        <f>#N/A</f>
        <v>#N/A</v>
      </c>
      <c r="J42" s="3" t="s">
        <v>92</v>
      </c>
      <c r="K42" s="4" t="s">
        <v>117</v>
      </c>
      <c r="L42" s="4"/>
    </row>
    <row r="43" spans="2:12" ht="18.75">
      <c r="B43" s="2" t="str">
        <f t="shared" si="4"/>
        <v>0321</v>
      </c>
      <c r="C43">
        <v>31</v>
      </c>
      <c r="D43" s="2" t="str">
        <f t="shared" si="5"/>
        <v>0321</v>
      </c>
      <c r="E43" s="6" t="e">
        <f>#N/A</f>
        <v>#N/A</v>
      </c>
      <c r="F43" s="5" t="str">
        <f t="shared" si="6"/>
        <v>0321</v>
      </c>
      <c r="G43" s="6" t="e">
        <f>#N/A</f>
        <v>#N/A</v>
      </c>
      <c r="H43" s="5" t="s">
        <v>118</v>
      </c>
      <c r="I43" s="6" t="e">
        <f>#N/A</f>
        <v>#N/A</v>
      </c>
      <c r="J43" s="3" t="s">
        <v>119</v>
      </c>
      <c r="K43" s="4" t="s">
        <v>120</v>
      </c>
      <c r="L43" s="4"/>
    </row>
    <row r="44" spans="2:12">
      <c r="B44" s="2" t="str">
        <f t="shared" si="4"/>
        <v>0322</v>
      </c>
      <c r="C44">
        <v>61</v>
      </c>
      <c r="D44" s="2" t="str">
        <f t="shared" si="5"/>
        <v>0322</v>
      </c>
      <c r="E44" s="6" t="e">
        <f>#N/A</f>
        <v>#N/A</v>
      </c>
      <c r="F44" s="5" t="str">
        <f t="shared" si="6"/>
        <v>0322</v>
      </c>
      <c r="G44" s="6" t="e">
        <f>#N/A</f>
        <v>#N/A</v>
      </c>
      <c r="H44" s="5" t="s">
        <v>121</v>
      </c>
      <c r="I44" s="6" t="e">
        <f>#N/A</f>
        <v>#N/A</v>
      </c>
      <c r="J44" s="3" t="s">
        <v>104</v>
      </c>
      <c r="K44" s="4"/>
      <c r="L44" s="4"/>
    </row>
    <row r="45" spans="2:12">
      <c r="B45" s="2" t="str">
        <f t="shared" si="4"/>
        <v>0400</v>
      </c>
      <c r="C45">
        <v>1</v>
      </c>
      <c r="D45" s="2" t="str">
        <f t="shared" si="5"/>
        <v>0400</v>
      </c>
      <c r="E45" s="6" t="e">
        <f>#N/A</f>
        <v>#N/A</v>
      </c>
      <c r="F45" s="5" t="str">
        <f t="shared" si="6"/>
        <v>0400</v>
      </c>
      <c r="G45" s="6" t="e">
        <f>#N/A</f>
        <v>#N/A</v>
      </c>
      <c r="H45" s="5" t="s">
        <v>122</v>
      </c>
      <c r="I45" s="6" t="e">
        <f>#N/A</f>
        <v>#N/A</v>
      </c>
      <c r="J45" s="3" t="s">
        <v>11</v>
      </c>
      <c r="K45" s="4"/>
      <c r="L45" s="4"/>
    </row>
    <row r="46" spans="2:12">
      <c r="B46" s="5" t="str">
        <f t="shared" si="4"/>
        <v>0401</v>
      </c>
      <c r="C46" s="6" t="e">
        <f>#N/A</f>
        <v>#N/A</v>
      </c>
      <c r="D46" s="2" t="str">
        <f t="shared" si="5"/>
        <v>0401</v>
      </c>
      <c r="E46">
        <v>5</v>
      </c>
      <c r="F46" s="2" t="str">
        <f t="shared" si="6"/>
        <v>0401</v>
      </c>
      <c r="G46">
        <v>6</v>
      </c>
      <c r="H46" s="2" t="s">
        <v>123</v>
      </c>
      <c r="I46">
        <v>80</v>
      </c>
      <c r="J46" s="3" t="s">
        <v>124</v>
      </c>
      <c r="K46" s="10" t="s">
        <v>125</v>
      </c>
      <c r="L46" s="4"/>
    </row>
    <row r="47" spans="2:12">
      <c r="B47" s="5">
        <v>424</v>
      </c>
      <c r="C47" s="6" t="e">
        <f>#N/A</f>
        <v>#N/A</v>
      </c>
      <c r="D47" s="2" t="str">
        <f t="shared" si="5"/>
        <v>0402</v>
      </c>
      <c r="E47">
        <v>3</v>
      </c>
      <c r="F47" s="2" t="str">
        <f t="shared" si="6"/>
        <v>0402</v>
      </c>
      <c r="G47">
        <v>2</v>
      </c>
      <c r="H47" s="2" t="s">
        <v>126</v>
      </c>
      <c r="I47">
        <v>16</v>
      </c>
      <c r="J47" s="3" t="s">
        <v>127</v>
      </c>
      <c r="K47" s="10" t="s">
        <v>128</v>
      </c>
      <c r="L47" s="4"/>
    </row>
    <row r="48" spans="2:12">
      <c r="B48" s="5" t="str">
        <f t="shared" ref="B48:B79" si="7">D48</f>
        <v>0403</v>
      </c>
      <c r="C48" s="6" t="e">
        <f>#N/A</f>
        <v>#N/A</v>
      </c>
      <c r="D48" s="2" t="str">
        <f t="shared" si="5"/>
        <v>0403</v>
      </c>
      <c r="E48">
        <v>23</v>
      </c>
      <c r="F48" s="2" t="str">
        <f t="shared" si="6"/>
        <v>0403</v>
      </c>
      <c r="G48">
        <v>34</v>
      </c>
      <c r="H48" s="2" t="s">
        <v>129</v>
      </c>
      <c r="I48">
        <v>303</v>
      </c>
      <c r="J48" s="3" t="s">
        <v>130</v>
      </c>
      <c r="K48" s="10" t="s">
        <v>131</v>
      </c>
      <c r="L48" s="4"/>
    </row>
    <row r="49" spans="2:12">
      <c r="B49" s="5" t="str">
        <f t="shared" si="7"/>
        <v>0404</v>
      </c>
      <c r="C49" s="6" t="e">
        <f>#N/A</f>
        <v>#N/A</v>
      </c>
      <c r="D49" s="2" t="str">
        <f t="shared" si="5"/>
        <v>0404</v>
      </c>
      <c r="E49">
        <v>4</v>
      </c>
      <c r="F49" s="2" t="str">
        <f t="shared" si="6"/>
        <v>0404</v>
      </c>
      <c r="G49">
        <v>4</v>
      </c>
      <c r="H49" s="2" t="s">
        <v>132</v>
      </c>
      <c r="I49">
        <v>50</v>
      </c>
      <c r="J49" s="3" t="s">
        <v>133</v>
      </c>
      <c r="K49" s="10" t="s">
        <v>134</v>
      </c>
      <c r="L49" s="4"/>
    </row>
    <row r="50" spans="2:12">
      <c r="B50" s="5" t="str">
        <f t="shared" si="7"/>
        <v>0405</v>
      </c>
      <c r="C50" s="6" t="e">
        <f>#N/A</f>
        <v>#N/A</v>
      </c>
      <c r="D50" s="2" t="str">
        <f t="shared" si="5"/>
        <v>0405</v>
      </c>
      <c r="E50">
        <v>1</v>
      </c>
      <c r="F50" s="5" t="str">
        <f t="shared" si="6"/>
        <v>0405</v>
      </c>
      <c r="G50" s="6" t="e">
        <f>#N/A</f>
        <v>#N/A</v>
      </c>
      <c r="H50" s="2" t="s">
        <v>135</v>
      </c>
      <c r="I50">
        <v>5</v>
      </c>
      <c r="J50" s="3" t="s">
        <v>136</v>
      </c>
      <c r="K50" s="10" t="s">
        <v>137</v>
      </c>
      <c r="L50" s="4"/>
    </row>
    <row r="51" spans="2:12">
      <c r="B51" s="5" t="str">
        <f t="shared" si="7"/>
        <v>0406</v>
      </c>
      <c r="C51" s="6" t="e">
        <f>#N/A</f>
        <v>#N/A</v>
      </c>
      <c r="D51" s="2" t="str">
        <f t="shared" si="5"/>
        <v>0406</v>
      </c>
      <c r="E51">
        <v>2</v>
      </c>
      <c r="F51" s="2" t="str">
        <f t="shared" si="6"/>
        <v>0406</v>
      </c>
      <c r="G51">
        <v>9</v>
      </c>
      <c r="H51" s="2" t="s">
        <v>138</v>
      </c>
      <c r="I51">
        <v>104</v>
      </c>
      <c r="J51" s="3" t="s">
        <v>139</v>
      </c>
      <c r="K51" s="10" t="s">
        <v>140</v>
      </c>
      <c r="L51" s="4"/>
    </row>
    <row r="52" spans="2:12">
      <c r="B52" s="5" t="str">
        <f t="shared" si="7"/>
        <v>0407</v>
      </c>
      <c r="C52" s="6" t="e">
        <f>#N/A</f>
        <v>#N/A</v>
      </c>
      <c r="D52" s="2" t="str">
        <f t="shared" ref="D52:D83" si="8">F52</f>
        <v>0407</v>
      </c>
      <c r="E52">
        <v>13</v>
      </c>
      <c r="F52" s="2" t="str">
        <f t="shared" ref="F52:F83" si="9">H52</f>
        <v>0407</v>
      </c>
      <c r="G52">
        <v>9</v>
      </c>
      <c r="H52" s="2" t="s">
        <v>141</v>
      </c>
      <c r="I52">
        <v>138</v>
      </c>
      <c r="J52" s="3" t="s">
        <v>142</v>
      </c>
      <c r="K52" s="10" t="s">
        <v>143</v>
      </c>
      <c r="L52" s="4"/>
    </row>
    <row r="53" spans="2:12">
      <c r="B53" s="5" t="str">
        <f t="shared" si="7"/>
        <v>0408</v>
      </c>
      <c r="C53" s="6" t="e">
        <f>#N/A</f>
        <v>#N/A</v>
      </c>
      <c r="D53" s="2" t="str">
        <f t="shared" si="8"/>
        <v>0408</v>
      </c>
      <c r="E53">
        <v>9</v>
      </c>
      <c r="F53" s="2" t="str">
        <f t="shared" si="9"/>
        <v>0408</v>
      </c>
      <c r="G53">
        <v>5</v>
      </c>
      <c r="H53" s="2" t="s">
        <v>144</v>
      </c>
      <c r="I53">
        <v>152</v>
      </c>
      <c r="J53" s="3" t="s">
        <v>145</v>
      </c>
      <c r="K53" s="10" t="s">
        <v>146</v>
      </c>
      <c r="L53" s="4"/>
    </row>
    <row r="54" spans="2:12">
      <c r="B54" s="5" t="str">
        <f t="shared" si="7"/>
        <v>0409</v>
      </c>
      <c r="C54" s="6" t="e">
        <f>#N/A</f>
        <v>#N/A</v>
      </c>
      <c r="D54" s="5" t="str">
        <f t="shared" si="8"/>
        <v>0409</v>
      </c>
      <c r="E54" s="6" t="e">
        <f>#N/A</f>
        <v>#N/A</v>
      </c>
      <c r="F54" s="5" t="str">
        <f t="shared" si="9"/>
        <v>0409</v>
      </c>
      <c r="G54" s="6" t="e">
        <f>#N/A</f>
        <v>#N/A</v>
      </c>
      <c r="H54" s="2" t="s">
        <v>147</v>
      </c>
      <c r="I54">
        <v>6</v>
      </c>
      <c r="J54" s="3" t="s">
        <v>148</v>
      </c>
      <c r="K54" s="10" t="s">
        <v>149</v>
      </c>
      <c r="L54" s="4"/>
    </row>
    <row r="55" spans="2:12">
      <c r="B55" s="5" t="str">
        <f t="shared" si="7"/>
        <v>0410</v>
      </c>
      <c r="C55" s="6" t="e">
        <f>#N/A</f>
        <v>#N/A</v>
      </c>
      <c r="D55" s="5" t="str">
        <f t="shared" si="8"/>
        <v>0410</v>
      </c>
      <c r="E55" s="6" t="e">
        <f>#N/A</f>
        <v>#N/A</v>
      </c>
      <c r="F55" s="2" t="str">
        <f t="shared" si="9"/>
        <v>0410</v>
      </c>
      <c r="G55">
        <v>1</v>
      </c>
      <c r="H55" s="2" t="s">
        <v>150</v>
      </c>
      <c r="I55">
        <v>12</v>
      </c>
      <c r="J55" s="3" t="s">
        <v>151</v>
      </c>
      <c r="K55" s="10" t="s">
        <v>152</v>
      </c>
      <c r="L55" s="4"/>
    </row>
    <row r="56" spans="2:12">
      <c r="B56" s="5" t="str">
        <f t="shared" si="7"/>
        <v>0411</v>
      </c>
      <c r="C56" s="6" t="e">
        <f>#N/A</f>
        <v>#N/A</v>
      </c>
      <c r="D56" s="2" t="str">
        <f t="shared" si="8"/>
        <v>0411</v>
      </c>
      <c r="E56">
        <v>1</v>
      </c>
      <c r="F56" s="2" t="str">
        <f t="shared" si="9"/>
        <v>0411</v>
      </c>
      <c r="G56">
        <v>2</v>
      </c>
      <c r="H56" s="2" t="s">
        <v>153</v>
      </c>
      <c r="I56">
        <v>50</v>
      </c>
      <c r="J56" s="3" t="s">
        <v>154</v>
      </c>
      <c r="K56" s="10" t="s">
        <v>155</v>
      </c>
      <c r="L56" s="4"/>
    </row>
    <row r="57" spans="2:12">
      <c r="B57" s="5" t="str">
        <f t="shared" si="7"/>
        <v>0412</v>
      </c>
      <c r="C57" s="6" t="e">
        <f>#N/A</f>
        <v>#N/A</v>
      </c>
      <c r="D57" s="2" t="str">
        <f t="shared" si="8"/>
        <v>0412</v>
      </c>
      <c r="E57">
        <v>9</v>
      </c>
      <c r="F57" s="2" t="str">
        <f t="shared" si="9"/>
        <v>0412</v>
      </c>
      <c r="G57">
        <v>8</v>
      </c>
      <c r="H57" s="2" t="s">
        <v>156</v>
      </c>
      <c r="I57">
        <v>143</v>
      </c>
      <c r="J57" s="3" t="s">
        <v>157</v>
      </c>
      <c r="K57" s="10" t="s">
        <v>158</v>
      </c>
      <c r="L57" s="4"/>
    </row>
    <row r="58" spans="2:12" ht="18.75">
      <c r="B58" s="2" t="str">
        <f t="shared" si="7"/>
        <v>0423</v>
      </c>
      <c r="C58">
        <v>10</v>
      </c>
      <c r="D58" s="2" t="str">
        <f t="shared" si="8"/>
        <v>0423</v>
      </c>
      <c r="E58" s="6" t="e">
        <f>#N/A</f>
        <v>#N/A</v>
      </c>
      <c r="F58" s="5" t="str">
        <f t="shared" si="9"/>
        <v>0423</v>
      </c>
      <c r="G58" s="6" t="e">
        <f>#N/A</f>
        <v>#N/A</v>
      </c>
      <c r="H58" s="5" t="s">
        <v>159</v>
      </c>
      <c r="I58" s="6" t="e">
        <f>#N/A</f>
        <v>#N/A</v>
      </c>
      <c r="J58" s="3" t="s">
        <v>124</v>
      </c>
      <c r="K58" s="4" t="s">
        <v>160</v>
      </c>
      <c r="L58" s="4"/>
    </row>
    <row r="59" spans="2:12" ht="18.75">
      <c r="B59" s="2" t="str">
        <f t="shared" si="7"/>
        <v>0425</v>
      </c>
      <c r="C59">
        <v>42</v>
      </c>
      <c r="D59" s="2" t="str">
        <f t="shared" si="8"/>
        <v>0425</v>
      </c>
      <c r="E59" s="6" t="e">
        <f>#N/A</f>
        <v>#N/A</v>
      </c>
      <c r="F59" s="5" t="str">
        <f t="shared" si="9"/>
        <v>0425</v>
      </c>
      <c r="G59" s="6" t="e">
        <f>#N/A</f>
        <v>#N/A</v>
      </c>
      <c r="H59" s="5" t="s">
        <v>161</v>
      </c>
      <c r="I59" s="6" t="e">
        <f>#N/A</f>
        <v>#N/A</v>
      </c>
      <c r="J59" s="3" t="s">
        <v>130</v>
      </c>
      <c r="K59" s="4" t="s">
        <v>162</v>
      </c>
      <c r="L59" s="4"/>
    </row>
    <row r="60" spans="2:12" ht="18.75">
      <c r="B60" s="2" t="str">
        <f t="shared" si="7"/>
        <v>0428</v>
      </c>
      <c r="C60">
        <v>13</v>
      </c>
      <c r="D60" s="2" t="str">
        <f t="shared" si="8"/>
        <v>0428</v>
      </c>
      <c r="E60" s="6" t="e">
        <f>#N/A</f>
        <v>#N/A</v>
      </c>
      <c r="F60" s="5" t="str">
        <f t="shared" si="9"/>
        <v>0428</v>
      </c>
      <c r="G60" s="6" t="e">
        <f>#N/A</f>
        <v>#N/A</v>
      </c>
      <c r="H60" s="5" t="s">
        <v>163</v>
      </c>
      <c r="I60" s="6" t="e">
        <f>#N/A</f>
        <v>#N/A</v>
      </c>
      <c r="J60" s="3" t="s">
        <v>164</v>
      </c>
      <c r="K60" s="4" t="s">
        <v>165</v>
      </c>
      <c r="L60" s="4"/>
    </row>
    <row r="61" spans="2:12" ht="18.75">
      <c r="B61" s="2" t="str">
        <f t="shared" si="7"/>
        <v>0429</v>
      </c>
      <c r="C61">
        <v>16</v>
      </c>
      <c r="D61" s="2" t="str">
        <f t="shared" si="8"/>
        <v>0429</v>
      </c>
      <c r="E61" s="6" t="e">
        <f>#N/A</f>
        <v>#N/A</v>
      </c>
      <c r="F61" s="5" t="str">
        <f t="shared" si="9"/>
        <v>0429</v>
      </c>
      <c r="G61" s="6" t="e">
        <f>#N/A</f>
        <v>#N/A</v>
      </c>
      <c r="H61" s="5" t="s">
        <v>166</v>
      </c>
      <c r="I61" s="6" t="e">
        <f>#N/A</f>
        <v>#N/A</v>
      </c>
      <c r="J61" s="3" t="s">
        <v>142</v>
      </c>
      <c r="K61" s="4" t="s">
        <v>167</v>
      </c>
      <c r="L61" s="4"/>
    </row>
    <row r="62" spans="2:12" ht="18.75">
      <c r="B62" s="2" t="str">
        <f t="shared" si="7"/>
        <v>0430</v>
      </c>
      <c r="C62">
        <v>14</v>
      </c>
      <c r="D62" s="2" t="str">
        <f t="shared" si="8"/>
        <v>0430</v>
      </c>
      <c r="E62" s="6" t="e">
        <f>#N/A</f>
        <v>#N/A</v>
      </c>
      <c r="F62" s="5" t="str">
        <f t="shared" si="9"/>
        <v>0430</v>
      </c>
      <c r="G62" s="6" t="e">
        <f>#N/A</f>
        <v>#N/A</v>
      </c>
      <c r="H62" s="5" t="s">
        <v>168</v>
      </c>
      <c r="I62" s="6" t="e">
        <f>#N/A</f>
        <v>#N/A</v>
      </c>
      <c r="J62" s="3" t="s">
        <v>145</v>
      </c>
      <c r="K62" s="4" t="s">
        <v>169</v>
      </c>
      <c r="L62" s="4"/>
    </row>
    <row r="63" spans="2:12" ht="18.75">
      <c r="B63" s="2" t="str">
        <f t="shared" si="7"/>
        <v>0432</v>
      </c>
      <c r="C63">
        <v>2</v>
      </c>
      <c r="D63" s="2" t="str">
        <f t="shared" si="8"/>
        <v>0432</v>
      </c>
      <c r="E63" s="6" t="e">
        <f>#N/A</f>
        <v>#N/A</v>
      </c>
      <c r="F63" s="5" t="str">
        <f t="shared" si="9"/>
        <v>0432</v>
      </c>
      <c r="G63" s="6" t="e">
        <f>#N/A</f>
        <v>#N/A</v>
      </c>
      <c r="H63" s="5" t="s">
        <v>170</v>
      </c>
      <c r="I63" s="6" t="e">
        <f>#N/A</f>
        <v>#N/A</v>
      </c>
      <c r="J63" s="3" t="s">
        <v>171</v>
      </c>
      <c r="K63" s="4" t="s">
        <v>172</v>
      </c>
      <c r="L63" s="4"/>
    </row>
    <row r="64" spans="2:12" ht="18.75">
      <c r="B64" s="2" t="str">
        <f t="shared" si="7"/>
        <v>0433</v>
      </c>
      <c r="C64">
        <v>30</v>
      </c>
      <c r="D64" s="2" t="str">
        <f t="shared" si="8"/>
        <v>0433</v>
      </c>
      <c r="E64" s="6" t="e">
        <f>#N/A</f>
        <v>#N/A</v>
      </c>
      <c r="F64" s="5" t="str">
        <f t="shared" si="9"/>
        <v>0433</v>
      </c>
      <c r="G64" s="6" t="e">
        <f>#N/A</f>
        <v>#N/A</v>
      </c>
      <c r="H64" s="5" t="s">
        <v>173</v>
      </c>
      <c r="I64" s="6" t="e">
        <f>#N/A</f>
        <v>#N/A</v>
      </c>
      <c r="J64" s="3" t="s">
        <v>157</v>
      </c>
      <c r="K64" s="4" t="s">
        <v>174</v>
      </c>
      <c r="L64" s="4"/>
    </row>
    <row r="65" spans="2:12">
      <c r="B65" s="5" t="str">
        <f t="shared" si="7"/>
        <v>0501</v>
      </c>
      <c r="C65" s="6" t="e">
        <f>#N/A</f>
        <v>#N/A</v>
      </c>
      <c r="D65" s="2" t="str">
        <f t="shared" si="8"/>
        <v>0501</v>
      </c>
      <c r="E65">
        <v>7</v>
      </c>
      <c r="F65" s="2" t="str">
        <f t="shared" si="9"/>
        <v>0501</v>
      </c>
      <c r="G65">
        <v>8</v>
      </c>
      <c r="H65" s="2" t="s">
        <v>175</v>
      </c>
      <c r="I65">
        <v>111</v>
      </c>
      <c r="J65" s="3" t="s">
        <v>176</v>
      </c>
      <c r="K65" s="10" t="s">
        <v>177</v>
      </c>
      <c r="L65" s="4"/>
    </row>
    <row r="66" spans="2:12">
      <c r="B66" s="5" t="str">
        <f t="shared" si="7"/>
        <v>0502</v>
      </c>
      <c r="C66" s="6" t="e">
        <f>#N/A</f>
        <v>#N/A</v>
      </c>
      <c r="D66" s="2" t="str">
        <f t="shared" si="8"/>
        <v>0502</v>
      </c>
      <c r="E66">
        <v>17</v>
      </c>
      <c r="F66" s="2" t="str">
        <f t="shared" si="9"/>
        <v>0502</v>
      </c>
      <c r="G66">
        <v>20</v>
      </c>
      <c r="H66" s="2" t="s">
        <v>178</v>
      </c>
      <c r="I66">
        <v>159</v>
      </c>
      <c r="J66" s="3" t="s">
        <v>179</v>
      </c>
      <c r="K66" s="10" t="s">
        <v>180</v>
      </c>
      <c r="L66" s="4"/>
    </row>
    <row r="67" spans="2:12">
      <c r="B67" s="5" t="str">
        <f t="shared" si="7"/>
        <v>0503</v>
      </c>
      <c r="C67" s="6" t="e">
        <f>#N/A</f>
        <v>#N/A</v>
      </c>
      <c r="D67" s="2" t="str">
        <f t="shared" si="8"/>
        <v>0503</v>
      </c>
      <c r="E67">
        <v>23</v>
      </c>
      <c r="F67" s="2" t="str">
        <f t="shared" si="9"/>
        <v>0503</v>
      </c>
      <c r="G67">
        <v>29</v>
      </c>
      <c r="H67" s="2" t="s">
        <v>181</v>
      </c>
      <c r="I67">
        <v>376</v>
      </c>
      <c r="J67" s="3" t="s">
        <v>182</v>
      </c>
      <c r="K67" s="10" t="s">
        <v>183</v>
      </c>
      <c r="L67" s="4"/>
    </row>
    <row r="68" spans="2:12">
      <c r="B68" s="5" t="str">
        <f t="shared" si="7"/>
        <v>0504</v>
      </c>
      <c r="C68" s="6" t="e">
        <f>#N/A</f>
        <v>#N/A</v>
      </c>
      <c r="D68" s="2" t="str">
        <f t="shared" si="8"/>
        <v>0504</v>
      </c>
      <c r="E68">
        <v>8</v>
      </c>
      <c r="F68" s="2" t="str">
        <f t="shared" si="9"/>
        <v>0504</v>
      </c>
      <c r="G68">
        <v>11</v>
      </c>
      <c r="H68" s="2" t="s">
        <v>184</v>
      </c>
      <c r="I68">
        <v>73</v>
      </c>
      <c r="J68" s="3" t="s">
        <v>185</v>
      </c>
      <c r="K68" s="10" t="s">
        <v>186</v>
      </c>
      <c r="L68" s="4"/>
    </row>
    <row r="69" spans="2:12">
      <c r="B69" s="5" t="str">
        <f t="shared" si="7"/>
        <v>0505</v>
      </c>
      <c r="C69" s="6" t="e">
        <f>#N/A</f>
        <v>#N/A</v>
      </c>
      <c r="D69" s="2" t="str">
        <f t="shared" si="8"/>
        <v>0505</v>
      </c>
      <c r="E69">
        <v>8</v>
      </c>
      <c r="F69" s="2" t="str">
        <f t="shared" si="9"/>
        <v>0505</v>
      </c>
      <c r="G69">
        <v>6</v>
      </c>
      <c r="H69" s="2" t="s">
        <v>187</v>
      </c>
      <c r="I69">
        <v>119</v>
      </c>
      <c r="J69" s="3" t="s">
        <v>188</v>
      </c>
      <c r="K69" s="10" t="s">
        <v>189</v>
      </c>
      <c r="L69" s="4"/>
    </row>
    <row r="70" spans="2:12">
      <c r="B70" s="5" t="str">
        <f t="shared" si="7"/>
        <v>0506</v>
      </c>
      <c r="C70" s="6" t="e">
        <f>#N/A</f>
        <v>#N/A</v>
      </c>
      <c r="D70" s="2" t="str">
        <f t="shared" si="8"/>
        <v>0506</v>
      </c>
      <c r="E70">
        <v>8</v>
      </c>
      <c r="F70" s="2" t="str">
        <f t="shared" si="9"/>
        <v>0506</v>
      </c>
      <c r="G70">
        <v>18</v>
      </c>
      <c r="H70" s="2" t="s">
        <v>190</v>
      </c>
      <c r="I70">
        <v>155</v>
      </c>
      <c r="J70" s="3" t="s">
        <v>191</v>
      </c>
      <c r="K70" s="10" t="s">
        <v>192</v>
      </c>
      <c r="L70" s="4"/>
    </row>
    <row r="71" spans="2:12">
      <c r="B71" s="5" t="str">
        <f t="shared" si="7"/>
        <v>0507</v>
      </c>
      <c r="C71" s="6" t="e">
        <f>#N/A</f>
        <v>#N/A</v>
      </c>
      <c r="D71" s="2" t="str">
        <f t="shared" si="8"/>
        <v>0507</v>
      </c>
      <c r="E71">
        <v>7</v>
      </c>
      <c r="F71" s="2" t="str">
        <f t="shared" si="9"/>
        <v>0507</v>
      </c>
      <c r="G71">
        <v>6</v>
      </c>
      <c r="H71" s="2" t="s">
        <v>193</v>
      </c>
      <c r="I71">
        <v>208</v>
      </c>
      <c r="J71" s="3" t="s">
        <v>194</v>
      </c>
      <c r="K71" s="10" t="s">
        <v>195</v>
      </c>
      <c r="L71" s="4"/>
    </row>
    <row r="72" spans="2:12" ht="18.75">
      <c r="B72" s="2" t="str">
        <f t="shared" si="7"/>
        <v>0534</v>
      </c>
      <c r="C72">
        <v>18</v>
      </c>
      <c r="D72" s="5" t="str">
        <f t="shared" si="8"/>
        <v>0534</v>
      </c>
      <c r="E72" s="6" t="e">
        <f>#N/A</f>
        <v>#N/A</v>
      </c>
      <c r="F72" s="5" t="str">
        <f t="shared" si="9"/>
        <v>0534</v>
      </c>
      <c r="G72" s="6" t="e">
        <f>#N/A</f>
        <v>#N/A</v>
      </c>
      <c r="H72" s="5" t="s">
        <v>196</v>
      </c>
      <c r="I72" s="6" t="e">
        <f>#N/A</f>
        <v>#N/A</v>
      </c>
      <c r="J72" s="3" t="s">
        <v>176</v>
      </c>
      <c r="K72" s="4" t="s">
        <v>197</v>
      </c>
      <c r="L72" s="4"/>
    </row>
    <row r="73" spans="2:12" ht="18.75">
      <c r="B73" s="2" t="str">
        <f t="shared" si="7"/>
        <v>0535</v>
      </c>
      <c r="C73">
        <v>11</v>
      </c>
      <c r="D73" s="5" t="str">
        <f t="shared" si="8"/>
        <v>0535</v>
      </c>
      <c r="E73" s="6" t="e">
        <f>#N/A</f>
        <v>#N/A</v>
      </c>
      <c r="F73" s="5" t="str">
        <f t="shared" si="9"/>
        <v>0535</v>
      </c>
      <c r="G73" s="6" t="e">
        <f>#N/A</f>
        <v>#N/A</v>
      </c>
      <c r="H73" s="5" t="s">
        <v>198</v>
      </c>
      <c r="I73" s="6" t="e">
        <f>#N/A</f>
        <v>#N/A</v>
      </c>
      <c r="J73" s="3" t="s">
        <v>179</v>
      </c>
      <c r="K73" s="4" t="s">
        <v>199</v>
      </c>
      <c r="L73" s="4"/>
    </row>
    <row r="74" spans="2:12" ht="18.75">
      <c r="B74" s="2" t="str">
        <f t="shared" si="7"/>
        <v>0536</v>
      </c>
      <c r="C74">
        <v>50</v>
      </c>
      <c r="D74" s="5" t="str">
        <f t="shared" si="8"/>
        <v>0536</v>
      </c>
      <c r="E74" s="6" t="e">
        <f>#N/A</f>
        <v>#N/A</v>
      </c>
      <c r="F74" s="5" t="str">
        <f t="shared" si="9"/>
        <v>0536</v>
      </c>
      <c r="G74" s="6" t="e">
        <f>#N/A</f>
        <v>#N/A</v>
      </c>
      <c r="H74" s="5" t="s">
        <v>200</v>
      </c>
      <c r="I74" s="6" t="e">
        <f>#N/A</f>
        <v>#N/A</v>
      </c>
      <c r="J74" s="3" t="s">
        <v>182</v>
      </c>
      <c r="K74" s="4" t="s">
        <v>201</v>
      </c>
      <c r="L74" s="4"/>
    </row>
    <row r="75" spans="2:12" ht="18.75">
      <c r="B75" s="2" t="str">
        <f t="shared" si="7"/>
        <v>0537</v>
      </c>
      <c r="C75">
        <v>12</v>
      </c>
      <c r="D75" s="5" t="str">
        <f t="shared" si="8"/>
        <v>0537</v>
      </c>
      <c r="E75" s="6" t="e">
        <f>#N/A</f>
        <v>#N/A</v>
      </c>
      <c r="F75" s="5" t="str">
        <f t="shared" si="9"/>
        <v>0537</v>
      </c>
      <c r="G75" s="6" t="e">
        <f>#N/A</f>
        <v>#N/A</v>
      </c>
      <c r="H75" s="5" t="s">
        <v>202</v>
      </c>
      <c r="I75" s="6" t="e">
        <f>#N/A</f>
        <v>#N/A</v>
      </c>
      <c r="J75" s="3" t="s">
        <v>203</v>
      </c>
      <c r="K75" s="4" t="s">
        <v>204</v>
      </c>
      <c r="L75" s="4"/>
    </row>
    <row r="76" spans="2:12">
      <c r="B76" s="2" t="str">
        <f t="shared" si="7"/>
        <v>0538</v>
      </c>
      <c r="C76">
        <v>41</v>
      </c>
      <c r="D76" s="5" t="str">
        <f t="shared" si="8"/>
        <v>0538</v>
      </c>
      <c r="E76" s="6" t="e">
        <f>#N/A</f>
        <v>#N/A</v>
      </c>
      <c r="F76" s="5" t="str">
        <f t="shared" si="9"/>
        <v>0538</v>
      </c>
      <c r="G76" s="6" t="e">
        <f>#N/A</f>
        <v>#N/A</v>
      </c>
      <c r="H76" s="5" t="s">
        <v>205</v>
      </c>
      <c r="I76" s="6" t="e">
        <f>#N/A</f>
        <v>#N/A</v>
      </c>
      <c r="J76" s="3" t="s">
        <v>194</v>
      </c>
      <c r="K76" s="4"/>
      <c r="L76" s="4"/>
    </row>
    <row r="77" spans="2:12">
      <c r="B77" s="5" t="str">
        <f t="shared" si="7"/>
        <v>0601</v>
      </c>
      <c r="C77" s="6" t="e">
        <f>#N/A</f>
        <v>#N/A</v>
      </c>
      <c r="D77" s="2" t="str">
        <f t="shared" si="8"/>
        <v>0601</v>
      </c>
      <c r="E77">
        <v>42</v>
      </c>
      <c r="F77" s="2" t="str">
        <f t="shared" si="9"/>
        <v>0601</v>
      </c>
      <c r="G77">
        <v>45</v>
      </c>
      <c r="H77" s="2" t="s">
        <v>206</v>
      </c>
      <c r="I77">
        <v>351</v>
      </c>
      <c r="J77" s="3" t="s">
        <v>207</v>
      </c>
      <c r="K77" s="10" t="s">
        <v>208</v>
      </c>
      <c r="L77" s="4"/>
    </row>
    <row r="78" spans="2:12">
      <c r="B78" s="5" t="str">
        <f t="shared" si="7"/>
        <v>0602</v>
      </c>
      <c r="C78" s="6" t="e">
        <f>#N/A</f>
        <v>#N/A</v>
      </c>
      <c r="D78" s="2" t="str">
        <f t="shared" si="8"/>
        <v>0602</v>
      </c>
      <c r="E78">
        <v>2</v>
      </c>
      <c r="F78" s="2" t="str">
        <f t="shared" si="9"/>
        <v>0602</v>
      </c>
      <c r="G78">
        <v>4</v>
      </c>
      <c r="H78" s="2" t="s">
        <v>209</v>
      </c>
      <c r="I78">
        <v>24</v>
      </c>
      <c r="J78" s="3" t="s">
        <v>210</v>
      </c>
      <c r="K78" s="10" t="s">
        <v>211</v>
      </c>
      <c r="L78" s="4"/>
    </row>
    <row r="79" spans="2:12">
      <c r="B79" s="5" t="str">
        <f t="shared" si="7"/>
        <v>0603</v>
      </c>
      <c r="C79" s="6" t="e">
        <f>#N/A</f>
        <v>#N/A</v>
      </c>
      <c r="D79" s="2" t="str">
        <f t="shared" si="8"/>
        <v>0603</v>
      </c>
      <c r="E79">
        <v>101</v>
      </c>
      <c r="F79" s="2" t="str">
        <f t="shared" si="9"/>
        <v>0603</v>
      </c>
      <c r="G79">
        <v>114</v>
      </c>
      <c r="H79" s="2" t="s">
        <v>212</v>
      </c>
      <c r="I79">
        <v>1389</v>
      </c>
      <c r="J79" s="3" t="s">
        <v>213</v>
      </c>
      <c r="K79" s="10" t="s">
        <v>214</v>
      </c>
      <c r="L79" s="4"/>
    </row>
    <row r="80" spans="2:12">
      <c r="B80" s="5" t="str">
        <f t="shared" ref="B80:B111" si="10">D80</f>
        <v>0604</v>
      </c>
      <c r="C80" s="6" t="e">
        <f>#N/A</f>
        <v>#N/A</v>
      </c>
      <c r="D80" s="2" t="str">
        <f t="shared" si="8"/>
        <v>0604</v>
      </c>
      <c r="E80">
        <v>25</v>
      </c>
      <c r="F80" s="2" t="str">
        <f t="shared" si="9"/>
        <v>0604</v>
      </c>
      <c r="G80">
        <v>42</v>
      </c>
      <c r="H80" s="2" t="s">
        <v>215</v>
      </c>
      <c r="I80">
        <v>593</v>
      </c>
      <c r="J80" s="3" t="s">
        <v>216</v>
      </c>
      <c r="K80" s="10" t="s">
        <v>217</v>
      </c>
      <c r="L80" s="4"/>
    </row>
    <row r="81" spans="2:12">
      <c r="B81" s="5" t="str">
        <f t="shared" si="10"/>
        <v>0605</v>
      </c>
      <c r="C81" s="6" t="e">
        <f>#N/A</f>
        <v>#N/A</v>
      </c>
      <c r="D81" s="2" t="str">
        <f t="shared" si="8"/>
        <v>0605</v>
      </c>
      <c r="E81">
        <v>34</v>
      </c>
      <c r="F81" s="2" t="str">
        <f t="shared" si="9"/>
        <v>0605</v>
      </c>
      <c r="G81">
        <v>35</v>
      </c>
      <c r="H81" s="2" t="s">
        <v>218</v>
      </c>
      <c r="I81">
        <v>323</v>
      </c>
      <c r="J81" s="3" t="s">
        <v>219</v>
      </c>
      <c r="K81" s="10" t="s">
        <v>220</v>
      </c>
      <c r="L81" s="4"/>
    </row>
    <row r="82" spans="2:12">
      <c r="B82" s="5" t="str">
        <f t="shared" si="10"/>
        <v>0606</v>
      </c>
      <c r="C82" s="6" t="e">
        <f>#N/A</f>
        <v>#N/A</v>
      </c>
      <c r="D82" s="2" t="str">
        <f t="shared" si="8"/>
        <v>0606</v>
      </c>
      <c r="E82">
        <v>7</v>
      </c>
      <c r="F82" s="2" t="str">
        <f t="shared" si="9"/>
        <v>0606</v>
      </c>
      <c r="G82">
        <v>4</v>
      </c>
      <c r="H82" s="2" t="s">
        <v>221</v>
      </c>
      <c r="I82">
        <v>44</v>
      </c>
      <c r="J82" s="3" t="s">
        <v>222</v>
      </c>
      <c r="K82" s="10" t="s">
        <v>223</v>
      </c>
      <c r="L82" s="4"/>
    </row>
    <row r="83" spans="2:12">
      <c r="B83" s="5" t="str">
        <f t="shared" si="10"/>
        <v>0607</v>
      </c>
      <c r="C83" s="6" t="e">
        <f>#N/A</f>
        <v>#N/A</v>
      </c>
      <c r="D83" s="2" t="str">
        <f t="shared" si="8"/>
        <v>0607</v>
      </c>
      <c r="E83">
        <v>7</v>
      </c>
      <c r="F83" s="2" t="str">
        <f t="shared" si="9"/>
        <v>0607</v>
      </c>
      <c r="G83">
        <v>7</v>
      </c>
      <c r="H83" s="2" t="s">
        <v>224</v>
      </c>
      <c r="I83">
        <v>62</v>
      </c>
      <c r="J83" s="3" t="s">
        <v>225</v>
      </c>
      <c r="K83" s="10" t="s">
        <v>226</v>
      </c>
      <c r="L83" s="4"/>
    </row>
    <row r="84" spans="2:12">
      <c r="B84" s="5" t="str">
        <f t="shared" si="10"/>
        <v>0608</v>
      </c>
      <c r="C84" s="6" t="e">
        <f>#N/A</f>
        <v>#N/A</v>
      </c>
      <c r="D84" s="2" t="str">
        <f t="shared" ref="D84:D115" si="11">F84</f>
        <v>0608</v>
      </c>
      <c r="E84">
        <v>11</v>
      </c>
      <c r="F84" s="2" t="str">
        <f t="shared" ref="F84:F115" si="12">H84</f>
        <v>0608</v>
      </c>
      <c r="G84">
        <v>9</v>
      </c>
      <c r="H84" s="2" t="s">
        <v>227</v>
      </c>
      <c r="I84">
        <v>302</v>
      </c>
      <c r="J84" s="3" t="s">
        <v>228</v>
      </c>
      <c r="K84" s="10" t="s">
        <v>229</v>
      </c>
      <c r="L84" s="4"/>
    </row>
    <row r="85" spans="2:12" ht="18.75">
      <c r="B85" s="2" t="str">
        <f t="shared" si="10"/>
        <v>0639</v>
      </c>
      <c r="C85">
        <v>59</v>
      </c>
      <c r="D85" s="5" t="str">
        <f t="shared" si="11"/>
        <v>0639</v>
      </c>
      <c r="E85" s="6" t="e">
        <f>#N/A</f>
        <v>#N/A</v>
      </c>
      <c r="F85" s="5" t="str">
        <f t="shared" si="12"/>
        <v>0639</v>
      </c>
      <c r="G85" s="6" t="e">
        <f>#N/A</f>
        <v>#N/A</v>
      </c>
      <c r="H85" s="5" t="s">
        <v>230</v>
      </c>
      <c r="I85" s="6" t="e">
        <f>#N/A</f>
        <v>#N/A</v>
      </c>
      <c r="J85" s="3" t="s">
        <v>207</v>
      </c>
      <c r="K85" s="4" t="s">
        <v>231</v>
      </c>
      <c r="L85" s="4"/>
    </row>
    <row r="86" spans="2:12" ht="18.75">
      <c r="B86" s="2" t="str">
        <f t="shared" si="10"/>
        <v>0640</v>
      </c>
      <c r="C86">
        <v>6</v>
      </c>
      <c r="D86" s="5" t="str">
        <f t="shared" si="11"/>
        <v>0640</v>
      </c>
      <c r="E86" s="6" t="e">
        <f>#N/A</f>
        <v>#N/A</v>
      </c>
      <c r="F86" s="5" t="str">
        <f t="shared" si="12"/>
        <v>0640</v>
      </c>
      <c r="G86" s="6" t="e">
        <f>#N/A</f>
        <v>#N/A</v>
      </c>
      <c r="H86" s="5" t="s">
        <v>232</v>
      </c>
      <c r="I86" s="6" t="e">
        <f>#N/A</f>
        <v>#N/A</v>
      </c>
      <c r="J86" s="3" t="s">
        <v>233</v>
      </c>
      <c r="K86" s="4" t="s">
        <v>234</v>
      </c>
      <c r="L86" s="4"/>
    </row>
    <row r="87" spans="2:12" ht="18.75">
      <c r="B87" s="2" t="str">
        <f t="shared" si="10"/>
        <v>0641</v>
      </c>
      <c r="C87">
        <v>155</v>
      </c>
      <c r="D87" s="5" t="str">
        <f t="shared" si="11"/>
        <v>0641</v>
      </c>
      <c r="E87" s="6" t="e">
        <f>#N/A</f>
        <v>#N/A</v>
      </c>
      <c r="F87" s="5" t="str">
        <f t="shared" si="12"/>
        <v>0641</v>
      </c>
      <c r="G87" s="6" t="e">
        <f>#N/A</f>
        <v>#N/A</v>
      </c>
      <c r="H87" s="5" t="s">
        <v>235</v>
      </c>
      <c r="I87" s="6" t="e">
        <f>#N/A</f>
        <v>#N/A</v>
      </c>
      <c r="J87" s="3" t="s">
        <v>213</v>
      </c>
      <c r="K87" s="4" t="s">
        <v>236</v>
      </c>
      <c r="L87" s="4"/>
    </row>
    <row r="88" spans="2:12" ht="18.75">
      <c r="B88" s="2" t="str">
        <f t="shared" si="10"/>
        <v>0642</v>
      </c>
      <c r="C88">
        <v>50</v>
      </c>
      <c r="D88" s="5" t="str">
        <f t="shared" si="11"/>
        <v>0642</v>
      </c>
      <c r="E88" s="6" t="e">
        <f>#N/A</f>
        <v>#N/A</v>
      </c>
      <c r="F88" s="5" t="str">
        <f t="shared" si="12"/>
        <v>0642</v>
      </c>
      <c r="G88" s="6" t="e">
        <f>#N/A</f>
        <v>#N/A</v>
      </c>
      <c r="H88" s="5" t="s">
        <v>237</v>
      </c>
      <c r="I88" s="6" t="e">
        <f>#N/A</f>
        <v>#N/A</v>
      </c>
      <c r="J88" s="3" t="s">
        <v>216</v>
      </c>
      <c r="K88" s="4" t="s">
        <v>238</v>
      </c>
      <c r="L88" s="4"/>
    </row>
    <row r="89" spans="2:12" ht="18.75">
      <c r="B89" s="2" t="str">
        <f t="shared" si="10"/>
        <v>0643</v>
      </c>
      <c r="C89">
        <v>32</v>
      </c>
      <c r="D89" s="5" t="str">
        <f t="shared" si="11"/>
        <v>0643</v>
      </c>
      <c r="E89" s="6" t="e">
        <f>#N/A</f>
        <v>#N/A</v>
      </c>
      <c r="F89" s="5" t="str">
        <f t="shared" si="12"/>
        <v>0643</v>
      </c>
      <c r="G89" s="6" t="e">
        <f>#N/A</f>
        <v>#N/A</v>
      </c>
      <c r="H89" s="5" t="s">
        <v>239</v>
      </c>
      <c r="I89" s="6" t="e">
        <f>#N/A</f>
        <v>#N/A</v>
      </c>
      <c r="J89" s="3" t="s">
        <v>219</v>
      </c>
      <c r="K89" s="4" t="s">
        <v>240</v>
      </c>
      <c r="L89" s="4"/>
    </row>
    <row r="90" spans="2:12" ht="18.75">
      <c r="B90" s="2" t="str">
        <f t="shared" si="10"/>
        <v>0644</v>
      </c>
      <c r="C90">
        <v>5</v>
      </c>
      <c r="D90" s="5" t="str">
        <f t="shared" si="11"/>
        <v>0644</v>
      </c>
      <c r="E90" s="6" t="e">
        <f>#N/A</f>
        <v>#N/A</v>
      </c>
      <c r="F90" s="5" t="str">
        <f t="shared" si="12"/>
        <v>0644</v>
      </c>
      <c r="G90" s="6" t="e">
        <f>#N/A</f>
        <v>#N/A</v>
      </c>
      <c r="H90" s="5" t="s">
        <v>241</v>
      </c>
      <c r="I90" s="6" t="e">
        <f>#N/A</f>
        <v>#N/A</v>
      </c>
      <c r="J90" s="3" t="s">
        <v>222</v>
      </c>
      <c r="K90" s="4" t="s">
        <v>242</v>
      </c>
      <c r="L90" s="4"/>
    </row>
    <row r="91" spans="2:12">
      <c r="B91" s="2" t="str">
        <f t="shared" si="10"/>
        <v>0645</v>
      </c>
      <c r="C91">
        <v>52</v>
      </c>
      <c r="D91" s="5" t="str">
        <f t="shared" si="11"/>
        <v>0645</v>
      </c>
      <c r="E91" s="6" t="e">
        <f>#N/A</f>
        <v>#N/A</v>
      </c>
      <c r="F91" s="5" t="str">
        <f t="shared" si="12"/>
        <v>0645</v>
      </c>
      <c r="G91" s="6" t="e">
        <f>#N/A</f>
        <v>#N/A</v>
      </c>
      <c r="H91" s="5" t="s">
        <v>243</v>
      </c>
      <c r="I91" s="6" t="e">
        <f>#N/A</f>
        <v>#N/A</v>
      </c>
      <c r="J91" s="3" t="s">
        <v>228</v>
      </c>
      <c r="K91" s="4"/>
      <c r="L91" s="4"/>
    </row>
    <row r="92" spans="2:12">
      <c r="B92" s="2" t="str">
        <f t="shared" si="10"/>
        <v>0700</v>
      </c>
      <c r="C92">
        <v>1</v>
      </c>
      <c r="D92" s="5" t="str">
        <f t="shared" si="11"/>
        <v>0700</v>
      </c>
      <c r="E92" s="6" t="e">
        <f>#N/A</f>
        <v>#N/A</v>
      </c>
      <c r="F92" s="5" t="str">
        <f t="shared" si="12"/>
        <v>0700</v>
      </c>
      <c r="G92" s="6" t="e">
        <f>#N/A</f>
        <v>#N/A</v>
      </c>
      <c r="H92" s="5" t="s">
        <v>244</v>
      </c>
      <c r="I92" s="6" t="e">
        <f>#N/A</f>
        <v>#N/A</v>
      </c>
      <c r="J92" s="3" t="s">
        <v>11</v>
      </c>
      <c r="K92" s="4"/>
      <c r="L92" s="4"/>
    </row>
    <row r="93" spans="2:12">
      <c r="B93" s="5" t="str">
        <f t="shared" si="10"/>
        <v>0701</v>
      </c>
      <c r="C93" s="6" t="e">
        <f>#N/A</f>
        <v>#N/A</v>
      </c>
      <c r="D93" s="2" t="str">
        <f t="shared" si="11"/>
        <v>0701</v>
      </c>
      <c r="E93">
        <v>62</v>
      </c>
      <c r="F93" s="2" t="str">
        <f t="shared" si="12"/>
        <v>0701</v>
      </c>
      <c r="G93">
        <v>72</v>
      </c>
      <c r="H93" s="2" t="s">
        <v>245</v>
      </c>
      <c r="I93">
        <v>32</v>
      </c>
      <c r="J93" s="11" t="s">
        <v>246</v>
      </c>
      <c r="K93" s="10" t="s">
        <v>247</v>
      </c>
      <c r="L93" s="12"/>
    </row>
    <row r="94" spans="2:12">
      <c r="B94" s="5" t="str">
        <f t="shared" si="10"/>
        <v>0702</v>
      </c>
      <c r="C94" s="6" t="e">
        <f>#N/A</f>
        <v>#N/A</v>
      </c>
      <c r="D94" s="2" t="str">
        <f t="shared" si="11"/>
        <v>0702</v>
      </c>
      <c r="E94">
        <v>6</v>
      </c>
      <c r="F94" s="2" t="str">
        <f t="shared" si="12"/>
        <v>0702</v>
      </c>
      <c r="G94">
        <v>5</v>
      </c>
      <c r="H94" s="2" t="s">
        <v>248</v>
      </c>
      <c r="I94">
        <v>3</v>
      </c>
      <c r="J94" s="11" t="s">
        <v>249</v>
      </c>
      <c r="K94" s="10" t="s">
        <v>250</v>
      </c>
      <c r="L94" s="12"/>
    </row>
    <row r="95" spans="2:12">
      <c r="B95" s="5" t="str">
        <f t="shared" si="10"/>
        <v>0703</v>
      </c>
      <c r="C95" s="6" t="e">
        <f>#N/A</f>
        <v>#N/A</v>
      </c>
      <c r="D95" s="2" t="str">
        <f t="shared" si="11"/>
        <v>0703</v>
      </c>
      <c r="E95">
        <v>217</v>
      </c>
      <c r="F95" s="2" t="str">
        <f t="shared" si="12"/>
        <v>0703</v>
      </c>
      <c r="G95">
        <v>142</v>
      </c>
      <c r="H95" s="2" t="s">
        <v>251</v>
      </c>
      <c r="I95">
        <v>79</v>
      </c>
      <c r="J95" s="11" t="s">
        <v>252</v>
      </c>
      <c r="K95" s="10" t="s">
        <v>253</v>
      </c>
      <c r="L95" s="12"/>
    </row>
    <row r="96" spans="2:12">
      <c r="B96" s="5" t="str">
        <f t="shared" si="10"/>
        <v>0704</v>
      </c>
      <c r="C96" s="6" t="e">
        <f>#N/A</f>
        <v>#N/A</v>
      </c>
      <c r="D96" s="2" t="str">
        <f t="shared" si="11"/>
        <v>0704</v>
      </c>
      <c r="E96">
        <v>5</v>
      </c>
      <c r="F96" s="2" t="str">
        <f t="shared" si="12"/>
        <v>0704</v>
      </c>
      <c r="G96">
        <v>1</v>
      </c>
      <c r="H96" s="2" t="s">
        <v>254</v>
      </c>
      <c r="I96">
        <v>5</v>
      </c>
      <c r="J96" s="11" t="s">
        <v>255</v>
      </c>
      <c r="K96" s="10" t="s">
        <v>256</v>
      </c>
      <c r="L96" s="12"/>
    </row>
    <row r="97" spans="2:12">
      <c r="B97" s="5" t="str">
        <f t="shared" si="10"/>
        <v>0705</v>
      </c>
      <c r="C97" s="6" t="e">
        <f>#N/A</f>
        <v>#N/A</v>
      </c>
      <c r="D97" s="2" t="str">
        <f t="shared" si="11"/>
        <v>0705</v>
      </c>
      <c r="E97">
        <v>5</v>
      </c>
      <c r="F97" s="2" t="str">
        <f t="shared" si="12"/>
        <v>0705</v>
      </c>
      <c r="G97">
        <v>6</v>
      </c>
      <c r="H97" s="2" t="s">
        <v>257</v>
      </c>
      <c r="I97">
        <v>2</v>
      </c>
      <c r="J97" s="11" t="s">
        <v>258</v>
      </c>
      <c r="K97" s="10" t="s">
        <v>259</v>
      </c>
      <c r="L97" s="12"/>
    </row>
    <row r="98" spans="2:12">
      <c r="B98" s="5" t="str">
        <f t="shared" si="10"/>
        <v>0706</v>
      </c>
      <c r="C98" s="6" t="e">
        <f>#N/A</f>
        <v>#N/A</v>
      </c>
      <c r="D98" s="2" t="str">
        <f t="shared" si="11"/>
        <v>0706</v>
      </c>
      <c r="E98">
        <v>1</v>
      </c>
      <c r="F98" s="5" t="str">
        <f t="shared" si="12"/>
        <v>0706</v>
      </c>
      <c r="G98" s="6" t="e">
        <f>#N/A</f>
        <v>#N/A</v>
      </c>
      <c r="H98" s="5" t="s">
        <v>260</v>
      </c>
      <c r="I98" s="6" t="e">
        <f>#N/A</f>
        <v>#N/A</v>
      </c>
      <c r="J98" s="11" t="s">
        <v>261</v>
      </c>
      <c r="K98" s="10" t="s">
        <v>262</v>
      </c>
      <c r="L98" s="12"/>
    </row>
    <row r="99" spans="2:12">
      <c r="B99" s="5" t="str">
        <f t="shared" si="10"/>
        <v>0707</v>
      </c>
      <c r="C99" s="6" t="e">
        <f>#N/A</f>
        <v>#N/A</v>
      </c>
      <c r="D99" s="2" t="str">
        <f t="shared" si="11"/>
        <v>0707</v>
      </c>
      <c r="E99">
        <v>10</v>
      </c>
      <c r="F99" s="2" t="str">
        <f t="shared" si="12"/>
        <v>0707</v>
      </c>
      <c r="G99">
        <v>10</v>
      </c>
      <c r="H99" s="2" t="s">
        <v>263</v>
      </c>
      <c r="I99">
        <v>131</v>
      </c>
      <c r="J99" s="11" t="s">
        <v>264</v>
      </c>
      <c r="K99" s="10" t="s">
        <v>265</v>
      </c>
      <c r="L99" s="12"/>
    </row>
    <row r="100" spans="2:12">
      <c r="B100" s="5" t="str">
        <f t="shared" si="10"/>
        <v>0708</v>
      </c>
      <c r="C100" s="6" t="e">
        <f>#N/A</f>
        <v>#N/A</v>
      </c>
      <c r="D100" s="5" t="str">
        <f t="shared" si="11"/>
        <v>0708</v>
      </c>
      <c r="E100" s="6" t="e">
        <f>#N/A</f>
        <v>#N/A</v>
      </c>
      <c r="F100" s="5" t="str">
        <f t="shared" si="12"/>
        <v>0708</v>
      </c>
      <c r="G100" s="6" t="e">
        <f>#N/A</f>
        <v>#N/A</v>
      </c>
      <c r="H100" s="2" t="s">
        <v>266</v>
      </c>
      <c r="I100">
        <v>4</v>
      </c>
      <c r="J100" s="11" t="s">
        <v>267</v>
      </c>
      <c r="K100" s="10" t="s">
        <v>268</v>
      </c>
      <c r="L100" s="12"/>
    </row>
    <row r="101" spans="2:12">
      <c r="B101" s="5" t="str">
        <f t="shared" si="10"/>
        <v>0710</v>
      </c>
      <c r="C101" s="6" t="e">
        <f>#N/A</f>
        <v>#N/A</v>
      </c>
      <c r="D101" s="5" t="str">
        <f t="shared" si="11"/>
        <v>0710</v>
      </c>
      <c r="E101" s="6" t="e">
        <f>#N/A</f>
        <v>#N/A</v>
      </c>
      <c r="F101" s="5" t="str">
        <f t="shared" si="12"/>
        <v>0710</v>
      </c>
      <c r="G101" s="6" t="e">
        <f>#N/A</f>
        <v>#N/A</v>
      </c>
      <c r="H101" s="2" t="s">
        <v>269</v>
      </c>
      <c r="I101">
        <v>13</v>
      </c>
      <c r="J101" s="11" t="s">
        <v>270</v>
      </c>
      <c r="K101" s="10" t="s">
        <v>271</v>
      </c>
      <c r="L101" s="12"/>
    </row>
    <row r="102" spans="2:12">
      <c r="B102" s="5" t="str">
        <f t="shared" si="10"/>
        <v>0711</v>
      </c>
      <c r="C102" s="6" t="e">
        <f>#N/A</f>
        <v>#N/A</v>
      </c>
      <c r="D102" s="5" t="str">
        <f t="shared" si="11"/>
        <v>0711</v>
      </c>
      <c r="E102" s="6" t="e">
        <f>#N/A</f>
        <v>#N/A</v>
      </c>
      <c r="F102" s="5" t="str">
        <f t="shared" si="12"/>
        <v>0711</v>
      </c>
      <c r="G102" s="6" t="e">
        <f>#N/A</f>
        <v>#N/A</v>
      </c>
      <c r="H102" s="2" t="s">
        <v>272</v>
      </c>
      <c r="I102">
        <v>44</v>
      </c>
      <c r="J102" s="11" t="s">
        <v>273</v>
      </c>
      <c r="K102" s="10" t="s">
        <v>274</v>
      </c>
      <c r="L102" s="12"/>
    </row>
    <row r="103" spans="2:12">
      <c r="B103" s="5" t="str">
        <f t="shared" si="10"/>
        <v>0712</v>
      </c>
      <c r="C103" s="6" t="e">
        <f>#N/A</f>
        <v>#N/A</v>
      </c>
      <c r="D103" s="5" t="str">
        <f t="shared" si="11"/>
        <v>0712</v>
      </c>
      <c r="E103" s="6" t="e">
        <f>#N/A</f>
        <v>#N/A</v>
      </c>
      <c r="F103" s="5" t="str">
        <f t="shared" si="12"/>
        <v>0712</v>
      </c>
      <c r="G103" s="6" t="e">
        <f>#N/A</f>
        <v>#N/A</v>
      </c>
      <c r="H103" s="2" t="s">
        <v>275</v>
      </c>
      <c r="I103">
        <v>2</v>
      </c>
      <c r="J103" s="11" t="s">
        <v>276</v>
      </c>
      <c r="K103" s="10" t="s">
        <v>277</v>
      </c>
      <c r="L103" s="12"/>
    </row>
    <row r="104" spans="2:12">
      <c r="B104" s="5" t="str">
        <f t="shared" si="10"/>
        <v>0713</v>
      </c>
      <c r="C104" s="6" t="e">
        <f>#N/A</f>
        <v>#N/A</v>
      </c>
      <c r="D104" s="5" t="str">
        <f t="shared" si="11"/>
        <v>0713</v>
      </c>
      <c r="E104" s="6" t="e">
        <f>#N/A</f>
        <v>#N/A</v>
      </c>
      <c r="F104" s="5" t="str">
        <f t="shared" si="12"/>
        <v>0713</v>
      </c>
      <c r="G104" s="6" t="e">
        <f>#N/A</f>
        <v>#N/A</v>
      </c>
      <c r="H104" s="2" t="s">
        <v>278</v>
      </c>
      <c r="I104">
        <v>119</v>
      </c>
      <c r="J104" s="11" t="s">
        <v>279</v>
      </c>
      <c r="K104" s="10" t="s">
        <v>280</v>
      </c>
      <c r="L104" s="12"/>
    </row>
    <row r="105" spans="2:12" ht="18.75">
      <c r="B105" s="2" t="str">
        <f t="shared" si="10"/>
        <v>0746</v>
      </c>
      <c r="C105">
        <v>82</v>
      </c>
      <c r="D105" s="5" t="str">
        <f t="shared" si="11"/>
        <v>0746</v>
      </c>
      <c r="E105" s="6" t="e">
        <f>#N/A</f>
        <v>#N/A</v>
      </c>
      <c r="F105" s="5" t="str">
        <f t="shared" si="12"/>
        <v>0746</v>
      </c>
      <c r="G105" s="6" t="e">
        <f>#N/A</f>
        <v>#N/A</v>
      </c>
      <c r="H105" s="5" t="s">
        <v>281</v>
      </c>
      <c r="I105" s="6" t="e">
        <f>#N/A</f>
        <v>#N/A</v>
      </c>
      <c r="J105" s="3" t="s">
        <v>282</v>
      </c>
      <c r="K105" s="4" t="s">
        <v>283</v>
      </c>
      <c r="L105" s="12"/>
    </row>
    <row r="106" spans="2:12" ht="18.75">
      <c r="B106" s="2" t="str">
        <f t="shared" si="10"/>
        <v>0747</v>
      </c>
      <c r="C106">
        <v>10</v>
      </c>
      <c r="D106" s="2" t="str">
        <f t="shared" si="11"/>
        <v>0747</v>
      </c>
      <c r="E106" t="e">
        <f>#N/A</f>
        <v>#N/A</v>
      </c>
      <c r="F106" s="2" t="str">
        <f t="shared" si="12"/>
        <v>0747</v>
      </c>
      <c r="G106" t="e">
        <f>#N/A</f>
        <v>#N/A</v>
      </c>
      <c r="H106" s="2" t="s">
        <v>284</v>
      </c>
      <c r="I106" t="e">
        <f>#N/A</f>
        <v>#N/A</v>
      </c>
      <c r="J106" s="3" t="s">
        <v>285</v>
      </c>
      <c r="K106" s="4" t="s">
        <v>286</v>
      </c>
      <c r="L106" s="12"/>
    </row>
    <row r="107" spans="2:12" ht="18.75">
      <c r="B107" s="2" t="str">
        <f t="shared" si="10"/>
        <v>0748</v>
      </c>
      <c r="C107">
        <v>18</v>
      </c>
      <c r="D107" s="2" t="str">
        <f t="shared" si="11"/>
        <v>0748</v>
      </c>
      <c r="E107" t="e">
        <f>#N/A</f>
        <v>#N/A</v>
      </c>
      <c r="F107" s="2" t="str">
        <f t="shared" si="12"/>
        <v>0748</v>
      </c>
      <c r="G107" t="e">
        <f>#N/A</f>
        <v>#N/A</v>
      </c>
      <c r="H107" s="2" t="s">
        <v>287</v>
      </c>
      <c r="I107" t="e">
        <f>#N/A</f>
        <v>#N/A</v>
      </c>
      <c r="J107" s="3" t="s">
        <v>288</v>
      </c>
      <c r="K107" s="4" t="s">
        <v>289</v>
      </c>
      <c r="L107" s="12"/>
    </row>
    <row r="108" spans="2:12" ht="18.75">
      <c r="B108" s="2" t="str">
        <f t="shared" si="10"/>
        <v>0749</v>
      </c>
      <c r="C108">
        <v>70</v>
      </c>
      <c r="D108" s="2" t="str">
        <f t="shared" si="11"/>
        <v>0749</v>
      </c>
      <c r="E108" t="e">
        <f>#N/A</f>
        <v>#N/A</v>
      </c>
      <c r="F108" s="2" t="str">
        <f t="shared" si="12"/>
        <v>0749</v>
      </c>
      <c r="G108" t="e">
        <f>#N/A</f>
        <v>#N/A</v>
      </c>
      <c r="H108" s="2" t="s">
        <v>290</v>
      </c>
      <c r="I108" t="e">
        <f>#N/A</f>
        <v>#N/A</v>
      </c>
      <c r="J108" s="3" t="s">
        <v>291</v>
      </c>
      <c r="K108" s="4" t="s">
        <v>292</v>
      </c>
      <c r="L108" s="12"/>
    </row>
    <row r="109" spans="2:12">
      <c r="B109" s="2" t="str">
        <f t="shared" si="10"/>
        <v>0800</v>
      </c>
      <c r="C109">
        <v>1</v>
      </c>
      <c r="D109" s="2" t="str">
        <f t="shared" si="11"/>
        <v>0800</v>
      </c>
      <c r="E109" t="e">
        <f>#N/A</f>
        <v>#N/A</v>
      </c>
      <c r="F109" s="2" t="str">
        <f t="shared" si="12"/>
        <v>0800</v>
      </c>
      <c r="G109" t="e">
        <f>#N/A</f>
        <v>#N/A</v>
      </c>
      <c r="H109" s="2" t="s">
        <v>293</v>
      </c>
      <c r="I109" t="e">
        <f>#N/A</f>
        <v>#N/A</v>
      </c>
      <c r="K109" s="4"/>
      <c r="L109" s="12"/>
    </row>
    <row r="110" spans="2:12">
      <c r="B110" s="2" t="str">
        <f t="shared" si="10"/>
        <v>0801</v>
      </c>
      <c r="C110" s="6" t="e">
        <f>#N/A</f>
        <v>#N/A</v>
      </c>
      <c r="D110" s="2" t="str">
        <f t="shared" si="11"/>
        <v>0801</v>
      </c>
      <c r="E110">
        <v>43</v>
      </c>
      <c r="F110" s="2" t="str">
        <f t="shared" si="12"/>
        <v>0801</v>
      </c>
      <c r="G110">
        <v>54</v>
      </c>
      <c r="H110" s="2" t="s">
        <v>295</v>
      </c>
      <c r="I110">
        <v>668</v>
      </c>
      <c r="J110" s="3" t="s">
        <v>294</v>
      </c>
      <c r="K110" s="4"/>
      <c r="L110" s="12"/>
    </row>
    <row r="111" spans="2:12">
      <c r="B111" s="5" t="str">
        <f t="shared" si="10"/>
        <v>0802</v>
      </c>
      <c r="C111" s="6" t="e">
        <f>#N/A</f>
        <v>#N/A</v>
      </c>
      <c r="D111" s="2" t="str">
        <f t="shared" si="11"/>
        <v>0802</v>
      </c>
      <c r="E111">
        <v>2</v>
      </c>
      <c r="F111" s="2" t="str">
        <f t="shared" si="12"/>
        <v>0802</v>
      </c>
      <c r="G111">
        <v>3</v>
      </c>
      <c r="H111" s="2" t="s">
        <v>296</v>
      </c>
      <c r="I111">
        <v>55</v>
      </c>
      <c r="J111" s="3" t="s">
        <v>285</v>
      </c>
      <c r="K111" s="4"/>
      <c r="L111" s="12"/>
    </row>
    <row r="112" spans="2:12">
      <c r="B112" s="5" t="str">
        <f t="shared" ref="B112:B124" si="13">D112</f>
        <v>0803</v>
      </c>
      <c r="C112" s="6" t="e">
        <f>#N/A</f>
        <v>#N/A</v>
      </c>
      <c r="D112" s="2" t="str">
        <f t="shared" si="11"/>
        <v>0803</v>
      </c>
      <c r="E112">
        <v>9</v>
      </c>
      <c r="F112" s="2" t="str">
        <f t="shared" si="12"/>
        <v>0803</v>
      </c>
      <c r="G112">
        <v>14</v>
      </c>
      <c r="H112" s="2" t="s">
        <v>297</v>
      </c>
      <c r="I112">
        <v>250</v>
      </c>
      <c r="J112" s="3" t="s">
        <v>288</v>
      </c>
      <c r="K112" s="4"/>
      <c r="L112" s="12"/>
    </row>
    <row r="113" spans="2:12">
      <c r="B113" s="5" t="str">
        <f t="shared" si="13"/>
        <v>0804</v>
      </c>
      <c r="C113" s="6" t="e">
        <f>#N/A</f>
        <v>#N/A</v>
      </c>
      <c r="D113" s="2" t="str">
        <f t="shared" si="11"/>
        <v>0804</v>
      </c>
      <c r="E113">
        <v>32</v>
      </c>
      <c r="F113" s="2" t="str">
        <f t="shared" si="12"/>
        <v>0804</v>
      </c>
      <c r="G113">
        <v>28</v>
      </c>
      <c r="H113" s="2" t="s">
        <v>298</v>
      </c>
      <c r="I113">
        <v>293</v>
      </c>
      <c r="J113" s="3" t="s">
        <v>291</v>
      </c>
      <c r="K113" s="4"/>
      <c r="L113" s="12"/>
    </row>
    <row r="114" spans="2:12">
      <c r="B114" s="5" t="str">
        <f t="shared" si="13"/>
        <v>0805</v>
      </c>
      <c r="C114" s="6" t="e">
        <f>#N/A</f>
        <v>#N/A</v>
      </c>
      <c r="D114" s="2" t="str">
        <f t="shared" si="11"/>
        <v>0805</v>
      </c>
      <c r="E114">
        <v>4</v>
      </c>
      <c r="F114" s="2" t="str">
        <f t="shared" si="12"/>
        <v>0805</v>
      </c>
      <c r="G114">
        <v>7</v>
      </c>
      <c r="H114" s="2" t="s">
        <v>300</v>
      </c>
      <c r="I114">
        <v>98</v>
      </c>
      <c r="J114" s="3" t="s">
        <v>299</v>
      </c>
      <c r="K114" s="4"/>
      <c r="L114" s="12"/>
    </row>
    <row r="115" spans="2:12">
      <c r="B115" s="5" t="str">
        <f t="shared" si="13"/>
        <v>0806</v>
      </c>
      <c r="C115" s="6" t="e">
        <f>#N/A</f>
        <v>#N/A</v>
      </c>
      <c r="D115" s="2" t="str">
        <f t="shared" si="11"/>
        <v>0806</v>
      </c>
      <c r="E115">
        <v>4</v>
      </c>
      <c r="F115" s="2" t="str">
        <f t="shared" si="12"/>
        <v>0806</v>
      </c>
      <c r="G115">
        <v>7</v>
      </c>
      <c r="H115" s="2" t="s">
        <v>302</v>
      </c>
      <c r="I115">
        <v>90</v>
      </c>
      <c r="J115" s="3" t="s">
        <v>301</v>
      </c>
      <c r="K115" s="4"/>
      <c r="L115" s="12"/>
    </row>
    <row r="116" spans="2:12">
      <c r="B116" s="5" t="str">
        <f t="shared" si="13"/>
        <v>0807</v>
      </c>
      <c r="C116" s="6" t="e">
        <f>#N/A</f>
        <v>#N/A</v>
      </c>
      <c r="D116" s="2" t="str">
        <f t="shared" ref="D116:D124" si="14">F116</f>
        <v>0807</v>
      </c>
      <c r="E116">
        <v>4</v>
      </c>
      <c r="F116" s="2" t="str">
        <f t="shared" ref="F116:F124" si="15">H116</f>
        <v>0807</v>
      </c>
      <c r="G116">
        <v>7</v>
      </c>
      <c r="H116" s="2" t="s">
        <v>304</v>
      </c>
      <c r="I116">
        <v>39</v>
      </c>
      <c r="J116" s="3" t="s">
        <v>303</v>
      </c>
      <c r="K116" s="4"/>
      <c r="L116" s="12"/>
    </row>
    <row r="117" spans="2:12">
      <c r="B117" s="2" t="str">
        <f t="shared" si="13"/>
        <v>0850</v>
      </c>
      <c r="C117">
        <v>523</v>
      </c>
      <c r="D117" s="5" t="str">
        <f t="shared" si="14"/>
        <v>0850</v>
      </c>
      <c r="E117" s="6" t="e">
        <f>#N/A</f>
        <v>#N/A</v>
      </c>
      <c r="F117" s="5" t="str">
        <f t="shared" si="15"/>
        <v>0850</v>
      </c>
      <c r="G117" s="6" t="e">
        <f>#N/A</f>
        <v>#N/A</v>
      </c>
      <c r="H117" s="5" t="s">
        <v>305</v>
      </c>
      <c r="I117" s="6" t="e">
        <f>#N/A</f>
        <v>#N/A</v>
      </c>
      <c r="J117" s="3" t="s">
        <v>306</v>
      </c>
      <c r="K117" s="4"/>
      <c r="L117" s="12"/>
    </row>
    <row r="118" spans="2:12">
      <c r="B118" s="5" t="str">
        <f t="shared" si="13"/>
        <v>0901</v>
      </c>
      <c r="C118" s="6" t="e">
        <f>#N/A</f>
        <v>#N/A</v>
      </c>
      <c r="D118" s="2" t="str">
        <f t="shared" si="14"/>
        <v>0901</v>
      </c>
      <c r="E118">
        <v>30</v>
      </c>
      <c r="F118" s="2" t="str">
        <f t="shared" si="15"/>
        <v>0901</v>
      </c>
      <c r="G118">
        <v>25</v>
      </c>
      <c r="H118" s="2" t="s">
        <v>307</v>
      </c>
      <c r="I118">
        <v>527</v>
      </c>
      <c r="J118" s="3" t="s">
        <v>306</v>
      </c>
      <c r="K118" s="10" t="s">
        <v>308</v>
      </c>
      <c r="L118" s="12"/>
    </row>
    <row r="119" spans="2:12">
      <c r="B119" s="5" t="str">
        <f t="shared" si="13"/>
        <v>0902</v>
      </c>
      <c r="C119" s="6" t="e">
        <f>#N/A</f>
        <v>#N/A</v>
      </c>
      <c r="D119" s="2" t="str">
        <f t="shared" si="14"/>
        <v>0902</v>
      </c>
      <c r="E119">
        <v>9</v>
      </c>
      <c r="F119" s="2" t="str">
        <f t="shared" si="15"/>
        <v>0902</v>
      </c>
      <c r="G119">
        <v>12</v>
      </c>
      <c r="H119" s="2" t="s">
        <v>309</v>
      </c>
      <c r="I119">
        <v>135</v>
      </c>
      <c r="J119" s="3" t="s">
        <v>310</v>
      </c>
      <c r="K119" s="10" t="s">
        <v>311</v>
      </c>
      <c r="L119" s="12"/>
    </row>
    <row r="120" spans="2:12">
      <c r="B120" s="5" t="str">
        <f t="shared" si="13"/>
        <v>0903</v>
      </c>
      <c r="C120" s="6" t="e">
        <f>#N/A</f>
        <v>#N/A</v>
      </c>
      <c r="D120" s="2" t="str">
        <f t="shared" si="14"/>
        <v>0903</v>
      </c>
      <c r="E120">
        <v>32</v>
      </c>
      <c r="F120" s="2" t="str">
        <f t="shared" si="15"/>
        <v>0903</v>
      </c>
      <c r="G120">
        <v>34</v>
      </c>
      <c r="H120" s="2" t="s">
        <v>312</v>
      </c>
      <c r="I120">
        <v>369</v>
      </c>
      <c r="J120" s="11" t="s">
        <v>313</v>
      </c>
      <c r="K120" s="10" t="s">
        <v>314</v>
      </c>
      <c r="L120" s="12"/>
    </row>
    <row r="121" spans="2:12">
      <c r="B121" s="5" t="str">
        <f t="shared" si="13"/>
        <v>0904</v>
      </c>
      <c r="C121" s="6" t="e">
        <f>#N/A</f>
        <v>#N/A</v>
      </c>
      <c r="D121" s="2" t="str">
        <f t="shared" si="14"/>
        <v>0904</v>
      </c>
      <c r="E121">
        <v>12</v>
      </c>
      <c r="F121" s="2" t="str">
        <f t="shared" si="15"/>
        <v>0904</v>
      </c>
      <c r="G121">
        <v>9</v>
      </c>
      <c r="H121" s="2" t="s">
        <v>315</v>
      </c>
      <c r="I121">
        <v>128</v>
      </c>
      <c r="J121" s="3" t="s">
        <v>316</v>
      </c>
      <c r="K121" s="10" t="s">
        <v>317</v>
      </c>
      <c r="L121" s="12"/>
    </row>
    <row r="122" spans="2:12">
      <c r="B122" s="5" t="str">
        <f t="shared" si="13"/>
        <v>0905</v>
      </c>
      <c r="C122" s="6" t="e">
        <f>#N/A</f>
        <v>#N/A</v>
      </c>
      <c r="D122" s="2" t="str">
        <f t="shared" si="14"/>
        <v>0905</v>
      </c>
      <c r="E122">
        <v>1</v>
      </c>
      <c r="F122" s="5" t="str">
        <f t="shared" si="15"/>
        <v>0905</v>
      </c>
      <c r="G122" s="6" t="e">
        <f>#N/A</f>
        <v>#N/A</v>
      </c>
      <c r="H122" s="2" t="s">
        <v>318</v>
      </c>
      <c r="I122">
        <v>22</v>
      </c>
      <c r="J122" s="3" t="s">
        <v>319</v>
      </c>
      <c r="K122" s="10" t="s">
        <v>320</v>
      </c>
      <c r="L122" s="12"/>
    </row>
    <row r="123" spans="2:12">
      <c r="B123" s="5" t="str">
        <f t="shared" si="13"/>
        <v>0906</v>
      </c>
      <c r="C123" s="6" t="e">
        <f>#N/A</f>
        <v>#N/A</v>
      </c>
      <c r="D123" s="2" t="str">
        <f t="shared" si="14"/>
        <v>0906</v>
      </c>
      <c r="E123">
        <v>3</v>
      </c>
      <c r="F123" s="2" t="str">
        <f t="shared" si="15"/>
        <v>0906</v>
      </c>
      <c r="G123">
        <v>4</v>
      </c>
      <c r="H123" s="2" t="s">
        <v>321</v>
      </c>
      <c r="I123">
        <v>36</v>
      </c>
      <c r="J123" s="3" t="s">
        <v>322</v>
      </c>
      <c r="K123" s="10" t="s">
        <v>323</v>
      </c>
      <c r="L123" s="12"/>
    </row>
    <row r="124" spans="2:12">
      <c r="B124" s="5" t="str">
        <f t="shared" si="13"/>
        <v>0907</v>
      </c>
      <c r="C124" s="6" t="e">
        <f>#N/A</f>
        <v>#N/A</v>
      </c>
      <c r="D124" s="5" t="str">
        <f t="shared" si="14"/>
        <v>0907</v>
      </c>
      <c r="E124" s="6" t="e">
        <f>#N/A</f>
        <v>#N/A</v>
      </c>
      <c r="F124" s="5" t="str">
        <f t="shared" si="15"/>
        <v>0907</v>
      </c>
      <c r="G124" s="6" t="e">
        <f>#N/A</f>
        <v>#N/A</v>
      </c>
      <c r="H124" s="5" t="s">
        <v>324</v>
      </c>
      <c r="I124">
        <v>44</v>
      </c>
      <c r="J124" s="3" t="s">
        <v>34</v>
      </c>
      <c r="K124" s="10" t="s">
        <v>325</v>
      </c>
      <c r="L124" s="12"/>
    </row>
    <row r="125" spans="2:12">
      <c r="K125" s="4"/>
      <c r="L125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2001-2009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Adam Ryczkowski</cp:lastModifiedBy>
  <cp:revision>7</cp:revision>
  <dcterms:created xsi:type="dcterms:W3CDTF">2017-05-16T16:40:13Z</dcterms:created>
  <dcterms:modified xsi:type="dcterms:W3CDTF">2018-03-09T18:55:46Z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