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dent/Documents/UNI/2022 Fall/Business Optimization/AMPL models/TA sessions/Book Problems/Book 1.4/C/"/>
    </mc:Choice>
  </mc:AlternateContent>
  <xr:revisionPtr revIDLastSave="0" documentId="13_ncr:1_{EEA69B49-AA9C-B346-AC2C-7DFF0F6605A9}" xr6:coauthVersionLast="47" xr6:coauthVersionMax="47" xr10:uidLastSave="{00000000-0000-0000-0000-000000000000}"/>
  <bookViews>
    <workbookView xWindow="2540" yWindow="2100" windowWidth="28040" windowHeight="17440" activeTab="1" xr2:uid="{C52A54AC-D86C-4E49-A78B-AEA67F69069B}"/>
  </bookViews>
  <sheets>
    <sheet name="1.4C" sheetId="1" r:id="rId1"/>
    <sheet name="1.4D" sheetId="2" r:id="rId2"/>
  </sheets>
  <definedNames>
    <definedName name="solver_adj" localSheetId="0" hidden="1">'1.4C'!$H$2:$H$4</definedName>
    <definedName name="solver_adj" localSheetId="1" hidden="1">'1.4D'!$G$2:$G$4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'1.4C'!$H$2:$H$4</definedName>
    <definedName name="solver_lhs1" localSheetId="1" hidden="1">'1.4D'!$G$2:$G$4</definedName>
    <definedName name="solver_lhs2" localSheetId="0" hidden="1">'1.4C'!$J$5</definedName>
    <definedName name="solver_lhs2" localSheetId="1" hidden="1">'1.4D'!$I$5</definedName>
    <definedName name="solver_lin" localSheetId="0" hidden="1">2</definedName>
    <definedName name="solver_lin" localSheetId="1" hidden="1">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2</definedName>
    <definedName name="solver_opt" localSheetId="0" hidden="1">'1.4C'!$I$5</definedName>
    <definedName name="solver_opt" localSheetId="1" hidden="1">'1.4D'!$G$5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el1" localSheetId="1" hidden="1">3</definedName>
    <definedName name="solver_rel2" localSheetId="0" hidden="1">1</definedName>
    <definedName name="solver_rel2" localSheetId="1" hidden="1">1</definedName>
    <definedName name="solver_rhs1" localSheetId="0" hidden="1">'1.4C'!$E$2:$E$4</definedName>
    <definedName name="solver_rhs1" localSheetId="1" hidden="1">'1.4D'!$D$2:$D$4</definedName>
    <definedName name="solver_rhs2" localSheetId="0" hidden="1">'1.4C'!$F$5</definedName>
    <definedName name="solver_rhs2" localSheetId="1" hidden="1">'1.4D'!$E$5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" l="1"/>
  <c r="I4" i="2"/>
  <c r="H4" i="2"/>
  <c r="I3" i="2"/>
  <c r="H3" i="2"/>
  <c r="I2" i="2"/>
  <c r="H2" i="2"/>
  <c r="J2" i="1"/>
  <c r="J5" i="1"/>
  <c r="J3" i="1"/>
  <c r="J4" i="1"/>
  <c r="I3" i="1"/>
  <c r="I4" i="1"/>
  <c r="I2" i="1"/>
  <c r="I5" i="2" l="1"/>
  <c r="H5" i="2"/>
  <c r="I5" i="1"/>
</calcChain>
</file>

<file path=xl/sharedStrings.xml><?xml version="1.0" encoding="utf-8"?>
<sst xmlns="http://schemas.openxmlformats.org/spreadsheetml/2006/main" count="22" uniqueCount="11">
  <si>
    <t>Car</t>
  </si>
  <si>
    <t>Tesla</t>
  </si>
  <si>
    <t>Lexus</t>
  </si>
  <si>
    <t>Chevy</t>
  </si>
  <si>
    <t>time to manufacture</t>
  </si>
  <si>
    <t>profit</t>
  </si>
  <si>
    <t>orders</t>
  </si>
  <si>
    <t>hours available</t>
  </si>
  <si>
    <t>amount to manufacture</t>
  </si>
  <si>
    <t>Total_profit</t>
  </si>
  <si>
    <t>Hours to manufacture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</si>
</sst>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86E08-112A-D241-B967-03C868D4F061}">
  <dimension ref="B1:J5"/>
  <sheetViews>
    <sheetView zoomScale="173" workbookViewId="0">
      <selection activeCell="E15" sqref="E15"/>
    </sheetView>
  </sheetViews>
  <sheetFormatPr baseColWidth="10" defaultRowHeight="16" x14ac:dyDescent="0.2"/>
  <cols>
    <col min="3" max="3" width="18.33203125" bestFit="1" customWidth="1"/>
    <col min="8" max="8" width="19.6640625" customWidth="1"/>
    <col min="10" max="10" width="19.6640625" bestFit="1" customWidth="1"/>
  </cols>
  <sheetData>
    <row r="1" spans="2:10" s="1" customFormat="1" x14ac:dyDescent="0.2">
      <c r="B1" s="1" t="s">
        <v>0</v>
      </c>
      <c r="C1" s="1" t="s">
        <v>4</v>
      </c>
      <c r="D1" s="1" t="s">
        <v>5</v>
      </c>
      <c r="E1" s="1" t="s">
        <v>6</v>
      </c>
      <c r="F1" s="1" t="s">
        <v>7</v>
      </c>
      <c r="H1" s="1" t="s">
        <v>8</v>
      </c>
      <c r="I1" s="1" t="s">
        <v>9</v>
      </c>
      <c r="J1" s="1" t="s">
        <v>10</v>
      </c>
    </row>
    <row r="2" spans="2:10" x14ac:dyDescent="0.2">
      <c r="B2" t="s">
        <v>1</v>
      </c>
      <c r="C2">
        <v>1</v>
      </c>
      <c r="D2">
        <v>200</v>
      </c>
      <c r="E2">
        <v>10</v>
      </c>
      <c r="H2">
        <v>10</v>
      </c>
      <c r="I2">
        <f>H2*D2</f>
        <v>2000</v>
      </c>
      <c r="J2">
        <f>H2*C2</f>
        <v>10</v>
      </c>
    </row>
    <row r="3" spans="2:10" x14ac:dyDescent="0.2">
      <c r="B3" t="s">
        <v>3</v>
      </c>
      <c r="C3">
        <v>2</v>
      </c>
      <c r="D3">
        <v>500</v>
      </c>
      <c r="E3">
        <v>20</v>
      </c>
      <c r="H3">
        <v>32.499999407340198</v>
      </c>
      <c r="I3">
        <f t="shared" ref="I3:I4" si="0">H3*D3</f>
        <v>16249.999703670099</v>
      </c>
      <c r="J3">
        <f>H3*C3</f>
        <v>64.999998814680396</v>
      </c>
    </row>
    <row r="4" spans="2:10" x14ac:dyDescent="0.2">
      <c r="B4" t="s">
        <v>2</v>
      </c>
      <c r="C4">
        <v>3</v>
      </c>
      <c r="D4">
        <v>700</v>
      </c>
      <c r="E4">
        <v>15</v>
      </c>
      <c r="H4">
        <v>15</v>
      </c>
      <c r="I4">
        <f t="shared" si="0"/>
        <v>10500</v>
      </c>
      <c r="J4">
        <f t="shared" ref="J4" si="1">H4*C4</f>
        <v>45</v>
      </c>
    </row>
    <row r="5" spans="2:10" x14ac:dyDescent="0.2">
      <c r="F5">
        <v>120</v>
      </c>
      <c r="I5">
        <f>SUM(I2:I4)</f>
        <v>28749.999703670099</v>
      </c>
      <c r="J5">
        <f>SUM(J2:J4)</f>
        <v>119.9999988146804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C50C9-0C18-0242-953B-95B711D23ED4}">
  <dimension ref="A1:I5"/>
  <sheetViews>
    <sheetView tabSelected="1" zoomScale="161" workbookViewId="0">
      <selection activeCell="D6" sqref="D6"/>
    </sheetView>
  </sheetViews>
  <sheetFormatPr baseColWidth="10" defaultRowHeight="16" x14ac:dyDescent="0.2"/>
  <cols>
    <col min="2" max="2" width="18.33203125" bestFit="1" customWidth="1"/>
    <col min="7" max="7" width="19.6640625" customWidth="1"/>
    <col min="9" max="9" width="19.6640625" bestFit="1" customWidth="1"/>
  </cols>
  <sheetData>
    <row r="1" spans="1:9" x14ac:dyDescent="0.2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/>
      <c r="G1" s="1" t="s">
        <v>8</v>
      </c>
      <c r="H1" s="1" t="s">
        <v>9</v>
      </c>
      <c r="I1" s="1" t="s">
        <v>10</v>
      </c>
    </row>
    <row r="2" spans="1:9" x14ac:dyDescent="0.2">
      <c r="A2" t="s">
        <v>1</v>
      </c>
      <c r="B2">
        <v>1</v>
      </c>
      <c r="C2">
        <v>200</v>
      </c>
      <c r="D2">
        <v>10</v>
      </c>
      <c r="G2">
        <v>34.999999442509001</v>
      </c>
      <c r="H2">
        <f>G2*C2</f>
        <v>6999.9998885018003</v>
      </c>
      <c r="I2">
        <f>G2*B2</f>
        <v>34.999999442509001</v>
      </c>
    </row>
    <row r="3" spans="1:9" x14ac:dyDescent="0.2">
      <c r="A3" t="s">
        <v>3</v>
      </c>
      <c r="B3">
        <v>2</v>
      </c>
      <c r="C3">
        <v>500</v>
      </c>
      <c r="D3">
        <v>20</v>
      </c>
      <c r="G3">
        <v>20</v>
      </c>
      <c r="H3">
        <f t="shared" ref="H3:H4" si="0">G3*C3</f>
        <v>10000</v>
      </c>
      <c r="I3">
        <f>G3*B3</f>
        <v>40</v>
      </c>
    </row>
    <row r="4" spans="1:9" x14ac:dyDescent="0.2">
      <c r="A4" t="s">
        <v>2</v>
      </c>
      <c r="B4">
        <v>3</v>
      </c>
      <c r="C4">
        <v>700</v>
      </c>
      <c r="D4">
        <v>15</v>
      </c>
      <c r="G4">
        <v>15</v>
      </c>
      <c r="H4">
        <f t="shared" si="0"/>
        <v>10500</v>
      </c>
      <c r="I4">
        <f t="shared" ref="I4" si="1">G4*B4</f>
        <v>45</v>
      </c>
    </row>
    <row r="5" spans="1:9" x14ac:dyDescent="0.2">
      <c r="E5">
        <v>120</v>
      </c>
      <c r="G5">
        <f>SUM(G2:G4)</f>
        <v>69.999999442508994</v>
      </c>
      <c r="H5">
        <f>SUM(H2:H4)</f>
        <v>27499.999888501799</v>
      </c>
      <c r="I5">
        <f>SUM(I2:I4)</f>
        <v>119.99999944250899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1.4C</vt:lpstr>
      <vt:lpstr>1.4D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2022-09-18T12:30:21Z</dcterms:created>
  <dcterms:modified xsi:type="dcterms:W3CDTF">2022-09-19T15:36:13Z</dcterms:modified>
</cp:coreProperties>
</file>