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szeq\Desktop\Clones\AdHoc-Data-Requests\Data\"/>
    </mc:Choice>
  </mc:AlternateContent>
  <xr:revisionPtr revIDLastSave="0" documentId="13_ncr:1_{B820526B-539F-418F-97A0-E42344933652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3" i="1"/>
</calcChain>
</file>

<file path=xl/sharedStrings.xml><?xml version="1.0" encoding="utf-8"?>
<sst xmlns="http://schemas.openxmlformats.org/spreadsheetml/2006/main" count="1231" uniqueCount="147">
  <si>
    <t>Quote ID</t>
  </si>
  <si>
    <t>Source of Business</t>
  </si>
  <si>
    <t>Intermediary</t>
  </si>
  <si>
    <t xml:space="preserve">Economy Product </t>
  </si>
  <si>
    <t>Package</t>
  </si>
  <si>
    <t>Buildings Sum Insured</t>
  </si>
  <si>
    <t>Contents Sum Insured</t>
  </si>
  <si>
    <t>All Risks Specified SI</t>
  </si>
  <si>
    <t>All Risks Unspecified SI</t>
  </si>
  <si>
    <t>Standard of Construction</t>
  </si>
  <si>
    <t>Year of Construction</t>
  </si>
  <si>
    <t>NCD Years</t>
  </si>
  <si>
    <t>Age Insured</t>
  </si>
  <si>
    <t>Smoke/Locks/Watch</t>
  </si>
  <si>
    <t>Alarm</t>
  </si>
  <si>
    <t>Motor Insurance Policy</t>
  </si>
  <si>
    <t>Current Insurer</t>
  </si>
  <si>
    <t>Voluntary Excess</t>
  </si>
  <si>
    <t>Claim Free 3+ years</t>
  </si>
  <si>
    <t>Bicycles</t>
  </si>
  <si>
    <t>Caravans</t>
  </si>
  <si>
    <t>structure SI</t>
  </si>
  <si>
    <t>contents SI</t>
  </si>
  <si>
    <t>Firearms</t>
  </si>
  <si>
    <t>Childminding 7 children or less</t>
  </si>
  <si>
    <t>Childminding more than 8 children</t>
  </si>
  <si>
    <t>Music Tutor</t>
  </si>
  <si>
    <t>Art Tutor</t>
  </si>
  <si>
    <t>Surgery</t>
  </si>
  <si>
    <t>Students</t>
  </si>
  <si>
    <t>Small Area Code</t>
  </si>
  <si>
    <t>Renewal</t>
  </si>
  <si>
    <t>New Business (Broker Only)</t>
  </si>
  <si>
    <t>AA</t>
  </si>
  <si>
    <t>No</t>
  </si>
  <si>
    <t xml:space="preserve"> </t>
  </si>
  <si>
    <t>B&amp;C</t>
  </si>
  <si>
    <t>CO</t>
  </si>
  <si>
    <t>Standard</t>
  </si>
  <si>
    <t>Non Standard 10%</t>
  </si>
  <si>
    <t>Non Standard 20%</t>
  </si>
  <si>
    <t>Y</t>
  </si>
  <si>
    <t>N</t>
  </si>
  <si>
    <t>Yes</t>
  </si>
  <si>
    <t>Aviva</t>
  </si>
  <si>
    <t>Liberty Ireland</t>
  </si>
  <si>
    <t>RSA</t>
  </si>
  <si>
    <t>D24 RD2P</t>
  </si>
  <si>
    <t>P67 E838</t>
  </si>
  <si>
    <t>D11 RT1H</t>
  </si>
  <si>
    <t>D16 TX66</t>
  </si>
  <si>
    <t>W12 EP26</t>
  </si>
  <si>
    <t>T12 EYA7</t>
  </si>
  <si>
    <t>P25 F766</t>
  </si>
  <si>
    <t>D15 XYH9</t>
  </si>
  <si>
    <t>A98 HR66</t>
  </si>
  <si>
    <t>D11 A6Y6</t>
  </si>
  <si>
    <t>A63 N592</t>
  </si>
  <si>
    <t>F26 Y1K1</t>
  </si>
  <si>
    <t>D24 PX88</t>
  </si>
  <si>
    <t>D03 W962</t>
  </si>
  <si>
    <t>A94 Y9D3</t>
  </si>
  <si>
    <t>D07 H6R6</t>
  </si>
  <si>
    <t>V93 D7N8</t>
  </si>
  <si>
    <t>K36 WR64</t>
  </si>
  <si>
    <t>A92 AH7V</t>
  </si>
  <si>
    <t>H18 N960</t>
  </si>
  <si>
    <t>X42 RP40</t>
  </si>
  <si>
    <t>P43 ET02</t>
  </si>
  <si>
    <t>T45 WD32</t>
  </si>
  <si>
    <t>K56 VX08</t>
  </si>
  <si>
    <t>D24 X7K7</t>
  </si>
  <si>
    <t>D24 X4HK</t>
  </si>
  <si>
    <t>E45 XA99</t>
  </si>
  <si>
    <t>X91 FC9V</t>
  </si>
  <si>
    <t>D15 TK27</t>
  </si>
  <si>
    <t>Y14 RX90</t>
  </si>
  <si>
    <t>A67 VW98</t>
  </si>
  <si>
    <t>R93 HN83</t>
  </si>
  <si>
    <t>D04 C3K0</t>
  </si>
  <si>
    <t>D16 CR98</t>
  </si>
  <si>
    <t>Y21 F7P6</t>
  </si>
  <si>
    <t>A83 HC64</t>
  </si>
  <si>
    <t>V35 RX22</t>
  </si>
  <si>
    <t>V94 33X2</t>
  </si>
  <si>
    <t>D16 X253</t>
  </si>
  <si>
    <t>V94 ECR6</t>
  </si>
  <si>
    <t>P61 T228</t>
  </si>
  <si>
    <t>W23 H5Y2</t>
  </si>
  <si>
    <t>C15 N5WP</t>
  </si>
  <si>
    <t>A63 XR22</t>
  </si>
  <si>
    <t>D06 P6C0</t>
  </si>
  <si>
    <t>D16 Y054</t>
  </si>
  <si>
    <t>W23 T4A4</t>
  </si>
  <si>
    <t>R93 X2E6</t>
  </si>
  <si>
    <t>D18 RW32</t>
  </si>
  <si>
    <t>K78 P5X6</t>
  </si>
  <si>
    <t>A83 E395</t>
  </si>
  <si>
    <t>W12 TK57</t>
  </si>
  <si>
    <t>D12 H5F1</t>
  </si>
  <si>
    <t>A94 WT38</t>
  </si>
  <si>
    <t>D15 KR9X</t>
  </si>
  <si>
    <t>K78 F8R9</t>
  </si>
  <si>
    <t>T23 W5F6</t>
  </si>
  <si>
    <t>A63 D348</t>
  </si>
  <si>
    <t>Y14 DK16</t>
  </si>
  <si>
    <t>K36 XH61</t>
  </si>
  <si>
    <t>W91 NH7D</t>
  </si>
  <si>
    <t>D20 X285</t>
  </si>
  <si>
    <t>N37 K297</t>
  </si>
  <si>
    <t>R93 DA09</t>
  </si>
  <si>
    <t>V95 PPA9</t>
  </si>
  <si>
    <t>H62 F243</t>
  </si>
  <si>
    <t>D05 DW99</t>
  </si>
  <si>
    <t>D09 V678</t>
  </si>
  <si>
    <t>D15 HDY0</t>
  </si>
  <si>
    <t>D16 P7N1</t>
  </si>
  <si>
    <t>V94 RF3X</t>
  </si>
  <si>
    <t>H91 P0K6</t>
  </si>
  <si>
    <t>D15 N6WV</t>
  </si>
  <si>
    <t>R51 CX74</t>
  </si>
  <si>
    <t>R95 D9H9</t>
  </si>
  <si>
    <t>D07 K094</t>
  </si>
  <si>
    <t>D05 P895</t>
  </si>
  <si>
    <t>A85 TD29</t>
  </si>
  <si>
    <t>D13 R2V3</t>
  </si>
  <si>
    <t>W23 A8N9</t>
  </si>
  <si>
    <t>D6W W589</t>
  </si>
  <si>
    <t>D05 KN50</t>
  </si>
  <si>
    <t>A92 W5P1</t>
  </si>
  <si>
    <t>K78 H0A8</t>
  </si>
  <si>
    <t>A63 HV00</t>
  </si>
  <si>
    <t>V92 XKF4</t>
  </si>
  <si>
    <t>R56 FX90</t>
  </si>
  <si>
    <t>W91 VR6Y</t>
  </si>
  <si>
    <t>D03 EK53</t>
  </si>
  <si>
    <t>K34 K250</t>
  </si>
  <si>
    <t>V94 DN82</t>
  </si>
  <si>
    <t>D05 F752</t>
  </si>
  <si>
    <t>X91 N8YY</t>
  </si>
  <si>
    <t>W91 P6V0</t>
  </si>
  <si>
    <t>D05 FR84</t>
  </si>
  <si>
    <t>D22 K461</t>
  </si>
  <si>
    <t>D14 T2C6</t>
  </si>
  <si>
    <t>Y35 X003</t>
  </si>
  <si>
    <t>K36 H799</t>
  </si>
  <si>
    <t>R93 V3A0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</si>
</sst>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topLeftCell="N1" workbookViewId="0">
      <selection activeCell="R15" sqref="R15"/>
    </sheetView>
  </sheetViews>
  <sheetFormatPr defaultRowHeight="14.5" x14ac:dyDescent="0.35"/>
  <cols>
    <col min="1" max="1" width="9.81640625" bestFit="1" customWidth="1"/>
    <col min="2" max="2" width="24.90625" bestFit="1" customWidth="1"/>
    <col min="3" max="3" width="12" bestFit="1" customWidth="1"/>
    <col min="4" max="4" width="16.08984375" bestFit="1" customWidth="1"/>
    <col min="5" max="5" width="7.7265625" bestFit="1" customWidth="1"/>
    <col min="6" max="6" width="19.90625" bestFit="1" customWidth="1"/>
    <col min="7" max="7" width="19.7265625" bestFit="1" customWidth="1"/>
    <col min="8" max="8" width="18.36328125" bestFit="1" customWidth="1"/>
    <col min="9" max="9" width="20.81640625" bestFit="1" customWidth="1"/>
    <col min="10" max="10" width="22.1796875" bestFit="1" customWidth="1"/>
    <col min="11" max="11" width="18.36328125" bestFit="1" customWidth="1"/>
    <col min="12" max="12" width="9.6328125" bestFit="1" customWidth="1"/>
    <col min="13" max="13" width="11" bestFit="1" customWidth="1"/>
    <col min="14" max="14" width="18.54296875" bestFit="1" customWidth="1"/>
    <col min="15" max="15" width="6" bestFit="1" customWidth="1"/>
    <col min="16" max="16" width="20.7265625" bestFit="1" customWidth="1"/>
    <col min="17" max="17" width="13.90625" bestFit="1" customWidth="1"/>
    <col min="18" max="18" width="15.26953125" bestFit="1" customWidth="1"/>
    <col min="19" max="19" width="17.453125" bestFit="1" customWidth="1"/>
    <col min="20" max="20" width="7.6328125" bestFit="1" customWidth="1"/>
    <col min="21" max="21" width="8.453125" bestFit="1" customWidth="1"/>
    <col min="22" max="22" width="10.453125" bestFit="1" customWidth="1"/>
    <col min="23" max="23" width="10.1796875" bestFit="1" customWidth="1"/>
    <col min="24" max="24" width="8.26953125" bestFit="1" customWidth="1"/>
    <col min="25" max="25" width="27.36328125" bestFit="1" customWidth="1"/>
    <col min="26" max="26" width="30.81640625" bestFit="1" customWidth="1"/>
    <col min="27" max="27" width="10.90625" bestFit="1" customWidth="1"/>
    <col min="28" max="28" width="8.54296875" bestFit="1" customWidth="1"/>
    <col min="29" max="29" width="7.36328125" bestFit="1" customWidth="1"/>
    <col min="30" max="30" width="8.453125" bestFit="1" customWidth="1"/>
    <col min="31" max="31" width="14.816406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100000000</v>
      </c>
      <c r="B2" t="s">
        <v>31</v>
      </c>
      <c r="C2" t="s">
        <v>33</v>
      </c>
      <c r="D2" t="s">
        <v>34</v>
      </c>
      <c r="E2" t="s">
        <v>35</v>
      </c>
      <c r="F2">
        <v>350000</v>
      </c>
      <c r="G2">
        <v>80000</v>
      </c>
      <c r="H2">
        <v>20000</v>
      </c>
      <c r="I2">
        <v>0</v>
      </c>
      <c r="J2" t="s">
        <v>38</v>
      </c>
      <c r="K2">
        <v>2020</v>
      </c>
      <c r="L2">
        <v>1</v>
      </c>
      <c r="M2">
        <v>31</v>
      </c>
      <c r="N2" t="s">
        <v>41</v>
      </c>
      <c r="O2" t="s">
        <v>41</v>
      </c>
      <c r="P2" t="s">
        <v>43</v>
      </c>
      <c r="Q2" t="s">
        <v>44</v>
      </c>
      <c r="R2">
        <v>0</v>
      </c>
      <c r="S2" t="s">
        <v>34</v>
      </c>
      <c r="T2">
        <v>0</v>
      </c>
      <c r="U2" t="s">
        <v>34</v>
      </c>
      <c r="V2">
        <v>0</v>
      </c>
      <c r="W2">
        <v>0</v>
      </c>
      <c r="AE2" t="s">
        <v>47</v>
      </c>
    </row>
    <row r="3" spans="1:31" x14ac:dyDescent="0.35">
      <c r="A3">
        <f>A2+1</f>
        <v>100000001</v>
      </c>
      <c r="B3" t="s">
        <v>31</v>
      </c>
      <c r="C3" t="s">
        <v>33</v>
      </c>
      <c r="D3" t="s">
        <v>34</v>
      </c>
      <c r="E3" t="s">
        <v>36</v>
      </c>
      <c r="F3">
        <v>409100</v>
      </c>
      <c r="G3">
        <v>30000</v>
      </c>
      <c r="H3">
        <v>6500</v>
      </c>
      <c r="I3">
        <v>0</v>
      </c>
      <c r="J3" t="s">
        <v>38</v>
      </c>
      <c r="K3">
        <v>2018</v>
      </c>
      <c r="L3">
        <v>5</v>
      </c>
      <c r="M3">
        <v>37</v>
      </c>
      <c r="N3" t="s">
        <v>41</v>
      </c>
      <c r="O3" t="s">
        <v>41</v>
      </c>
      <c r="P3" t="s">
        <v>34</v>
      </c>
      <c r="Q3" t="s">
        <v>44</v>
      </c>
      <c r="R3">
        <v>250</v>
      </c>
      <c r="S3" t="s">
        <v>34</v>
      </c>
      <c r="T3">
        <v>0</v>
      </c>
      <c r="U3" t="s">
        <v>34</v>
      </c>
      <c r="V3">
        <v>0</v>
      </c>
      <c r="W3">
        <v>0</v>
      </c>
      <c r="AE3" t="s">
        <v>48</v>
      </c>
    </row>
    <row r="4" spans="1:31" x14ac:dyDescent="0.35">
      <c r="A4">
        <f t="shared" ref="A4:A67" si="0">A3+1</f>
        <v>100000002</v>
      </c>
      <c r="B4" t="s">
        <v>31</v>
      </c>
      <c r="C4" t="s">
        <v>33</v>
      </c>
      <c r="D4" t="s">
        <v>34</v>
      </c>
      <c r="E4" t="s">
        <v>35</v>
      </c>
      <c r="F4">
        <v>200000</v>
      </c>
      <c r="G4">
        <v>75000</v>
      </c>
      <c r="H4">
        <v>0</v>
      </c>
      <c r="I4">
        <v>9375</v>
      </c>
      <c r="J4" t="s">
        <v>38</v>
      </c>
      <c r="K4">
        <v>1998</v>
      </c>
      <c r="L4">
        <v>5</v>
      </c>
      <c r="M4">
        <v>45</v>
      </c>
      <c r="N4" t="s">
        <v>41</v>
      </c>
      <c r="O4" t="s">
        <v>41</v>
      </c>
      <c r="P4" t="s">
        <v>43</v>
      </c>
      <c r="Q4" t="s">
        <v>44</v>
      </c>
      <c r="R4">
        <v>0</v>
      </c>
      <c r="S4" t="s">
        <v>34</v>
      </c>
      <c r="T4">
        <v>0</v>
      </c>
      <c r="U4" t="s">
        <v>34</v>
      </c>
      <c r="V4">
        <v>0</v>
      </c>
      <c r="W4">
        <v>0</v>
      </c>
      <c r="AE4" t="s">
        <v>49</v>
      </c>
    </row>
    <row r="5" spans="1:31" x14ac:dyDescent="0.35">
      <c r="A5">
        <f t="shared" si="0"/>
        <v>100000003</v>
      </c>
      <c r="B5" t="s">
        <v>31</v>
      </c>
      <c r="C5" t="s">
        <v>33</v>
      </c>
      <c r="D5" t="s">
        <v>34</v>
      </c>
      <c r="E5" t="s">
        <v>36</v>
      </c>
      <c r="F5">
        <v>300000</v>
      </c>
      <c r="G5">
        <v>120000</v>
      </c>
      <c r="H5">
        <v>0</v>
      </c>
      <c r="I5">
        <v>10000</v>
      </c>
      <c r="J5" t="s">
        <v>38</v>
      </c>
      <c r="K5">
        <v>1976</v>
      </c>
      <c r="L5">
        <v>10</v>
      </c>
      <c r="M5">
        <v>82</v>
      </c>
      <c r="N5" t="s">
        <v>41</v>
      </c>
      <c r="O5" t="s">
        <v>41</v>
      </c>
      <c r="P5" t="s">
        <v>43</v>
      </c>
      <c r="Q5" t="s">
        <v>44</v>
      </c>
      <c r="R5">
        <v>0</v>
      </c>
      <c r="S5" t="s">
        <v>34</v>
      </c>
      <c r="T5">
        <v>0</v>
      </c>
      <c r="U5" t="s">
        <v>34</v>
      </c>
      <c r="V5">
        <v>0</v>
      </c>
      <c r="W5">
        <v>0</v>
      </c>
      <c r="AE5" t="s">
        <v>50</v>
      </c>
    </row>
    <row r="6" spans="1:31" x14ac:dyDescent="0.35">
      <c r="A6">
        <f t="shared" si="0"/>
        <v>100000004</v>
      </c>
      <c r="B6" t="s">
        <v>32</v>
      </c>
      <c r="C6" t="s">
        <v>33</v>
      </c>
      <c r="D6" t="s">
        <v>34</v>
      </c>
      <c r="E6" t="s">
        <v>35</v>
      </c>
      <c r="F6">
        <v>337000</v>
      </c>
      <c r="G6">
        <v>101000</v>
      </c>
      <c r="H6">
        <v>7300</v>
      </c>
      <c r="I6">
        <v>0</v>
      </c>
      <c r="J6" t="s">
        <v>38</v>
      </c>
      <c r="K6">
        <v>2005</v>
      </c>
      <c r="L6">
        <v>5</v>
      </c>
      <c r="M6">
        <v>59</v>
      </c>
      <c r="N6" t="s">
        <v>41</v>
      </c>
      <c r="O6" t="s">
        <v>41</v>
      </c>
      <c r="P6" t="s">
        <v>43</v>
      </c>
      <c r="Q6" t="s">
        <v>44</v>
      </c>
      <c r="R6">
        <v>0</v>
      </c>
      <c r="S6" t="s">
        <v>34</v>
      </c>
      <c r="T6">
        <v>0</v>
      </c>
      <c r="U6" t="s">
        <v>34</v>
      </c>
      <c r="V6">
        <v>0</v>
      </c>
      <c r="W6">
        <v>0</v>
      </c>
      <c r="AE6" t="s">
        <v>51</v>
      </c>
    </row>
    <row r="7" spans="1:31" x14ac:dyDescent="0.35">
      <c r="A7">
        <f t="shared" si="0"/>
        <v>100000005</v>
      </c>
      <c r="B7" t="s">
        <v>31</v>
      </c>
      <c r="C7" t="s">
        <v>33</v>
      </c>
      <c r="D7" t="s">
        <v>34</v>
      </c>
      <c r="E7" t="s">
        <v>36</v>
      </c>
      <c r="F7">
        <v>250000</v>
      </c>
      <c r="G7">
        <v>50000</v>
      </c>
      <c r="H7">
        <v>0</v>
      </c>
      <c r="I7">
        <v>5900</v>
      </c>
      <c r="J7" t="s">
        <v>38</v>
      </c>
      <c r="K7">
        <v>2000</v>
      </c>
      <c r="L7">
        <v>5</v>
      </c>
      <c r="M7">
        <v>44</v>
      </c>
      <c r="N7" t="s">
        <v>41</v>
      </c>
      <c r="O7" t="s">
        <v>41</v>
      </c>
      <c r="P7" t="s">
        <v>43</v>
      </c>
      <c r="Q7" t="s">
        <v>44</v>
      </c>
      <c r="R7">
        <v>0</v>
      </c>
      <c r="S7" t="s">
        <v>34</v>
      </c>
      <c r="T7">
        <v>0</v>
      </c>
      <c r="U7" t="s">
        <v>34</v>
      </c>
      <c r="V7">
        <v>0</v>
      </c>
      <c r="W7">
        <v>0</v>
      </c>
      <c r="AE7" t="s">
        <v>52</v>
      </c>
    </row>
    <row r="8" spans="1:31" x14ac:dyDescent="0.35">
      <c r="A8">
        <f t="shared" si="0"/>
        <v>100000006</v>
      </c>
      <c r="B8" t="s">
        <v>32</v>
      </c>
      <c r="C8" t="s">
        <v>33</v>
      </c>
      <c r="D8" t="s">
        <v>34</v>
      </c>
      <c r="E8" t="s">
        <v>35</v>
      </c>
      <c r="F8">
        <v>225000</v>
      </c>
      <c r="G8">
        <v>65000</v>
      </c>
      <c r="H8">
        <v>12200</v>
      </c>
      <c r="I8">
        <v>0</v>
      </c>
      <c r="J8" t="s">
        <v>38</v>
      </c>
      <c r="K8">
        <v>2003</v>
      </c>
      <c r="L8">
        <v>4</v>
      </c>
      <c r="M8">
        <v>35</v>
      </c>
      <c r="N8" t="s">
        <v>42</v>
      </c>
      <c r="O8" t="s">
        <v>41</v>
      </c>
      <c r="P8" t="s">
        <v>34</v>
      </c>
      <c r="Q8" t="s">
        <v>44</v>
      </c>
      <c r="R8">
        <v>0</v>
      </c>
      <c r="S8" t="s">
        <v>34</v>
      </c>
      <c r="T8">
        <v>0</v>
      </c>
      <c r="U8" t="s">
        <v>34</v>
      </c>
      <c r="V8">
        <v>0</v>
      </c>
      <c r="W8">
        <v>0</v>
      </c>
      <c r="AE8" t="s">
        <v>53</v>
      </c>
    </row>
    <row r="9" spans="1:31" x14ac:dyDescent="0.35">
      <c r="A9">
        <f t="shared" si="0"/>
        <v>100000007</v>
      </c>
      <c r="B9" t="s">
        <v>31</v>
      </c>
      <c r="C9" t="s">
        <v>33</v>
      </c>
      <c r="D9" t="s">
        <v>34</v>
      </c>
      <c r="E9" t="s">
        <v>36</v>
      </c>
      <c r="F9">
        <v>330000</v>
      </c>
      <c r="G9">
        <v>55000</v>
      </c>
      <c r="H9">
        <v>11500</v>
      </c>
      <c r="I9">
        <v>0</v>
      </c>
      <c r="J9" t="s">
        <v>38</v>
      </c>
      <c r="K9">
        <v>1955</v>
      </c>
      <c r="L9">
        <v>15</v>
      </c>
      <c r="M9">
        <v>42</v>
      </c>
      <c r="N9" t="s">
        <v>41</v>
      </c>
      <c r="O9" t="s">
        <v>41</v>
      </c>
      <c r="P9" t="s">
        <v>34</v>
      </c>
      <c r="Q9" t="s">
        <v>44</v>
      </c>
      <c r="R9">
        <v>0</v>
      </c>
      <c r="S9" t="s">
        <v>34</v>
      </c>
      <c r="T9">
        <v>0</v>
      </c>
      <c r="U9" t="s">
        <v>34</v>
      </c>
      <c r="V9">
        <v>0</v>
      </c>
      <c r="W9">
        <v>0</v>
      </c>
      <c r="AE9" t="s">
        <v>54</v>
      </c>
    </row>
    <row r="10" spans="1:31" x14ac:dyDescent="0.35">
      <c r="A10">
        <f t="shared" si="0"/>
        <v>100000008</v>
      </c>
      <c r="B10" t="s">
        <v>32</v>
      </c>
      <c r="C10" t="s">
        <v>33</v>
      </c>
      <c r="D10" t="s">
        <v>34</v>
      </c>
      <c r="E10" t="s">
        <v>35</v>
      </c>
      <c r="F10">
        <v>450000</v>
      </c>
      <c r="G10">
        <v>62000</v>
      </c>
      <c r="H10">
        <v>21000</v>
      </c>
      <c r="I10">
        <v>0</v>
      </c>
      <c r="J10" t="s">
        <v>38</v>
      </c>
      <c r="K10">
        <v>1980</v>
      </c>
      <c r="L10">
        <v>5</v>
      </c>
      <c r="M10">
        <v>58</v>
      </c>
      <c r="N10" t="s">
        <v>41</v>
      </c>
      <c r="O10" t="s">
        <v>41</v>
      </c>
      <c r="P10" t="s">
        <v>43</v>
      </c>
      <c r="Q10" t="s">
        <v>45</v>
      </c>
      <c r="R10">
        <v>0</v>
      </c>
      <c r="S10" t="s">
        <v>34</v>
      </c>
      <c r="T10">
        <v>0</v>
      </c>
      <c r="U10" t="s">
        <v>34</v>
      </c>
      <c r="V10">
        <v>0</v>
      </c>
      <c r="W10">
        <v>0</v>
      </c>
      <c r="AE10" t="s">
        <v>55</v>
      </c>
    </row>
    <row r="11" spans="1:31" x14ac:dyDescent="0.35">
      <c r="A11">
        <f t="shared" si="0"/>
        <v>100000009</v>
      </c>
      <c r="B11" t="s">
        <v>32</v>
      </c>
      <c r="C11" t="s">
        <v>33</v>
      </c>
      <c r="D11" t="s">
        <v>34</v>
      </c>
      <c r="E11" t="s">
        <v>35</v>
      </c>
      <c r="F11">
        <v>207200</v>
      </c>
      <c r="G11">
        <v>30840</v>
      </c>
      <c r="H11">
        <v>7000</v>
      </c>
      <c r="I11">
        <v>0</v>
      </c>
      <c r="J11" t="s">
        <v>38</v>
      </c>
      <c r="K11">
        <v>1969</v>
      </c>
      <c r="L11">
        <v>7</v>
      </c>
      <c r="M11">
        <v>85</v>
      </c>
      <c r="N11" t="s">
        <v>41</v>
      </c>
      <c r="O11" t="s">
        <v>41</v>
      </c>
      <c r="P11" t="s">
        <v>43</v>
      </c>
      <c r="Q11" t="s">
        <v>46</v>
      </c>
      <c r="R11">
        <v>0</v>
      </c>
      <c r="S11" t="s">
        <v>34</v>
      </c>
      <c r="T11">
        <v>0</v>
      </c>
      <c r="U11" t="s">
        <v>34</v>
      </c>
      <c r="V11">
        <v>0</v>
      </c>
      <c r="W11">
        <v>0</v>
      </c>
      <c r="AE11" t="s">
        <v>56</v>
      </c>
    </row>
    <row r="12" spans="1:31" x14ac:dyDescent="0.35">
      <c r="A12">
        <f t="shared" si="0"/>
        <v>100000010</v>
      </c>
      <c r="B12" t="s">
        <v>32</v>
      </c>
      <c r="C12" t="s">
        <v>33</v>
      </c>
      <c r="D12" t="s">
        <v>34</v>
      </c>
      <c r="E12" t="s">
        <v>35</v>
      </c>
      <c r="F12">
        <v>932400</v>
      </c>
      <c r="G12">
        <v>71960</v>
      </c>
      <c r="H12">
        <v>16500</v>
      </c>
      <c r="I12">
        <v>0</v>
      </c>
      <c r="J12" t="s">
        <v>38</v>
      </c>
      <c r="K12">
        <v>2000</v>
      </c>
      <c r="L12">
        <v>6</v>
      </c>
      <c r="M12">
        <v>51</v>
      </c>
      <c r="N12" t="s">
        <v>41</v>
      </c>
      <c r="O12" t="s">
        <v>41</v>
      </c>
      <c r="P12" t="s">
        <v>43</v>
      </c>
      <c r="Q12" t="s">
        <v>44</v>
      </c>
      <c r="R12">
        <v>0</v>
      </c>
      <c r="S12" t="s">
        <v>34</v>
      </c>
      <c r="T12">
        <v>0</v>
      </c>
      <c r="U12" t="s">
        <v>34</v>
      </c>
      <c r="V12">
        <v>0</v>
      </c>
      <c r="W12">
        <v>0</v>
      </c>
      <c r="AE12" t="s">
        <v>57</v>
      </c>
    </row>
    <row r="13" spans="1:31" x14ac:dyDescent="0.35">
      <c r="A13">
        <f t="shared" si="0"/>
        <v>100000011</v>
      </c>
      <c r="B13" t="s">
        <v>32</v>
      </c>
      <c r="C13" t="s">
        <v>33</v>
      </c>
      <c r="D13" t="s">
        <v>34</v>
      </c>
      <c r="E13" t="s">
        <v>35</v>
      </c>
      <c r="F13">
        <v>500000</v>
      </c>
      <c r="G13">
        <v>60000</v>
      </c>
      <c r="H13">
        <v>11050</v>
      </c>
      <c r="I13">
        <v>0</v>
      </c>
      <c r="J13" t="s">
        <v>38</v>
      </c>
      <c r="K13">
        <v>2007</v>
      </c>
      <c r="L13">
        <v>9</v>
      </c>
      <c r="M13">
        <v>55</v>
      </c>
      <c r="N13" t="s">
        <v>41</v>
      </c>
      <c r="O13" t="s">
        <v>41</v>
      </c>
      <c r="P13" t="s">
        <v>43</v>
      </c>
      <c r="Q13" t="s">
        <v>44</v>
      </c>
      <c r="R13">
        <v>0</v>
      </c>
      <c r="S13" t="s">
        <v>34</v>
      </c>
      <c r="T13">
        <v>0</v>
      </c>
      <c r="U13" t="s">
        <v>34</v>
      </c>
      <c r="V13">
        <v>0</v>
      </c>
      <c r="W13">
        <v>0</v>
      </c>
      <c r="AE13" t="s">
        <v>58</v>
      </c>
    </row>
    <row r="14" spans="1:31" x14ac:dyDescent="0.35">
      <c r="A14">
        <f t="shared" si="0"/>
        <v>100000012</v>
      </c>
      <c r="B14" t="s">
        <v>32</v>
      </c>
      <c r="C14" t="s">
        <v>33</v>
      </c>
      <c r="D14" t="s">
        <v>34</v>
      </c>
      <c r="E14" t="s">
        <v>35</v>
      </c>
      <c r="F14">
        <v>300000</v>
      </c>
      <c r="G14">
        <v>40000</v>
      </c>
      <c r="H14">
        <v>5500</v>
      </c>
      <c r="I14">
        <v>0</v>
      </c>
      <c r="J14" t="s">
        <v>38</v>
      </c>
      <c r="K14">
        <v>1970</v>
      </c>
      <c r="L14">
        <v>5</v>
      </c>
      <c r="M14">
        <v>73</v>
      </c>
      <c r="N14" t="s">
        <v>41</v>
      </c>
      <c r="O14" t="s">
        <v>41</v>
      </c>
      <c r="P14" t="s">
        <v>34</v>
      </c>
      <c r="Q14" t="s">
        <v>44</v>
      </c>
      <c r="R14">
        <v>0</v>
      </c>
      <c r="S14" t="s">
        <v>34</v>
      </c>
      <c r="T14">
        <v>0</v>
      </c>
      <c r="U14" t="s">
        <v>34</v>
      </c>
      <c r="V14">
        <v>0</v>
      </c>
      <c r="W14">
        <v>0</v>
      </c>
      <c r="AE14" t="s">
        <v>59</v>
      </c>
    </row>
    <row r="15" spans="1:31" x14ac:dyDescent="0.35">
      <c r="A15">
        <f t="shared" si="0"/>
        <v>100000013</v>
      </c>
      <c r="B15" t="s">
        <v>31</v>
      </c>
      <c r="C15" t="s">
        <v>33</v>
      </c>
      <c r="D15" t="s">
        <v>34</v>
      </c>
      <c r="E15" t="s">
        <v>36</v>
      </c>
      <c r="F15">
        <v>327000</v>
      </c>
      <c r="G15">
        <v>30000</v>
      </c>
      <c r="H15">
        <v>6000</v>
      </c>
      <c r="I15">
        <v>0</v>
      </c>
      <c r="J15" t="s">
        <v>38</v>
      </c>
      <c r="K15">
        <v>1905</v>
      </c>
      <c r="L15">
        <v>9</v>
      </c>
      <c r="M15">
        <v>42</v>
      </c>
      <c r="N15" t="s">
        <v>41</v>
      </c>
      <c r="O15" t="s">
        <v>41</v>
      </c>
      <c r="P15" t="s">
        <v>34</v>
      </c>
      <c r="Q15" t="s">
        <v>46</v>
      </c>
      <c r="R15">
        <v>0</v>
      </c>
      <c r="S15" t="s">
        <v>34</v>
      </c>
      <c r="T15">
        <v>0</v>
      </c>
      <c r="U15" t="s">
        <v>34</v>
      </c>
      <c r="V15">
        <v>0</v>
      </c>
      <c r="W15">
        <v>0</v>
      </c>
      <c r="AE15" t="s">
        <v>60</v>
      </c>
    </row>
    <row r="16" spans="1:31" x14ac:dyDescent="0.35">
      <c r="A16">
        <f t="shared" si="0"/>
        <v>100000014</v>
      </c>
      <c r="B16" t="s">
        <v>32</v>
      </c>
      <c r="C16" t="s">
        <v>33</v>
      </c>
      <c r="D16" t="s">
        <v>34</v>
      </c>
      <c r="E16" t="s">
        <v>35</v>
      </c>
      <c r="F16">
        <v>310000</v>
      </c>
      <c r="G16">
        <v>60000</v>
      </c>
      <c r="H16">
        <v>9590</v>
      </c>
      <c r="I16">
        <v>0</v>
      </c>
      <c r="J16" t="s">
        <v>38</v>
      </c>
      <c r="K16">
        <v>1948</v>
      </c>
      <c r="L16">
        <v>5</v>
      </c>
      <c r="M16">
        <v>81</v>
      </c>
      <c r="N16" t="s">
        <v>41</v>
      </c>
      <c r="O16" t="s">
        <v>41</v>
      </c>
      <c r="P16" t="s">
        <v>43</v>
      </c>
      <c r="Q16" t="s">
        <v>44</v>
      </c>
      <c r="R16">
        <v>250</v>
      </c>
      <c r="S16" t="s">
        <v>43</v>
      </c>
      <c r="T16">
        <v>0</v>
      </c>
      <c r="U16" t="s">
        <v>34</v>
      </c>
      <c r="V16">
        <v>0</v>
      </c>
      <c r="W16">
        <v>0</v>
      </c>
      <c r="AE16" t="s">
        <v>61</v>
      </c>
    </row>
    <row r="17" spans="1:31" x14ac:dyDescent="0.35">
      <c r="A17">
        <f t="shared" si="0"/>
        <v>100000015</v>
      </c>
      <c r="B17" t="s">
        <v>31</v>
      </c>
      <c r="C17" t="s">
        <v>33</v>
      </c>
      <c r="D17" t="s">
        <v>34</v>
      </c>
      <c r="E17" t="s">
        <v>36</v>
      </c>
      <c r="F17">
        <v>242429</v>
      </c>
      <c r="G17">
        <v>40640</v>
      </c>
      <c r="H17">
        <v>2945</v>
      </c>
      <c r="I17">
        <v>0</v>
      </c>
      <c r="J17" t="s">
        <v>38</v>
      </c>
      <c r="K17">
        <v>1902</v>
      </c>
      <c r="L17">
        <v>1</v>
      </c>
      <c r="M17">
        <v>89</v>
      </c>
      <c r="N17" t="s">
        <v>41</v>
      </c>
      <c r="O17" t="s">
        <v>41</v>
      </c>
      <c r="P17" t="s">
        <v>34</v>
      </c>
      <c r="Q17" t="s">
        <v>46</v>
      </c>
      <c r="R17">
        <v>0</v>
      </c>
      <c r="S17" t="s">
        <v>34</v>
      </c>
      <c r="T17">
        <v>0</v>
      </c>
      <c r="U17" t="s">
        <v>34</v>
      </c>
      <c r="V17">
        <v>0</v>
      </c>
      <c r="W17">
        <v>0</v>
      </c>
      <c r="AE17" t="s">
        <v>62</v>
      </c>
    </row>
    <row r="18" spans="1:31" x14ac:dyDescent="0.35">
      <c r="A18">
        <f t="shared" si="0"/>
        <v>100000016</v>
      </c>
      <c r="B18" t="s">
        <v>32</v>
      </c>
      <c r="C18" t="s">
        <v>33</v>
      </c>
      <c r="D18" t="s">
        <v>34</v>
      </c>
      <c r="E18" t="s">
        <v>35</v>
      </c>
      <c r="F18">
        <v>300000</v>
      </c>
      <c r="G18">
        <v>30000</v>
      </c>
      <c r="H18">
        <v>6000</v>
      </c>
      <c r="I18">
        <v>0</v>
      </c>
      <c r="J18" t="s">
        <v>38</v>
      </c>
      <c r="K18">
        <v>2006</v>
      </c>
      <c r="L18">
        <v>5</v>
      </c>
      <c r="M18">
        <v>73</v>
      </c>
      <c r="N18" t="s">
        <v>41</v>
      </c>
      <c r="O18" t="s">
        <v>41</v>
      </c>
      <c r="P18" t="s">
        <v>34</v>
      </c>
      <c r="Q18" t="s">
        <v>44</v>
      </c>
      <c r="R18">
        <v>0</v>
      </c>
      <c r="S18" t="s">
        <v>34</v>
      </c>
      <c r="T18">
        <v>0</v>
      </c>
      <c r="U18" t="s">
        <v>43</v>
      </c>
      <c r="V18">
        <v>0</v>
      </c>
      <c r="W18">
        <v>6000</v>
      </c>
      <c r="AE18" t="s">
        <v>63</v>
      </c>
    </row>
    <row r="19" spans="1:31" x14ac:dyDescent="0.35">
      <c r="A19">
        <f t="shared" si="0"/>
        <v>100000017</v>
      </c>
      <c r="B19" t="s">
        <v>32</v>
      </c>
      <c r="C19" t="s">
        <v>33</v>
      </c>
      <c r="D19" t="s">
        <v>34</v>
      </c>
      <c r="E19" t="s">
        <v>35</v>
      </c>
      <c r="F19">
        <v>568000</v>
      </c>
      <c r="G19">
        <v>92520</v>
      </c>
      <c r="H19">
        <v>14000</v>
      </c>
      <c r="I19">
        <v>0</v>
      </c>
      <c r="J19" t="s">
        <v>38</v>
      </c>
      <c r="K19">
        <v>2011</v>
      </c>
      <c r="L19">
        <v>6</v>
      </c>
      <c r="M19">
        <v>56</v>
      </c>
      <c r="N19" t="s">
        <v>41</v>
      </c>
      <c r="O19" t="s">
        <v>41</v>
      </c>
      <c r="P19" t="s">
        <v>34</v>
      </c>
      <c r="Q19" t="s">
        <v>44</v>
      </c>
      <c r="R19">
        <v>0</v>
      </c>
      <c r="S19" t="s">
        <v>34</v>
      </c>
      <c r="T19">
        <v>0</v>
      </c>
      <c r="U19" t="s">
        <v>34</v>
      </c>
      <c r="V19">
        <v>0</v>
      </c>
      <c r="W19">
        <v>0</v>
      </c>
      <c r="AE19" t="s">
        <v>64</v>
      </c>
    </row>
    <row r="20" spans="1:31" x14ac:dyDescent="0.35">
      <c r="A20">
        <f t="shared" si="0"/>
        <v>100000018</v>
      </c>
      <c r="B20" t="s">
        <v>32</v>
      </c>
      <c r="C20" t="s">
        <v>33</v>
      </c>
      <c r="D20" t="s">
        <v>34</v>
      </c>
      <c r="E20" t="s">
        <v>36</v>
      </c>
      <c r="F20">
        <v>365000</v>
      </c>
      <c r="G20">
        <v>50000</v>
      </c>
      <c r="H20">
        <v>0</v>
      </c>
      <c r="I20">
        <v>0</v>
      </c>
      <c r="J20" t="s">
        <v>38</v>
      </c>
      <c r="K20">
        <v>2021</v>
      </c>
      <c r="L20">
        <v>1</v>
      </c>
      <c r="M20">
        <v>37</v>
      </c>
      <c r="N20" t="s">
        <v>41</v>
      </c>
      <c r="O20" t="s">
        <v>41</v>
      </c>
      <c r="P20" t="s">
        <v>34</v>
      </c>
      <c r="Q20" t="s">
        <v>44</v>
      </c>
      <c r="R20">
        <v>0</v>
      </c>
      <c r="S20" t="s">
        <v>34</v>
      </c>
      <c r="U20" t="s">
        <v>34</v>
      </c>
      <c r="V20">
        <v>0</v>
      </c>
      <c r="W20">
        <v>0</v>
      </c>
      <c r="AE20" t="s">
        <v>65</v>
      </c>
    </row>
    <row r="21" spans="1:31" x14ac:dyDescent="0.35">
      <c r="A21">
        <f t="shared" si="0"/>
        <v>100000019</v>
      </c>
      <c r="B21" t="s">
        <v>31</v>
      </c>
      <c r="C21" t="s">
        <v>33</v>
      </c>
      <c r="D21" t="s">
        <v>34</v>
      </c>
      <c r="E21" t="s">
        <v>35</v>
      </c>
      <c r="F21">
        <v>300000</v>
      </c>
      <c r="G21">
        <v>40000</v>
      </c>
      <c r="H21">
        <v>0</v>
      </c>
      <c r="I21">
        <v>5600</v>
      </c>
      <c r="J21" t="s">
        <v>38</v>
      </c>
      <c r="K21">
        <v>2004</v>
      </c>
      <c r="L21">
        <v>5</v>
      </c>
      <c r="M21">
        <v>59</v>
      </c>
      <c r="N21" t="s">
        <v>41</v>
      </c>
      <c r="O21" t="s">
        <v>41</v>
      </c>
      <c r="P21" t="s">
        <v>43</v>
      </c>
      <c r="Q21" t="s">
        <v>44</v>
      </c>
      <c r="R21">
        <v>0</v>
      </c>
      <c r="S21" t="s">
        <v>34</v>
      </c>
      <c r="T21">
        <v>0</v>
      </c>
      <c r="U21" t="s">
        <v>34</v>
      </c>
      <c r="V21">
        <v>0</v>
      </c>
      <c r="W21">
        <v>0</v>
      </c>
      <c r="AE21" t="s">
        <v>66</v>
      </c>
    </row>
    <row r="22" spans="1:31" x14ac:dyDescent="0.35">
      <c r="A22">
        <f t="shared" si="0"/>
        <v>100000020</v>
      </c>
      <c r="B22" t="s">
        <v>31</v>
      </c>
      <c r="C22" t="s">
        <v>33</v>
      </c>
      <c r="D22" t="s">
        <v>34</v>
      </c>
      <c r="E22" t="s">
        <v>36</v>
      </c>
      <c r="F22">
        <v>400000</v>
      </c>
      <c r="G22">
        <v>80000</v>
      </c>
      <c r="H22">
        <v>0</v>
      </c>
      <c r="I22">
        <v>8000</v>
      </c>
      <c r="J22" t="s">
        <v>38</v>
      </c>
      <c r="K22">
        <v>2016</v>
      </c>
      <c r="L22">
        <v>5</v>
      </c>
      <c r="M22">
        <v>36</v>
      </c>
      <c r="N22" t="s">
        <v>41</v>
      </c>
      <c r="O22" t="s">
        <v>41</v>
      </c>
      <c r="P22" t="s">
        <v>34</v>
      </c>
      <c r="Q22" t="s">
        <v>44</v>
      </c>
      <c r="R22">
        <v>0</v>
      </c>
      <c r="S22" t="s">
        <v>34</v>
      </c>
      <c r="T22">
        <v>0</v>
      </c>
      <c r="U22" t="s">
        <v>34</v>
      </c>
      <c r="V22">
        <v>0</v>
      </c>
      <c r="W22">
        <v>0</v>
      </c>
      <c r="AE22" t="s">
        <v>67</v>
      </c>
    </row>
    <row r="23" spans="1:31" x14ac:dyDescent="0.35">
      <c r="A23">
        <f t="shared" si="0"/>
        <v>100000021</v>
      </c>
      <c r="B23" t="s">
        <v>32</v>
      </c>
      <c r="C23" t="s">
        <v>33</v>
      </c>
      <c r="D23" t="s">
        <v>34</v>
      </c>
      <c r="E23" t="s">
        <v>35</v>
      </c>
      <c r="F23">
        <v>400000</v>
      </c>
      <c r="G23">
        <v>100000</v>
      </c>
      <c r="H23">
        <v>2200</v>
      </c>
      <c r="I23">
        <v>0</v>
      </c>
      <c r="J23" t="s">
        <v>38</v>
      </c>
      <c r="K23">
        <v>2002</v>
      </c>
      <c r="L23">
        <v>5</v>
      </c>
      <c r="M23">
        <v>52</v>
      </c>
      <c r="N23" t="s">
        <v>41</v>
      </c>
      <c r="O23" t="s">
        <v>41</v>
      </c>
      <c r="P23" t="s">
        <v>34</v>
      </c>
      <c r="Q23" t="s">
        <v>44</v>
      </c>
      <c r="R23">
        <v>0</v>
      </c>
      <c r="S23" t="s">
        <v>34</v>
      </c>
      <c r="T23">
        <v>0</v>
      </c>
      <c r="U23" t="s">
        <v>34</v>
      </c>
      <c r="V23">
        <v>0</v>
      </c>
      <c r="W23">
        <v>0</v>
      </c>
      <c r="AE23" t="s">
        <v>68</v>
      </c>
    </row>
    <row r="24" spans="1:31" x14ac:dyDescent="0.35">
      <c r="A24">
        <f t="shared" si="0"/>
        <v>100000022</v>
      </c>
      <c r="B24" t="s">
        <v>32</v>
      </c>
      <c r="C24" t="s">
        <v>33</v>
      </c>
      <c r="D24" t="s">
        <v>34</v>
      </c>
      <c r="E24" t="s">
        <v>35</v>
      </c>
      <c r="F24">
        <v>380000</v>
      </c>
      <c r="G24">
        <v>76000</v>
      </c>
      <c r="H24">
        <v>0</v>
      </c>
      <c r="I24">
        <v>6200</v>
      </c>
      <c r="J24" t="s">
        <v>38</v>
      </c>
      <c r="K24">
        <v>2000</v>
      </c>
      <c r="L24">
        <v>5</v>
      </c>
      <c r="M24">
        <v>80</v>
      </c>
      <c r="N24" t="s">
        <v>41</v>
      </c>
      <c r="O24" t="s">
        <v>41</v>
      </c>
      <c r="P24" t="s">
        <v>34</v>
      </c>
      <c r="Q24" t="s">
        <v>44</v>
      </c>
      <c r="R24">
        <v>0</v>
      </c>
      <c r="S24" t="s">
        <v>34</v>
      </c>
      <c r="T24">
        <v>0</v>
      </c>
      <c r="U24" t="s">
        <v>34</v>
      </c>
      <c r="V24">
        <v>0</v>
      </c>
      <c r="W24">
        <v>0</v>
      </c>
      <c r="AE24" t="s">
        <v>69</v>
      </c>
    </row>
    <row r="25" spans="1:31" x14ac:dyDescent="0.35">
      <c r="A25">
        <f t="shared" si="0"/>
        <v>100000023</v>
      </c>
      <c r="B25" t="s">
        <v>32</v>
      </c>
      <c r="C25" t="s">
        <v>33</v>
      </c>
      <c r="D25" t="s">
        <v>34</v>
      </c>
      <c r="E25" t="s">
        <v>36</v>
      </c>
      <c r="F25">
        <v>280000</v>
      </c>
      <c r="G25">
        <v>60000</v>
      </c>
      <c r="H25">
        <v>0</v>
      </c>
      <c r="I25">
        <v>0</v>
      </c>
      <c r="J25" t="s">
        <v>38</v>
      </c>
      <c r="K25">
        <v>1973</v>
      </c>
      <c r="L25">
        <v>6</v>
      </c>
      <c r="M25">
        <v>58</v>
      </c>
      <c r="N25" t="s">
        <v>41</v>
      </c>
      <c r="O25" t="s">
        <v>41</v>
      </c>
      <c r="P25" t="s">
        <v>34</v>
      </c>
      <c r="Q25" t="s">
        <v>44</v>
      </c>
      <c r="R25">
        <v>0</v>
      </c>
      <c r="S25" t="s">
        <v>34</v>
      </c>
      <c r="U25" t="s">
        <v>34</v>
      </c>
      <c r="V25">
        <v>0</v>
      </c>
      <c r="W25">
        <v>0</v>
      </c>
      <c r="AE25" t="s">
        <v>70</v>
      </c>
    </row>
    <row r="26" spans="1:31" x14ac:dyDescent="0.35">
      <c r="A26">
        <f t="shared" si="0"/>
        <v>100000024</v>
      </c>
      <c r="B26" t="s">
        <v>31</v>
      </c>
      <c r="C26" t="s">
        <v>33</v>
      </c>
      <c r="D26" t="s">
        <v>34</v>
      </c>
      <c r="E26" t="s">
        <v>36</v>
      </c>
      <c r="F26">
        <v>160000</v>
      </c>
      <c r="G26">
        <v>71000</v>
      </c>
      <c r="H26">
        <v>38610</v>
      </c>
      <c r="I26">
        <v>0</v>
      </c>
      <c r="J26" t="s">
        <v>38</v>
      </c>
      <c r="K26">
        <v>2004</v>
      </c>
      <c r="L26">
        <v>16</v>
      </c>
      <c r="M26">
        <v>43</v>
      </c>
      <c r="N26" t="s">
        <v>41</v>
      </c>
      <c r="O26" t="s">
        <v>41</v>
      </c>
      <c r="P26" t="s">
        <v>43</v>
      </c>
      <c r="Q26" t="s">
        <v>46</v>
      </c>
      <c r="R26">
        <v>0</v>
      </c>
      <c r="S26" t="s">
        <v>34</v>
      </c>
      <c r="T26">
        <v>0</v>
      </c>
      <c r="U26" t="s">
        <v>34</v>
      </c>
      <c r="V26">
        <v>0</v>
      </c>
      <c r="W26">
        <v>0</v>
      </c>
      <c r="AE26" t="s">
        <v>71</v>
      </c>
    </row>
    <row r="27" spans="1:31" x14ac:dyDescent="0.35">
      <c r="A27">
        <f t="shared" si="0"/>
        <v>100000025</v>
      </c>
      <c r="B27" t="s">
        <v>31</v>
      </c>
      <c r="C27" t="s">
        <v>33</v>
      </c>
      <c r="D27" t="s">
        <v>34</v>
      </c>
      <c r="E27" t="s">
        <v>35</v>
      </c>
      <c r="F27">
        <v>285000</v>
      </c>
      <c r="G27">
        <v>40000</v>
      </c>
      <c r="H27">
        <v>6689</v>
      </c>
      <c r="I27">
        <v>0</v>
      </c>
      <c r="J27" t="s">
        <v>38</v>
      </c>
      <c r="K27">
        <v>2019</v>
      </c>
      <c r="L27">
        <v>2</v>
      </c>
      <c r="M27">
        <v>36</v>
      </c>
      <c r="N27" t="s">
        <v>41</v>
      </c>
      <c r="O27" t="s">
        <v>41</v>
      </c>
      <c r="P27" t="s">
        <v>34</v>
      </c>
      <c r="Q27" t="s">
        <v>44</v>
      </c>
      <c r="R27">
        <v>0</v>
      </c>
      <c r="S27" t="s">
        <v>34</v>
      </c>
      <c r="T27">
        <v>0</v>
      </c>
      <c r="U27" t="s">
        <v>34</v>
      </c>
      <c r="V27">
        <v>0</v>
      </c>
      <c r="W27">
        <v>0</v>
      </c>
      <c r="AE27" t="s">
        <v>72</v>
      </c>
    </row>
    <row r="28" spans="1:31" x14ac:dyDescent="0.35">
      <c r="A28">
        <f t="shared" si="0"/>
        <v>100000026</v>
      </c>
      <c r="B28" t="s">
        <v>31</v>
      </c>
      <c r="C28" t="s">
        <v>33</v>
      </c>
      <c r="D28" t="s">
        <v>34</v>
      </c>
      <c r="E28" t="s">
        <v>36</v>
      </c>
      <c r="F28">
        <v>300000</v>
      </c>
      <c r="G28">
        <v>45000</v>
      </c>
      <c r="H28">
        <v>14000</v>
      </c>
      <c r="I28">
        <v>0</v>
      </c>
      <c r="J28" t="s">
        <v>38</v>
      </c>
      <c r="K28">
        <v>2010</v>
      </c>
      <c r="L28">
        <v>6</v>
      </c>
      <c r="M28">
        <v>44</v>
      </c>
      <c r="N28" t="s">
        <v>41</v>
      </c>
      <c r="O28" t="s">
        <v>41</v>
      </c>
      <c r="P28" t="s">
        <v>43</v>
      </c>
      <c r="Q28" t="s">
        <v>44</v>
      </c>
      <c r="R28">
        <v>150</v>
      </c>
      <c r="S28" t="s">
        <v>34</v>
      </c>
      <c r="T28">
        <v>0</v>
      </c>
      <c r="U28" t="s">
        <v>34</v>
      </c>
      <c r="V28">
        <v>0</v>
      </c>
      <c r="W28">
        <v>0</v>
      </c>
      <c r="AE28" t="s">
        <v>73</v>
      </c>
    </row>
    <row r="29" spans="1:31" x14ac:dyDescent="0.35">
      <c r="A29">
        <f t="shared" si="0"/>
        <v>100000027</v>
      </c>
      <c r="B29" t="s">
        <v>31</v>
      </c>
      <c r="C29" t="s">
        <v>33</v>
      </c>
      <c r="D29" t="s">
        <v>34</v>
      </c>
      <c r="E29" t="s">
        <v>35</v>
      </c>
      <c r="F29">
        <v>200000</v>
      </c>
      <c r="G29">
        <v>30000</v>
      </c>
      <c r="H29">
        <v>4000</v>
      </c>
      <c r="I29">
        <v>0</v>
      </c>
      <c r="J29" t="s">
        <v>38</v>
      </c>
      <c r="K29">
        <v>1986</v>
      </c>
      <c r="L29">
        <v>11</v>
      </c>
      <c r="M29">
        <v>53</v>
      </c>
      <c r="N29" t="s">
        <v>41</v>
      </c>
      <c r="O29" t="s">
        <v>41</v>
      </c>
      <c r="P29" t="s">
        <v>34</v>
      </c>
      <c r="Q29" t="s">
        <v>46</v>
      </c>
      <c r="R29">
        <v>0</v>
      </c>
      <c r="S29" t="s">
        <v>34</v>
      </c>
      <c r="T29">
        <v>0</v>
      </c>
      <c r="U29" t="s">
        <v>34</v>
      </c>
      <c r="V29">
        <v>0</v>
      </c>
      <c r="W29">
        <v>0</v>
      </c>
      <c r="AE29" t="s">
        <v>74</v>
      </c>
    </row>
    <row r="30" spans="1:31" x14ac:dyDescent="0.35">
      <c r="A30">
        <f t="shared" si="0"/>
        <v>100000028</v>
      </c>
      <c r="B30" t="s">
        <v>32</v>
      </c>
      <c r="C30" t="s">
        <v>33</v>
      </c>
      <c r="D30" t="s">
        <v>34</v>
      </c>
      <c r="E30" t="s">
        <v>35</v>
      </c>
      <c r="F30">
        <v>500000</v>
      </c>
      <c r="G30">
        <v>50000</v>
      </c>
      <c r="H30">
        <v>1500</v>
      </c>
      <c r="I30">
        <v>0</v>
      </c>
      <c r="J30" t="s">
        <v>38</v>
      </c>
      <c r="K30">
        <v>1978</v>
      </c>
      <c r="L30">
        <v>5</v>
      </c>
      <c r="M30">
        <v>85</v>
      </c>
      <c r="N30" t="s">
        <v>41</v>
      </c>
      <c r="O30" t="s">
        <v>41</v>
      </c>
      <c r="P30" t="s">
        <v>43</v>
      </c>
      <c r="Q30" t="s">
        <v>44</v>
      </c>
      <c r="R30">
        <v>0</v>
      </c>
      <c r="S30" t="s">
        <v>34</v>
      </c>
      <c r="T30">
        <v>0</v>
      </c>
      <c r="U30" t="s">
        <v>34</v>
      </c>
      <c r="V30">
        <v>0</v>
      </c>
      <c r="W30">
        <v>0</v>
      </c>
      <c r="AE30" t="s">
        <v>75</v>
      </c>
    </row>
    <row r="31" spans="1:31" x14ac:dyDescent="0.35">
      <c r="A31">
        <f t="shared" si="0"/>
        <v>100000029</v>
      </c>
      <c r="B31" t="s">
        <v>31</v>
      </c>
      <c r="C31" t="s">
        <v>33</v>
      </c>
      <c r="D31" t="s">
        <v>34</v>
      </c>
      <c r="E31" t="s">
        <v>35</v>
      </c>
      <c r="F31">
        <v>265000</v>
      </c>
      <c r="G31">
        <v>20000</v>
      </c>
      <c r="H31">
        <v>0</v>
      </c>
      <c r="I31">
        <v>1400</v>
      </c>
      <c r="J31" t="s">
        <v>38</v>
      </c>
      <c r="K31">
        <v>2005</v>
      </c>
      <c r="L31">
        <v>4</v>
      </c>
      <c r="M31">
        <v>31</v>
      </c>
      <c r="N31" t="s">
        <v>41</v>
      </c>
      <c r="O31" t="s">
        <v>41</v>
      </c>
      <c r="P31" t="s">
        <v>43</v>
      </c>
      <c r="Q31" t="s">
        <v>44</v>
      </c>
      <c r="R31">
        <v>0</v>
      </c>
      <c r="S31" t="s">
        <v>34</v>
      </c>
      <c r="T31">
        <v>0</v>
      </c>
      <c r="U31" t="s">
        <v>34</v>
      </c>
      <c r="V31">
        <v>0</v>
      </c>
      <c r="W31">
        <v>0</v>
      </c>
      <c r="AE31" t="s">
        <v>76</v>
      </c>
    </row>
    <row r="32" spans="1:31" x14ac:dyDescent="0.35">
      <c r="A32">
        <f t="shared" si="0"/>
        <v>100000030</v>
      </c>
      <c r="B32" t="s">
        <v>31</v>
      </c>
      <c r="C32" t="s">
        <v>33</v>
      </c>
      <c r="D32" t="s">
        <v>34</v>
      </c>
      <c r="E32" t="s">
        <v>37</v>
      </c>
      <c r="F32">
        <v>0</v>
      </c>
      <c r="G32">
        <v>50000</v>
      </c>
      <c r="H32">
        <v>5800</v>
      </c>
      <c r="I32">
        <v>0</v>
      </c>
      <c r="J32" t="s">
        <v>38</v>
      </c>
      <c r="K32">
        <v>1919</v>
      </c>
      <c r="L32">
        <v>0</v>
      </c>
      <c r="M32">
        <v>81</v>
      </c>
      <c r="N32" t="s">
        <v>41</v>
      </c>
      <c r="O32" t="s">
        <v>41</v>
      </c>
      <c r="P32" t="s">
        <v>34</v>
      </c>
      <c r="Q32" t="s">
        <v>46</v>
      </c>
      <c r="R32">
        <v>0</v>
      </c>
      <c r="S32" t="s">
        <v>34</v>
      </c>
      <c r="T32">
        <v>0</v>
      </c>
      <c r="U32" t="s">
        <v>34</v>
      </c>
      <c r="V32">
        <v>0</v>
      </c>
      <c r="W32">
        <v>0</v>
      </c>
      <c r="AE32" t="s">
        <v>77</v>
      </c>
    </row>
    <row r="33" spans="1:31" x14ac:dyDescent="0.35">
      <c r="A33">
        <f t="shared" si="0"/>
        <v>100000031</v>
      </c>
      <c r="B33" t="s">
        <v>32</v>
      </c>
      <c r="C33" t="s">
        <v>33</v>
      </c>
      <c r="D33" t="s">
        <v>34</v>
      </c>
      <c r="E33" t="s">
        <v>35</v>
      </c>
      <c r="F33">
        <v>273000</v>
      </c>
      <c r="G33">
        <v>71000</v>
      </c>
      <c r="H33">
        <v>2900</v>
      </c>
      <c r="I33">
        <v>0</v>
      </c>
      <c r="J33" t="s">
        <v>38</v>
      </c>
      <c r="K33">
        <v>2004</v>
      </c>
      <c r="L33">
        <v>5</v>
      </c>
      <c r="M33">
        <v>44</v>
      </c>
      <c r="N33" t="s">
        <v>41</v>
      </c>
      <c r="O33" t="s">
        <v>41</v>
      </c>
      <c r="P33" t="s">
        <v>43</v>
      </c>
      <c r="Q33" t="s">
        <v>44</v>
      </c>
      <c r="R33">
        <v>0</v>
      </c>
      <c r="S33" t="s">
        <v>34</v>
      </c>
      <c r="T33">
        <v>0</v>
      </c>
      <c r="U33" t="s">
        <v>34</v>
      </c>
      <c r="V33">
        <v>0</v>
      </c>
      <c r="W33">
        <v>0</v>
      </c>
      <c r="AE33" t="s">
        <v>78</v>
      </c>
    </row>
    <row r="34" spans="1:31" x14ac:dyDescent="0.35">
      <c r="A34">
        <f t="shared" si="0"/>
        <v>100000032</v>
      </c>
      <c r="B34" t="s">
        <v>31</v>
      </c>
      <c r="C34" t="s">
        <v>33</v>
      </c>
      <c r="D34" t="s">
        <v>34</v>
      </c>
      <c r="E34" t="s">
        <v>35</v>
      </c>
      <c r="F34">
        <v>200000</v>
      </c>
      <c r="G34">
        <v>46279</v>
      </c>
      <c r="H34">
        <v>3000</v>
      </c>
      <c r="I34">
        <v>0</v>
      </c>
      <c r="J34" t="s">
        <v>38</v>
      </c>
      <c r="K34">
        <v>1915</v>
      </c>
      <c r="L34">
        <v>18</v>
      </c>
      <c r="M34">
        <v>92</v>
      </c>
      <c r="N34" t="s">
        <v>41</v>
      </c>
      <c r="O34" t="s">
        <v>41</v>
      </c>
      <c r="P34" t="s">
        <v>34</v>
      </c>
      <c r="Q34" t="s">
        <v>46</v>
      </c>
      <c r="R34">
        <v>0</v>
      </c>
      <c r="S34" t="s">
        <v>43</v>
      </c>
      <c r="T34">
        <v>0</v>
      </c>
      <c r="U34" t="s">
        <v>34</v>
      </c>
      <c r="V34">
        <v>0</v>
      </c>
      <c r="W34">
        <v>0</v>
      </c>
      <c r="AE34" t="s">
        <v>79</v>
      </c>
    </row>
    <row r="35" spans="1:31" x14ac:dyDescent="0.35">
      <c r="A35">
        <f t="shared" si="0"/>
        <v>100000033</v>
      </c>
      <c r="B35" t="s">
        <v>32</v>
      </c>
      <c r="C35" t="s">
        <v>33</v>
      </c>
      <c r="D35" t="s">
        <v>34</v>
      </c>
      <c r="E35" t="s">
        <v>35</v>
      </c>
      <c r="F35">
        <v>275177</v>
      </c>
      <c r="G35">
        <v>35980</v>
      </c>
      <c r="H35">
        <v>4200</v>
      </c>
      <c r="I35">
        <v>0</v>
      </c>
      <c r="J35" t="s">
        <v>38</v>
      </c>
      <c r="K35">
        <v>1966</v>
      </c>
      <c r="L35">
        <v>9</v>
      </c>
      <c r="M35">
        <v>85</v>
      </c>
      <c r="N35" t="s">
        <v>41</v>
      </c>
      <c r="O35" t="s">
        <v>41</v>
      </c>
      <c r="P35" t="s">
        <v>34</v>
      </c>
      <c r="Q35" t="s">
        <v>46</v>
      </c>
      <c r="R35">
        <v>0</v>
      </c>
      <c r="S35" t="s">
        <v>34</v>
      </c>
      <c r="U35" t="s">
        <v>34</v>
      </c>
      <c r="V35">
        <v>0</v>
      </c>
      <c r="W35">
        <v>0</v>
      </c>
      <c r="AE35" t="s">
        <v>80</v>
      </c>
    </row>
    <row r="36" spans="1:31" x14ac:dyDescent="0.35">
      <c r="A36">
        <f t="shared" si="0"/>
        <v>100000034</v>
      </c>
      <c r="B36" t="s">
        <v>31</v>
      </c>
      <c r="C36" t="s">
        <v>33</v>
      </c>
      <c r="D36" t="s">
        <v>34</v>
      </c>
      <c r="E36" t="s">
        <v>35</v>
      </c>
      <c r="F36">
        <v>240000</v>
      </c>
      <c r="G36">
        <v>30000</v>
      </c>
      <c r="H36">
        <v>2500</v>
      </c>
      <c r="I36">
        <v>0</v>
      </c>
      <c r="J36" t="s">
        <v>38</v>
      </c>
      <c r="K36">
        <v>2006</v>
      </c>
      <c r="L36">
        <v>5</v>
      </c>
      <c r="M36">
        <v>53</v>
      </c>
      <c r="N36" t="s">
        <v>41</v>
      </c>
      <c r="O36" t="s">
        <v>41</v>
      </c>
      <c r="P36" t="s">
        <v>43</v>
      </c>
      <c r="Q36" t="s">
        <v>44</v>
      </c>
      <c r="R36">
        <v>0</v>
      </c>
      <c r="S36" t="s">
        <v>34</v>
      </c>
      <c r="T36">
        <v>0</v>
      </c>
      <c r="U36" t="s">
        <v>34</v>
      </c>
      <c r="V36">
        <v>0</v>
      </c>
      <c r="W36">
        <v>0</v>
      </c>
      <c r="AE36" t="s">
        <v>81</v>
      </c>
    </row>
    <row r="37" spans="1:31" x14ac:dyDescent="0.35">
      <c r="A37">
        <f t="shared" si="0"/>
        <v>100000035</v>
      </c>
      <c r="B37" t="s">
        <v>32</v>
      </c>
      <c r="C37" t="s">
        <v>33</v>
      </c>
      <c r="D37" t="s">
        <v>34</v>
      </c>
      <c r="E37" t="s">
        <v>35</v>
      </c>
      <c r="F37">
        <v>350000</v>
      </c>
      <c r="G37">
        <v>30000</v>
      </c>
      <c r="H37">
        <v>5400</v>
      </c>
      <c r="I37">
        <v>0</v>
      </c>
      <c r="J37" t="s">
        <v>38</v>
      </c>
      <c r="K37">
        <v>2003</v>
      </c>
      <c r="L37">
        <v>5</v>
      </c>
      <c r="M37">
        <v>53</v>
      </c>
      <c r="N37" t="s">
        <v>41</v>
      </c>
      <c r="O37" t="s">
        <v>41</v>
      </c>
      <c r="P37" t="s">
        <v>43</v>
      </c>
      <c r="Q37" t="s">
        <v>44</v>
      </c>
      <c r="R37">
        <v>0</v>
      </c>
      <c r="S37" t="s">
        <v>34</v>
      </c>
      <c r="T37">
        <v>0</v>
      </c>
      <c r="U37" t="s">
        <v>34</v>
      </c>
      <c r="V37">
        <v>0</v>
      </c>
      <c r="W37">
        <v>0</v>
      </c>
      <c r="AE37" t="s">
        <v>82</v>
      </c>
    </row>
    <row r="38" spans="1:31" x14ac:dyDescent="0.35">
      <c r="A38">
        <f t="shared" si="0"/>
        <v>100000036</v>
      </c>
      <c r="B38" t="s">
        <v>32</v>
      </c>
      <c r="C38" t="s">
        <v>33</v>
      </c>
      <c r="D38" t="s">
        <v>34</v>
      </c>
      <c r="E38" t="s">
        <v>35</v>
      </c>
      <c r="F38">
        <v>170000</v>
      </c>
      <c r="G38">
        <v>34000</v>
      </c>
      <c r="H38">
        <v>5600</v>
      </c>
      <c r="I38">
        <v>0</v>
      </c>
      <c r="J38" t="s">
        <v>38</v>
      </c>
      <c r="K38">
        <v>2004</v>
      </c>
      <c r="L38">
        <v>5</v>
      </c>
      <c r="M38">
        <v>40</v>
      </c>
      <c r="N38" t="s">
        <v>41</v>
      </c>
      <c r="O38" t="s">
        <v>41</v>
      </c>
      <c r="P38" t="s">
        <v>43</v>
      </c>
      <c r="Q38" t="s">
        <v>44</v>
      </c>
      <c r="R38">
        <v>0</v>
      </c>
      <c r="S38" t="s">
        <v>34</v>
      </c>
      <c r="T38">
        <v>0</v>
      </c>
      <c r="U38" t="s">
        <v>34</v>
      </c>
      <c r="V38">
        <v>0</v>
      </c>
      <c r="W38">
        <v>0</v>
      </c>
      <c r="AE38" t="s">
        <v>83</v>
      </c>
    </row>
    <row r="39" spans="1:31" x14ac:dyDescent="0.35">
      <c r="A39">
        <f t="shared" si="0"/>
        <v>100000037</v>
      </c>
      <c r="B39" t="s">
        <v>32</v>
      </c>
      <c r="C39" t="s">
        <v>33</v>
      </c>
      <c r="D39" t="s">
        <v>34</v>
      </c>
      <c r="E39" t="s">
        <v>36</v>
      </c>
      <c r="F39">
        <v>160000</v>
      </c>
      <c r="G39">
        <v>23000</v>
      </c>
      <c r="H39">
        <v>0</v>
      </c>
      <c r="I39">
        <v>0</v>
      </c>
      <c r="J39" t="s">
        <v>38</v>
      </c>
      <c r="K39">
        <v>2022</v>
      </c>
      <c r="L39">
        <v>0</v>
      </c>
      <c r="M39">
        <v>50</v>
      </c>
      <c r="N39" t="s">
        <v>41</v>
      </c>
      <c r="O39" t="s">
        <v>41</v>
      </c>
      <c r="P39" t="s">
        <v>43</v>
      </c>
      <c r="Q39" t="s">
        <v>44</v>
      </c>
      <c r="R39">
        <v>0</v>
      </c>
      <c r="S39" t="s">
        <v>34</v>
      </c>
      <c r="U39" t="s">
        <v>34</v>
      </c>
      <c r="V39">
        <v>0</v>
      </c>
      <c r="W39">
        <v>0</v>
      </c>
      <c r="AE39" t="s">
        <v>84</v>
      </c>
    </row>
    <row r="40" spans="1:31" x14ac:dyDescent="0.35">
      <c r="A40">
        <f t="shared" si="0"/>
        <v>100000038</v>
      </c>
      <c r="B40" t="s">
        <v>31</v>
      </c>
      <c r="C40" t="s">
        <v>33</v>
      </c>
      <c r="D40" t="s">
        <v>34</v>
      </c>
      <c r="E40" t="s">
        <v>35</v>
      </c>
      <c r="F40">
        <v>300000</v>
      </c>
      <c r="G40">
        <v>15000</v>
      </c>
      <c r="H40">
        <v>300</v>
      </c>
      <c r="I40">
        <v>0</v>
      </c>
      <c r="J40" t="s">
        <v>38</v>
      </c>
      <c r="K40">
        <v>1980</v>
      </c>
      <c r="L40">
        <v>2</v>
      </c>
      <c r="M40">
        <v>54</v>
      </c>
      <c r="N40" t="s">
        <v>41</v>
      </c>
      <c r="O40" t="s">
        <v>41</v>
      </c>
      <c r="P40" t="s">
        <v>43</v>
      </c>
      <c r="Q40" t="s">
        <v>44</v>
      </c>
      <c r="R40">
        <v>0</v>
      </c>
      <c r="S40" t="s">
        <v>34</v>
      </c>
      <c r="T40">
        <v>0</v>
      </c>
      <c r="U40" t="s">
        <v>34</v>
      </c>
      <c r="V40">
        <v>0</v>
      </c>
      <c r="W40">
        <v>0</v>
      </c>
      <c r="AE40" t="s">
        <v>85</v>
      </c>
    </row>
    <row r="41" spans="1:31" x14ac:dyDescent="0.35">
      <c r="A41">
        <f t="shared" si="0"/>
        <v>100000039</v>
      </c>
      <c r="B41" t="s">
        <v>32</v>
      </c>
      <c r="C41" t="s">
        <v>33</v>
      </c>
      <c r="D41" t="s">
        <v>34</v>
      </c>
      <c r="E41" t="s">
        <v>35</v>
      </c>
      <c r="F41">
        <v>207200</v>
      </c>
      <c r="G41">
        <v>30840</v>
      </c>
      <c r="H41">
        <v>5000</v>
      </c>
      <c r="I41">
        <v>0</v>
      </c>
      <c r="J41" t="s">
        <v>38</v>
      </c>
      <c r="K41">
        <v>2007</v>
      </c>
      <c r="L41">
        <v>13</v>
      </c>
      <c r="M41">
        <v>44</v>
      </c>
      <c r="N41" t="s">
        <v>41</v>
      </c>
      <c r="O41" t="s">
        <v>41</v>
      </c>
      <c r="P41" t="s">
        <v>34</v>
      </c>
      <c r="Q41" t="s">
        <v>45</v>
      </c>
      <c r="R41">
        <v>0</v>
      </c>
      <c r="S41" t="s">
        <v>34</v>
      </c>
      <c r="T41">
        <v>0</v>
      </c>
      <c r="U41" t="s">
        <v>34</v>
      </c>
      <c r="V41">
        <v>0</v>
      </c>
      <c r="W41">
        <v>0</v>
      </c>
      <c r="AE41" t="s">
        <v>86</v>
      </c>
    </row>
    <row r="42" spans="1:31" x14ac:dyDescent="0.35">
      <c r="A42">
        <f t="shared" si="0"/>
        <v>100000040</v>
      </c>
      <c r="B42" t="s">
        <v>32</v>
      </c>
      <c r="C42" t="s">
        <v>33</v>
      </c>
      <c r="D42" t="s">
        <v>34</v>
      </c>
      <c r="E42" t="s">
        <v>37</v>
      </c>
      <c r="F42">
        <v>0</v>
      </c>
      <c r="G42">
        <v>23000</v>
      </c>
      <c r="H42">
        <v>0</v>
      </c>
      <c r="I42">
        <v>0</v>
      </c>
      <c r="J42" t="s">
        <v>38</v>
      </c>
      <c r="K42">
        <v>2004</v>
      </c>
      <c r="L42">
        <v>0</v>
      </c>
      <c r="M42">
        <v>31</v>
      </c>
      <c r="N42" t="s">
        <v>41</v>
      </c>
      <c r="O42" t="s">
        <v>41</v>
      </c>
      <c r="P42" t="s">
        <v>43</v>
      </c>
      <c r="Q42" t="s">
        <v>46</v>
      </c>
      <c r="R42">
        <v>0</v>
      </c>
      <c r="S42" t="s">
        <v>34</v>
      </c>
      <c r="T42">
        <v>0</v>
      </c>
      <c r="U42" t="s">
        <v>34</v>
      </c>
      <c r="V42">
        <v>0</v>
      </c>
      <c r="W42">
        <v>0</v>
      </c>
      <c r="AE42" t="s">
        <v>87</v>
      </c>
    </row>
    <row r="43" spans="1:31" x14ac:dyDescent="0.35">
      <c r="A43">
        <f t="shared" si="0"/>
        <v>100000041</v>
      </c>
      <c r="B43" t="s">
        <v>32</v>
      </c>
      <c r="C43" t="s">
        <v>33</v>
      </c>
      <c r="D43" t="s">
        <v>34</v>
      </c>
      <c r="E43" t="s">
        <v>36</v>
      </c>
      <c r="F43">
        <v>350000</v>
      </c>
      <c r="G43">
        <v>50000</v>
      </c>
      <c r="H43">
        <v>0</v>
      </c>
      <c r="I43">
        <v>0</v>
      </c>
      <c r="J43" t="s">
        <v>38</v>
      </c>
      <c r="K43">
        <v>1932</v>
      </c>
      <c r="L43">
        <v>4</v>
      </c>
      <c r="M43">
        <v>37</v>
      </c>
      <c r="N43" t="s">
        <v>41</v>
      </c>
      <c r="O43" t="s">
        <v>41</v>
      </c>
      <c r="P43" t="s">
        <v>34</v>
      </c>
      <c r="Q43" t="s">
        <v>44</v>
      </c>
      <c r="R43">
        <v>0</v>
      </c>
      <c r="S43" t="s">
        <v>34</v>
      </c>
      <c r="U43" t="s">
        <v>34</v>
      </c>
      <c r="V43">
        <v>0</v>
      </c>
      <c r="W43">
        <v>0</v>
      </c>
      <c r="AE43" t="s">
        <v>88</v>
      </c>
    </row>
    <row r="44" spans="1:31" x14ac:dyDescent="0.35">
      <c r="A44">
        <f t="shared" si="0"/>
        <v>100000042</v>
      </c>
      <c r="B44" t="s">
        <v>31</v>
      </c>
      <c r="C44" t="s">
        <v>33</v>
      </c>
      <c r="D44" t="s">
        <v>34</v>
      </c>
      <c r="E44" t="s">
        <v>36</v>
      </c>
      <c r="F44">
        <v>195000</v>
      </c>
      <c r="G44">
        <v>39000</v>
      </c>
      <c r="H44">
        <v>6500</v>
      </c>
      <c r="I44">
        <v>0</v>
      </c>
      <c r="J44" t="s">
        <v>38</v>
      </c>
      <c r="K44">
        <v>2005</v>
      </c>
      <c r="L44">
        <v>5</v>
      </c>
      <c r="M44">
        <v>39</v>
      </c>
      <c r="N44" t="s">
        <v>41</v>
      </c>
      <c r="O44" t="s">
        <v>41</v>
      </c>
      <c r="P44" t="s">
        <v>34</v>
      </c>
      <c r="Q44" t="s">
        <v>44</v>
      </c>
      <c r="R44">
        <v>0</v>
      </c>
      <c r="S44" t="s">
        <v>34</v>
      </c>
      <c r="T44">
        <v>0</v>
      </c>
      <c r="U44" t="s">
        <v>34</v>
      </c>
      <c r="V44">
        <v>0</v>
      </c>
      <c r="W44">
        <v>0</v>
      </c>
      <c r="AE44" t="s">
        <v>89</v>
      </c>
    </row>
    <row r="45" spans="1:31" x14ac:dyDescent="0.35">
      <c r="A45">
        <f t="shared" si="0"/>
        <v>100000043</v>
      </c>
      <c r="B45" t="s">
        <v>32</v>
      </c>
      <c r="C45" t="s">
        <v>33</v>
      </c>
      <c r="D45" t="s">
        <v>34</v>
      </c>
      <c r="E45" t="s">
        <v>35</v>
      </c>
      <c r="F45">
        <v>207200</v>
      </c>
      <c r="G45">
        <v>59091</v>
      </c>
      <c r="H45">
        <v>22136</v>
      </c>
      <c r="I45">
        <v>0</v>
      </c>
      <c r="J45" t="s">
        <v>39</v>
      </c>
      <c r="K45">
        <v>1620</v>
      </c>
      <c r="L45">
        <v>14</v>
      </c>
      <c r="M45">
        <v>84</v>
      </c>
      <c r="N45" t="s">
        <v>41</v>
      </c>
      <c r="O45" t="s">
        <v>41</v>
      </c>
      <c r="P45" t="s">
        <v>43</v>
      </c>
      <c r="Q45" t="s">
        <v>46</v>
      </c>
      <c r="R45">
        <v>0</v>
      </c>
      <c r="S45" t="s">
        <v>34</v>
      </c>
      <c r="T45">
        <v>0</v>
      </c>
      <c r="U45" t="s">
        <v>34</v>
      </c>
      <c r="V45">
        <v>0</v>
      </c>
      <c r="W45">
        <v>0</v>
      </c>
      <c r="AE45" t="s">
        <v>90</v>
      </c>
    </row>
    <row r="46" spans="1:31" x14ac:dyDescent="0.35">
      <c r="A46">
        <f t="shared" si="0"/>
        <v>100000044</v>
      </c>
      <c r="B46" t="s">
        <v>31</v>
      </c>
      <c r="C46" t="s">
        <v>33</v>
      </c>
      <c r="D46" t="s">
        <v>34</v>
      </c>
      <c r="E46" t="s">
        <v>35</v>
      </c>
      <c r="F46">
        <v>350000</v>
      </c>
      <c r="G46">
        <v>75000</v>
      </c>
      <c r="H46">
        <v>4900</v>
      </c>
      <c r="I46">
        <v>0</v>
      </c>
      <c r="J46" t="s">
        <v>38</v>
      </c>
      <c r="K46">
        <v>1925</v>
      </c>
      <c r="L46">
        <v>9</v>
      </c>
      <c r="M46">
        <v>63</v>
      </c>
      <c r="N46" t="s">
        <v>41</v>
      </c>
      <c r="O46" t="s">
        <v>41</v>
      </c>
      <c r="P46" t="s">
        <v>34</v>
      </c>
      <c r="Q46" t="s">
        <v>46</v>
      </c>
      <c r="R46">
        <v>0</v>
      </c>
      <c r="S46" t="s">
        <v>34</v>
      </c>
      <c r="T46">
        <v>0</v>
      </c>
      <c r="U46" t="s">
        <v>34</v>
      </c>
      <c r="V46">
        <v>0</v>
      </c>
      <c r="W46">
        <v>0</v>
      </c>
      <c r="AE46" t="s">
        <v>91</v>
      </c>
    </row>
    <row r="47" spans="1:31" x14ac:dyDescent="0.35">
      <c r="A47">
        <f t="shared" si="0"/>
        <v>100000045</v>
      </c>
      <c r="B47" t="s">
        <v>31</v>
      </c>
      <c r="C47" t="s">
        <v>33</v>
      </c>
      <c r="D47" t="s">
        <v>34</v>
      </c>
      <c r="E47" t="s">
        <v>35</v>
      </c>
      <c r="F47">
        <v>430000</v>
      </c>
      <c r="G47">
        <v>40000</v>
      </c>
      <c r="H47">
        <v>4950</v>
      </c>
      <c r="I47">
        <v>0</v>
      </c>
      <c r="J47" t="s">
        <v>38</v>
      </c>
      <c r="K47">
        <v>1984</v>
      </c>
      <c r="L47">
        <v>0</v>
      </c>
      <c r="M47">
        <v>84</v>
      </c>
      <c r="N47" t="s">
        <v>41</v>
      </c>
      <c r="O47" t="s">
        <v>41</v>
      </c>
      <c r="P47" t="s">
        <v>43</v>
      </c>
      <c r="Q47" t="s">
        <v>46</v>
      </c>
      <c r="R47">
        <v>0</v>
      </c>
      <c r="S47" t="s">
        <v>34</v>
      </c>
      <c r="T47">
        <v>0</v>
      </c>
      <c r="U47" t="s">
        <v>34</v>
      </c>
      <c r="V47">
        <v>0</v>
      </c>
      <c r="W47">
        <v>0</v>
      </c>
      <c r="AE47" t="s">
        <v>92</v>
      </c>
    </row>
    <row r="48" spans="1:31" x14ac:dyDescent="0.35">
      <c r="A48">
        <f t="shared" si="0"/>
        <v>100000046</v>
      </c>
      <c r="B48" t="s">
        <v>31</v>
      </c>
      <c r="C48" t="s">
        <v>33</v>
      </c>
      <c r="D48" t="s">
        <v>34</v>
      </c>
      <c r="E48" t="s">
        <v>36</v>
      </c>
      <c r="F48">
        <v>400000</v>
      </c>
      <c r="G48">
        <v>50000</v>
      </c>
      <c r="H48">
        <v>4000</v>
      </c>
      <c r="I48">
        <v>0</v>
      </c>
      <c r="J48" t="s">
        <v>38</v>
      </c>
      <c r="K48">
        <v>2005</v>
      </c>
      <c r="L48">
        <v>5</v>
      </c>
      <c r="M48">
        <v>49</v>
      </c>
      <c r="N48" t="s">
        <v>41</v>
      </c>
      <c r="O48" t="s">
        <v>41</v>
      </c>
      <c r="P48" t="s">
        <v>34</v>
      </c>
      <c r="Q48" t="s">
        <v>44</v>
      </c>
      <c r="R48">
        <v>0</v>
      </c>
      <c r="S48" t="s">
        <v>34</v>
      </c>
      <c r="T48">
        <v>0</v>
      </c>
      <c r="U48" t="s">
        <v>34</v>
      </c>
      <c r="V48">
        <v>0</v>
      </c>
      <c r="W48">
        <v>0</v>
      </c>
      <c r="AE48" t="s">
        <v>93</v>
      </c>
    </row>
    <row r="49" spans="1:31" x14ac:dyDescent="0.35">
      <c r="A49">
        <f t="shared" si="0"/>
        <v>100000047</v>
      </c>
      <c r="B49" t="s">
        <v>32</v>
      </c>
      <c r="C49" t="s">
        <v>33</v>
      </c>
      <c r="D49" t="s">
        <v>34</v>
      </c>
      <c r="E49" t="s">
        <v>36</v>
      </c>
      <c r="F49">
        <v>165000</v>
      </c>
      <c r="G49">
        <v>35000</v>
      </c>
      <c r="H49">
        <v>0</v>
      </c>
      <c r="I49">
        <v>0</v>
      </c>
      <c r="J49" t="s">
        <v>38</v>
      </c>
      <c r="K49">
        <v>1999</v>
      </c>
      <c r="L49">
        <v>6</v>
      </c>
      <c r="M49">
        <v>49</v>
      </c>
      <c r="N49" t="s">
        <v>41</v>
      </c>
      <c r="O49" t="s">
        <v>41</v>
      </c>
      <c r="P49" t="s">
        <v>34</v>
      </c>
      <c r="Q49" t="s">
        <v>44</v>
      </c>
      <c r="R49">
        <v>0</v>
      </c>
      <c r="S49" t="s">
        <v>34</v>
      </c>
      <c r="U49" t="s">
        <v>34</v>
      </c>
      <c r="V49">
        <v>0</v>
      </c>
      <c r="W49">
        <v>0</v>
      </c>
      <c r="AE49" t="s">
        <v>94</v>
      </c>
    </row>
    <row r="50" spans="1:31" x14ac:dyDescent="0.35">
      <c r="A50">
        <f t="shared" si="0"/>
        <v>100000048</v>
      </c>
      <c r="B50" t="s">
        <v>31</v>
      </c>
      <c r="C50" t="s">
        <v>33</v>
      </c>
      <c r="D50" t="s">
        <v>34</v>
      </c>
      <c r="E50" t="s">
        <v>36</v>
      </c>
      <c r="F50">
        <v>350000</v>
      </c>
      <c r="G50">
        <v>50000</v>
      </c>
      <c r="H50">
        <v>10650</v>
      </c>
      <c r="I50">
        <v>0</v>
      </c>
      <c r="J50" t="s">
        <v>38</v>
      </c>
      <c r="K50">
        <v>1986</v>
      </c>
      <c r="L50">
        <v>6</v>
      </c>
      <c r="M50">
        <v>41</v>
      </c>
      <c r="N50" t="s">
        <v>41</v>
      </c>
      <c r="O50" t="s">
        <v>41</v>
      </c>
      <c r="P50" t="s">
        <v>34</v>
      </c>
      <c r="Q50" t="s">
        <v>44</v>
      </c>
      <c r="R50">
        <v>0</v>
      </c>
      <c r="S50" t="s">
        <v>34</v>
      </c>
      <c r="T50">
        <v>0</v>
      </c>
      <c r="U50" t="s">
        <v>34</v>
      </c>
      <c r="V50">
        <v>0</v>
      </c>
      <c r="W50">
        <v>0</v>
      </c>
      <c r="AE50" t="s">
        <v>95</v>
      </c>
    </row>
    <row r="51" spans="1:31" x14ac:dyDescent="0.35">
      <c r="A51">
        <f t="shared" si="0"/>
        <v>100000049</v>
      </c>
      <c r="B51" t="s">
        <v>31</v>
      </c>
      <c r="C51" t="s">
        <v>33</v>
      </c>
      <c r="D51" t="s">
        <v>34</v>
      </c>
      <c r="E51" t="s">
        <v>36</v>
      </c>
      <c r="F51">
        <v>420000</v>
      </c>
      <c r="G51">
        <v>25000</v>
      </c>
      <c r="H51">
        <v>4500</v>
      </c>
      <c r="I51">
        <v>0</v>
      </c>
      <c r="J51" t="s">
        <v>38</v>
      </c>
      <c r="K51">
        <v>2018</v>
      </c>
      <c r="L51">
        <v>5</v>
      </c>
      <c r="M51">
        <v>38</v>
      </c>
      <c r="N51" t="s">
        <v>41</v>
      </c>
      <c r="O51" t="s">
        <v>41</v>
      </c>
      <c r="P51" t="s">
        <v>43</v>
      </c>
      <c r="Q51" t="s">
        <v>44</v>
      </c>
      <c r="R51">
        <v>0</v>
      </c>
      <c r="S51" t="s">
        <v>34</v>
      </c>
      <c r="T51">
        <v>0</v>
      </c>
      <c r="U51" t="s">
        <v>34</v>
      </c>
      <c r="V51">
        <v>0</v>
      </c>
      <c r="W51">
        <v>0</v>
      </c>
      <c r="AE51" t="s">
        <v>96</v>
      </c>
    </row>
    <row r="52" spans="1:31" x14ac:dyDescent="0.35">
      <c r="A52">
        <f t="shared" si="0"/>
        <v>100000050</v>
      </c>
      <c r="B52" t="s">
        <v>32</v>
      </c>
      <c r="C52" t="s">
        <v>33</v>
      </c>
      <c r="D52" t="s">
        <v>34</v>
      </c>
      <c r="E52" t="s">
        <v>35</v>
      </c>
      <c r="F52">
        <v>207200</v>
      </c>
      <c r="G52">
        <v>46260</v>
      </c>
      <c r="H52">
        <v>22500</v>
      </c>
      <c r="I52">
        <v>0</v>
      </c>
      <c r="J52" t="s">
        <v>38</v>
      </c>
      <c r="K52">
        <v>2009</v>
      </c>
      <c r="L52">
        <v>12</v>
      </c>
      <c r="M52">
        <v>47</v>
      </c>
      <c r="N52" t="s">
        <v>41</v>
      </c>
      <c r="O52" t="s">
        <v>41</v>
      </c>
      <c r="P52" t="s">
        <v>34</v>
      </c>
      <c r="Q52" t="s">
        <v>46</v>
      </c>
      <c r="R52">
        <v>0</v>
      </c>
      <c r="S52" t="s">
        <v>34</v>
      </c>
      <c r="T52">
        <v>0</v>
      </c>
      <c r="U52" t="s">
        <v>34</v>
      </c>
      <c r="V52">
        <v>0</v>
      </c>
      <c r="W52">
        <v>0</v>
      </c>
      <c r="AE52" t="s">
        <v>97</v>
      </c>
    </row>
    <row r="53" spans="1:31" x14ac:dyDescent="0.35">
      <c r="A53">
        <f t="shared" si="0"/>
        <v>100000051</v>
      </c>
      <c r="B53" t="s">
        <v>32</v>
      </c>
      <c r="C53" t="s">
        <v>33</v>
      </c>
      <c r="D53" t="s">
        <v>34</v>
      </c>
      <c r="E53" t="s">
        <v>35</v>
      </c>
      <c r="F53">
        <v>290000</v>
      </c>
      <c r="G53">
        <v>35000</v>
      </c>
      <c r="H53">
        <v>4000</v>
      </c>
      <c r="I53">
        <v>0</v>
      </c>
      <c r="J53" t="s">
        <v>38</v>
      </c>
      <c r="K53">
        <v>2009</v>
      </c>
      <c r="L53">
        <v>5</v>
      </c>
      <c r="M53">
        <v>52</v>
      </c>
      <c r="N53" t="s">
        <v>41</v>
      </c>
      <c r="O53" t="s">
        <v>41</v>
      </c>
      <c r="P53" t="s">
        <v>43</v>
      </c>
      <c r="Q53" t="s">
        <v>44</v>
      </c>
      <c r="R53">
        <v>0</v>
      </c>
      <c r="S53" t="s">
        <v>34</v>
      </c>
      <c r="T53">
        <v>0</v>
      </c>
      <c r="U53" t="s">
        <v>34</v>
      </c>
      <c r="V53">
        <v>0</v>
      </c>
      <c r="W53">
        <v>0</v>
      </c>
      <c r="AE53" t="s">
        <v>98</v>
      </c>
    </row>
    <row r="54" spans="1:31" x14ac:dyDescent="0.35">
      <c r="A54">
        <f t="shared" si="0"/>
        <v>100000052</v>
      </c>
      <c r="B54" t="s">
        <v>32</v>
      </c>
      <c r="C54" t="s">
        <v>33</v>
      </c>
      <c r="D54" t="s">
        <v>34</v>
      </c>
      <c r="E54" t="s">
        <v>35</v>
      </c>
      <c r="F54">
        <v>168000</v>
      </c>
      <c r="G54">
        <v>50000</v>
      </c>
      <c r="H54">
        <v>1500</v>
      </c>
      <c r="I54">
        <v>0</v>
      </c>
      <c r="J54" t="s">
        <v>38</v>
      </c>
      <c r="K54">
        <v>1960</v>
      </c>
      <c r="L54">
        <v>5</v>
      </c>
      <c r="M54">
        <v>71</v>
      </c>
      <c r="N54" t="s">
        <v>41</v>
      </c>
      <c r="O54" t="s">
        <v>41</v>
      </c>
      <c r="P54" t="s">
        <v>43</v>
      </c>
      <c r="Q54" t="s">
        <v>44</v>
      </c>
      <c r="R54">
        <v>0</v>
      </c>
      <c r="S54" t="s">
        <v>34</v>
      </c>
      <c r="T54">
        <v>0</v>
      </c>
      <c r="U54" t="s">
        <v>34</v>
      </c>
      <c r="V54">
        <v>0</v>
      </c>
      <c r="W54">
        <v>0</v>
      </c>
      <c r="AE54" t="s">
        <v>99</v>
      </c>
    </row>
    <row r="55" spans="1:31" x14ac:dyDescent="0.35">
      <c r="A55">
        <f t="shared" si="0"/>
        <v>100000053</v>
      </c>
      <c r="B55" t="s">
        <v>31</v>
      </c>
      <c r="C55" t="s">
        <v>33</v>
      </c>
      <c r="D55" t="s">
        <v>34</v>
      </c>
      <c r="E55" t="s">
        <v>36</v>
      </c>
      <c r="F55">
        <v>308925</v>
      </c>
      <c r="G55">
        <v>61785</v>
      </c>
      <c r="H55">
        <v>4000</v>
      </c>
      <c r="I55">
        <v>0</v>
      </c>
      <c r="J55" t="s">
        <v>38</v>
      </c>
      <c r="K55">
        <v>1963</v>
      </c>
      <c r="L55">
        <v>5</v>
      </c>
      <c r="M55">
        <v>91</v>
      </c>
      <c r="N55" t="s">
        <v>41</v>
      </c>
      <c r="O55" t="s">
        <v>41</v>
      </c>
      <c r="P55" t="s">
        <v>34</v>
      </c>
      <c r="Q55" t="s">
        <v>44</v>
      </c>
      <c r="R55">
        <v>0</v>
      </c>
      <c r="S55" t="s">
        <v>34</v>
      </c>
      <c r="T55">
        <v>0</v>
      </c>
      <c r="U55" t="s">
        <v>34</v>
      </c>
      <c r="V55">
        <v>0</v>
      </c>
      <c r="W55">
        <v>0</v>
      </c>
      <c r="AE55" t="s">
        <v>100</v>
      </c>
    </row>
    <row r="56" spans="1:31" x14ac:dyDescent="0.35">
      <c r="A56">
        <f t="shared" si="0"/>
        <v>100000054</v>
      </c>
      <c r="B56" t="s">
        <v>31</v>
      </c>
      <c r="C56" t="s">
        <v>33</v>
      </c>
      <c r="D56" t="s">
        <v>34</v>
      </c>
      <c r="E56" t="s">
        <v>36</v>
      </c>
      <c r="F56">
        <v>216000</v>
      </c>
      <c r="G56">
        <v>50000</v>
      </c>
      <c r="H56">
        <v>6200</v>
      </c>
      <c r="I56">
        <v>0</v>
      </c>
      <c r="J56" t="s">
        <v>38</v>
      </c>
      <c r="K56">
        <v>1996</v>
      </c>
      <c r="L56">
        <v>5</v>
      </c>
      <c r="M56">
        <v>57</v>
      </c>
      <c r="N56" t="s">
        <v>41</v>
      </c>
      <c r="O56" t="s">
        <v>41</v>
      </c>
      <c r="P56" t="s">
        <v>43</v>
      </c>
      <c r="Q56" t="s">
        <v>44</v>
      </c>
      <c r="R56">
        <v>0</v>
      </c>
      <c r="S56" t="s">
        <v>34</v>
      </c>
      <c r="T56">
        <v>0</v>
      </c>
      <c r="U56" t="s">
        <v>34</v>
      </c>
      <c r="V56">
        <v>0</v>
      </c>
      <c r="W56">
        <v>0</v>
      </c>
      <c r="AE56" t="s">
        <v>101</v>
      </c>
    </row>
    <row r="57" spans="1:31" x14ac:dyDescent="0.35">
      <c r="A57">
        <f t="shared" si="0"/>
        <v>100000055</v>
      </c>
      <c r="B57" t="s">
        <v>32</v>
      </c>
      <c r="C57" t="s">
        <v>33</v>
      </c>
      <c r="D57" t="s">
        <v>34</v>
      </c>
      <c r="E57" t="s">
        <v>35</v>
      </c>
      <c r="F57">
        <v>270000</v>
      </c>
      <c r="G57">
        <v>80000</v>
      </c>
      <c r="H57">
        <v>4600</v>
      </c>
      <c r="I57">
        <v>0</v>
      </c>
      <c r="J57" t="s">
        <v>38</v>
      </c>
      <c r="K57">
        <v>1974</v>
      </c>
      <c r="L57">
        <v>5</v>
      </c>
      <c r="M57">
        <v>86</v>
      </c>
      <c r="N57" t="s">
        <v>41</v>
      </c>
      <c r="O57" t="s">
        <v>41</v>
      </c>
      <c r="P57" t="s">
        <v>43</v>
      </c>
      <c r="Q57" t="s">
        <v>44</v>
      </c>
      <c r="R57">
        <v>0</v>
      </c>
      <c r="S57" t="s">
        <v>34</v>
      </c>
      <c r="T57">
        <v>0</v>
      </c>
      <c r="U57" t="s">
        <v>34</v>
      </c>
      <c r="V57">
        <v>0</v>
      </c>
      <c r="W57">
        <v>0</v>
      </c>
      <c r="AE57" t="s">
        <v>102</v>
      </c>
    </row>
    <row r="58" spans="1:31" x14ac:dyDescent="0.35">
      <c r="A58">
        <f t="shared" si="0"/>
        <v>100000056</v>
      </c>
      <c r="B58" t="s">
        <v>31</v>
      </c>
      <c r="C58" t="s">
        <v>33</v>
      </c>
      <c r="D58" t="s">
        <v>34</v>
      </c>
      <c r="E58" t="s">
        <v>35</v>
      </c>
      <c r="F58">
        <v>220000</v>
      </c>
      <c r="G58">
        <v>30000</v>
      </c>
      <c r="H58">
        <v>4928</v>
      </c>
      <c r="I58">
        <v>0</v>
      </c>
      <c r="J58" t="s">
        <v>38</v>
      </c>
      <c r="K58">
        <v>1965</v>
      </c>
      <c r="L58">
        <v>16</v>
      </c>
      <c r="M58">
        <v>63</v>
      </c>
      <c r="N58" t="s">
        <v>41</v>
      </c>
      <c r="O58" t="s">
        <v>41</v>
      </c>
      <c r="P58" t="s">
        <v>34</v>
      </c>
      <c r="Q58" t="s">
        <v>46</v>
      </c>
      <c r="R58">
        <v>0</v>
      </c>
      <c r="S58" t="s">
        <v>34</v>
      </c>
      <c r="T58">
        <v>0</v>
      </c>
      <c r="U58" t="s">
        <v>34</v>
      </c>
      <c r="V58">
        <v>0</v>
      </c>
      <c r="W58">
        <v>0</v>
      </c>
      <c r="AE58" t="s">
        <v>103</v>
      </c>
    </row>
    <row r="59" spans="1:31" x14ac:dyDescent="0.35">
      <c r="A59">
        <f t="shared" si="0"/>
        <v>100000057</v>
      </c>
      <c r="B59" t="s">
        <v>31</v>
      </c>
      <c r="C59" t="s">
        <v>33</v>
      </c>
      <c r="D59" t="s">
        <v>34</v>
      </c>
      <c r="E59" t="s">
        <v>36</v>
      </c>
      <c r="F59">
        <v>280000</v>
      </c>
      <c r="G59">
        <v>60000</v>
      </c>
      <c r="H59">
        <v>11420</v>
      </c>
      <c r="I59">
        <v>0</v>
      </c>
      <c r="J59" t="s">
        <v>40</v>
      </c>
      <c r="K59">
        <v>1976</v>
      </c>
      <c r="L59">
        <v>9</v>
      </c>
      <c r="M59">
        <v>72</v>
      </c>
      <c r="N59" t="s">
        <v>41</v>
      </c>
      <c r="O59" t="s">
        <v>41</v>
      </c>
      <c r="P59" t="s">
        <v>43</v>
      </c>
      <c r="Q59" t="s">
        <v>44</v>
      </c>
      <c r="R59">
        <v>0</v>
      </c>
      <c r="S59" t="s">
        <v>34</v>
      </c>
      <c r="T59">
        <v>0</v>
      </c>
      <c r="U59" t="s">
        <v>34</v>
      </c>
      <c r="V59">
        <v>0</v>
      </c>
      <c r="W59">
        <v>0</v>
      </c>
      <c r="AE59" t="s">
        <v>104</v>
      </c>
    </row>
    <row r="60" spans="1:31" x14ac:dyDescent="0.35">
      <c r="A60">
        <f t="shared" si="0"/>
        <v>100000058</v>
      </c>
      <c r="B60" t="s">
        <v>32</v>
      </c>
      <c r="C60" t="s">
        <v>33</v>
      </c>
      <c r="D60" t="s">
        <v>34</v>
      </c>
      <c r="E60" t="s">
        <v>35</v>
      </c>
      <c r="F60">
        <v>275000</v>
      </c>
      <c r="G60">
        <v>41000</v>
      </c>
      <c r="H60">
        <v>3640</v>
      </c>
      <c r="I60">
        <v>0</v>
      </c>
      <c r="J60" t="s">
        <v>38</v>
      </c>
      <c r="K60">
        <v>1998</v>
      </c>
      <c r="L60">
        <v>5</v>
      </c>
      <c r="M60">
        <v>40</v>
      </c>
      <c r="N60" t="s">
        <v>41</v>
      </c>
      <c r="O60" t="s">
        <v>41</v>
      </c>
      <c r="P60" t="s">
        <v>43</v>
      </c>
      <c r="Q60" t="s">
        <v>44</v>
      </c>
      <c r="R60">
        <v>0</v>
      </c>
      <c r="S60" t="s">
        <v>34</v>
      </c>
      <c r="T60">
        <v>0</v>
      </c>
      <c r="U60" t="s">
        <v>34</v>
      </c>
      <c r="V60">
        <v>0</v>
      </c>
      <c r="W60">
        <v>0</v>
      </c>
      <c r="AE60" t="s">
        <v>105</v>
      </c>
    </row>
    <row r="61" spans="1:31" x14ac:dyDescent="0.35">
      <c r="A61">
        <f t="shared" si="0"/>
        <v>100000059</v>
      </c>
      <c r="B61" t="s">
        <v>32</v>
      </c>
      <c r="C61" t="s">
        <v>33</v>
      </c>
      <c r="D61" t="s">
        <v>34</v>
      </c>
      <c r="E61" t="s">
        <v>36</v>
      </c>
      <c r="F61">
        <v>450000</v>
      </c>
      <c r="G61">
        <v>50000</v>
      </c>
      <c r="H61">
        <v>0</v>
      </c>
      <c r="I61">
        <v>0</v>
      </c>
      <c r="J61" t="s">
        <v>38</v>
      </c>
      <c r="K61">
        <v>2019</v>
      </c>
      <c r="L61">
        <v>5</v>
      </c>
      <c r="M61">
        <v>47</v>
      </c>
      <c r="N61" t="s">
        <v>41</v>
      </c>
      <c r="O61" t="s">
        <v>41</v>
      </c>
      <c r="P61" t="s">
        <v>43</v>
      </c>
      <c r="Q61" t="s">
        <v>44</v>
      </c>
      <c r="R61">
        <v>0</v>
      </c>
      <c r="S61" t="s">
        <v>34</v>
      </c>
      <c r="U61" t="s">
        <v>34</v>
      </c>
      <c r="V61">
        <v>0</v>
      </c>
      <c r="W61">
        <v>0</v>
      </c>
      <c r="AE61" t="s">
        <v>106</v>
      </c>
    </row>
    <row r="62" spans="1:31" x14ac:dyDescent="0.35">
      <c r="A62">
        <f t="shared" si="0"/>
        <v>100000060</v>
      </c>
      <c r="B62" t="s">
        <v>32</v>
      </c>
      <c r="C62" t="s">
        <v>33</v>
      </c>
      <c r="D62" t="s">
        <v>34</v>
      </c>
      <c r="E62" t="s">
        <v>35</v>
      </c>
      <c r="F62">
        <v>280000</v>
      </c>
      <c r="G62">
        <v>33000</v>
      </c>
      <c r="H62">
        <v>9250</v>
      </c>
      <c r="I62">
        <v>0</v>
      </c>
      <c r="J62" t="s">
        <v>38</v>
      </c>
      <c r="K62">
        <v>1970</v>
      </c>
      <c r="L62">
        <v>5</v>
      </c>
      <c r="M62">
        <v>43</v>
      </c>
      <c r="N62" t="s">
        <v>41</v>
      </c>
      <c r="O62" t="s">
        <v>41</v>
      </c>
      <c r="P62" t="s">
        <v>34</v>
      </c>
      <c r="Q62" t="s">
        <v>44</v>
      </c>
      <c r="R62">
        <v>0</v>
      </c>
      <c r="S62" t="s">
        <v>34</v>
      </c>
      <c r="T62">
        <v>0</v>
      </c>
      <c r="U62" t="s">
        <v>34</v>
      </c>
      <c r="V62">
        <v>0</v>
      </c>
      <c r="W62">
        <v>0</v>
      </c>
      <c r="AE62" t="s">
        <v>107</v>
      </c>
    </row>
    <row r="63" spans="1:31" x14ac:dyDescent="0.35">
      <c r="A63">
        <f t="shared" si="0"/>
        <v>100000061</v>
      </c>
      <c r="B63" t="s">
        <v>32</v>
      </c>
      <c r="C63" t="s">
        <v>33</v>
      </c>
      <c r="D63" t="s">
        <v>34</v>
      </c>
      <c r="E63" t="s">
        <v>35</v>
      </c>
      <c r="F63">
        <v>160000</v>
      </c>
      <c r="G63">
        <v>30000</v>
      </c>
      <c r="H63">
        <v>3000</v>
      </c>
      <c r="I63">
        <v>0</v>
      </c>
      <c r="J63" t="s">
        <v>38</v>
      </c>
      <c r="K63">
        <v>1990</v>
      </c>
      <c r="L63">
        <v>2</v>
      </c>
      <c r="M63">
        <v>33</v>
      </c>
      <c r="N63" t="s">
        <v>41</v>
      </c>
      <c r="O63" t="s">
        <v>41</v>
      </c>
      <c r="P63" t="s">
        <v>34</v>
      </c>
      <c r="Q63" t="s">
        <v>44</v>
      </c>
      <c r="R63">
        <v>0</v>
      </c>
      <c r="S63" t="s">
        <v>34</v>
      </c>
      <c r="T63">
        <v>0</v>
      </c>
      <c r="U63" t="s">
        <v>34</v>
      </c>
      <c r="V63">
        <v>0</v>
      </c>
      <c r="W63">
        <v>0</v>
      </c>
      <c r="AE63" t="s">
        <v>108</v>
      </c>
    </row>
    <row r="64" spans="1:31" x14ac:dyDescent="0.35">
      <c r="A64">
        <f t="shared" si="0"/>
        <v>100000062</v>
      </c>
      <c r="B64" t="s">
        <v>31</v>
      </c>
      <c r="C64" t="s">
        <v>33</v>
      </c>
      <c r="D64" t="s">
        <v>34</v>
      </c>
      <c r="E64" t="s">
        <v>36</v>
      </c>
      <c r="F64">
        <v>240000</v>
      </c>
      <c r="G64">
        <v>80000</v>
      </c>
      <c r="H64">
        <v>0</v>
      </c>
      <c r="I64">
        <v>3200</v>
      </c>
      <c r="J64" t="s">
        <v>38</v>
      </c>
      <c r="K64">
        <v>2006</v>
      </c>
      <c r="L64">
        <v>15</v>
      </c>
      <c r="M64">
        <v>42</v>
      </c>
      <c r="N64" t="s">
        <v>41</v>
      </c>
      <c r="O64" t="s">
        <v>41</v>
      </c>
      <c r="P64" t="s">
        <v>34</v>
      </c>
      <c r="Q64" t="s">
        <v>44</v>
      </c>
      <c r="R64">
        <v>0</v>
      </c>
      <c r="S64" t="s">
        <v>34</v>
      </c>
      <c r="T64">
        <v>2500</v>
      </c>
      <c r="U64" t="s">
        <v>34</v>
      </c>
      <c r="V64">
        <v>0</v>
      </c>
      <c r="W64">
        <v>0</v>
      </c>
      <c r="AE64" t="s">
        <v>109</v>
      </c>
    </row>
    <row r="65" spans="1:31" x14ac:dyDescent="0.35">
      <c r="A65">
        <f t="shared" si="0"/>
        <v>100000063</v>
      </c>
      <c r="B65" t="s">
        <v>31</v>
      </c>
      <c r="C65" t="s">
        <v>33</v>
      </c>
      <c r="D65" t="s">
        <v>34</v>
      </c>
      <c r="E65" t="s">
        <v>36</v>
      </c>
      <c r="F65">
        <v>317000</v>
      </c>
      <c r="G65">
        <v>30000</v>
      </c>
      <c r="H65">
        <v>3500</v>
      </c>
      <c r="I65">
        <v>0</v>
      </c>
      <c r="J65" t="s">
        <v>38</v>
      </c>
      <c r="K65">
        <v>2020</v>
      </c>
      <c r="L65">
        <v>5</v>
      </c>
      <c r="M65">
        <v>47</v>
      </c>
      <c r="N65" t="s">
        <v>41</v>
      </c>
      <c r="O65" t="s">
        <v>41</v>
      </c>
      <c r="P65" t="s">
        <v>43</v>
      </c>
      <c r="Q65" t="s">
        <v>44</v>
      </c>
      <c r="R65">
        <v>0</v>
      </c>
      <c r="S65" t="s">
        <v>34</v>
      </c>
      <c r="T65">
        <v>0</v>
      </c>
      <c r="U65" t="s">
        <v>34</v>
      </c>
      <c r="V65">
        <v>0</v>
      </c>
      <c r="W65">
        <v>0</v>
      </c>
      <c r="AE65" t="s">
        <v>110</v>
      </c>
    </row>
    <row r="66" spans="1:31" x14ac:dyDescent="0.35">
      <c r="A66">
        <f t="shared" si="0"/>
        <v>100000064</v>
      </c>
      <c r="B66" t="s">
        <v>32</v>
      </c>
      <c r="C66" t="s">
        <v>33</v>
      </c>
      <c r="D66" t="s">
        <v>34</v>
      </c>
      <c r="E66" t="s">
        <v>35</v>
      </c>
      <c r="F66">
        <v>400000</v>
      </c>
      <c r="G66">
        <v>55000</v>
      </c>
      <c r="H66">
        <v>13000</v>
      </c>
      <c r="I66">
        <v>0</v>
      </c>
      <c r="J66" t="s">
        <v>39</v>
      </c>
      <c r="K66">
        <v>2020</v>
      </c>
      <c r="L66">
        <v>5</v>
      </c>
      <c r="M66">
        <v>36</v>
      </c>
      <c r="N66" t="s">
        <v>41</v>
      </c>
      <c r="O66" t="s">
        <v>41</v>
      </c>
      <c r="P66" t="s">
        <v>43</v>
      </c>
      <c r="Q66" t="s">
        <v>44</v>
      </c>
      <c r="R66">
        <v>0</v>
      </c>
      <c r="S66" t="s">
        <v>34</v>
      </c>
      <c r="T66">
        <v>0</v>
      </c>
      <c r="U66" t="s">
        <v>34</v>
      </c>
      <c r="V66">
        <v>0</v>
      </c>
      <c r="W66">
        <v>0</v>
      </c>
      <c r="AE66" t="s">
        <v>111</v>
      </c>
    </row>
    <row r="67" spans="1:31" x14ac:dyDescent="0.35">
      <c r="A67">
        <f t="shared" si="0"/>
        <v>100000065</v>
      </c>
      <c r="B67" t="s">
        <v>31</v>
      </c>
      <c r="C67" t="s">
        <v>33</v>
      </c>
      <c r="D67" t="s">
        <v>34</v>
      </c>
      <c r="E67" t="s">
        <v>35</v>
      </c>
      <c r="F67">
        <v>160000</v>
      </c>
      <c r="G67">
        <v>15000</v>
      </c>
      <c r="H67">
        <v>2500</v>
      </c>
      <c r="I67">
        <v>0</v>
      </c>
      <c r="J67" t="s">
        <v>38</v>
      </c>
      <c r="K67">
        <v>2006</v>
      </c>
      <c r="L67">
        <v>5</v>
      </c>
      <c r="M67">
        <v>45</v>
      </c>
      <c r="N67" t="s">
        <v>41</v>
      </c>
      <c r="O67" t="s">
        <v>41</v>
      </c>
      <c r="P67" t="s">
        <v>43</v>
      </c>
      <c r="Q67" t="s">
        <v>44</v>
      </c>
      <c r="R67">
        <v>0</v>
      </c>
      <c r="S67" t="s">
        <v>34</v>
      </c>
      <c r="T67">
        <v>0</v>
      </c>
      <c r="U67" t="s">
        <v>34</v>
      </c>
      <c r="V67">
        <v>0</v>
      </c>
      <c r="W67">
        <v>0</v>
      </c>
      <c r="AE67" t="s">
        <v>112</v>
      </c>
    </row>
    <row r="68" spans="1:31" x14ac:dyDescent="0.35">
      <c r="A68">
        <f t="shared" ref="A68:A101" si="1">A67+1</f>
        <v>100000066</v>
      </c>
      <c r="B68" t="s">
        <v>31</v>
      </c>
      <c r="C68" t="s">
        <v>33</v>
      </c>
      <c r="D68" t="s">
        <v>34</v>
      </c>
      <c r="E68" t="s">
        <v>36</v>
      </c>
      <c r="F68">
        <v>300000</v>
      </c>
      <c r="G68">
        <v>27000</v>
      </c>
      <c r="H68">
        <v>20000</v>
      </c>
      <c r="I68">
        <v>0</v>
      </c>
      <c r="J68" t="s">
        <v>38</v>
      </c>
      <c r="K68">
        <v>1980</v>
      </c>
      <c r="L68">
        <v>2</v>
      </c>
      <c r="M68">
        <v>30</v>
      </c>
      <c r="N68" t="s">
        <v>41</v>
      </c>
      <c r="O68" t="s">
        <v>41</v>
      </c>
      <c r="P68" t="s">
        <v>43</v>
      </c>
      <c r="Q68" t="s">
        <v>46</v>
      </c>
      <c r="R68">
        <v>0</v>
      </c>
      <c r="S68" t="s">
        <v>34</v>
      </c>
      <c r="T68">
        <v>0</v>
      </c>
      <c r="U68" t="s">
        <v>34</v>
      </c>
      <c r="V68">
        <v>0</v>
      </c>
      <c r="W68">
        <v>0</v>
      </c>
      <c r="AE68" t="s">
        <v>113</v>
      </c>
    </row>
    <row r="69" spans="1:31" x14ac:dyDescent="0.35">
      <c r="A69">
        <f t="shared" si="1"/>
        <v>100000067</v>
      </c>
      <c r="B69" t="s">
        <v>32</v>
      </c>
      <c r="C69" t="s">
        <v>33</v>
      </c>
      <c r="D69" t="s">
        <v>34</v>
      </c>
      <c r="E69" t="s">
        <v>35</v>
      </c>
      <c r="F69">
        <v>308441</v>
      </c>
      <c r="G69">
        <v>20000</v>
      </c>
      <c r="H69">
        <v>4000</v>
      </c>
      <c r="I69">
        <v>0</v>
      </c>
      <c r="J69" t="s">
        <v>38</v>
      </c>
      <c r="K69">
        <v>1954</v>
      </c>
      <c r="L69">
        <v>11</v>
      </c>
      <c r="M69">
        <v>85</v>
      </c>
      <c r="N69" t="s">
        <v>41</v>
      </c>
      <c r="O69" t="s">
        <v>41</v>
      </c>
      <c r="P69" t="s">
        <v>43</v>
      </c>
      <c r="Q69" t="s">
        <v>46</v>
      </c>
      <c r="R69">
        <v>0</v>
      </c>
      <c r="S69" t="s">
        <v>34</v>
      </c>
      <c r="T69">
        <v>0</v>
      </c>
      <c r="U69" t="s">
        <v>34</v>
      </c>
      <c r="V69">
        <v>0</v>
      </c>
      <c r="W69">
        <v>0</v>
      </c>
      <c r="AE69" t="s">
        <v>114</v>
      </c>
    </row>
    <row r="70" spans="1:31" x14ac:dyDescent="0.35">
      <c r="A70">
        <f t="shared" si="1"/>
        <v>100000068</v>
      </c>
      <c r="B70" t="s">
        <v>32</v>
      </c>
      <c r="C70" t="s">
        <v>33</v>
      </c>
      <c r="D70" t="s">
        <v>34</v>
      </c>
      <c r="E70" t="s">
        <v>35</v>
      </c>
      <c r="F70">
        <v>325000</v>
      </c>
      <c r="G70">
        <v>45000</v>
      </c>
      <c r="H70">
        <v>1000</v>
      </c>
      <c r="I70">
        <v>0</v>
      </c>
      <c r="J70" t="s">
        <v>38</v>
      </c>
      <c r="K70">
        <v>1989</v>
      </c>
      <c r="L70">
        <v>5</v>
      </c>
      <c r="M70">
        <v>61</v>
      </c>
      <c r="N70" t="s">
        <v>41</v>
      </c>
      <c r="O70" t="s">
        <v>41</v>
      </c>
      <c r="P70" t="s">
        <v>34</v>
      </c>
      <c r="Q70" t="s">
        <v>44</v>
      </c>
      <c r="R70">
        <v>0</v>
      </c>
      <c r="S70" t="s">
        <v>34</v>
      </c>
      <c r="T70">
        <v>0</v>
      </c>
      <c r="U70" t="s">
        <v>34</v>
      </c>
      <c r="V70">
        <v>0</v>
      </c>
      <c r="W70">
        <v>0</v>
      </c>
      <c r="AE70" t="s">
        <v>115</v>
      </c>
    </row>
    <row r="71" spans="1:31" x14ac:dyDescent="0.35">
      <c r="A71">
        <f t="shared" si="1"/>
        <v>100000069</v>
      </c>
      <c r="B71" t="s">
        <v>32</v>
      </c>
      <c r="C71" t="s">
        <v>33</v>
      </c>
      <c r="D71" t="s">
        <v>34</v>
      </c>
      <c r="E71" t="s">
        <v>35</v>
      </c>
      <c r="F71">
        <v>310800</v>
      </c>
      <c r="G71">
        <v>41120</v>
      </c>
      <c r="H71">
        <v>3144</v>
      </c>
      <c r="I71">
        <v>0</v>
      </c>
      <c r="J71" t="s">
        <v>38</v>
      </c>
      <c r="K71">
        <v>1974</v>
      </c>
      <c r="L71">
        <v>13</v>
      </c>
      <c r="M71">
        <v>67</v>
      </c>
      <c r="N71" t="s">
        <v>41</v>
      </c>
      <c r="O71" t="s">
        <v>41</v>
      </c>
      <c r="P71" t="s">
        <v>34</v>
      </c>
      <c r="Q71" t="s">
        <v>46</v>
      </c>
      <c r="R71">
        <v>0</v>
      </c>
      <c r="S71" t="s">
        <v>43</v>
      </c>
      <c r="T71">
        <v>0</v>
      </c>
      <c r="U71" t="s">
        <v>34</v>
      </c>
      <c r="V71">
        <v>0</v>
      </c>
      <c r="W71">
        <v>0</v>
      </c>
      <c r="AE71" t="s">
        <v>116</v>
      </c>
    </row>
    <row r="72" spans="1:31" x14ac:dyDescent="0.35">
      <c r="A72">
        <f t="shared" si="1"/>
        <v>100000070</v>
      </c>
      <c r="B72" t="s">
        <v>32</v>
      </c>
      <c r="C72" t="s">
        <v>33</v>
      </c>
      <c r="D72" t="s">
        <v>34</v>
      </c>
      <c r="E72" t="s">
        <v>35</v>
      </c>
      <c r="F72">
        <v>400000</v>
      </c>
      <c r="G72">
        <v>30840</v>
      </c>
      <c r="H72">
        <v>6600</v>
      </c>
      <c r="I72">
        <v>0</v>
      </c>
      <c r="J72" t="s">
        <v>38</v>
      </c>
      <c r="K72">
        <v>2006</v>
      </c>
      <c r="L72">
        <v>6</v>
      </c>
      <c r="M72">
        <v>44</v>
      </c>
      <c r="N72" t="s">
        <v>41</v>
      </c>
      <c r="O72" t="s">
        <v>41</v>
      </c>
      <c r="P72" t="s">
        <v>34</v>
      </c>
      <c r="Q72" t="s">
        <v>46</v>
      </c>
      <c r="R72">
        <v>0</v>
      </c>
      <c r="S72" t="s">
        <v>34</v>
      </c>
      <c r="T72">
        <v>0</v>
      </c>
      <c r="U72" t="s">
        <v>34</v>
      </c>
      <c r="V72">
        <v>0</v>
      </c>
      <c r="W72">
        <v>0</v>
      </c>
      <c r="AE72" t="s">
        <v>117</v>
      </c>
    </row>
    <row r="73" spans="1:31" x14ac:dyDescent="0.35">
      <c r="A73">
        <f t="shared" si="1"/>
        <v>100000071</v>
      </c>
      <c r="B73" t="s">
        <v>32</v>
      </c>
      <c r="C73" t="s">
        <v>33</v>
      </c>
      <c r="D73" t="s">
        <v>34</v>
      </c>
      <c r="E73" t="s">
        <v>35</v>
      </c>
      <c r="F73">
        <v>362600</v>
      </c>
      <c r="G73">
        <v>61680</v>
      </c>
      <c r="H73">
        <v>26100</v>
      </c>
      <c r="I73">
        <v>0</v>
      </c>
      <c r="J73" t="s">
        <v>38</v>
      </c>
      <c r="K73">
        <v>2003</v>
      </c>
      <c r="L73">
        <v>7</v>
      </c>
      <c r="M73">
        <v>60</v>
      </c>
      <c r="N73" t="s">
        <v>41</v>
      </c>
      <c r="O73" t="s">
        <v>41</v>
      </c>
      <c r="P73" t="s">
        <v>34</v>
      </c>
      <c r="Q73" t="s">
        <v>46</v>
      </c>
      <c r="R73">
        <v>0</v>
      </c>
      <c r="S73" t="s">
        <v>34</v>
      </c>
      <c r="T73">
        <v>0</v>
      </c>
      <c r="U73" t="s">
        <v>34</v>
      </c>
      <c r="V73">
        <v>0</v>
      </c>
      <c r="W73">
        <v>0</v>
      </c>
      <c r="AE73" t="s">
        <v>118</v>
      </c>
    </row>
    <row r="74" spans="1:31" x14ac:dyDescent="0.35">
      <c r="A74">
        <f t="shared" si="1"/>
        <v>100000072</v>
      </c>
      <c r="B74" t="s">
        <v>31</v>
      </c>
      <c r="C74" t="s">
        <v>33</v>
      </c>
      <c r="D74" t="s">
        <v>34</v>
      </c>
      <c r="E74" t="s">
        <v>35</v>
      </c>
      <c r="F74">
        <v>270000</v>
      </c>
      <c r="G74">
        <v>54000</v>
      </c>
      <c r="H74">
        <v>3000</v>
      </c>
      <c r="I74">
        <v>0</v>
      </c>
      <c r="J74" t="s">
        <v>38</v>
      </c>
      <c r="K74">
        <v>1975</v>
      </c>
      <c r="L74">
        <v>5</v>
      </c>
      <c r="M74">
        <v>76</v>
      </c>
      <c r="N74" t="s">
        <v>41</v>
      </c>
      <c r="O74" t="s">
        <v>41</v>
      </c>
      <c r="P74" t="s">
        <v>34</v>
      </c>
      <c r="Q74" t="s">
        <v>44</v>
      </c>
      <c r="R74">
        <v>0</v>
      </c>
      <c r="S74" t="s">
        <v>34</v>
      </c>
      <c r="T74">
        <v>0</v>
      </c>
      <c r="U74" t="s">
        <v>34</v>
      </c>
      <c r="V74">
        <v>0</v>
      </c>
      <c r="W74">
        <v>0</v>
      </c>
      <c r="AE74" t="s">
        <v>119</v>
      </c>
    </row>
    <row r="75" spans="1:31" x14ac:dyDescent="0.35">
      <c r="A75">
        <f t="shared" si="1"/>
        <v>100000073</v>
      </c>
      <c r="B75" t="s">
        <v>31</v>
      </c>
      <c r="C75" t="s">
        <v>33</v>
      </c>
      <c r="D75" t="s">
        <v>34</v>
      </c>
      <c r="E75" t="s">
        <v>35</v>
      </c>
      <c r="F75">
        <v>185000</v>
      </c>
      <c r="G75">
        <v>30000</v>
      </c>
      <c r="H75">
        <v>3250</v>
      </c>
      <c r="I75">
        <v>0</v>
      </c>
      <c r="J75" t="s">
        <v>38</v>
      </c>
      <c r="K75">
        <v>2017</v>
      </c>
      <c r="L75">
        <v>4</v>
      </c>
      <c r="M75">
        <v>32</v>
      </c>
      <c r="N75" t="s">
        <v>41</v>
      </c>
      <c r="O75" t="s">
        <v>41</v>
      </c>
      <c r="P75" t="s">
        <v>43</v>
      </c>
      <c r="Q75" t="s">
        <v>44</v>
      </c>
      <c r="R75">
        <v>250</v>
      </c>
      <c r="S75" t="s">
        <v>34</v>
      </c>
      <c r="T75">
        <v>0</v>
      </c>
      <c r="U75" t="s">
        <v>34</v>
      </c>
      <c r="V75">
        <v>0</v>
      </c>
      <c r="W75">
        <v>0</v>
      </c>
      <c r="AE75" t="s">
        <v>120</v>
      </c>
    </row>
    <row r="76" spans="1:31" x14ac:dyDescent="0.35">
      <c r="A76">
        <f t="shared" si="1"/>
        <v>100000074</v>
      </c>
      <c r="B76" t="s">
        <v>32</v>
      </c>
      <c r="C76" t="s">
        <v>33</v>
      </c>
      <c r="D76" t="s">
        <v>34</v>
      </c>
      <c r="E76" t="s">
        <v>35</v>
      </c>
      <c r="F76">
        <v>470000</v>
      </c>
      <c r="G76">
        <v>125000</v>
      </c>
      <c r="H76">
        <v>2000</v>
      </c>
      <c r="I76">
        <v>0</v>
      </c>
      <c r="J76" t="s">
        <v>38</v>
      </c>
      <c r="K76">
        <v>2004</v>
      </c>
      <c r="L76">
        <v>5</v>
      </c>
      <c r="M76">
        <v>47</v>
      </c>
      <c r="N76" t="s">
        <v>41</v>
      </c>
      <c r="O76" t="s">
        <v>41</v>
      </c>
      <c r="P76" t="s">
        <v>43</v>
      </c>
      <c r="Q76" t="s">
        <v>44</v>
      </c>
      <c r="R76">
        <v>0</v>
      </c>
      <c r="S76" t="s">
        <v>34</v>
      </c>
      <c r="T76">
        <v>0</v>
      </c>
      <c r="U76" t="s">
        <v>34</v>
      </c>
      <c r="V76">
        <v>0</v>
      </c>
      <c r="W76">
        <v>0</v>
      </c>
      <c r="AE76" t="s">
        <v>121</v>
      </c>
    </row>
    <row r="77" spans="1:31" x14ac:dyDescent="0.35">
      <c r="A77">
        <f t="shared" si="1"/>
        <v>100000075</v>
      </c>
      <c r="B77" t="s">
        <v>32</v>
      </c>
      <c r="C77" t="s">
        <v>33</v>
      </c>
      <c r="D77" t="s">
        <v>34</v>
      </c>
      <c r="E77" t="s">
        <v>35</v>
      </c>
      <c r="F77">
        <v>259000</v>
      </c>
      <c r="G77">
        <v>25700</v>
      </c>
      <c r="H77">
        <v>8995</v>
      </c>
      <c r="I77">
        <v>0</v>
      </c>
      <c r="J77" t="s">
        <v>38</v>
      </c>
      <c r="K77">
        <v>1980</v>
      </c>
      <c r="L77">
        <v>5</v>
      </c>
      <c r="M77">
        <v>36</v>
      </c>
      <c r="N77" t="s">
        <v>41</v>
      </c>
      <c r="O77" t="s">
        <v>41</v>
      </c>
      <c r="P77" t="s">
        <v>34</v>
      </c>
      <c r="Q77" t="s">
        <v>44</v>
      </c>
      <c r="R77">
        <v>0</v>
      </c>
      <c r="S77" t="s">
        <v>34</v>
      </c>
      <c r="T77">
        <v>0</v>
      </c>
      <c r="U77" t="s">
        <v>34</v>
      </c>
      <c r="V77">
        <v>0</v>
      </c>
      <c r="W77">
        <v>0</v>
      </c>
      <c r="AE77" t="s">
        <v>122</v>
      </c>
    </row>
    <row r="78" spans="1:31" x14ac:dyDescent="0.35">
      <c r="A78">
        <f t="shared" si="1"/>
        <v>100000076</v>
      </c>
      <c r="B78" t="s">
        <v>32</v>
      </c>
      <c r="C78" t="s">
        <v>33</v>
      </c>
      <c r="D78" t="s">
        <v>34</v>
      </c>
      <c r="E78" t="s">
        <v>35</v>
      </c>
      <c r="F78">
        <v>250000</v>
      </c>
      <c r="G78">
        <v>35000</v>
      </c>
      <c r="H78">
        <v>4500</v>
      </c>
      <c r="I78">
        <v>0</v>
      </c>
      <c r="J78" t="s">
        <v>38</v>
      </c>
      <c r="K78">
        <v>1989</v>
      </c>
      <c r="L78">
        <v>5</v>
      </c>
      <c r="M78">
        <v>53</v>
      </c>
      <c r="N78" t="s">
        <v>41</v>
      </c>
      <c r="O78" t="s">
        <v>41</v>
      </c>
      <c r="P78" t="s">
        <v>43</v>
      </c>
      <c r="Q78" t="s">
        <v>44</v>
      </c>
      <c r="R78">
        <v>0</v>
      </c>
      <c r="S78" t="s">
        <v>34</v>
      </c>
      <c r="T78">
        <v>0</v>
      </c>
      <c r="U78" t="s">
        <v>34</v>
      </c>
      <c r="V78">
        <v>0</v>
      </c>
      <c r="W78">
        <v>0</v>
      </c>
      <c r="AE78" t="s">
        <v>123</v>
      </c>
    </row>
    <row r="79" spans="1:31" x14ac:dyDescent="0.35">
      <c r="A79">
        <f t="shared" si="1"/>
        <v>100000077</v>
      </c>
      <c r="B79" t="s">
        <v>32</v>
      </c>
      <c r="C79" t="s">
        <v>33</v>
      </c>
      <c r="D79" t="s">
        <v>34</v>
      </c>
      <c r="E79" t="s">
        <v>37</v>
      </c>
      <c r="F79">
        <v>0</v>
      </c>
      <c r="G79">
        <v>25000</v>
      </c>
      <c r="H79">
        <v>0</v>
      </c>
      <c r="I79">
        <v>0</v>
      </c>
      <c r="J79" t="s">
        <v>38</v>
      </c>
      <c r="K79">
        <v>2001</v>
      </c>
      <c r="L79">
        <v>0</v>
      </c>
      <c r="M79">
        <v>53</v>
      </c>
      <c r="N79" t="s">
        <v>41</v>
      </c>
      <c r="O79" t="s">
        <v>41</v>
      </c>
      <c r="P79" t="s">
        <v>34</v>
      </c>
      <c r="Q79" t="s">
        <v>44</v>
      </c>
      <c r="R79">
        <v>0</v>
      </c>
      <c r="S79" t="s">
        <v>34</v>
      </c>
      <c r="U79" t="s">
        <v>34</v>
      </c>
      <c r="V79">
        <v>0</v>
      </c>
      <c r="W79">
        <v>0</v>
      </c>
      <c r="AE79" t="s">
        <v>124</v>
      </c>
    </row>
    <row r="80" spans="1:31" x14ac:dyDescent="0.35">
      <c r="A80">
        <f t="shared" si="1"/>
        <v>100000078</v>
      </c>
      <c r="B80" t="s">
        <v>32</v>
      </c>
      <c r="C80" t="s">
        <v>33</v>
      </c>
      <c r="D80" t="s">
        <v>34</v>
      </c>
      <c r="E80" t="s">
        <v>35</v>
      </c>
      <c r="F80">
        <v>240000</v>
      </c>
      <c r="G80">
        <v>35300</v>
      </c>
      <c r="H80">
        <v>11990</v>
      </c>
      <c r="I80">
        <v>0</v>
      </c>
      <c r="J80" t="s">
        <v>38</v>
      </c>
      <c r="K80">
        <v>2016</v>
      </c>
      <c r="L80">
        <v>5</v>
      </c>
      <c r="M80">
        <v>53</v>
      </c>
      <c r="N80" t="s">
        <v>41</v>
      </c>
      <c r="O80" t="s">
        <v>41</v>
      </c>
      <c r="P80" t="s">
        <v>34</v>
      </c>
      <c r="Q80" t="s">
        <v>44</v>
      </c>
      <c r="R80">
        <v>0</v>
      </c>
      <c r="S80" t="s">
        <v>34</v>
      </c>
      <c r="T80">
        <v>0</v>
      </c>
      <c r="U80" t="s">
        <v>34</v>
      </c>
      <c r="V80">
        <v>0</v>
      </c>
      <c r="W80">
        <v>0</v>
      </c>
      <c r="AE80" t="s">
        <v>125</v>
      </c>
    </row>
    <row r="81" spans="1:31" x14ac:dyDescent="0.35">
      <c r="A81">
        <f t="shared" si="1"/>
        <v>100000079</v>
      </c>
      <c r="B81" t="s">
        <v>32</v>
      </c>
      <c r="C81" t="s">
        <v>33</v>
      </c>
      <c r="D81" t="s">
        <v>34</v>
      </c>
      <c r="E81" t="s">
        <v>35</v>
      </c>
      <c r="F81">
        <v>200000</v>
      </c>
      <c r="G81">
        <v>50000</v>
      </c>
      <c r="H81">
        <v>5500</v>
      </c>
      <c r="I81">
        <v>0</v>
      </c>
      <c r="J81" t="s">
        <v>38</v>
      </c>
      <c r="K81">
        <v>1986</v>
      </c>
      <c r="L81">
        <v>9</v>
      </c>
      <c r="M81">
        <v>55</v>
      </c>
      <c r="N81" t="s">
        <v>41</v>
      </c>
      <c r="O81" t="s">
        <v>41</v>
      </c>
      <c r="P81" t="s">
        <v>43</v>
      </c>
      <c r="Q81" t="s">
        <v>44</v>
      </c>
      <c r="R81">
        <v>0</v>
      </c>
      <c r="S81" t="s">
        <v>34</v>
      </c>
      <c r="T81">
        <v>0</v>
      </c>
      <c r="U81" t="s">
        <v>34</v>
      </c>
      <c r="V81">
        <v>0</v>
      </c>
      <c r="W81">
        <v>0</v>
      </c>
      <c r="AE81" t="s">
        <v>126</v>
      </c>
    </row>
    <row r="82" spans="1:31" x14ac:dyDescent="0.35">
      <c r="A82">
        <f t="shared" si="1"/>
        <v>100000080</v>
      </c>
      <c r="B82" t="s">
        <v>31</v>
      </c>
      <c r="C82" t="s">
        <v>33</v>
      </c>
      <c r="D82" t="s">
        <v>34</v>
      </c>
      <c r="E82" t="s">
        <v>35</v>
      </c>
      <c r="F82">
        <v>250000</v>
      </c>
      <c r="G82">
        <v>50000</v>
      </c>
      <c r="H82">
        <v>3700</v>
      </c>
      <c r="I82">
        <v>0</v>
      </c>
      <c r="J82" t="s">
        <v>38</v>
      </c>
      <c r="K82">
        <v>1938</v>
      </c>
      <c r="L82">
        <v>4</v>
      </c>
      <c r="M82">
        <v>86</v>
      </c>
      <c r="N82" t="s">
        <v>41</v>
      </c>
      <c r="O82" t="s">
        <v>41</v>
      </c>
      <c r="P82" t="s">
        <v>34</v>
      </c>
      <c r="Q82" t="s">
        <v>46</v>
      </c>
      <c r="R82">
        <v>0</v>
      </c>
      <c r="S82" t="s">
        <v>43</v>
      </c>
      <c r="T82">
        <v>0</v>
      </c>
      <c r="U82" t="s">
        <v>34</v>
      </c>
      <c r="V82">
        <v>0</v>
      </c>
      <c r="W82">
        <v>0</v>
      </c>
      <c r="AE82" t="s">
        <v>127</v>
      </c>
    </row>
    <row r="83" spans="1:31" x14ac:dyDescent="0.35">
      <c r="A83">
        <f t="shared" si="1"/>
        <v>100000081</v>
      </c>
      <c r="B83" t="s">
        <v>32</v>
      </c>
      <c r="C83" t="s">
        <v>33</v>
      </c>
      <c r="D83" t="s">
        <v>34</v>
      </c>
      <c r="E83" t="s">
        <v>35</v>
      </c>
      <c r="F83">
        <v>300000</v>
      </c>
      <c r="G83">
        <v>40000</v>
      </c>
      <c r="H83">
        <v>11000</v>
      </c>
      <c r="I83">
        <v>0</v>
      </c>
      <c r="J83" t="s">
        <v>38</v>
      </c>
      <c r="K83">
        <v>1965</v>
      </c>
      <c r="L83">
        <v>5</v>
      </c>
      <c r="M83">
        <v>54</v>
      </c>
      <c r="N83" t="s">
        <v>41</v>
      </c>
      <c r="O83" t="s">
        <v>41</v>
      </c>
      <c r="P83" t="s">
        <v>43</v>
      </c>
      <c r="Q83" t="s">
        <v>44</v>
      </c>
      <c r="R83">
        <v>0</v>
      </c>
      <c r="S83" t="s">
        <v>34</v>
      </c>
      <c r="T83">
        <v>0</v>
      </c>
      <c r="U83" t="s">
        <v>34</v>
      </c>
      <c r="V83">
        <v>0</v>
      </c>
      <c r="W83">
        <v>0</v>
      </c>
      <c r="AE83" t="s">
        <v>128</v>
      </c>
    </row>
    <row r="84" spans="1:31" x14ac:dyDescent="0.35">
      <c r="A84">
        <f t="shared" si="1"/>
        <v>100000082</v>
      </c>
      <c r="B84" t="s">
        <v>32</v>
      </c>
      <c r="C84" t="s">
        <v>33</v>
      </c>
      <c r="D84" t="s">
        <v>34</v>
      </c>
      <c r="E84" t="s">
        <v>35</v>
      </c>
      <c r="F84">
        <v>240000</v>
      </c>
      <c r="G84">
        <v>50000</v>
      </c>
      <c r="H84">
        <v>5000</v>
      </c>
      <c r="I84">
        <v>0</v>
      </c>
      <c r="J84" t="s">
        <v>38</v>
      </c>
      <c r="K84">
        <v>2005</v>
      </c>
      <c r="L84">
        <v>5</v>
      </c>
      <c r="M84">
        <v>43</v>
      </c>
      <c r="N84" t="s">
        <v>41</v>
      </c>
      <c r="O84" t="s">
        <v>41</v>
      </c>
      <c r="P84" t="s">
        <v>34</v>
      </c>
      <c r="Q84" t="s">
        <v>44</v>
      </c>
      <c r="R84">
        <v>0</v>
      </c>
      <c r="S84" t="s">
        <v>34</v>
      </c>
      <c r="T84">
        <v>0</v>
      </c>
      <c r="U84" t="s">
        <v>34</v>
      </c>
      <c r="V84">
        <v>0</v>
      </c>
      <c r="W84">
        <v>0</v>
      </c>
      <c r="AE84" t="s">
        <v>129</v>
      </c>
    </row>
    <row r="85" spans="1:31" x14ac:dyDescent="0.35">
      <c r="A85">
        <f t="shared" si="1"/>
        <v>100000083</v>
      </c>
      <c r="B85" t="s">
        <v>32</v>
      </c>
      <c r="C85" t="s">
        <v>33</v>
      </c>
      <c r="D85" t="s">
        <v>34</v>
      </c>
      <c r="E85" t="s">
        <v>35</v>
      </c>
      <c r="F85">
        <v>250000</v>
      </c>
      <c r="G85">
        <v>30000</v>
      </c>
      <c r="H85">
        <v>2000</v>
      </c>
      <c r="I85">
        <v>0</v>
      </c>
      <c r="J85" t="s">
        <v>38</v>
      </c>
      <c r="K85">
        <v>2020</v>
      </c>
      <c r="L85">
        <v>2</v>
      </c>
      <c r="M85">
        <v>33</v>
      </c>
      <c r="N85" t="s">
        <v>41</v>
      </c>
      <c r="O85" t="s">
        <v>41</v>
      </c>
      <c r="P85" t="s">
        <v>34</v>
      </c>
      <c r="Q85" t="s">
        <v>44</v>
      </c>
      <c r="R85">
        <v>0</v>
      </c>
      <c r="S85" t="s">
        <v>34</v>
      </c>
      <c r="T85">
        <v>0</v>
      </c>
      <c r="U85" t="s">
        <v>34</v>
      </c>
      <c r="V85">
        <v>0</v>
      </c>
      <c r="W85">
        <v>0</v>
      </c>
      <c r="AE85" t="s">
        <v>130</v>
      </c>
    </row>
    <row r="86" spans="1:31" x14ac:dyDescent="0.35">
      <c r="A86">
        <f t="shared" si="1"/>
        <v>100000084</v>
      </c>
      <c r="B86" t="s">
        <v>31</v>
      </c>
      <c r="C86" t="s">
        <v>33</v>
      </c>
      <c r="D86" t="s">
        <v>34</v>
      </c>
      <c r="E86" t="s">
        <v>36</v>
      </c>
      <c r="F86">
        <v>131000</v>
      </c>
      <c r="G86">
        <v>25000</v>
      </c>
      <c r="H86">
        <v>5200</v>
      </c>
      <c r="I86">
        <v>0</v>
      </c>
      <c r="J86" t="s">
        <v>38</v>
      </c>
      <c r="K86">
        <v>1915</v>
      </c>
      <c r="L86">
        <v>11</v>
      </c>
      <c r="M86">
        <v>48</v>
      </c>
      <c r="N86" t="s">
        <v>41</v>
      </c>
      <c r="O86" t="s">
        <v>41</v>
      </c>
      <c r="P86" t="s">
        <v>34</v>
      </c>
      <c r="Q86" t="s">
        <v>46</v>
      </c>
      <c r="R86">
        <v>0</v>
      </c>
      <c r="S86" t="s">
        <v>34</v>
      </c>
      <c r="T86">
        <v>2000</v>
      </c>
      <c r="U86" t="s">
        <v>34</v>
      </c>
      <c r="V86">
        <v>0</v>
      </c>
      <c r="W86">
        <v>0</v>
      </c>
      <c r="AE86" t="s">
        <v>131</v>
      </c>
    </row>
    <row r="87" spans="1:31" x14ac:dyDescent="0.35">
      <c r="A87">
        <f t="shared" si="1"/>
        <v>100000085</v>
      </c>
      <c r="B87" t="s">
        <v>32</v>
      </c>
      <c r="C87" t="s">
        <v>33</v>
      </c>
      <c r="D87" t="s">
        <v>34</v>
      </c>
      <c r="E87" t="s">
        <v>37</v>
      </c>
      <c r="F87">
        <v>0</v>
      </c>
      <c r="G87">
        <v>200000</v>
      </c>
      <c r="H87">
        <v>0</v>
      </c>
      <c r="I87">
        <v>0</v>
      </c>
      <c r="J87" t="s">
        <v>38</v>
      </c>
      <c r="K87">
        <v>2022</v>
      </c>
      <c r="L87">
        <v>0</v>
      </c>
      <c r="M87">
        <v>45</v>
      </c>
      <c r="N87" t="s">
        <v>41</v>
      </c>
      <c r="O87" t="s">
        <v>41</v>
      </c>
      <c r="P87" t="s">
        <v>34</v>
      </c>
      <c r="Q87" t="s">
        <v>46</v>
      </c>
      <c r="R87">
        <v>0</v>
      </c>
      <c r="S87" t="s">
        <v>34</v>
      </c>
      <c r="U87" t="s">
        <v>34</v>
      </c>
      <c r="V87">
        <v>0</v>
      </c>
      <c r="W87">
        <v>0</v>
      </c>
      <c r="AE87" t="s">
        <v>132</v>
      </c>
    </row>
    <row r="88" spans="1:31" x14ac:dyDescent="0.35">
      <c r="A88">
        <f t="shared" si="1"/>
        <v>100000086</v>
      </c>
      <c r="B88" t="s">
        <v>32</v>
      </c>
      <c r="C88" t="s">
        <v>33</v>
      </c>
      <c r="D88" t="s">
        <v>34</v>
      </c>
      <c r="E88" t="s">
        <v>35</v>
      </c>
      <c r="F88">
        <v>379777</v>
      </c>
      <c r="G88">
        <v>75369</v>
      </c>
      <c r="H88">
        <v>5000</v>
      </c>
      <c r="I88">
        <v>0</v>
      </c>
      <c r="J88" t="s">
        <v>38</v>
      </c>
      <c r="K88">
        <v>1998</v>
      </c>
      <c r="L88">
        <v>12</v>
      </c>
      <c r="M88">
        <v>57</v>
      </c>
      <c r="N88" t="s">
        <v>41</v>
      </c>
      <c r="O88" t="s">
        <v>41</v>
      </c>
      <c r="P88" t="s">
        <v>34</v>
      </c>
      <c r="Q88" t="s">
        <v>44</v>
      </c>
      <c r="R88">
        <v>0</v>
      </c>
      <c r="S88" t="s">
        <v>34</v>
      </c>
      <c r="T88">
        <v>0</v>
      </c>
      <c r="U88" t="s">
        <v>34</v>
      </c>
      <c r="V88">
        <v>0</v>
      </c>
      <c r="W88">
        <v>0</v>
      </c>
      <c r="AE88" t="s">
        <v>133</v>
      </c>
    </row>
    <row r="89" spans="1:31" x14ac:dyDescent="0.35">
      <c r="A89">
        <f t="shared" si="1"/>
        <v>100000087</v>
      </c>
      <c r="B89" t="s">
        <v>31</v>
      </c>
      <c r="C89" t="s">
        <v>33</v>
      </c>
      <c r="D89" t="s">
        <v>34</v>
      </c>
      <c r="E89" t="s">
        <v>36</v>
      </c>
      <c r="F89">
        <v>300000</v>
      </c>
      <c r="G89">
        <v>40000</v>
      </c>
      <c r="H89">
        <v>2500</v>
      </c>
      <c r="I89">
        <v>0</v>
      </c>
      <c r="J89" t="s">
        <v>38</v>
      </c>
      <c r="K89">
        <v>1996</v>
      </c>
      <c r="L89">
        <v>5</v>
      </c>
      <c r="M89">
        <v>44</v>
      </c>
      <c r="N89" t="s">
        <v>41</v>
      </c>
      <c r="O89" t="s">
        <v>41</v>
      </c>
      <c r="P89" t="s">
        <v>43</v>
      </c>
      <c r="Q89" t="s">
        <v>44</v>
      </c>
      <c r="R89">
        <v>0</v>
      </c>
      <c r="S89" t="s">
        <v>34</v>
      </c>
      <c r="T89">
        <v>0</v>
      </c>
      <c r="U89" t="s">
        <v>34</v>
      </c>
      <c r="V89">
        <v>0</v>
      </c>
      <c r="W89">
        <v>0</v>
      </c>
      <c r="AE89" t="s">
        <v>134</v>
      </c>
    </row>
    <row r="90" spans="1:31" x14ac:dyDescent="0.35">
      <c r="A90">
        <f t="shared" si="1"/>
        <v>100000088</v>
      </c>
      <c r="B90" t="s">
        <v>31</v>
      </c>
      <c r="C90" t="s">
        <v>33</v>
      </c>
      <c r="D90" t="s">
        <v>34</v>
      </c>
      <c r="E90" t="s">
        <v>35</v>
      </c>
      <c r="F90">
        <v>650000</v>
      </c>
      <c r="G90">
        <v>65000</v>
      </c>
      <c r="H90">
        <v>34999</v>
      </c>
      <c r="I90">
        <v>0</v>
      </c>
      <c r="J90" t="s">
        <v>38</v>
      </c>
      <c r="K90">
        <v>1930</v>
      </c>
      <c r="L90">
        <v>3</v>
      </c>
      <c r="M90">
        <v>46</v>
      </c>
      <c r="N90" t="s">
        <v>41</v>
      </c>
      <c r="O90" t="s">
        <v>41</v>
      </c>
      <c r="P90" t="s">
        <v>34</v>
      </c>
      <c r="Q90" t="s">
        <v>46</v>
      </c>
      <c r="R90">
        <v>0</v>
      </c>
      <c r="S90" t="s">
        <v>43</v>
      </c>
      <c r="T90">
        <v>0</v>
      </c>
      <c r="U90" t="s">
        <v>34</v>
      </c>
      <c r="V90">
        <v>0</v>
      </c>
      <c r="W90">
        <v>0</v>
      </c>
      <c r="AE90" t="s">
        <v>135</v>
      </c>
    </row>
    <row r="91" spans="1:31" x14ac:dyDescent="0.35">
      <c r="A91">
        <f t="shared" si="1"/>
        <v>100000089</v>
      </c>
      <c r="B91" t="s">
        <v>31</v>
      </c>
      <c r="C91" t="s">
        <v>33</v>
      </c>
      <c r="D91" t="s">
        <v>34</v>
      </c>
      <c r="E91" t="s">
        <v>35</v>
      </c>
      <c r="F91">
        <v>280000</v>
      </c>
      <c r="G91">
        <v>50000</v>
      </c>
      <c r="H91">
        <v>6000</v>
      </c>
      <c r="I91">
        <v>0</v>
      </c>
      <c r="J91" t="s">
        <v>38</v>
      </c>
      <c r="K91">
        <v>1912</v>
      </c>
      <c r="L91">
        <v>8</v>
      </c>
      <c r="M91">
        <v>83</v>
      </c>
      <c r="N91" t="s">
        <v>41</v>
      </c>
      <c r="O91" t="s">
        <v>41</v>
      </c>
      <c r="P91" t="s">
        <v>34</v>
      </c>
      <c r="Q91" t="s">
        <v>46</v>
      </c>
      <c r="R91">
        <v>0</v>
      </c>
      <c r="S91" t="s">
        <v>43</v>
      </c>
      <c r="T91">
        <v>0</v>
      </c>
      <c r="U91" t="s">
        <v>34</v>
      </c>
      <c r="V91">
        <v>0</v>
      </c>
      <c r="W91">
        <v>0</v>
      </c>
      <c r="AE91" t="s">
        <v>136</v>
      </c>
    </row>
    <row r="92" spans="1:31" x14ac:dyDescent="0.35">
      <c r="A92">
        <f t="shared" si="1"/>
        <v>100000090</v>
      </c>
      <c r="B92" t="s">
        <v>31</v>
      </c>
      <c r="C92" t="s">
        <v>33</v>
      </c>
      <c r="D92" t="s">
        <v>34</v>
      </c>
      <c r="E92" t="s">
        <v>36</v>
      </c>
      <c r="F92">
        <v>250000</v>
      </c>
      <c r="G92">
        <v>40000</v>
      </c>
      <c r="H92">
        <v>2900</v>
      </c>
      <c r="I92">
        <v>0</v>
      </c>
      <c r="J92" t="s">
        <v>38</v>
      </c>
      <c r="K92">
        <v>1980</v>
      </c>
      <c r="L92">
        <v>12</v>
      </c>
      <c r="M92">
        <v>66</v>
      </c>
      <c r="N92" t="s">
        <v>41</v>
      </c>
      <c r="O92" t="s">
        <v>41</v>
      </c>
      <c r="P92" t="s">
        <v>43</v>
      </c>
      <c r="Q92" t="s">
        <v>44</v>
      </c>
      <c r="R92">
        <v>0</v>
      </c>
      <c r="S92" t="s">
        <v>34</v>
      </c>
      <c r="T92">
        <v>0</v>
      </c>
      <c r="U92" t="s">
        <v>34</v>
      </c>
      <c r="V92">
        <v>0</v>
      </c>
      <c r="W92">
        <v>0</v>
      </c>
      <c r="AE92" t="s">
        <v>137</v>
      </c>
    </row>
    <row r="93" spans="1:31" x14ac:dyDescent="0.35">
      <c r="A93">
        <f t="shared" si="1"/>
        <v>100000091</v>
      </c>
      <c r="B93" t="s">
        <v>32</v>
      </c>
      <c r="C93" t="s">
        <v>33</v>
      </c>
      <c r="D93" t="s">
        <v>34</v>
      </c>
      <c r="E93" t="s">
        <v>35</v>
      </c>
      <c r="F93">
        <v>450000</v>
      </c>
      <c r="G93">
        <v>80000</v>
      </c>
      <c r="H93">
        <v>31500</v>
      </c>
      <c r="I93">
        <v>0</v>
      </c>
      <c r="J93" t="s">
        <v>39</v>
      </c>
      <c r="K93">
        <v>1950</v>
      </c>
      <c r="L93">
        <v>5</v>
      </c>
      <c r="M93">
        <v>74</v>
      </c>
      <c r="N93" t="s">
        <v>41</v>
      </c>
      <c r="O93" t="s">
        <v>41</v>
      </c>
      <c r="P93" t="s">
        <v>34</v>
      </c>
      <c r="Q93" t="s">
        <v>44</v>
      </c>
      <c r="R93">
        <v>0</v>
      </c>
      <c r="S93" t="s">
        <v>34</v>
      </c>
      <c r="T93">
        <v>0</v>
      </c>
      <c r="U93" t="s">
        <v>34</v>
      </c>
      <c r="V93">
        <v>0</v>
      </c>
      <c r="W93">
        <v>0</v>
      </c>
      <c r="AE93" t="s">
        <v>138</v>
      </c>
    </row>
    <row r="94" spans="1:31" x14ac:dyDescent="0.35">
      <c r="A94">
        <f t="shared" si="1"/>
        <v>100000092</v>
      </c>
      <c r="B94" t="s">
        <v>32</v>
      </c>
      <c r="C94" t="s">
        <v>33</v>
      </c>
      <c r="D94" t="s">
        <v>34</v>
      </c>
      <c r="E94" t="s">
        <v>35</v>
      </c>
      <c r="F94">
        <v>240000</v>
      </c>
      <c r="G94">
        <v>40000</v>
      </c>
      <c r="H94">
        <v>3000</v>
      </c>
      <c r="I94">
        <v>0</v>
      </c>
      <c r="J94" t="s">
        <v>38</v>
      </c>
      <c r="K94">
        <v>2004</v>
      </c>
      <c r="L94">
        <v>0</v>
      </c>
      <c r="M94">
        <v>43</v>
      </c>
      <c r="N94" t="s">
        <v>41</v>
      </c>
      <c r="O94" t="s">
        <v>41</v>
      </c>
      <c r="P94" t="s">
        <v>34</v>
      </c>
      <c r="Q94" t="s">
        <v>44</v>
      </c>
      <c r="R94">
        <v>0</v>
      </c>
      <c r="S94" t="s">
        <v>34</v>
      </c>
      <c r="T94">
        <v>0</v>
      </c>
      <c r="U94" t="s">
        <v>34</v>
      </c>
      <c r="V94">
        <v>0</v>
      </c>
      <c r="W94">
        <v>0</v>
      </c>
      <c r="AE94" t="s">
        <v>139</v>
      </c>
    </row>
    <row r="95" spans="1:31" x14ac:dyDescent="0.35">
      <c r="A95">
        <f t="shared" si="1"/>
        <v>100000093</v>
      </c>
      <c r="B95" t="s">
        <v>31</v>
      </c>
      <c r="C95" t="s">
        <v>33</v>
      </c>
      <c r="D95" t="s">
        <v>34</v>
      </c>
      <c r="E95" t="s">
        <v>35</v>
      </c>
      <c r="F95">
        <v>170000</v>
      </c>
      <c r="G95">
        <v>15000</v>
      </c>
      <c r="H95">
        <v>6000</v>
      </c>
      <c r="I95">
        <v>0</v>
      </c>
      <c r="J95" t="s">
        <v>38</v>
      </c>
      <c r="K95">
        <v>1985</v>
      </c>
      <c r="L95">
        <v>11</v>
      </c>
      <c r="M95">
        <v>84</v>
      </c>
      <c r="N95" t="s">
        <v>41</v>
      </c>
      <c r="O95" t="s">
        <v>41</v>
      </c>
      <c r="P95" t="s">
        <v>43</v>
      </c>
      <c r="Q95" t="s">
        <v>46</v>
      </c>
      <c r="R95">
        <v>0</v>
      </c>
      <c r="S95" t="s">
        <v>34</v>
      </c>
      <c r="T95">
        <v>0</v>
      </c>
      <c r="U95" t="s">
        <v>34</v>
      </c>
      <c r="V95">
        <v>0</v>
      </c>
      <c r="W95">
        <v>0</v>
      </c>
      <c r="AE95" t="s">
        <v>140</v>
      </c>
    </row>
    <row r="96" spans="1:31" x14ac:dyDescent="0.35">
      <c r="A96">
        <f t="shared" si="1"/>
        <v>100000094</v>
      </c>
      <c r="B96" t="s">
        <v>31</v>
      </c>
      <c r="C96" t="s">
        <v>33</v>
      </c>
      <c r="D96" t="s">
        <v>34</v>
      </c>
      <c r="E96" t="s">
        <v>35</v>
      </c>
      <c r="F96">
        <v>330000</v>
      </c>
      <c r="G96">
        <v>75000</v>
      </c>
      <c r="H96">
        <v>3900</v>
      </c>
      <c r="I96">
        <v>0</v>
      </c>
      <c r="J96" t="s">
        <v>38</v>
      </c>
      <c r="K96">
        <v>1960</v>
      </c>
      <c r="L96">
        <v>12</v>
      </c>
      <c r="M96">
        <v>60</v>
      </c>
      <c r="N96" t="s">
        <v>41</v>
      </c>
      <c r="O96" t="s">
        <v>41</v>
      </c>
      <c r="P96" t="s">
        <v>43</v>
      </c>
      <c r="Q96" t="s">
        <v>46</v>
      </c>
      <c r="R96">
        <v>0</v>
      </c>
      <c r="S96" t="s">
        <v>34</v>
      </c>
      <c r="T96">
        <v>0</v>
      </c>
      <c r="U96" t="s">
        <v>34</v>
      </c>
      <c r="V96">
        <v>0</v>
      </c>
      <c r="W96">
        <v>0</v>
      </c>
      <c r="AE96" t="s">
        <v>141</v>
      </c>
    </row>
    <row r="97" spans="1:31" x14ac:dyDescent="0.35">
      <c r="A97">
        <f t="shared" si="1"/>
        <v>100000095</v>
      </c>
      <c r="B97" t="s">
        <v>32</v>
      </c>
      <c r="C97" t="s">
        <v>33</v>
      </c>
      <c r="D97" t="s">
        <v>34</v>
      </c>
      <c r="E97" t="s">
        <v>35</v>
      </c>
      <c r="F97">
        <v>250000</v>
      </c>
      <c r="G97">
        <v>46000</v>
      </c>
      <c r="H97">
        <v>14910</v>
      </c>
      <c r="I97">
        <v>0</v>
      </c>
      <c r="J97" t="s">
        <v>38</v>
      </c>
      <c r="K97">
        <v>1968</v>
      </c>
      <c r="L97">
        <v>5</v>
      </c>
      <c r="M97">
        <v>65</v>
      </c>
      <c r="N97" t="s">
        <v>41</v>
      </c>
      <c r="O97" t="s">
        <v>41</v>
      </c>
      <c r="P97" t="s">
        <v>43</v>
      </c>
      <c r="Q97" t="s">
        <v>44</v>
      </c>
      <c r="R97">
        <v>0</v>
      </c>
      <c r="S97" t="s">
        <v>34</v>
      </c>
      <c r="T97">
        <v>0</v>
      </c>
      <c r="U97" t="s">
        <v>34</v>
      </c>
      <c r="V97">
        <v>0</v>
      </c>
      <c r="W97">
        <v>0</v>
      </c>
      <c r="AE97" t="s">
        <v>142</v>
      </c>
    </row>
    <row r="98" spans="1:31" x14ac:dyDescent="0.35">
      <c r="A98">
        <f t="shared" si="1"/>
        <v>100000096</v>
      </c>
      <c r="B98" t="s">
        <v>32</v>
      </c>
      <c r="C98" t="s">
        <v>33</v>
      </c>
      <c r="D98" t="s">
        <v>34</v>
      </c>
      <c r="E98" t="s">
        <v>35</v>
      </c>
      <c r="F98">
        <v>300000</v>
      </c>
      <c r="G98">
        <v>100000</v>
      </c>
      <c r="H98">
        <v>6300</v>
      </c>
      <c r="I98">
        <v>0</v>
      </c>
      <c r="J98" t="s">
        <v>38</v>
      </c>
      <c r="K98">
        <v>1995</v>
      </c>
      <c r="L98">
        <v>5</v>
      </c>
      <c r="M98">
        <v>60</v>
      </c>
      <c r="N98" t="s">
        <v>41</v>
      </c>
      <c r="O98" t="s">
        <v>41</v>
      </c>
      <c r="P98" t="s">
        <v>43</v>
      </c>
      <c r="Q98" t="s">
        <v>44</v>
      </c>
      <c r="R98">
        <v>0</v>
      </c>
      <c r="S98" t="s">
        <v>34</v>
      </c>
      <c r="T98">
        <v>0</v>
      </c>
      <c r="U98" t="s">
        <v>34</v>
      </c>
      <c r="V98">
        <v>0</v>
      </c>
      <c r="W98">
        <v>0</v>
      </c>
      <c r="AE98" t="s">
        <v>143</v>
      </c>
    </row>
    <row r="99" spans="1:31" x14ac:dyDescent="0.35">
      <c r="A99">
        <f t="shared" si="1"/>
        <v>100000097</v>
      </c>
      <c r="B99" t="s">
        <v>32</v>
      </c>
      <c r="C99" t="s">
        <v>33</v>
      </c>
      <c r="D99" t="s">
        <v>34</v>
      </c>
      <c r="E99" t="s">
        <v>35</v>
      </c>
      <c r="F99">
        <v>195000</v>
      </c>
      <c r="G99">
        <v>50000</v>
      </c>
      <c r="H99">
        <v>2500</v>
      </c>
      <c r="I99">
        <v>0</v>
      </c>
      <c r="J99" t="s">
        <v>38</v>
      </c>
      <c r="K99">
        <v>2005</v>
      </c>
      <c r="L99">
        <v>5</v>
      </c>
      <c r="M99">
        <v>46</v>
      </c>
      <c r="N99" t="s">
        <v>41</v>
      </c>
      <c r="O99" t="s">
        <v>41</v>
      </c>
      <c r="P99" t="s">
        <v>43</v>
      </c>
      <c r="Q99" t="s">
        <v>44</v>
      </c>
      <c r="R99">
        <v>0</v>
      </c>
      <c r="S99" t="s">
        <v>34</v>
      </c>
      <c r="T99">
        <v>0</v>
      </c>
      <c r="U99" t="s">
        <v>34</v>
      </c>
      <c r="V99">
        <v>0</v>
      </c>
      <c r="W99">
        <v>0</v>
      </c>
      <c r="AE99" t="s">
        <v>144</v>
      </c>
    </row>
    <row r="100" spans="1:31" x14ac:dyDescent="0.35">
      <c r="A100">
        <f t="shared" si="1"/>
        <v>100000098</v>
      </c>
      <c r="B100" t="s">
        <v>32</v>
      </c>
      <c r="C100" t="s">
        <v>33</v>
      </c>
      <c r="D100" t="s">
        <v>34</v>
      </c>
      <c r="E100" t="s">
        <v>35</v>
      </c>
      <c r="F100">
        <v>280000</v>
      </c>
      <c r="G100">
        <v>50000</v>
      </c>
      <c r="H100">
        <v>10000</v>
      </c>
      <c r="I100">
        <v>0</v>
      </c>
      <c r="J100" t="s">
        <v>38</v>
      </c>
      <c r="K100">
        <v>2005</v>
      </c>
      <c r="L100">
        <v>5</v>
      </c>
      <c r="M100">
        <v>48</v>
      </c>
      <c r="N100" t="s">
        <v>41</v>
      </c>
      <c r="O100" t="s">
        <v>41</v>
      </c>
      <c r="P100" t="s">
        <v>34</v>
      </c>
      <c r="Q100" t="s">
        <v>44</v>
      </c>
      <c r="R100">
        <v>0</v>
      </c>
      <c r="S100" t="s">
        <v>34</v>
      </c>
      <c r="T100">
        <v>0</v>
      </c>
      <c r="U100" t="s">
        <v>34</v>
      </c>
      <c r="V100">
        <v>0</v>
      </c>
      <c r="W100">
        <v>0</v>
      </c>
      <c r="AE100" t="s">
        <v>145</v>
      </c>
    </row>
    <row r="101" spans="1:31" x14ac:dyDescent="0.35">
      <c r="A101">
        <f t="shared" si="1"/>
        <v>100000099</v>
      </c>
      <c r="B101" t="s">
        <v>31</v>
      </c>
      <c r="C101" t="s">
        <v>33</v>
      </c>
      <c r="D101" t="s">
        <v>34</v>
      </c>
      <c r="E101" t="s">
        <v>36</v>
      </c>
      <c r="F101">
        <v>200000</v>
      </c>
      <c r="G101">
        <v>25000</v>
      </c>
      <c r="H101">
        <v>1200</v>
      </c>
      <c r="I101">
        <v>0</v>
      </c>
      <c r="J101" t="s">
        <v>38</v>
      </c>
      <c r="K101">
        <v>2001</v>
      </c>
      <c r="L101">
        <v>1</v>
      </c>
      <c r="M101">
        <v>56</v>
      </c>
      <c r="N101" t="s">
        <v>41</v>
      </c>
      <c r="O101" t="s">
        <v>41</v>
      </c>
      <c r="P101" t="s">
        <v>34</v>
      </c>
      <c r="Q101" t="s">
        <v>46</v>
      </c>
      <c r="R101">
        <v>0</v>
      </c>
      <c r="S101" t="s">
        <v>34</v>
      </c>
      <c r="T101">
        <v>0</v>
      </c>
      <c r="U101" t="s">
        <v>34</v>
      </c>
      <c r="V101">
        <v>0</v>
      </c>
      <c r="W101">
        <v>0</v>
      </c>
      <c r="AE101" t="s">
        <v>146</v>
      </c>
    </row>
  </sheetData>
  <conditionalFormatting sqref="AE1:AE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Adams, Zequi</cp:lastModifiedBy>
  <dcterms:created xsi:type="dcterms:W3CDTF">2022-12-14T09:56:12Z</dcterms:created>
  <dcterms:modified xsi:type="dcterms:W3CDTF">2022-12-14T09:58:46Z</dcterms:modified>
</cp:coreProperties>
</file>