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ToolStringEditor/assets/resources/"/>
    </mc:Choice>
  </mc:AlternateContent>
  <xr:revisionPtr revIDLastSave="8" documentId="8_{F8500AB1-3697-426C-9465-B1707DE7D511}" xr6:coauthVersionLast="47" xr6:coauthVersionMax="47" xr10:uidLastSave="{5AA70EA4-87F1-4B79-B2D1-1205F0F2CABD}"/>
  <bookViews>
    <workbookView xWindow="-108" yWindow="-108" windowWidth="23256" windowHeight="12456" xr2:uid="{F42E918B-13F5-4725-8B6B-3499375128AF}"/>
  </bookViews>
  <sheets>
    <sheet name="Calculation" sheetId="1" r:id="rId1"/>
    <sheet name="TVD" sheetId="2" r:id="rId2"/>
    <sheet name="WBD" sheetId="8" r:id="rId3"/>
  </sheets>
  <definedNames>
    <definedName name="_xlnm.Print_Area" localSheetId="0">Calculation!$A$1:$K$35</definedName>
    <definedName name="_xlnm.Print_Area" localSheetId="1">TVD!$A$1:$B$174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9" i="1"/>
  <c r="D9" i="1" s="1"/>
  <c r="C14" i="1"/>
  <c r="D14" i="1" s="1"/>
  <c r="C15" i="1"/>
  <c r="E15" i="1" s="1"/>
  <c r="C19" i="1"/>
  <c r="D19" i="1" s="1"/>
  <c r="C20" i="1"/>
  <c r="D20" i="1" s="1"/>
  <c r="C21" i="1"/>
  <c r="G21" i="1" s="1"/>
  <c r="C24" i="1"/>
  <c r="D24" i="1" s="1"/>
  <c r="C25" i="1"/>
  <c r="F25" i="1" s="1"/>
  <c r="C26" i="1"/>
  <c r="D26" i="1" s="1"/>
  <c r="C27" i="1"/>
  <c r="E27" i="1" s="1"/>
  <c r="D15" i="1" l="1"/>
  <c r="G14" i="1"/>
  <c r="F16" i="1"/>
  <c r="D16" i="1"/>
  <c r="C13" i="1"/>
  <c r="E13" i="1" s="1"/>
  <c r="C23" i="1"/>
  <c r="C12" i="1"/>
  <c r="D12" i="1" s="1"/>
  <c r="C22" i="1"/>
  <c r="E22" i="1" s="1"/>
  <c r="C11" i="1"/>
  <c r="E11" i="1" s="1"/>
  <c r="E21" i="1"/>
  <c r="C10" i="1"/>
  <c r="D10" i="1" s="1"/>
  <c r="C18" i="1"/>
  <c r="F18" i="1" s="1"/>
  <c r="C17" i="1"/>
  <c r="C28" i="1"/>
  <c r="D28" i="1" s="1"/>
  <c r="F24" i="1"/>
  <c r="E16" i="1"/>
  <c r="F14" i="1"/>
  <c r="G20" i="1"/>
  <c r="E14" i="1"/>
  <c r="F20" i="1"/>
  <c r="E20" i="1"/>
  <c r="F19" i="1"/>
  <c r="D27" i="1"/>
  <c r="G24" i="1"/>
  <c r="E19" i="1"/>
  <c r="G23" i="1"/>
  <c r="F23" i="1"/>
  <c r="G17" i="1"/>
  <c r="F17" i="1"/>
  <c r="F21" i="1"/>
  <c r="G27" i="1"/>
  <c r="G25" i="1"/>
  <c r="E25" i="1"/>
  <c r="D25" i="1"/>
  <c r="F27" i="1"/>
  <c r="E24" i="1"/>
  <c r="D21" i="1"/>
  <c r="F26" i="1"/>
  <c r="E26" i="1"/>
  <c r="G16" i="1"/>
  <c r="G26" i="1"/>
  <c r="G19" i="1"/>
  <c r="G9" i="1"/>
  <c r="G12" i="1"/>
  <c r="F9" i="1"/>
  <c r="G15" i="1"/>
  <c r="F12" i="1"/>
  <c r="E9" i="1"/>
  <c r="F15" i="1"/>
  <c r="E12" i="1"/>
  <c r="I27" i="1" l="1"/>
  <c r="J27" i="1" s="1"/>
  <c r="F13" i="1"/>
  <c r="F22" i="1"/>
  <c r="F28" i="1"/>
  <c r="F10" i="1"/>
  <c r="D18" i="1"/>
  <c r="G13" i="1"/>
  <c r="G22" i="1"/>
  <c r="G10" i="1"/>
  <c r="E28" i="1"/>
  <c r="G18" i="1"/>
  <c r="I18" i="1" s="1"/>
  <c r="J18" i="1" s="1"/>
  <c r="D22" i="1"/>
  <c r="D17" i="1"/>
  <c r="E17" i="1"/>
  <c r="D13" i="1"/>
  <c r="D11" i="1"/>
  <c r="E18" i="1"/>
  <c r="G28" i="1"/>
  <c r="I19" i="1"/>
  <c r="J19" i="1" s="1"/>
  <c r="K19" i="1" s="1"/>
  <c r="F11" i="1"/>
  <c r="E10" i="1"/>
  <c r="G11" i="1"/>
  <c r="D23" i="1"/>
  <c r="E23" i="1"/>
  <c r="I14" i="1"/>
  <c r="J14" i="1" s="1"/>
  <c r="K14" i="1" s="1"/>
  <c r="K27" i="1"/>
  <c r="I20" i="1"/>
  <c r="J20" i="1" s="1"/>
  <c r="I24" i="1"/>
  <c r="J24" i="1" s="1"/>
  <c r="I16" i="1"/>
  <c r="J16" i="1" s="1"/>
  <c r="I25" i="1"/>
  <c r="J25" i="1" s="1"/>
  <c r="I21" i="1"/>
  <c r="J21" i="1" s="1"/>
  <c r="I15" i="1"/>
  <c r="J15" i="1" s="1"/>
  <c r="I26" i="1"/>
  <c r="J26" i="1" s="1"/>
  <c r="I9" i="1"/>
  <c r="J9" i="1" s="1"/>
  <c r="I12" i="1"/>
  <c r="J12" i="1" s="1"/>
  <c r="I17" i="1" l="1"/>
  <c r="J17" i="1" s="1"/>
  <c r="K17" i="1" s="1"/>
  <c r="I23" i="1"/>
  <c r="J23" i="1" s="1"/>
  <c r="K23" i="1" s="1"/>
  <c r="I10" i="1"/>
  <c r="J10" i="1" s="1"/>
  <c r="K10" i="1" s="1"/>
  <c r="I13" i="1"/>
  <c r="J13" i="1" s="1"/>
  <c r="K13" i="1" s="1"/>
  <c r="I28" i="1"/>
  <c r="J28" i="1" s="1"/>
  <c r="K28" i="1" s="1"/>
  <c r="I11" i="1"/>
  <c r="J11" i="1" s="1"/>
  <c r="K11" i="1" s="1"/>
  <c r="I22" i="1"/>
  <c r="J22" i="1" s="1"/>
  <c r="K22" i="1" s="1"/>
  <c r="K24" i="1"/>
  <c r="K18" i="1"/>
  <c r="K20" i="1"/>
  <c r="K16" i="1"/>
  <c r="K12" i="1"/>
  <c r="K9" i="1"/>
  <c r="K15" i="1"/>
  <c r="K26" i="1"/>
  <c r="K21" i="1"/>
  <c r="K25" i="1"/>
</calcChain>
</file>

<file path=xl/sharedStrings.xml><?xml version="1.0" encoding="utf-8"?>
<sst xmlns="http://schemas.openxmlformats.org/spreadsheetml/2006/main" count="43" uniqueCount="32">
  <si>
    <t>BDF</t>
  </si>
  <si>
    <t>:</t>
  </si>
  <si>
    <t xml:space="preserve">Date </t>
  </si>
  <si>
    <t>SEA LEVEL</t>
  </si>
  <si>
    <t>Well</t>
  </si>
  <si>
    <t>STOP</t>
  </si>
  <si>
    <t>Survey Program</t>
  </si>
  <si>
    <t>Epic Deviation Report</t>
  </si>
  <si>
    <t xml:space="preserve">TVD </t>
  </si>
  <si>
    <t xml:space="preserve">TOP </t>
  </si>
  <si>
    <t>BOTTOM</t>
  </si>
  <si>
    <t>SURVEY</t>
  </si>
  <si>
    <t>AHD</t>
  </si>
  <si>
    <t>TVD</t>
  </si>
  <si>
    <t xml:space="preserve"> </t>
  </si>
  <si>
    <t>DEPTH</t>
  </si>
  <si>
    <t>WIRELINE</t>
  </si>
  <si>
    <t>AHD bdf</t>
  </si>
  <si>
    <t>Location</t>
  </si>
  <si>
    <t>TRUE VERTICAL DEPTH CALCULATION</t>
  </si>
  <si>
    <t>DATABASE</t>
  </si>
  <si>
    <t>FT</t>
  </si>
  <si>
    <t>AHD DF</t>
  </si>
  <si>
    <t>TVD DF</t>
  </si>
  <si>
    <t>FT BDF</t>
  </si>
  <si>
    <t>FT THF</t>
  </si>
  <si>
    <t>FT AMSL</t>
  </si>
  <si>
    <t>SPM#1</t>
  </si>
  <si>
    <t>SPM#2</t>
  </si>
  <si>
    <t>SPM#3</t>
  </si>
  <si>
    <t>SPM#4</t>
  </si>
  <si>
    <t>SPM#5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</si>
</sst>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53"/>
      <name val="Times New Roman"/>
      <family val="1"/>
    </font>
    <font>
      <b/>
      <sz val="11"/>
      <color indexed="8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  <font>
      <b/>
      <sz val="18"/>
      <color indexed="8"/>
      <name val="Times New Roman"/>
      <family val="1"/>
    </font>
    <font>
      <sz val="10"/>
      <name val="Arial"/>
      <family val="2"/>
    </font>
    <font>
      <sz val="10"/>
      <name val="MS Sans Serif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 applyProtection="0"/>
    <xf numFmtId="0" fontId="8" fillId="0" borderId="0">
      <alignment horizontal="right" vertical="center"/>
    </xf>
    <xf numFmtId="0" fontId="9" fillId="0" borderId="0"/>
    <xf numFmtId="0" fontId="8" fillId="0" borderId="0">
      <alignment horizontal="right" vertical="center"/>
    </xf>
    <xf numFmtId="0" fontId="8" fillId="0" borderId="0"/>
  </cellStyleXfs>
  <cellXfs count="58">
    <xf numFmtId="0" fontId="0" fillId="0" borderId="0" xfId="0"/>
    <xf numFmtId="2" fontId="2" fillId="2" borderId="1" xfId="0" applyNumberFormat="1" applyFont="1" applyFill="1" applyBorder="1" applyAlignment="1" applyProtection="1">
      <alignment horizontal="center"/>
      <protection locked="0" hidden="1"/>
    </xf>
    <xf numFmtId="2" fontId="10" fillId="2" borderId="1" xfId="0" applyNumberFormat="1" applyFont="1" applyFill="1" applyBorder="1" applyAlignment="1" applyProtection="1">
      <alignment horizontal="center"/>
      <protection locked="0" hidden="1"/>
    </xf>
    <xf numFmtId="0" fontId="3" fillId="2" borderId="1" xfId="0" applyFont="1" applyFill="1" applyBorder="1" applyAlignment="1" applyProtection="1">
      <alignment horizontal="center"/>
      <protection locked="0" hidden="1"/>
    </xf>
    <xf numFmtId="2" fontId="2" fillId="2" borderId="0" xfId="0" applyNumberFormat="1" applyFont="1" applyFill="1" applyAlignment="1" applyProtection="1">
      <alignment horizontal="centerContinuous"/>
      <protection locked="0" hidden="1"/>
    </xf>
    <xf numFmtId="2" fontId="2" fillId="2" borderId="0" xfId="0" applyNumberFormat="1" applyFont="1" applyFill="1" applyAlignment="1" applyProtection="1">
      <alignment horizontal="center"/>
      <protection locked="0" hidden="1"/>
    </xf>
    <xf numFmtId="2" fontId="10" fillId="2" borderId="0" xfId="0" applyNumberFormat="1" applyFont="1" applyFill="1" applyAlignment="1" applyProtection="1">
      <alignment horizontal="centerContinuous"/>
      <protection locked="0" hidden="1"/>
    </xf>
    <xf numFmtId="0" fontId="2" fillId="2" borderId="0" xfId="0" applyFont="1" applyFill="1" applyAlignment="1" applyProtection="1">
      <alignment horizontal="right"/>
      <protection locked="0" hidden="1"/>
    </xf>
    <xf numFmtId="0" fontId="2" fillId="2" borderId="0" xfId="0" applyFont="1" applyFill="1" applyProtection="1">
      <protection locked="0" hidden="1"/>
    </xf>
    <xf numFmtId="2" fontId="1" fillId="2" borderId="0" xfId="0" applyNumberFormat="1" applyFont="1" applyFill="1" applyProtection="1">
      <protection locked="0" hidden="1"/>
    </xf>
    <xf numFmtId="0" fontId="1" fillId="2" borderId="0" xfId="0" applyFont="1" applyFill="1" applyProtection="1">
      <protection locked="0" hidden="1"/>
    </xf>
    <xf numFmtId="0" fontId="2" fillId="2" borderId="0" xfId="0" applyFont="1" applyFill="1" applyAlignment="1" applyProtection="1">
      <alignment horizontal="center"/>
      <protection locked="0" hidden="1"/>
    </xf>
    <xf numFmtId="0" fontId="10" fillId="2" borderId="0" xfId="0" applyFont="1" applyFill="1" applyAlignment="1" applyProtection="1">
      <alignment horizontal="right"/>
      <protection locked="0" hidden="1"/>
    </xf>
    <xf numFmtId="2" fontId="3" fillId="2" borderId="0" xfId="0" applyNumberFormat="1" applyFont="1" applyFill="1" applyProtection="1">
      <protection locked="0" hidden="1"/>
    </xf>
    <xf numFmtId="2" fontId="7" fillId="2" borderId="1" xfId="0" applyNumberFormat="1" applyFont="1" applyFill="1" applyBorder="1" applyAlignment="1" applyProtection="1">
      <alignment horizontal="center"/>
      <protection locked="0" hidden="1"/>
    </xf>
    <xf numFmtId="2" fontId="7" fillId="2" borderId="0" xfId="0" applyNumberFormat="1" applyFont="1" applyFill="1" applyProtection="1">
      <protection locked="0" hidden="1"/>
    </xf>
    <xf numFmtId="0" fontId="2" fillId="2" borderId="1" xfId="0" applyFont="1" applyFill="1" applyBorder="1" applyAlignment="1" applyProtection="1">
      <alignment horizontal="centerContinuous"/>
      <protection locked="0" hidden="1"/>
    </xf>
    <xf numFmtId="0" fontId="2" fillId="2" borderId="1" xfId="0" applyFont="1" applyFill="1" applyBorder="1" applyAlignment="1" applyProtection="1">
      <alignment horizontal="center"/>
      <protection locked="0" hidden="1"/>
    </xf>
    <xf numFmtId="2" fontId="4" fillId="2" borderId="1" xfId="0" applyNumberFormat="1" applyFont="1" applyFill="1" applyBorder="1" applyProtection="1">
      <protection locked="0" hidden="1"/>
    </xf>
    <xf numFmtId="2" fontId="4" fillId="2" borderId="0" xfId="0" applyNumberFormat="1" applyFont="1" applyFill="1" applyProtection="1">
      <protection locked="0" hidden="1"/>
    </xf>
    <xf numFmtId="0" fontId="10" fillId="2" borderId="1" xfId="0" applyFont="1" applyFill="1" applyBorder="1" applyAlignment="1" applyProtection="1">
      <alignment horizontal="center"/>
      <protection locked="0" hidden="1"/>
    </xf>
    <xf numFmtId="2" fontId="4" fillId="2" borderId="1" xfId="0" applyNumberFormat="1" applyFont="1" applyFill="1" applyBorder="1" applyAlignment="1" applyProtection="1">
      <alignment horizontal="center"/>
      <protection locked="0" hidden="1"/>
    </xf>
    <xf numFmtId="164" fontId="10" fillId="2" borderId="1" xfId="0" applyNumberFormat="1" applyFont="1" applyFill="1" applyBorder="1" applyAlignment="1" applyProtection="1">
      <alignment horizontal="center"/>
      <protection locked="0" hidden="1"/>
    </xf>
    <xf numFmtId="1" fontId="10" fillId="2" borderId="1" xfId="0" applyNumberFormat="1" applyFont="1" applyFill="1" applyBorder="1" applyAlignment="1" applyProtection="1">
      <alignment horizontal="center" vertical="center"/>
      <protection locked="0" hidden="1"/>
    </xf>
    <xf numFmtId="0" fontId="1" fillId="3" borderId="0" xfId="0" applyFont="1" applyFill="1" applyProtection="1">
      <protection locked="0" hidden="1"/>
    </xf>
    <xf numFmtId="2" fontId="5" fillId="3" borderId="0" xfId="0" applyNumberFormat="1" applyFont="1" applyFill="1" applyAlignment="1" applyProtection="1">
      <alignment horizontal="left"/>
      <protection locked="0" hidden="1"/>
    </xf>
    <xf numFmtId="2" fontId="1" fillId="3" borderId="0" xfId="0" applyNumberFormat="1" applyFont="1" applyFill="1" applyProtection="1">
      <protection locked="0" hidden="1"/>
    </xf>
    <xf numFmtId="0" fontId="2" fillId="3" borderId="0" xfId="0" applyFont="1" applyFill="1" applyAlignment="1" applyProtection="1">
      <alignment horizontal="center"/>
      <protection locked="0" hidden="1"/>
    </xf>
    <xf numFmtId="0" fontId="2" fillId="3" borderId="1" xfId="0" applyFont="1" applyFill="1" applyBorder="1" applyAlignment="1" applyProtection="1">
      <alignment horizontal="center"/>
      <protection locked="0" hidden="1"/>
    </xf>
    <xf numFmtId="2" fontId="1" fillId="3" borderId="1" xfId="0" applyNumberFormat="1" applyFont="1" applyFill="1" applyBorder="1" applyAlignment="1" applyProtection="1">
      <alignment horizontal="center"/>
      <protection locked="0" hidden="1"/>
    </xf>
    <xf numFmtId="4" fontId="1" fillId="3" borderId="0" xfId="0" applyNumberFormat="1" applyFont="1" applyFill="1" applyProtection="1">
      <protection locked="0" hidden="1"/>
    </xf>
    <xf numFmtId="2" fontId="2" fillId="3" borderId="1" xfId="0" applyNumberFormat="1" applyFont="1" applyFill="1" applyBorder="1" applyAlignment="1" applyProtection="1">
      <alignment horizontal="center"/>
      <protection locked="0" hidden="1"/>
    </xf>
    <xf numFmtId="1" fontId="10" fillId="3" borderId="1" xfId="0" applyNumberFormat="1" applyFont="1" applyFill="1" applyBorder="1" applyAlignment="1" applyProtection="1">
      <alignment horizontal="center"/>
      <protection locked="0" hidden="1"/>
    </xf>
    <xf numFmtId="2" fontId="4" fillId="3" borderId="1" xfId="0" applyNumberFormat="1" applyFont="1" applyFill="1" applyBorder="1" applyAlignment="1" applyProtection="1">
      <alignment horizontal="center"/>
      <protection locked="0" hidden="1"/>
    </xf>
    <xf numFmtId="2" fontId="10" fillId="3" borderId="1" xfId="0" applyNumberFormat="1" applyFont="1" applyFill="1" applyBorder="1" applyAlignment="1" applyProtection="1">
      <alignment horizontal="center"/>
      <protection locked="0" hidden="1"/>
    </xf>
    <xf numFmtId="164" fontId="10" fillId="3" borderId="1" xfId="0" applyNumberFormat="1" applyFont="1" applyFill="1" applyBorder="1" applyAlignment="1" applyProtection="1">
      <alignment horizontal="center"/>
      <protection locked="0" hidden="1"/>
    </xf>
    <xf numFmtId="0" fontId="11" fillId="3" borderId="0" xfId="0" applyFont="1" applyFill="1" applyAlignment="1" applyProtection="1">
      <alignment horizontal="center"/>
      <protection locked="0" hidden="1"/>
    </xf>
    <xf numFmtId="0" fontId="10" fillId="3" borderId="1" xfId="0" applyFont="1" applyFill="1" applyBorder="1" applyAlignment="1" applyProtection="1">
      <alignment horizontal="center" vertical="center"/>
      <protection locked="0" hidden="1"/>
    </xf>
    <xf numFmtId="0" fontId="12" fillId="3" borderId="0" xfId="0" applyFont="1" applyFill="1" applyProtection="1">
      <protection locked="0" hidden="1"/>
    </xf>
    <xf numFmtId="2" fontId="1" fillId="3" borderId="1" xfId="0" applyNumberFormat="1" applyFont="1" applyFill="1" applyBorder="1" applyProtection="1">
      <protection locked="0" hidden="1"/>
    </xf>
    <xf numFmtId="2" fontId="5" fillId="2" borderId="0" xfId="0" applyNumberFormat="1" applyFont="1" applyFill="1" applyAlignment="1" applyProtection="1">
      <alignment horizontal="left"/>
      <protection locked="0" hidden="1"/>
    </xf>
    <xf numFmtId="0" fontId="2" fillId="2" borderId="1" xfId="0" applyFont="1" applyFill="1" applyBorder="1" applyProtection="1">
      <protection locked="0" hidden="1"/>
    </xf>
    <xf numFmtId="2" fontId="2" fillId="2" borderId="1" xfId="0" applyNumberFormat="1" applyFont="1" applyFill="1" applyBorder="1" applyProtection="1">
      <protection locked="0" hidden="1"/>
    </xf>
    <xf numFmtId="1" fontId="10" fillId="2" borderId="1" xfId="0" applyNumberFormat="1" applyFont="1" applyFill="1" applyBorder="1" applyAlignment="1" applyProtection="1">
      <alignment horizontal="center"/>
      <protection locked="0" hidden="1"/>
    </xf>
    <xf numFmtId="1" fontId="10" fillId="0" borderId="1" xfId="0" applyNumberFormat="1" applyFont="1" applyBorder="1" applyAlignment="1" applyProtection="1">
      <alignment horizontal="center" vertical="center"/>
      <protection locked="0" hidden="1"/>
    </xf>
    <xf numFmtId="14" fontId="3" fillId="2" borderId="1" xfId="0" applyNumberFormat="1" applyFont="1" applyFill="1" applyBorder="1" applyAlignment="1" applyProtection="1">
      <alignment horizontal="center"/>
      <protection locked="0" hidden="1"/>
    </xf>
    <xf numFmtId="2" fontId="10" fillId="3" borderId="1" xfId="0" applyNumberFormat="1" applyFont="1" applyFill="1" applyBorder="1" applyAlignment="1" applyProtection="1">
      <alignment horizontal="center"/>
      <protection locked="0" hidden="1"/>
    </xf>
    <xf numFmtId="2" fontId="10" fillId="2" borderId="1" xfId="0" applyNumberFormat="1" applyFont="1" applyFill="1" applyBorder="1" applyAlignment="1" applyProtection="1">
      <alignment horizontal="center"/>
      <protection locked="0" hidden="1"/>
    </xf>
    <xf numFmtId="2" fontId="10" fillId="2" borderId="2" xfId="0" applyNumberFormat="1" applyFont="1" applyFill="1" applyBorder="1" applyAlignment="1" applyProtection="1">
      <alignment horizontal="center"/>
      <protection locked="0" hidden="1"/>
    </xf>
    <xf numFmtId="2" fontId="10" fillId="2" borderId="3" xfId="0" applyNumberFormat="1" applyFont="1" applyFill="1" applyBorder="1" applyAlignment="1" applyProtection="1">
      <alignment horizontal="center"/>
      <protection locked="0" hidden="1"/>
    </xf>
    <xf numFmtId="4" fontId="3" fillId="2" borderId="1" xfId="0" applyNumberFormat="1" applyFont="1" applyFill="1" applyBorder="1" applyAlignment="1" applyProtection="1">
      <alignment horizontal="center"/>
      <protection locked="0" hidden="1"/>
    </xf>
    <xf numFmtId="0" fontId="3" fillId="2" borderId="1" xfId="0" applyFont="1" applyFill="1" applyBorder="1" applyAlignment="1" applyProtection="1">
      <alignment horizontal="center"/>
      <protection locked="0" hidden="1"/>
    </xf>
    <xf numFmtId="0" fontId="10" fillId="2" borderId="1" xfId="0" applyFont="1" applyFill="1" applyBorder="1" applyAlignment="1" applyProtection="1">
      <alignment horizontal="center"/>
      <protection locked="0" hidden="1"/>
    </xf>
    <xf numFmtId="0" fontId="6" fillId="2" borderId="1" xfId="0" applyFont="1" applyFill="1" applyBorder="1" applyAlignment="1" applyProtection="1">
      <alignment horizontal="center"/>
      <protection locked="0" hidden="1"/>
    </xf>
    <xf numFmtId="0" fontId="2" fillId="2" borderId="1" xfId="0" applyFont="1" applyFill="1" applyBorder="1" applyAlignment="1" applyProtection="1">
      <alignment horizontal="center"/>
      <protection locked="0" hidden="1"/>
    </xf>
    <xf numFmtId="0" fontId="2" fillId="2" borderId="1" xfId="0" applyFont="1" applyFill="1" applyBorder="1" applyAlignment="1" applyProtection="1">
      <alignment horizontal="center" textRotation="90"/>
      <protection locked="0" hidden="1"/>
    </xf>
    <xf numFmtId="0" fontId="2" fillId="2" borderId="2" xfId="0" applyFont="1" applyFill="1" applyBorder="1" applyAlignment="1" applyProtection="1">
      <alignment horizontal="center"/>
      <protection locked="0" hidden="1"/>
    </xf>
    <xf numFmtId="0" fontId="2" fillId="2" borderId="3" xfId="0" applyFont="1" applyFill="1" applyBorder="1" applyAlignment="1" applyProtection="1">
      <alignment horizontal="center"/>
      <protection locked="0" hidden="1"/>
    </xf>
  </cellXfs>
  <cellStyles count="5">
    <cellStyle name="Normal" xfId="0" builtinId="0"/>
    <cellStyle name="Normal 11" xfId="1" xr:uid="{6CC062C5-A67F-4103-B54A-54D42D73FAA7}"/>
    <cellStyle name="Normal 2" xfId="2" xr:uid="{4DD1CB36-7348-4E3A-ABF2-3F3296B222F7}"/>
    <cellStyle name="Normal 3" xfId="3" xr:uid="{8BFB882C-3C17-4E53-9E63-E489BC447DA8}"/>
    <cellStyle name="Normal 4" xfId="4" xr:uid="{7A621D8D-465F-499A-937A-83F2DE2425B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9DEA-C03A-42C8-A9DD-F12D94A10537}">
  <sheetPr codeName="Sheet1"/>
  <dimension ref="A1:R499"/>
  <sheetViews>
    <sheetView tabSelected="1" showOutlineSymbols="0" view="pageBreakPreview" zoomScale="84" zoomScaleNormal="100" zoomScaleSheetLayoutView="98" workbookViewId="0">
      <selection activeCell="F19" sqref="F19"/>
    </sheetView>
  </sheetViews>
  <sheetFormatPr defaultColWidth="9.109375" defaultRowHeight="13.8" x14ac:dyDescent="0.25"/>
  <cols>
    <col min="1" max="1" width="8.5546875" style="24" customWidth="1"/>
    <col min="2" max="3" width="12.6640625" style="24" customWidth="1"/>
    <col min="4" max="4" width="12.6640625" style="27" customWidth="1"/>
    <col min="5" max="5" width="12.6640625" style="38" customWidth="1"/>
    <col min="6" max="7" width="12.6640625" style="24" customWidth="1"/>
    <col min="8" max="8" width="5.6640625" style="24" customWidth="1"/>
    <col min="9" max="9" width="13" style="24" customWidth="1"/>
    <col min="10" max="10" width="12.6640625" style="26" customWidth="1"/>
    <col min="11" max="11" width="10.109375" style="24" customWidth="1"/>
    <col min="12" max="13" width="9.109375" style="24" customWidth="1"/>
    <col min="14" max="16" width="9.109375" style="24"/>
    <col min="17" max="17" width="9.44140625" style="24" bestFit="1" customWidth="1"/>
    <col min="18" max="16384" width="9.109375" style="24"/>
  </cols>
  <sheetData>
    <row r="1" spans="1:18" ht="20.399999999999999" x14ac:dyDescent="0.35">
      <c r="A1" s="10"/>
      <c r="B1" s="40" t="s">
        <v>19</v>
      </c>
      <c r="C1" s="4"/>
      <c r="D1" s="5"/>
      <c r="E1" s="6"/>
      <c r="F1" s="4"/>
      <c r="G1" s="4"/>
      <c r="H1" s="4"/>
      <c r="I1" s="4"/>
      <c r="J1" s="4"/>
      <c r="K1" s="10"/>
      <c r="L1" s="25" t="s">
        <v>20</v>
      </c>
    </row>
    <row r="2" spans="1:18" x14ac:dyDescent="0.25">
      <c r="A2" s="10"/>
      <c r="B2" s="8" t="s">
        <v>0</v>
      </c>
      <c r="C2" s="7" t="s">
        <v>1</v>
      </c>
      <c r="D2" s="50"/>
      <c r="E2" s="50"/>
      <c r="F2" s="8" t="s">
        <v>21</v>
      </c>
      <c r="G2" s="8" t="s">
        <v>2</v>
      </c>
      <c r="H2" s="7" t="s">
        <v>1</v>
      </c>
      <c r="I2" s="45"/>
      <c r="J2" s="9"/>
      <c r="K2" s="11"/>
      <c r="L2" s="28" t="s">
        <v>22</v>
      </c>
      <c r="M2" s="28" t="s">
        <v>23</v>
      </c>
    </row>
    <row r="3" spans="1:18" x14ac:dyDescent="0.25">
      <c r="A3" s="10"/>
      <c r="B3" s="8" t="s">
        <v>3</v>
      </c>
      <c r="C3" s="7" t="s">
        <v>1</v>
      </c>
      <c r="D3" s="50"/>
      <c r="E3" s="50"/>
      <c r="F3" s="8" t="s">
        <v>21</v>
      </c>
      <c r="G3" s="8" t="s">
        <v>18</v>
      </c>
      <c r="H3" s="7" t="s">
        <v>1</v>
      </c>
      <c r="I3" s="3"/>
      <c r="J3" s="10"/>
      <c r="K3" s="9"/>
      <c r="L3" s="29"/>
      <c r="M3" s="29"/>
    </row>
    <row r="4" spans="1:18" x14ac:dyDescent="0.25">
      <c r="A4" s="10"/>
      <c r="B4" s="8" t="s">
        <v>11</v>
      </c>
      <c r="C4" s="7" t="s">
        <v>1</v>
      </c>
      <c r="D4" s="51"/>
      <c r="E4" s="51"/>
      <c r="F4" s="8" t="s">
        <v>14</v>
      </c>
      <c r="G4" s="8" t="s">
        <v>4</v>
      </c>
      <c r="H4" s="7" t="s">
        <v>1</v>
      </c>
      <c r="I4" s="3"/>
      <c r="J4" s="10"/>
      <c r="K4" s="9"/>
      <c r="L4" s="29"/>
      <c r="M4" s="29"/>
    </row>
    <row r="5" spans="1:18" x14ac:dyDescent="0.25">
      <c r="A5" s="10"/>
      <c r="B5" s="8"/>
      <c r="C5" s="7"/>
      <c r="D5" s="11"/>
      <c r="E5" s="12"/>
      <c r="F5" s="10"/>
      <c r="G5" s="8"/>
      <c r="H5" s="10"/>
      <c r="I5" s="7"/>
      <c r="J5" s="13"/>
      <c r="K5" s="9"/>
      <c r="L5" s="29"/>
      <c r="M5" s="29"/>
      <c r="R5" s="30"/>
    </row>
    <row r="6" spans="1:18" ht="22.8" x14ac:dyDescent="0.4">
      <c r="A6" s="55" t="s">
        <v>5</v>
      </c>
      <c r="B6" s="53" t="s">
        <v>6</v>
      </c>
      <c r="C6" s="53"/>
      <c r="D6" s="53" t="s">
        <v>7</v>
      </c>
      <c r="E6" s="53"/>
      <c r="F6" s="53"/>
      <c r="G6" s="53"/>
      <c r="H6" s="53"/>
      <c r="I6" s="14" t="s">
        <v>8</v>
      </c>
      <c r="J6" s="15"/>
      <c r="K6" s="9"/>
      <c r="L6" s="29"/>
      <c r="M6" s="29"/>
      <c r="R6" s="30"/>
    </row>
    <row r="7" spans="1:18" x14ac:dyDescent="0.25">
      <c r="A7" s="55"/>
      <c r="B7" s="16" t="s">
        <v>15</v>
      </c>
      <c r="C7" s="16"/>
      <c r="D7" s="56" t="s">
        <v>9</v>
      </c>
      <c r="E7" s="57"/>
      <c r="F7" s="54" t="s">
        <v>10</v>
      </c>
      <c r="G7" s="54"/>
      <c r="H7" s="54"/>
      <c r="I7" s="18"/>
      <c r="J7" s="19"/>
      <c r="K7" s="9"/>
      <c r="L7" s="29"/>
      <c r="M7" s="29"/>
      <c r="R7" s="30"/>
    </row>
    <row r="8" spans="1:18" x14ac:dyDescent="0.25">
      <c r="A8" s="41"/>
      <c r="B8" s="17" t="s">
        <v>16</v>
      </c>
      <c r="C8" s="17" t="s">
        <v>17</v>
      </c>
      <c r="D8" s="17" t="s">
        <v>12</v>
      </c>
      <c r="E8" s="20" t="s">
        <v>13</v>
      </c>
      <c r="F8" s="17" t="s">
        <v>12</v>
      </c>
      <c r="G8" s="52" t="s">
        <v>13</v>
      </c>
      <c r="H8" s="52"/>
      <c r="I8" s="1" t="s">
        <v>24</v>
      </c>
      <c r="J8" s="1" t="s">
        <v>25</v>
      </c>
      <c r="K8" s="42" t="s">
        <v>26</v>
      </c>
      <c r="L8" s="29"/>
      <c r="M8" s="29"/>
      <c r="R8" s="30"/>
    </row>
    <row r="9" spans="1:18" x14ac:dyDescent="0.25">
      <c r="A9" s="17">
        <v>1</v>
      </c>
      <c r="B9" s="43"/>
      <c r="C9" s="21">
        <f t="shared" ref="C9:C28" si="0">$D$2+B9</f>
        <v>0</v>
      </c>
      <c r="D9" s="1" t="e">
        <f t="shared" ref="D9:D28" si="1">INDEX($L$3:$L$25999,MATCH(C9,$L$3:$L$25999,1),1)</f>
        <v>#N/A</v>
      </c>
      <c r="E9" s="2" t="e">
        <f t="shared" ref="E9:E28" si="2">INDEX($L$3:$M$25999,MATCH(C9,$L$3:$L$25999,1),2)</f>
        <v>#N/A</v>
      </c>
      <c r="F9" s="1" t="e">
        <f t="shared" ref="F9:F28" ca="1" si="3">OFFSET((INDEX($L$3:$L$25999,MATCH(C9,$L$3:$L$24374,1),1)),1,0,1,1)</f>
        <v>#N/A</v>
      </c>
      <c r="G9" s="47" t="e">
        <f t="shared" ref="G9:G16" ca="1" si="4">OFFSET((INDEX($L$3:$L$25999,MATCH(C9,$L$3:$L$25999,1),1)),1,1,1,1)</f>
        <v>#N/A</v>
      </c>
      <c r="H9" s="47"/>
      <c r="I9" s="2" t="e">
        <f t="shared" ref="I9:I28" ca="1" si="5">(((G9-E9)/(F9-D9))*(C9-D9))+(E9)</f>
        <v>#N/A</v>
      </c>
      <c r="J9" s="22" t="e">
        <f ca="1">I9-$D$2</f>
        <v>#N/A</v>
      </c>
      <c r="K9" s="1" t="e">
        <f ca="1">J9-($D$3-$D$2)</f>
        <v>#N/A</v>
      </c>
      <c r="L9" s="29"/>
      <c r="M9" s="29"/>
      <c r="R9" s="30"/>
    </row>
    <row r="10" spans="1:18" x14ac:dyDescent="0.25">
      <c r="A10" s="17">
        <v>2</v>
      </c>
      <c r="B10" s="23"/>
      <c r="C10" s="21">
        <f t="shared" si="0"/>
        <v>0</v>
      </c>
      <c r="D10" s="1" t="e">
        <f t="shared" si="1"/>
        <v>#N/A</v>
      </c>
      <c r="E10" s="2" t="e">
        <f t="shared" si="2"/>
        <v>#N/A</v>
      </c>
      <c r="F10" s="1" t="e">
        <f t="shared" ca="1" si="3"/>
        <v>#N/A</v>
      </c>
      <c r="G10" s="47" t="e">
        <f t="shared" ca="1" si="4"/>
        <v>#N/A</v>
      </c>
      <c r="H10" s="47"/>
      <c r="I10" s="2" t="e">
        <f ca="1">(((G10-E10)/(F10-D10))*(C10-D10))+(E10)</f>
        <v>#N/A</v>
      </c>
      <c r="J10" s="22" t="e">
        <f t="shared" ref="J10:J28" ca="1" si="6">I10-$D$2</f>
        <v>#N/A</v>
      </c>
      <c r="K10" s="1" t="e">
        <f t="shared" ref="K10:K28" ca="1" si="7">J10-($D$3-$D$2)</f>
        <v>#N/A</v>
      </c>
      <c r="L10" s="29"/>
      <c r="M10" s="29"/>
      <c r="O10" s="36"/>
      <c r="R10" s="30"/>
    </row>
    <row r="11" spans="1:18" x14ac:dyDescent="0.25">
      <c r="A11" s="17">
        <v>3</v>
      </c>
      <c r="B11" s="23"/>
      <c r="C11" s="21">
        <f t="shared" si="0"/>
        <v>0</v>
      </c>
      <c r="D11" s="1" t="e">
        <f t="shared" si="1"/>
        <v>#N/A</v>
      </c>
      <c r="E11" s="2" t="e">
        <f t="shared" si="2"/>
        <v>#N/A</v>
      </c>
      <c r="F11" s="1" t="e">
        <f t="shared" ca="1" si="3"/>
        <v>#N/A</v>
      </c>
      <c r="G11" s="47" t="e">
        <f t="shared" ca="1" si="4"/>
        <v>#N/A</v>
      </c>
      <c r="H11" s="47"/>
      <c r="I11" s="2" t="e">
        <f ca="1">(((G11-E11)/(F11-D11))*(C11-D11))+(E11)</f>
        <v>#N/A</v>
      </c>
      <c r="J11" s="22" t="e">
        <f t="shared" ca="1" si="6"/>
        <v>#N/A</v>
      </c>
      <c r="K11" s="1" t="e">
        <f t="shared" ca="1" si="7"/>
        <v>#N/A</v>
      </c>
      <c r="L11" s="29"/>
      <c r="M11" s="29"/>
      <c r="O11" s="36"/>
    </row>
    <row r="12" spans="1:18" x14ac:dyDescent="0.25">
      <c r="A12" s="17">
        <v>4</v>
      </c>
      <c r="B12" s="23"/>
      <c r="C12" s="21">
        <f t="shared" si="0"/>
        <v>0</v>
      </c>
      <c r="D12" s="1" t="e">
        <f t="shared" si="1"/>
        <v>#N/A</v>
      </c>
      <c r="E12" s="2" t="e">
        <f t="shared" si="2"/>
        <v>#N/A</v>
      </c>
      <c r="F12" s="1" t="e">
        <f t="shared" ca="1" si="3"/>
        <v>#N/A</v>
      </c>
      <c r="G12" s="47" t="e">
        <f t="shared" ca="1" si="4"/>
        <v>#N/A</v>
      </c>
      <c r="H12" s="47"/>
      <c r="I12" s="2" t="e">
        <f t="shared" ca="1" si="5"/>
        <v>#N/A</v>
      </c>
      <c r="J12" s="22" t="e">
        <f t="shared" ca="1" si="6"/>
        <v>#N/A</v>
      </c>
      <c r="K12" s="1" t="e">
        <f t="shared" ca="1" si="7"/>
        <v>#N/A</v>
      </c>
      <c r="L12" s="29"/>
      <c r="M12" s="29"/>
      <c r="O12" s="36"/>
    </row>
    <row r="13" spans="1:18" x14ac:dyDescent="0.25">
      <c r="A13" s="17">
        <v>5</v>
      </c>
      <c r="B13" s="23"/>
      <c r="C13" s="21">
        <f t="shared" si="0"/>
        <v>0</v>
      </c>
      <c r="D13" s="1" t="e">
        <f t="shared" si="1"/>
        <v>#N/A</v>
      </c>
      <c r="E13" s="2" t="e">
        <f t="shared" si="2"/>
        <v>#N/A</v>
      </c>
      <c r="F13" s="1" t="e">
        <f t="shared" ca="1" si="3"/>
        <v>#N/A</v>
      </c>
      <c r="G13" s="47" t="e">
        <f t="shared" ca="1" si="4"/>
        <v>#N/A</v>
      </c>
      <c r="H13" s="47"/>
      <c r="I13" s="2" t="e">
        <f ca="1">(((G13-E13)/(F13-D13))*(C13-D13))+(E13)</f>
        <v>#N/A</v>
      </c>
      <c r="J13" s="22" t="e">
        <f t="shared" ca="1" si="6"/>
        <v>#N/A</v>
      </c>
      <c r="K13" s="1" t="e">
        <f t="shared" ca="1" si="7"/>
        <v>#N/A</v>
      </c>
      <c r="L13" s="29"/>
      <c r="M13" s="29"/>
      <c r="O13" s="36"/>
    </row>
    <row r="14" spans="1:18" x14ac:dyDescent="0.25">
      <c r="A14" s="17">
        <v>6</v>
      </c>
      <c r="B14" s="23"/>
      <c r="C14" s="21">
        <f t="shared" si="0"/>
        <v>0</v>
      </c>
      <c r="D14" s="1" t="e">
        <f t="shared" si="1"/>
        <v>#N/A</v>
      </c>
      <c r="E14" s="2" t="e">
        <f t="shared" si="2"/>
        <v>#N/A</v>
      </c>
      <c r="F14" s="1" t="e">
        <f t="shared" ca="1" si="3"/>
        <v>#N/A</v>
      </c>
      <c r="G14" s="47" t="e">
        <f t="shared" ca="1" si="4"/>
        <v>#N/A</v>
      </c>
      <c r="H14" s="47"/>
      <c r="I14" s="2" t="e">
        <f t="shared" ca="1" si="5"/>
        <v>#N/A</v>
      </c>
      <c r="J14" s="22" t="e">
        <f t="shared" ca="1" si="6"/>
        <v>#N/A</v>
      </c>
      <c r="K14" s="1" t="e">
        <f t="shared" ca="1" si="7"/>
        <v>#N/A</v>
      </c>
      <c r="L14" s="29"/>
      <c r="M14" s="29"/>
      <c r="O14" s="36"/>
    </row>
    <row r="15" spans="1:18" x14ac:dyDescent="0.25">
      <c r="A15" s="17">
        <v>7</v>
      </c>
      <c r="B15" s="23"/>
      <c r="C15" s="21">
        <f t="shared" si="0"/>
        <v>0</v>
      </c>
      <c r="D15" s="1" t="e">
        <f t="shared" si="1"/>
        <v>#N/A</v>
      </c>
      <c r="E15" s="2" t="e">
        <f t="shared" si="2"/>
        <v>#N/A</v>
      </c>
      <c r="F15" s="1" t="e">
        <f t="shared" ca="1" si="3"/>
        <v>#N/A</v>
      </c>
      <c r="G15" s="47" t="e">
        <f t="shared" ca="1" si="4"/>
        <v>#N/A</v>
      </c>
      <c r="H15" s="47"/>
      <c r="I15" s="2" t="e">
        <f t="shared" ca="1" si="5"/>
        <v>#N/A</v>
      </c>
      <c r="J15" s="22" t="e">
        <f t="shared" ca="1" si="6"/>
        <v>#N/A</v>
      </c>
      <c r="K15" s="1" t="e">
        <f t="shared" ca="1" si="7"/>
        <v>#N/A</v>
      </c>
      <c r="L15" s="29"/>
      <c r="M15" s="29"/>
      <c r="O15" s="36"/>
    </row>
    <row r="16" spans="1:18" x14ac:dyDescent="0.25">
      <c r="A16" s="17">
        <v>8</v>
      </c>
      <c r="B16" s="23"/>
      <c r="C16" s="21">
        <f t="shared" si="0"/>
        <v>0</v>
      </c>
      <c r="D16" s="1" t="e">
        <f t="shared" si="1"/>
        <v>#N/A</v>
      </c>
      <c r="E16" s="2" t="e">
        <f t="shared" si="2"/>
        <v>#N/A</v>
      </c>
      <c r="F16" s="1" t="e">
        <f t="shared" ca="1" si="3"/>
        <v>#N/A</v>
      </c>
      <c r="G16" s="47" t="e">
        <f t="shared" ca="1" si="4"/>
        <v>#N/A</v>
      </c>
      <c r="H16" s="47"/>
      <c r="I16" s="2" t="e">
        <f ca="1">(((G16-E16)/(F16-D16))*(C16-D16))+(E16)</f>
        <v>#N/A</v>
      </c>
      <c r="J16" s="22" t="e">
        <f t="shared" ca="1" si="6"/>
        <v>#N/A</v>
      </c>
      <c r="K16" s="1" t="e">
        <f t="shared" ca="1" si="7"/>
        <v>#N/A</v>
      </c>
      <c r="L16" s="29"/>
      <c r="M16" s="29"/>
      <c r="O16" s="36"/>
    </row>
    <row r="17" spans="1:15" x14ac:dyDescent="0.25">
      <c r="A17" s="17">
        <v>9</v>
      </c>
      <c r="B17" s="23"/>
      <c r="C17" s="21">
        <f t="shared" si="0"/>
        <v>0</v>
      </c>
      <c r="D17" s="1" t="e">
        <f t="shared" si="1"/>
        <v>#N/A</v>
      </c>
      <c r="E17" s="2" t="e">
        <f t="shared" si="2"/>
        <v>#N/A</v>
      </c>
      <c r="F17" s="1" t="e">
        <f t="shared" ca="1" si="3"/>
        <v>#N/A</v>
      </c>
      <c r="G17" s="47" t="e">
        <f t="shared" ref="G17:G22" ca="1" si="8">OFFSET((INDEX($L$3:$L$25999,MATCH(C17,$L$3:$L$25999,1),1)),1,1,1,1)</f>
        <v>#N/A</v>
      </c>
      <c r="H17" s="47"/>
      <c r="I17" s="2" t="e">
        <f t="shared" ca="1" si="5"/>
        <v>#N/A</v>
      </c>
      <c r="J17" s="22" t="e">
        <f t="shared" ca="1" si="6"/>
        <v>#N/A</v>
      </c>
      <c r="K17" s="1" t="e">
        <f t="shared" ca="1" si="7"/>
        <v>#N/A</v>
      </c>
      <c r="L17" s="29"/>
      <c r="M17" s="29"/>
      <c r="O17" s="36"/>
    </row>
    <row r="18" spans="1:15" x14ac:dyDescent="0.25">
      <c r="A18" s="17">
        <v>10</v>
      </c>
      <c r="B18" s="23"/>
      <c r="C18" s="21">
        <f t="shared" si="0"/>
        <v>0</v>
      </c>
      <c r="D18" s="1" t="e">
        <f t="shared" si="1"/>
        <v>#N/A</v>
      </c>
      <c r="E18" s="2" t="e">
        <f t="shared" si="2"/>
        <v>#N/A</v>
      </c>
      <c r="F18" s="1" t="e">
        <f t="shared" ca="1" si="3"/>
        <v>#N/A</v>
      </c>
      <c r="G18" s="47" t="e">
        <f t="shared" ca="1" si="8"/>
        <v>#N/A</v>
      </c>
      <c r="H18" s="47"/>
      <c r="I18" s="2" t="e">
        <f t="shared" ca="1" si="5"/>
        <v>#N/A</v>
      </c>
      <c r="J18" s="22" t="e">
        <f t="shared" ca="1" si="6"/>
        <v>#N/A</v>
      </c>
      <c r="K18" s="1" t="e">
        <f t="shared" ca="1" si="7"/>
        <v>#N/A</v>
      </c>
      <c r="L18" s="29"/>
      <c r="M18" s="29"/>
      <c r="O18" s="36"/>
    </row>
    <row r="19" spans="1:15" x14ac:dyDescent="0.25">
      <c r="A19" s="17">
        <v>11</v>
      </c>
      <c r="B19" s="23"/>
      <c r="C19" s="21">
        <f t="shared" si="0"/>
        <v>0</v>
      </c>
      <c r="D19" s="1" t="e">
        <f t="shared" si="1"/>
        <v>#N/A</v>
      </c>
      <c r="E19" s="2" t="e">
        <f t="shared" si="2"/>
        <v>#N/A</v>
      </c>
      <c r="F19" s="1" t="e">
        <f t="shared" ca="1" si="3"/>
        <v>#N/A</v>
      </c>
      <c r="G19" s="47" t="e">
        <f t="shared" ca="1" si="8"/>
        <v>#N/A</v>
      </c>
      <c r="H19" s="47"/>
      <c r="I19" s="2" t="e">
        <f t="shared" ca="1" si="5"/>
        <v>#N/A</v>
      </c>
      <c r="J19" s="22" t="e">
        <f t="shared" ca="1" si="6"/>
        <v>#N/A</v>
      </c>
      <c r="K19" s="1" t="e">
        <f t="shared" ca="1" si="7"/>
        <v>#N/A</v>
      </c>
      <c r="L19" s="29"/>
      <c r="M19" s="29"/>
      <c r="O19" s="36"/>
    </row>
    <row r="20" spans="1:15" x14ac:dyDescent="0.25">
      <c r="A20" s="17">
        <v>12</v>
      </c>
      <c r="B20" s="23"/>
      <c r="C20" s="21">
        <f t="shared" si="0"/>
        <v>0</v>
      </c>
      <c r="D20" s="1" t="e">
        <f t="shared" si="1"/>
        <v>#N/A</v>
      </c>
      <c r="E20" s="2" t="e">
        <f t="shared" si="2"/>
        <v>#N/A</v>
      </c>
      <c r="F20" s="1" t="e">
        <f t="shared" ca="1" si="3"/>
        <v>#N/A</v>
      </c>
      <c r="G20" s="47" t="e">
        <f t="shared" ca="1" si="8"/>
        <v>#N/A</v>
      </c>
      <c r="H20" s="47"/>
      <c r="I20" s="2" t="e">
        <f ca="1">(((G20-E20)/(F20-D20))*(C20-D20))+(E20)</f>
        <v>#N/A</v>
      </c>
      <c r="J20" s="22" t="e">
        <f t="shared" ca="1" si="6"/>
        <v>#N/A</v>
      </c>
      <c r="K20" s="1" t="e">
        <f t="shared" ca="1" si="7"/>
        <v>#N/A</v>
      </c>
      <c r="L20" s="29"/>
      <c r="M20" s="29"/>
      <c r="O20" s="36"/>
    </row>
    <row r="21" spans="1:15" x14ac:dyDescent="0.25">
      <c r="A21" s="17">
        <v>13</v>
      </c>
      <c r="B21" s="23"/>
      <c r="C21" s="21">
        <f t="shared" si="0"/>
        <v>0</v>
      </c>
      <c r="D21" s="1" t="e">
        <f t="shared" si="1"/>
        <v>#N/A</v>
      </c>
      <c r="E21" s="2" t="e">
        <f t="shared" si="2"/>
        <v>#N/A</v>
      </c>
      <c r="F21" s="1" t="e">
        <f t="shared" ca="1" si="3"/>
        <v>#N/A</v>
      </c>
      <c r="G21" s="47" t="e">
        <f t="shared" ca="1" si="8"/>
        <v>#N/A</v>
      </c>
      <c r="H21" s="47"/>
      <c r="I21" s="2" t="e">
        <f t="shared" ca="1" si="5"/>
        <v>#N/A</v>
      </c>
      <c r="J21" s="22" t="e">
        <f t="shared" ca="1" si="6"/>
        <v>#N/A</v>
      </c>
      <c r="K21" s="1" t="e">
        <f t="shared" ca="1" si="7"/>
        <v>#N/A</v>
      </c>
      <c r="L21" s="29"/>
      <c r="M21" s="29"/>
      <c r="O21" s="36"/>
    </row>
    <row r="22" spans="1:15" x14ac:dyDescent="0.25">
      <c r="A22" s="17">
        <v>14</v>
      </c>
      <c r="B22" s="44"/>
      <c r="C22" s="21">
        <f t="shared" si="0"/>
        <v>0</v>
      </c>
      <c r="D22" s="1" t="e">
        <f t="shared" si="1"/>
        <v>#N/A</v>
      </c>
      <c r="E22" s="2" t="e">
        <f t="shared" si="2"/>
        <v>#N/A</v>
      </c>
      <c r="F22" s="1" t="e">
        <f t="shared" ca="1" si="3"/>
        <v>#N/A</v>
      </c>
      <c r="G22" s="47" t="e">
        <f t="shared" ca="1" si="8"/>
        <v>#N/A</v>
      </c>
      <c r="H22" s="47"/>
      <c r="I22" s="2" t="e">
        <f t="shared" ca="1" si="5"/>
        <v>#N/A</v>
      </c>
      <c r="J22" s="22" t="e">
        <f t="shared" ca="1" si="6"/>
        <v>#N/A</v>
      </c>
      <c r="K22" s="1" t="e">
        <f t="shared" ca="1" si="7"/>
        <v>#N/A</v>
      </c>
      <c r="L22" s="29"/>
      <c r="M22" s="29"/>
      <c r="O22" s="36"/>
    </row>
    <row r="23" spans="1:15" x14ac:dyDescent="0.25">
      <c r="A23" s="17">
        <v>15</v>
      </c>
      <c r="B23" s="44"/>
      <c r="C23" s="21">
        <f t="shared" si="0"/>
        <v>0</v>
      </c>
      <c r="D23" s="1" t="e">
        <f t="shared" si="1"/>
        <v>#N/A</v>
      </c>
      <c r="E23" s="2" t="e">
        <f t="shared" si="2"/>
        <v>#N/A</v>
      </c>
      <c r="F23" s="1" t="e">
        <f t="shared" ca="1" si="3"/>
        <v>#N/A</v>
      </c>
      <c r="G23" s="47" t="e">
        <f t="shared" ref="G23:G28" ca="1" si="9">OFFSET((INDEX($L$3:$L$25999,MATCH(C23,$L$3:$L$25999,1),1)),1,1,1,1)</f>
        <v>#N/A</v>
      </c>
      <c r="H23" s="47"/>
      <c r="I23" s="2" t="e">
        <f t="shared" ca="1" si="5"/>
        <v>#N/A</v>
      </c>
      <c r="J23" s="22" t="e">
        <f t="shared" ca="1" si="6"/>
        <v>#N/A</v>
      </c>
      <c r="K23" s="1" t="e">
        <f t="shared" ca="1" si="7"/>
        <v>#N/A</v>
      </c>
      <c r="L23" s="29"/>
      <c r="M23" s="29"/>
      <c r="O23" s="36"/>
    </row>
    <row r="24" spans="1:15" x14ac:dyDescent="0.25">
      <c r="A24" s="17">
        <v>16</v>
      </c>
      <c r="B24" s="44"/>
      <c r="C24" s="21">
        <f t="shared" si="0"/>
        <v>0</v>
      </c>
      <c r="D24" s="1" t="e">
        <f t="shared" si="1"/>
        <v>#N/A</v>
      </c>
      <c r="E24" s="2" t="e">
        <f t="shared" si="2"/>
        <v>#N/A</v>
      </c>
      <c r="F24" s="1" t="e">
        <f t="shared" ca="1" si="3"/>
        <v>#N/A</v>
      </c>
      <c r="G24" s="47" t="e">
        <f t="shared" ca="1" si="9"/>
        <v>#N/A</v>
      </c>
      <c r="H24" s="47"/>
      <c r="I24" s="2" t="e">
        <f t="shared" ca="1" si="5"/>
        <v>#N/A</v>
      </c>
      <c r="J24" s="22" t="e">
        <f t="shared" ca="1" si="6"/>
        <v>#N/A</v>
      </c>
      <c r="K24" s="1" t="e">
        <f t="shared" ca="1" si="7"/>
        <v>#N/A</v>
      </c>
      <c r="L24" s="29"/>
      <c r="M24" s="29"/>
      <c r="O24" s="36"/>
    </row>
    <row r="25" spans="1:15" x14ac:dyDescent="0.25">
      <c r="A25" s="17">
        <v>17</v>
      </c>
      <c r="B25" s="44"/>
      <c r="C25" s="21">
        <f t="shared" si="0"/>
        <v>0</v>
      </c>
      <c r="D25" s="1" t="e">
        <f t="shared" si="1"/>
        <v>#N/A</v>
      </c>
      <c r="E25" s="2" t="e">
        <f t="shared" si="2"/>
        <v>#N/A</v>
      </c>
      <c r="F25" s="1" t="e">
        <f t="shared" ca="1" si="3"/>
        <v>#N/A</v>
      </c>
      <c r="G25" s="47" t="e">
        <f t="shared" ca="1" si="9"/>
        <v>#N/A</v>
      </c>
      <c r="H25" s="47"/>
      <c r="I25" s="2" t="e">
        <f t="shared" ca="1" si="5"/>
        <v>#N/A</v>
      </c>
      <c r="J25" s="22" t="e">
        <f t="shared" ca="1" si="6"/>
        <v>#N/A</v>
      </c>
      <c r="K25" s="1" t="e">
        <f t="shared" ca="1" si="7"/>
        <v>#N/A</v>
      </c>
      <c r="L25" s="29"/>
      <c r="M25" s="29"/>
      <c r="O25" s="36"/>
    </row>
    <row r="26" spans="1:15" x14ac:dyDescent="0.25">
      <c r="A26" s="17">
        <v>18</v>
      </c>
      <c r="B26" s="44"/>
      <c r="C26" s="21">
        <f t="shared" si="0"/>
        <v>0</v>
      </c>
      <c r="D26" s="1" t="e">
        <f t="shared" si="1"/>
        <v>#N/A</v>
      </c>
      <c r="E26" s="2" t="e">
        <f t="shared" si="2"/>
        <v>#N/A</v>
      </c>
      <c r="F26" s="1" t="e">
        <f t="shared" ca="1" si="3"/>
        <v>#N/A</v>
      </c>
      <c r="G26" s="47" t="e">
        <f t="shared" ca="1" si="9"/>
        <v>#N/A</v>
      </c>
      <c r="H26" s="47"/>
      <c r="I26" s="2" t="e">
        <f t="shared" ca="1" si="5"/>
        <v>#N/A</v>
      </c>
      <c r="J26" s="22" t="e">
        <f t="shared" ca="1" si="6"/>
        <v>#N/A</v>
      </c>
      <c r="K26" s="1" t="e">
        <f t="shared" ca="1" si="7"/>
        <v>#N/A</v>
      </c>
      <c r="L26" s="29"/>
      <c r="M26" s="29"/>
      <c r="O26" s="36"/>
    </row>
    <row r="27" spans="1:15" x14ac:dyDescent="0.25">
      <c r="A27" s="17">
        <v>19</v>
      </c>
      <c r="B27" s="44"/>
      <c r="C27" s="21">
        <f t="shared" si="0"/>
        <v>0</v>
      </c>
      <c r="D27" s="1" t="e">
        <f t="shared" si="1"/>
        <v>#N/A</v>
      </c>
      <c r="E27" s="2" t="e">
        <f t="shared" si="2"/>
        <v>#N/A</v>
      </c>
      <c r="F27" s="1" t="e">
        <f t="shared" ca="1" si="3"/>
        <v>#N/A</v>
      </c>
      <c r="G27" s="47" t="e">
        <f t="shared" ca="1" si="9"/>
        <v>#N/A</v>
      </c>
      <c r="H27" s="47"/>
      <c r="I27" s="2" t="e">
        <f t="shared" ca="1" si="5"/>
        <v>#N/A</v>
      </c>
      <c r="J27" s="22" t="e">
        <f t="shared" ca="1" si="6"/>
        <v>#N/A</v>
      </c>
      <c r="K27" s="1" t="e">
        <f t="shared" ca="1" si="7"/>
        <v>#N/A</v>
      </c>
      <c r="L27" s="29"/>
      <c r="M27" s="29"/>
      <c r="O27" s="36"/>
    </row>
    <row r="28" spans="1:15" x14ac:dyDescent="0.25">
      <c r="A28" s="17">
        <v>20</v>
      </c>
      <c r="B28" s="44"/>
      <c r="C28" s="21">
        <f t="shared" si="0"/>
        <v>0</v>
      </c>
      <c r="D28" s="1" t="e">
        <f t="shared" si="1"/>
        <v>#N/A</v>
      </c>
      <c r="E28" s="2" t="e">
        <f t="shared" si="2"/>
        <v>#N/A</v>
      </c>
      <c r="F28" s="1" t="e">
        <f t="shared" ca="1" si="3"/>
        <v>#N/A</v>
      </c>
      <c r="G28" s="47" t="e">
        <f t="shared" ca="1" si="9"/>
        <v>#N/A</v>
      </c>
      <c r="H28" s="47"/>
      <c r="I28" s="2" t="e">
        <f t="shared" ca="1" si="5"/>
        <v>#N/A</v>
      </c>
      <c r="J28" s="22" t="e">
        <f t="shared" ca="1" si="6"/>
        <v>#N/A</v>
      </c>
      <c r="K28" s="1" t="e">
        <f t="shared" ca="1" si="7"/>
        <v>#N/A</v>
      </c>
      <c r="L28" s="29"/>
      <c r="M28" s="29"/>
      <c r="O28" s="36"/>
    </row>
    <row r="29" spans="1:15" x14ac:dyDescent="0.25">
      <c r="A29" s="17">
        <v>21</v>
      </c>
      <c r="B29" s="44"/>
      <c r="C29" s="21"/>
      <c r="D29" s="1"/>
      <c r="E29" s="2"/>
      <c r="F29" s="1"/>
      <c r="G29" s="47"/>
      <c r="H29" s="47"/>
      <c r="I29" s="2"/>
      <c r="J29" s="22"/>
      <c r="K29" s="1"/>
      <c r="L29" s="29"/>
      <c r="M29" s="29"/>
      <c r="O29" s="36"/>
    </row>
    <row r="30" spans="1:15" x14ac:dyDescent="0.25">
      <c r="A30" s="17">
        <v>22</v>
      </c>
      <c r="B30" s="44"/>
      <c r="C30" s="21"/>
      <c r="D30" s="1"/>
      <c r="E30" s="2"/>
      <c r="F30" s="1"/>
      <c r="G30" s="47"/>
      <c r="H30" s="47"/>
      <c r="I30" s="2"/>
      <c r="J30" s="22"/>
      <c r="K30" s="1"/>
      <c r="L30" s="29"/>
      <c r="M30" s="29"/>
      <c r="O30" s="36"/>
    </row>
    <row r="31" spans="1:15" x14ac:dyDescent="0.25">
      <c r="A31" s="17" t="s">
        <v>27</v>
      </c>
      <c r="B31" s="44"/>
      <c r="C31" s="21"/>
      <c r="D31" s="1"/>
      <c r="E31" s="2"/>
      <c r="F31" s="1"/>
      <c r="G31" s="48"/>
      <c r="H31" s="49"/>
      <c r="I31" s="2"/>
      <c r="J31" s="22"/>
      <c r="K31" s="1"/>
      <c r="L31" s="29"/>
      <c r="M31" s="29"/>
      <c r="O31" s="36"/>
    </row>
    <row r="32" spans="1:15" x14ac:dyDescent="0.25">
      <c r="A32" s="17" t="s">
        <v>28</v>
      </c>
      <c r="B32" s="44"/>
      <c r="C32" s="21"/>
      <c r="D32" s="1"/>
      <c r="E32" s="2"/>
      <c r="F32" s="1"/>
      <c r="G32" s="47"/>
      <c r="H32" s="47"/>
      <c r="I32" s="2"/>
      <c r="J32" s="22"/>
      <c r="K32" s="1"/>
      <c r="L32" s="29"/>
      <c r="M32" s="29"/>
      <c r="O32" s="36"/>
    </row>
    <row r="33" spans="1:15" x14ac:dyDescent="0.25">
      <c r="A33" s="17" t="s">
        <v>29</v>
      </c>
      <c r="B33" s="44"/>
      <c r="C33" s="21"/>
      <c r="D33" s="1"/>
      <c r="E33" s="2"/>
      <c r="F33" s="1"/>
      <c r="G33" s="47"/>
      <c r="H33" s="47"/>
      <c r="I33" s="2"/>
      <c r="J33" s="22"/>
      <c r="K33" s="1"/>
      <c r="L33" s="29"/>
      <c r="M33" s="29"/>
      <c r="O33" s="36"/>
    </row>
    <row r="34" spans="1:15" x14ac:dyDescent="0.25">
      <c r="A34" s="17" t="s">
        <v>30</v>
      </c>
      <c r="B34" s="44"/>
      <c r="C34" s="21"/>
      <c r="D34" s="1"/>
      <c r="E34" s="2"/>
      <c r="F34" s="1"/>
      <c r="G34" s="47"/>
      <c r="H34" s="47"/>
      <c r="I34" s="2"/>
      <c r="J34" s="22"/>
      <c r="K34" s="1"/>
      <c r="L34" s="29"/>
      <c r="M34" s="29"/>
      <c r="O34" s="36"/>
    </row>
    <row r="35" spans="1:15" x14ac:dyDescent="0.25">
      <c r="A35" s="17" t="s">
        <v>31</v>
      </c>
      <c r="B35" s="32"/>
      <c r="C35" s="33"/>
      <c r="D35" s="31"/>
      <c r="E35" s="34"/>
      <c r="F35" s="31"/>
      <c r="G35" s="46"/>
      <c r="H35" s="46"/>
      <c r="I35" s="34"/>
      <c r="J35" s="35"/>
      <c r="K35" s="31"/>
      <c r="L35" s="29"/>
      <c r="M35" s="29"/>
      <c r="O35" s="36"/>
    </row>
    <row r="36" spans="1:15" x14ac:dyDescent="0.25">
      <c r="A36" s="17">
        <v>28</v>
      </c>
      <c r="B36" s="32"/>
      <c r="C36" s="33"/>
      <c r="D36" s="31"/>
      <c r="E36" s="34"/>
      <c r="F36" s="31"/>
      <c r="G36" s="46"/>
      <c r="H36" s="46"/>
      <c r="I36" s="34"/>
      <c r="J36" s="35"/>
      <c r="K36" s="31"/>
      <c r="L36" s="29"/>
      <c r="M36" s="29"/>
      <c r="O36" s="36"/>
    </row>
    <row r="37" spans="1:15" x14ac:dyDescent="0.25">
      <c r="A37" s="17">
        <v>29</v>
      </c>
      <c r="B37" s="32"/>
      <c r="C37" s="33"/>
      <c r="D37" s="31"/>
      <c r="E37" s="34"/>
      <c r="F37" s="31"/>
      <c r="G37" s="46"/>
      <c r="H37" s="46"/>
      <c r="I37" s="34"/>
      <c r="J37" s="35"/>
      <c r="K37" s="31"/>
      <c r="L37" s="29"/>
      <c r="M37" s="29"/>
      <c r="O37" s="36"/>
    </row>
    <row r="38" spans="1:15" x14ac:dyDescent="0.25">
      <c r="A38" s="17">
        <v>30</v>
      </c>
      <c r="B38" s="32"/>
      <c r="C38" s="33"/>
      <c r="D38" s="31"/>
      <c r="E38" s="34"/>
      <c r="F38" s="31"/>
      <c r="G38" s="46"/>
      <c r="H38" s="46"/>
      <c r="I38" s="34"/>
      <c r="J38" s="35"/>
      <c r="K38" s="31"/>
      <c r="L38" s="29"/>
      <c r="M38" s="29"/>
      <c r="O38" s="36"/>
    </row>
    <row r="39" spans="1:15" x14ac:dyDescent="0.25">
      <c r="A39" s="17">
        <v>31</v>
      </c>
      <c r="B39" s="32"/>
      <c r="C39" s="33"/>
      <c r="D39" s="31"/>
      <c r="E39" s="34"/>
      <c r="F39" s="31"/>
      <c r="G39" s="46"/>
      <c r="H39" s="46"/>
      <c r="I39" s="34"/>
      <c r="J39" s="35"/>
      <c r="K39" s="31"/>
      <c r="L39" s="29"/>
      <c r="M39" s="29"/>
      <c r="O39" s="36"/>
    </row>
    <row r="40" spans="1:15" x14ac:dyDescent="0.25">
      <c r="A40" s="17">
        <v>32</v>
      </c>
      <c r="B40" s="32"/>
      <c r="C40" s="33"/>
      <c r="D40" s="31"/>
      <c r="E40" s="34"/>
      <c r="F40" s="31"/>
      <c r="G40" s="46"/>
      <c r="H40" s="46"/>
      <c r="I40" s="34"/>
      <c r="J40" s="35"/>
      <c r="K40" s="31"/>
      <c r="L40" s="29"/>
      <c r="M40" s="29"/>
      <c r="O40" s="36"/>
    </row>
    <row r="41" spans="1:15" x14ac:dyDescent="0.25">
      <c r="A41" s="17">
        <v>33</v>
      </c>
      <c r="B41" s="32"/>
      <c r="C41" s="33"/>
      <c r="D41" s="31"/>
      <c r="E41" s="34"/>
      <c r="F41" s="31"/>
      <c r="G41" s="46"/>
      <c r="H41" s="46"/>
      <c r="I41" s="34"/>
      <c r="J41" s="35"/>
      <c r="K41" s="31"/>
      <c r="L41" s="29"/>
      <c r="M41" s="29"/>
      <c r="O41" s="36"/>
    </row>
    <row r="42" spans="1:15" ht="15" customHeight="1" x14ac:dyDescent="0.25">
      <c r="A42" s="17">
        <v>34</v>
      </c>
      <c r="B42" s="32"/>
      <c r="C42" s="33"/>
      <c r="D42" s="31"/>
      <c r="E42" s="34"/>
      <c r="F42" s="31"/>
      <c r="G42" s="46"/>
      <c r="H42" s="46"/>
      <c r="I42" s="34"/>
      <c r="J42" s="35"/>
      <c r="K42" s="31"/>
      <c r="L42" s="29"/>
      <c r="M42" s="29"/>
      <c r="O42" s="36"/>
    </row>
    <row r="43" spans="1:15" x14ac:dyDescent="0.25">
      <c r="A43" s="17">
        <v>35</v>
      </c>
      <c r="B43" s="32"/>
      <c r="C43" s="33"/>
      <c r="D43" s="31"/>
      <c r="E43" s="34"/>
      <c r="F43" s="31"/>
      <c r="G43" s="46"/>
      <c r="H43" s="46"/>
      <c r="I43" s="34"/>
      <c r="J43" s="35"/>
      <c r="K43" s="31"/>
      <c r="L43" s="29"/>
      <c r="M43" s="29"/>
      <c r="O43" s="36"/>
    </row>
    <row r="44" spans="1:15" x14ac:dyDescent="0.25">
      <c r="A44" s="17">
        <v>36</v>
      </c>
      <c r="B44" s="32"/>
      <c r="C44" s="33"/>
      <c r="D44" s="31"/>
      <c r="E44" s="34"/>
      <c r="F44" s="31"/>
      <c r="G44" s="46"/>
      <c r="H44" s="46"/>
      <c r="I44" s="34"/>
      <c r="J44" s="35"/>
      <c r="K44" s="31"/>
      <c r="L44" s="29"/>
      <c r="M44" s="29"/>
      <c r="O44" s="36"/>
    </row>
    <row r="45" spans="1:15" x14ac:dyDescent="0.25">
      <c r="A45" s="17">
        <v>37</v>
      </c>
      <c r="B45" s="32"/>
      <c r="C45" s="33"/>
      <c r="D45" s="31"/>
      <c r="E45" s="34"/>
      <c r="F45" s="31"/>
      <c r="G45" s="46"/>
      <c r="H45" s="46"/>
      <c r="I45" s="34"/>
      <c r="J45" s="35"/>
      <c r="K45" s="31"/>
      <c r="L45" s="29"/>
      <c r="M45" s="29"/>
      <c r="O45" s="36"/>
    </row>
    <row r="46" spans="1:15" x14ac:dyDescent="0.25">
      <c r="A46" s="17">
        <v>38</v>
      </c>
      <c r="B46" s="32"/>
      <c r="C46" s="33"/>
      <c r="D46" s="31"/>
      <c r="E46" s="34"/>
      <c r="F46" s="31"/>
      <c r="G46" s="46"/>
      <c r="H46" s="46"/>
      <c r="I46" s="34"/>
      <c r="J46" s="35"/>
      <c r="K46" s="31"/>
      <c r="L46" s="29"/>
      <c r="M46" s="29"/>
      <c r="O46" s="36"/>
    </row>
    <row r="47" spans="1:15" x14ac:dyDescent="0.25">
      <c r="A47" s="17">
        <v>39</v>
      </c>
      <c r="B47" s="32"/>
      <c r="C47" s="33"/>
      <c r="D47" s="31"/>
      <c r="E47" s="34"/>
      <c r="F47" s="31"/>
      <c r="G47" s="46"/>
      <c r="H47" s="46"/>
      <c r="I47" s="34"/>
      <c r="J47" s="35"/>
      <c r="K47" s="31"/>
      <c r="L47" s="29"/>
      <c r="M47" s="29"/>
      <c r="O47" s="36"/>
    </row>
    <row r="48" spans="1:15" x14ac:dyDescent="0.25">
      <c r="A48" s="17">
        <v>40</v>
      </c>
      <c r="B48" s="37"/>
      <c r="C48" s="33"/>
      <c r="D48" s="31"/>
      <c r="E48" s="34"/>
      <c r="F48" s="31"/>
      <c r="G48" s="46"/>
      <c r="H48" s="46"/>
      <c r="I48" s="34"/>
      <c r="J48" s="35"/>
      <c r="K48" s="31"/>
      <c r="L48" s="29"/>
      <c r="M48" s="29"/>
      <c r="O48" s="36"/>
    </row>
    <row r="49" spans="1:15" x14ac:dyDescent="0.25">
      <c r="A49" s="17">
        <v>41</v>
      </c>
      <c r="B49" s="32"/>
      <c r="C49" s="33"/>
      <c r="D49" s="31"/>
      <c r="E49" s="34"/>
      <c r="F49" s="31"/>
      <c r="G49" s="46"/>
      <c r="H49" s="46"/>
      <c r="I49" s="34"/>
      <c r="J49" s="35"/>
      <c r="K49" s="31"/>
      <c r="L49" s="29"/>
      <c r="M49" s="29"/>
      <c r="O49" s="36"/>
    </row>
    <row r="50" spans="1:15" x14ac:dyDescent="0.25">
      <c r="A50" s="17">
        <v>42</v>
      </c>
      <c r="B50" s="37"/>
      <c r="C50" s="33"/>
      <c r="D50" s="31"/>
      <c r="E50" s="34"/>
      <c r="F50" s="31"/>
      <c r="G50" s="46"/>
      <c r="H50" s="46"/>
      <c r="I50" s="34"/>
      <c r="J50" s="35"/>
      <c r="K50" s="31"/>
      <c r="L50" s="29"/>
      <c r="M50" s="29"/>
      <c r="O50" s="36"/>
    </row>
    <row r="51" spans="1:15" x14ac:dyDescent="0.25">
      <c r="A51" s="17">
        <v>43</v>
      </c>
      <c r="B51" s="32"/>
      <c r="C51" s="33"/>
      <c r="D51" s="31"/>
      <c r="E51" s="34"/>
      <c r="F51" s="31"/>
      <c r="G51" s="46"/>
      <c r="H51" s="46"/>
      <c r="I51" s="34"/>
      <c r="J51" s="35"/>
      <c r="K51" s="31"/>
      <c r="L51" s="29"/>
      <c r="M51" s="29"/>
      <c r="O51" s="36"/>
    </row>
    <row r="52" spans="1:15" x14ac:dyDescent="0.25">
      <c r="A52" s="17">
        <v>44</v>
      </c>
      <c r="B52" s="37"/>
      <c r="C52" s="33"/>
      <c r="D52" s="31"/>
      <c r="E52" s="34"/>
      <c r="F52" s="31"/>
      <c r="G52" s="46"/>
      <c r="H52" s="46"/>
      <c r="I52" s="34"/>
      <c r="J52" s="35"/>
      <c r="K52" s="31"/>
      <c r="L52" s="29"/>
      <c r="M52" s="29"/>
      <c r="O52" s="36"/>
    </row>
    <row r="53" spans="1:15" x14ac:dyDescent="0.25">
      <c r="A53" s="17">
        <v>45</v>
      </c>
      <c r="B53" s="32"/>
      <c r="C53" s="33"/>
      <c r="D53" s="31"/>
      <c r="E53" s="34"/>
      <c r="F53" s="31"/>
      <c r="G53" s="46"/>
      <c r="H53" s="46"/>
      <c r="I53" s="34"/>
      <c r="J53" s="35"/>
      <c r="K53" s="31"/>
      <c r="L53" s="29"/>
      <c r="M53" s="29"/>
      <c r="O53" s="36"/>
    </row>
    <row r="54" spans="1:15" x14ac:dyDescent="0.25">
      <c r="A54" s="17">
        <v>46</v>
      </c>
      <c r="B54" s="37"/>
      <c r="C54" s="33"/>
      <c r="D54" s="31"/>
      <c r="E54" s="34"/>
      <c r="F54" s="31"/>
      <c r="G54" s="46"/>
      <c r="H54" s="46"/>
      <c r="I54" s="34"/>
      <c r="J54" s="35"/>
      <c r="K54" s="31"/>
      <c r="L54" s="29"/>
      <c r="M54" s="29"/>
      <c r="O54" s="36"/>
    </row>
    <row r="55" spans="1:15" x14ac:dyDescent="0.25">
      <c r="A55" s="17">
        <v>47</v>
      </c>
      <c r="B55" s="32"/>
      <c r="C55" s="33"/>
      <c r="D55" s="31"/>
      <c r="E55" s="34"/>
      <c r="F55" s="31"/>
      <c r="G55" s="46"/>
      <c r="H55" s="46"/>
      <c r="I55" s="34"/>
      <c r="J55" s="35"/>
      <c r="K55" s="31"/>
      <c r="L55" s="29"/>
      <c r="M55" s="29"/>
      <c r="O55" s="36"/>
    </row>
    <row r="56" spans="1:15" x14ac:dyDescent="0.25">
      <c r="A56" s="17">
        <v>48</v>
      </c>
      <c r="B56" s="37"/>
      <c r="C56" s="33"/>
      <c r="D56" s="31"/>
      <c r="E56" s="34"/>
      <c r="F56" s="31"/>
      <c r="G56" s="46"/>
      <c r="H56" s="46"/>
      <c r="I56" s="34"/>
      <c r="J56" s="35"/>
      <c r="K56" s="31"/>
      <c r="L56" s="29"/>
      <c r="M56" s="29"/>
      <c r="O56" s="36"/>
    </row>
    <row r="57" spans="1:15" x14ac:dyDescent="0.25">
      <c r="A57" s="17">
        <v>49</v>
      </c>
      <c r="B57" s="32"/>
      <c r="C57" s="33"/>
      <c r="D57" s="31"/>
      <c r="E57" s="34"/>
      <c r="F57" s="31"/>
      <c r="G57" s="46"/>
      <c r="H57" s="46"/>
      <c r="I57" s="34"/>
      <c r="J57" s="35"/>
      <c r="K57" s="31"/>
      <c r="L57" s="29"/>
      <c r="M57" s="29"/>
      <c r="O57" s="36"/>
    </row>
    <row r="58" spans="1:15" x14ac:dyDescent="0.25">
      <c r="A58" s="17">
        <v>50</v>
      </c>
      <c r="B58" s="37"/>
      <c r="C58" s="33"/>
      <c r="D58" s="31"/>
      <c r="E58" s="34"/>
      <c r="F58" s="31"/>
      <c r="G58" s="46"/>
      <c r="H58" s="46"/>
      <c r="I58" s="34"/>
      <c r="J58" s="35"/>
      <c r="K58" s="31"/>
      <c r="L58" s="29"/>
      <c r="M58" s="29"/>
      <c r="O58" s="36"/>
    </row>
    <row r="59" spans="1:15" x14ac:dyDescent="0.25">
      <c r="A59" s="17">
        <v>51</v>
      </c>
      <c r="B59" s="32"/>
      <c r="C59" s="33"/>
      <c r="D59" s="31"/>
      <c r="E59" s="34"/>
      <c r="F59" s="31"/>
      <c r="G59" s="46"/>
      <c r="H59" s="46"/>
      <c r="I59" s="34"/>
      <c r="J59" s="35"/>
      <c r="K59" s="31"/>
      <c r="L59" s="29"/>
      <c r="M59" s="29"/>
      <c r="O59" s="36"/>
    </row>
    <row r="60" spans="1:15" x14ac:dyDescent="0.25">
      <c r="A60" s="17">
        <v>52</v>
      </c>
      <c r="B60" s="37"/>
      <c r="C60" s="33"/>
      <c r="D60" s="31"/>
      <c r="E60" s="34"/>
      <c r="F60" s="31"/>
      <c r="G60" s="46"/>
      <c r="H60" s="46"/>
      <c r="I60" s="34"/>
      <c r="J60" s="35"/>
      <c r="K60" s="31"/>
      <c r="L60" s="29"/>
      <c r="M60" s="29"/>
      <c r="O60" s="36"/>
    </row>
    <row r="61" spans="1:15" x14ac:dyDescent="0.25">
      <c r="A61" s="17">
        <v>53</v>
      </c>
      <c r="B61" s="32"/>
      <c r="C61" s="33"/>
      <c r="D61" s="31"/>
      <c r="E61" s="34"/>
      <c r="F61" s="31"/>
      <c r="G61" s="46"/>
      <c r="H61" s="46"/>
      <c r="I61" s="34"/>
      <c r="J61" s="35"/>
      <c r="K61" s="31"/>
      <c r="L61" s="29"/>
      <c r="M61" s="29"/>
      <c r="O61" s="36"/>
    </row>
    <row r="62" spans="1:15" x14ac:dyDescent="0.25">
      <c r="A62" s="17">
        <v>54</v>
      </c>
      <c r="B62" s="37"/>
      <c r="C62" s="33"/>
      <c r="D62" s="31"/>
      <c r="E62" s="34"/>
      <c r="F62" s="31"/>
      <c r="G62" s="46"/>
      <c r="H62" s="46"/>
      <c r="I62" s="34"/>
      <c r="J62" s="35"/>
      <c r="K62" s="31"/>
      <c r="L62" s="29"/>
      <c r="M62" s="29"/>
      <c r="O62" s="36"/>
    </row>
    <row r="63" spans="1:15" x14ac:dyDescent="0.25">
      <c r="A63" s="17">
        <v>55</v>
      </c>
      <c r="B63" s="32"/>
      <c r="C63" s="33"/>
      <c r="D63" s="31"/>
      <c r="E63" s="34"/>
      <c r="F63" s="31"/>
      <c r="G63" s="46"/>
      <c r="H63" s="46"/>
      <c r="I63" s="34"/>
      <c r="J63" s="35"/>
      <c r="K63" s="31"/>
      <c r="L63" s="29"/>
      <c r="M63" s="29"/>
      <c r="O63" s="36"/>
    </row>
    <row r="64" spans="1:15" x14ac:dyDescent="0.25">
      <c r="A64" s="17">
        <v>56</v>
      </c>
      <c r="B64" s="37"/>
      <c r="C64" s="33"/>
      <c r="D64" s="31"/>
      <c r="E64" s="34"/>
      <c r="F64" s="31"/>
      <c r="G64" s="46"/>
      <c r="H64" s="46"/>
      <c r="I64" s="34"/>
      <c r="J64" s="35"/>
      <c r="K64" s="31"/>
      <c r="L64" s="29"/>
      <c r="M64" s="29"/>
      <c r="O64" s="36"/>
    </row>
    <row r="65" spans="1:15" x14ac:dyDescent="0.25">
      <c r="A65" s="17">
        <v>57</v>
      </c>
      <c r="B65" s="32"/>
      <c r="C65" s="33"/>
      <c r="D65" s="31"/>
      <c r="E65" s="34"/>
      <c r="F65" s="31"/>
      <c r="G65" s="46"/>
      <c r="H65" s="46"/>
      <c r="I65" s="34"/>
      <c r="J65" s="35"/>
      <c r="K65" s="31"/>
      <c r="L65" s="29"/>
      <c r="M65" s="29"/>
      <c r="O65" s="36"/>
    </row>
    <row r="66" spans="1:15" x14ac:dyDescent="0.25">
      <c r="A66" s="17">
        <v>58</v>
      </c>
      <c r="B66" s="37"/>
      <c r="C66" s="33"/>
      <c r="D66" s="31"/>
      <c r="E66" s="34"/>
      <c r="F66" s="31"/>
      <c r="G66" s="46"/>
      <c r="H66" s="46"/>
      <c r="I66" s="34"/>
      <c r="J66" s="35"/>
      <c r="K66" s="31"/>
      <c r="L66" s="29"/>
      <c r="M66" s="29"/>
      <c r="O66" s="36"/>
    </row>
    <row r="67" spans="1:15" x14ac:dyDescent="0.25">
      <c r="A67" s="17">
        <v>59</v>
      </c>
      <c r="B67" s="32"/>
      <c r="C67" s="33"/>
      <c r="D67" s="31"/>
      <c r="E67" s="34"/>
      <c r="F67" s="31"/>
      <c r="G67" s="46"/>
      <c r="H67" s="46"/>
      <c r="I67" s="34"/>
      <c r="J67" s="35"/>
      <c r="K67" s="31"/>
      <c r="L67" s="29"/>
      <c r="M67" s="29"/>
      <c r="O67" s="36"/>
    </row>
    <row r="68" spans="1:15" x14ac:dyDescent="0.25">
      <c r="A68" s="17">
        <v>60</v>
      </c>
      <c r="B68" s="37"/>
      <c r="C68" s="33"/>
      <c r="D68" s="31"/>
      <c r="E68" s="34"/>
      <c r="F68" s="31"/>
      <c r="G68" s="46"/>
      <c r="H68" s="46"/>
      <c r="I68" s="34"/>
      <c r="J68" s="35"/>
      <c r="K68" s="31"/>
      <c r="L68" s="29"/>
      <c r="M68" s="29"/>
      <c r="O68" s="36"/>
    </row>
    <row r="69" spans="1:15" x14ac:dyDescent="0.25">
      <c r="A69" s="17">
        <v>61</v>
      </c>
      <c r="B69" s="32"/>
      <c r="C69" s="33"/>
      <c r="D69" s="31"/>
      <c r="E69" s="34"/>
      <c r="F69" s="31"/>
      <c r="G69" s="46"/>
      <c r="H69" s="46"/>
      <c r="I69" s="34"/>
      <c r="J69" s="35"/>
      <c r="K69" s="31"/>
      <c r="L69" s="29"/>
      <c r="M69" s="29"/>
      <c r="O69" s="36"/>
    </row>
    <row r="70" spans="1:15" x14ac:dyDescent="0.25">
      <c r="A70" s="17">
        <v>62</v>
      </c>
      <c r="B70" s="37"/>
      <c r="C70" s="33"/>
      <c r="D70" s="31"/>
      <c r="E70" s="34"/>
      <c r="F70" s="31"/>
      <c r="G70" s="46"/>
      <c r="H70" s="46"/>
      <c r="I70" s="34"/>
      <c r="J70" s="35"/>
      <c r="K70" s="31"/>
      <c r="L70" s="29"/>
      <c r="M70" s="29"/>
      <c r="O70" s="36"/>
    </row>
    <row r="71" spans="1:15" x14ac:dyDescent="0.25">
      <c r="A71" s="17">
        <v>63</v>
      </c>
      <c r="B71" s="32"/>
      <c r="C71" s="33"/>
      <c r="D71" s="31"/>
      <c r="E71" s="34"/>
      <c r="F71" s="31"/>
      <c r="G71" s="46"/>
      <c r="H71" s="46"/>
      <c r="I71" s="34"/>
      <c r="J71" s="35"/>
      <c r="K71" s="31"/>
      <c r="L71" s="29"/>
      <c r="M71" s="29"/>
      <c r="O71" s="36"/>
    </row>
    <row r="72" spans="1:15" x14ac:dyDescent="0.25">
      <c r="A72" s="17">
        <v>64</v>
      </c>
      <c r="B72" s="37"/>
      <c r="C72" s="33"/>
      <c r="D72" s="31"/>
      <c r="E72" s="34"/>
      <c r="F72" s="31"/>
      <c r="G72" s="46"/>
      <c r="H72" s="46"/>
      <c r="I72" s="34"/>
      <c r="J72" s="35"/>
      <c r="K72" s="31"/>
      <c r="L72" s="29"/>
      <c r="M72" s="29"/>
      <c r="O72" s="36"/>
    </row>
    <row r="73" spans="1:15" x14ac:dyDescent="0.25">
      <c r="A73" s="17">
        <v>65</v>
      </c>
      <c r="B73" s="32"/>
      <c r="C73" s="33"/>
      <c r="D73" s="31"/>
      <c r="E73" s="34"/>
      <c r="F73" s="31"/>
      <c r="G73" s="46"/>
      <c r="H73" s="46"/>
      <c r="I73" s="34"/>
      <c r="J73" s="35"/>
      <c r="K73" s="31"/>
      <c r="L73" s="29"/>
      <c r="M73" s="29"/>
      <c r="O73" s="36"/>
    </row>
    <row r="74" spans="1:15" x14ac:dyDescent="0.25">
      <c r="A74" s="17">
        <v>66</v>
      </c>
      <c r="B74" s="37"/>
      <c r="C74" s="33"/>
      <c r="D74" s="31"/>
      <c r="E74" s="34"/>
      <c r="F74" s="31"/>
      <c r="G74" s="46"/>
      <c r="H74" s="46"/>
      <c r="I74" s="34"/>
      <c r="J74" s="35"/>
      <c r="K74" s="31"/>
      <c r="L74" s="29"/>
      <c r="M74" s="29"/>
      <c r="O74" s="36"/>
    </row>
    <row r="75" spans="1:15" x14ac:dyDescent="0.25">
      <c r="A75" s="17">
        <v>67</v>
      </c>
      <c r="B75" s="32"/>
      <c r="C75" s="33"/>
      <c r="D75" s="31"/>
      <c r="E75" s="34"/>
      <c r="F75" s="31"/>
      <c r="G75" s="46"/>
      <c r="H75" s="46"/>
      <c r="I75" s="34"/>
      <c r="J75" s="35"/>
      <c r="K75" s="31"/>
      <c r="L75" s="29"/>
      <c r="M75" s="29"/>
      <c r="O75" s="36"/>
    </row>
    <row r="76" spans="1:15" x14ac:dyDescent="0.25">
      <c r="A76" s="17">
        <v>68</v>
      </c>
      <c r="B76" s="37"/>
      <c r="C76" s="33"/>
      <c r="D76" s="31"/>
      <c r="E76" s="34"/>
      <c r="F76" s="31"/>
      <c r="G76" s="46"/>
      <c r="H76" s="46"/>
      <c r="I76" s="34"/>
      <c r="J76" s="35"/>
      <c r="K76" s="31"/>
      <c r="L76" s="29"/>
      <c r="M76" s="29"/>
      <c r="O76" s="36"/>
    </row>
    <row r="77" spans="1:15" x14ac:dyDescent="0.25">
      <c r="A77" s="17">
        <v>69</v>
      </c>
      <c r="B77" s="32"/>
      <c r="C77" s="33"/>
      <c r="D77" s="31"/>
      <c r="E77" s="34"/>
      <c r="F77" s="31"/>
      <c r="G77" s="46"/>
      <c r="H77" s="46"/>
      <c r="I77" s="34"/>
      <c r="J77" s="35"/>
      <c r="K77" s="31"/>
      <c r="L77" s="29"/>
      <c r="M77" s="29"/>
      <c r="O77" s="36"/>
    </row>
    <row r="78" spans="1:15" x14ac:dyDescent="0.25">
      <c r="A78" s="17">
        <v>70</v>
      </c>
      <c r="B78" s="37"/>
      <c r="C78" s="33"/>
      <c r="D78" s="31"/>
      <c r="E78" s="34"/>
      <c r="F78" s="31"/>
      <c r="G78" s="46"/>
      <c r="H78" s="46"/>
      <c r="I78" s="34"/>
      <c r="J78" s="35"/>
      <c r="K78" s="31"/>
      <c r="L78" s="29"/>
      <c r="M78" s="29"/>
      <c r="O78" s="36"/>
    </row>
    <row r="79" spans="1:15" x14ac:dyDescent="0.25">
      <c r="A79" s="17">
        <v>71</v>
      </c>
      <c r="B79" s="32"/>
      <c r="C79" s="33"/>
      <c r="D79" s="31"/>
      <c r="E79" s="34"/>
      <c r="F79" s="31"/>
      <c r="G79" s="46"/>
      <c r="H79" s="46"/>
      <c r="I79" s="34"/>
      <c r="J79" s="35"/>
      <c r="K79" s="31"/>
      <c r="L79" s="29"/>
      <c r="M79" s="29"/>
      <c r="O79" s="36"/>
    </row>
    <row r="80" spans="1:15" x14ac:dyDescent="0.25">
      <c r="A80" s="17">
        <v>72</v>
      </c>
      <c r="B80" s="37"/>
      <c r="C80" s="33"/>
      <c r="D80" s="31"/>
      <c r="E80" s="34"/>
      <c r="F80" s="31"/>
      <c r="G80" s="46"/>
      <c r="H80" s="46"/>
      <c r="I80" s="34"/>
      <c r="J80" s="35"/>
      <c r="K80" s="31"/>
      <c r="L80" s="29"/>
      <c r="M80" s="29"/>
      <c r="O80" s="36"/>
    </row>
    <row r="81" spans="1:15" x14ac:dyDescent="0.25">
      <c r="A81" s="17">
        <v>73</v>
      </c>
      <c r="B81" s="32"/>
      <c r="C81" s="33"/>
      <c r="D81" s="31"/>
      <c r="E81" s="34"/>
      <c r="F81" s="31"/>
      <c r="G81" s="46"/>
      <c r="H81" s="46"/>
      <c r="I81" s="34"/>
      <c r="J81" s="35"/>
      <c r="K81" s="31"/>
      <c r="L81" s="29"/>
      <c r="M81" s="29"/>
      <c r="O81" s="36"/>
    </row>
    <row r="82" spans="1:15" x14ac:dyDescent="0.25">
      <c r="A82" s="17">
        <v>74</v>
      </c>
      <c r="B82" s="37"/>
      <c r="C82" s="33"/>
      <c r="D82" s="31"/>
      <c r="E82" s="34"/>
      <c r="F82" s="31"/>
      <c r="G82" s="46"/>
      <c r="H82" s="46"/>
      <c r="I82" s="34"/>
      <c r="J82" s="35"/>
      <c r="K82" s="31"/>
      <c r="L82" s="29"/>
      <c r="M82" s="29"/>
      <c r="O82" s="36"/>
    </row>
    <row r="83" spans="1:15" x14ac:dyDescent="0.25">
      <c r="A83" s="17">
        <v>75</v>
      </c>
      <c r="B83" s="32"/>
      <c r="C83" s="33"/>
      <c r="D83" s="31"/>
      <c r="E83" s="34"/>
      <c r="F83" s="31"/>
      <c r="G83" s="46"/>
      <c r="H83" s="46"/>
      <c r="I83" s="34"/>
      <c r="J83" s="35"/>
      <c r="K83" s="31"/>
      <c r="L83" s="29"/>
      <c r="M83" s="29"/>
      <c r="O83" s="36"/>
    </row>
    <row r="84" spans="1:15" x14ac:dyDescent="0.25">
      <c r="A84" s="17">
        <v>76</v>
      </c>
      <c r="B84" s="37"/>
      <c r="C84" s="33"/>
      <c r="D84" s="31"/>
      <c r="E84" s="34"/>
      <c r="F84" s="31"/>
      <c r="G84" s="46"/>
      <c r="H84" s="46"/>
      <c r="I84" s="34"/>
      <c r="J84" s="35"/>
      <c r="K84" s="31"/>
      <c r="L84" s="29"/>
      <c r="M84" s="29"/>
      <c r="O84" s="36"/>
    </row>
    <row r="85" spans="1:15" x14ac:dyDescent="0.25">
      <c r="A85" s="17">
        <v>77</v>
      </c>
      <c r="B85" s="32"/>
      <c r="C85" s="33"/>
      <c r="D85" s="31"/>
      <c r="E85" s="34"/>
      <c r="F85" s="31"/>
      <c r="G85" s="46"/>
      <c r="H85" s="46"/>
      <c r="I85" s="34"/>
      <c r="J85" s="35"/>
      <c r="K85" s="31"/>
      <c r="L85" s="29"/>
      <c r="M85" s="29"/>
      <c r="O85" s="36"/>
    </row>
    <row r="86" spans="1:15" x14ac:dyDescent="0.25">
      <c r="A86" s="17">
        <v>78</v>
      </c>
      <c r="B86" s="37"/>
      <c r="C86" s="33"/>
      <c r="D86" s="31"/>
      <c r="E86" s="34"/>
      <c r="F86" s="31"/>
      <c r="G86" s="46"/>
      <c r="H86" s="46"/>
      <c r="I86" s="34"/>
      <c r="J86" s="35"/>
      <c r="K86" s="31"/>
      <c r="L86" s="29"/>
      <c r="M86" s="29"/>
      <c r="O86" s="36"/>
    </row>
    <row r="87" spans="1:15" x14ac:dyDescent="0.25">
      <c r="A87" s="17">
        <v>79</v>
      </c>
      <c r="B87" s="32"/>
      <c r="C87" s="33"/>
      <c r="D87" s="31"/>
      <c r="E87" s="34"/>
      <c r="F87" s="31"/>
      <c r="G87" s="46"/>
      <c r="H87" s="46"/>
      <c r="I87" s="34"/>
      <c r="J87" s="35"/>
      <c r="K87" s="31"/>
      <c r="L87" s="29"/>
      <c r="M87" s="29"/>
      <c r="O87" s="36"/>
    </row>
    <row r="88" spans="1:15" x14ac:dyDescent="0.25">
      <c r="A88" s="17">
        <v>80</v>
      </c>
      <c r="B88" s="37"/>
      <c r="C88" s="33"/>
      <c r="D88" s="31"/>
      <c r="E88" s="34"/>
      <c r="F88" s="31"/>
      <c r="G88" s="46"/>
      <c r="H88" s="46"/>
      <c r="I88" s="34"/>
      <c r="J88" s="35"/>
      <c r="K88" s="31"/>
      <c r="L88" s="29"/>
      <c r="M88" s="29"/>
      <c r="O88" s="36"/>
    </row>
    <row r="89" spans="1:15" x14ac:dyDescent="0.25">
      <c r="A89" s="17">
        <v>81</v>
      </c>
      <c r="B89" s="32"/>
      <c r="C89" s="33"/>
      <c r="D89" s="31"/>
      <c r="E89" s="34"/>
      <c r="F89" s="31"/>
      <c r="G89" s="46"/>
      <c r="H89" s="46"/>
      <c r="I89" s="34"/>
      <c r="J89" s="35"/>
      <c r="K89" s="31"/>
      <c r="L89" s="29"/>
      <c r="M89" s="29"/>
      <c r="O89" s="36"/>
    </row>
    <row r="90" spans="1:15" x14ac:dyDescent="0.25">
      <c r="A90" s="17">
        <v>82</v>
      </c>
      <c r="B90" s="37"/>
      <c r="C90" s="33"/>
      <c r="D90" s="31"/>
      <c r="E90" s="34"/>
      <c r="F90" s="31"/>
      <c r="G90" s="46"/>
      <c r="H90" s="46"/>
      <c r="I90" s="34"/>
      <c r="J90" s="35"/>
      <c r="K90" s="31"/>
      <c r="L90" s="29"/>
      <c r="M90" s="29"/>
      <c r="O90" s="36"/>
    </row>
    <row r="91" spans="1:15" x14ac:dyDescent="0.25">
      <c r="A91" s="17">
        <v>83</v>
      </c>
      <c r="B91" s="32"/>
      <c r="C91" s="33"/>
      <c r="D91" s="31"/>
      <c r="E91" s="34"/>
      <c r="F91" s="31"/>
      <c r="G91" s="46"/>
      <c r="H91" s="46"/>
      <c r="I91" s="34"/>
      <c r="J91" s="35"/>
      <c r="K91" s="31"/>
      <c r="L91" s="29"/>
      <c r="M91" s="29"/>
      <c r="O91" s="36"/>
    </row>
    <row r="92" spans="1:15" x14ac:dyDescent="0.25">
      <c r="A92" s="17">
        <v>84</v>
      </c>
      <c r="B92" s="37"/>
      <c r="C92" s="33"/>
      <c r="D92" s="31"/>
      <c r="E92" s="34"/>
      <c r="F92" s="31"/>
      <c r="G92" s="46"/>
      <c r="H92" s="46"/>
      <c r="I92" s="34"/>
      <c r="J92" s="35"/>
      <c r="K92" s="31"/>
      <c r="L92" s="29"/>
      <c r="M92" s="29"/>
      <c r="O92" s="36"/>
    </row>
    <row r="93" spans="1:15" x14ac:dyDescent="0.25">
      <c r="A93" s="17">
        <v>85</v>
      </c>
      <c r="B93" s="32"/>
      <c r="C93" s="33"/>
      <c r="D93" s="31"/>
      <c r="E93" s="34"/>
      <c r="F93" s="31"/>
      <c r="G93" s="46"/>
      <c r="H93" s="46"/>
      <c r="I93" s="34"/>
      <c r="J93" s="35"/>
      <c r="K93" s="31"/>
      <c r="L93" s="29"/>
      <c r="M93" s="29"/>
      <c r="O93" s="36"/>
    </row>
    <row r="94" spans="1:15" x14ac:dyDescent="0.25">
      <c r="A94" s="17">
        <v>86</v>
      </c>
      <c r="B94" s="32"/>
      <c r="C94" s="33"/>
      <c r="D94" s="31"/>
      <c r="E94" s="34"/>
      <c r="F94" s="31"/>
      <c r="G94" s="46"/>
      <c r="H94" s="46"/>
      <c r="I94" s="34"/>
      <c r="J94" s="35"/>
      <c r="K94" s="31"/>
      <c r="L94" s="29"/>
      <c r="M94" s="29"/>
      <c r="O94" s="36"/>
    </row>
    <row r="95" spans="1:15" x14ac:dyDescent="0.25">
      <c r="A95" s="17">
        <v>87</v>
      </c>
      <c r="B95" s="32"/>
      <c r="C95" s="33"/>
      <c r="D95" s="31"/>
      <c r="E95" s="34"/>
      <c r="F95" s="31"/>
      <c r="G95" s="46"/>
      <c r="H95" s="46"/>
      <c r="I95" s="34"/>
      <c r="J95" s="35"/>
      <c r="K95" s="31"/>
      <c r="L95" s="29"/>
      <c r="M95" s="29"/>
    </row>
    <row r="96" spans="1:15" x14ac:dyDescent="0.25">
      <c r="A96" s="17">
        <v>88</v>
      </c>
      <c r="B96" s="32"/>
      <c r="C96" s="33"/>
      <c r="D96" s="31"/>
      <c r="E96" s="34"/>
      <c r="F96" s="31"/>
      <c r="G96" s="46"/>
      <c r="H96" s="46"/>
      <c r="I96" s="34"/>
      <c r="J96" s="35"/>
      <c r="K96" s="31"/>
      <c r="L96" s="29"/>
      <c r="M96" s="29"/>
    </row>
    <row r="97" spans="1:13" x14ac:dyDescent="0.25">
      <c r="A97" s="17">
        <v>89</v>
      </c>
      <c r="B97" s="32"/>
      <c r="C97" s="33"/>
      <c r="D97" s="31"/>
      <c r="E97" s="34"/>
      <c r="F97" s="31"/>
      <c r="G97" s="46"/>
      <c r="H97" s="46"/>
      <c r="I97" s="34"/>
      <c r="J97" s="35"/>
      <c r="K97" s="31"/>
      <c r="L97" s="29"/>
      <c r="M97" s="29"/>
    </row>
    <row r="98" spans="1:13" x14ac:dyDescent="0.25">
      <c r="A98" s="17">
        <v>90</v>
      </c>
      <c r="B98" s="32"/>
      <c r="C98" s="33"/>
      <c r="D98" s="31"/>
      <c r="E98" s="34"/>
      <c r="F98" s="31"/>
      <c r="G98" s="46"/>
      <c r="H98" s="46"/>
      <c r="I98" s="34"/>
      <c r="J98" s="35"/>
      <c r="K98" s="31"/>
      <c r="L98" s="29"/>
      <c r="M98" s="29"/>
    </row>
    <row r="99" spans="1:13" x14ac:dyDescent="0.25">
      <c r="A99" s="17">
        <v>91</v>
      </c>
      <c r="B99" s="32"/>
      <c r="C99" s="33"/>
      <c r="D99" s="31"/>
      <c r="E99" s="34"/>
      <c r="F99" s="31"/>
      <c r="G99" s="46"/>
      <c r="H99" s="46"/>
      <c r="I99" s="34"/>
      <c r="J99" s="35"/>
      <c r="K99" s="31"/>
      <c r="L99" s="29"/>
      <c r="M99" s="29"/>
    </row>
    <row r="100" spans="1:13" x14ac:dyDescent="0.25">
      <c r="A100" s="17">
        <v>92</v>
      </c>
      <c r="B100" s="32"/>
      <c r="C100" s="33"/>
      <c r="D100" s="31"/>
      <c r="E100" s="34"/>
      <c r="F100" s="31"/>
      <c r="G100" s="46"/>
      <c r="H100" s="46"/>
      <c r="I100" s="34"/>
      <c r="J100" s="35"/>
      <c r="K100" s="31"/>
      <c r="L100" s="29"/>
      <c r="M100" s="29"/>
    </row>
    <row r="101" spans="1:13" x14ac:dyDescent="0.25">
      <c r="A101" s="17">
        <v>93</v>
      </c>
      <c r="B101" s="32"/>
      <c r="C101" s="33"/>
      <c r="D101" s="31"/>
      <c r="E101" s="34"/>
      <c r="F101" s="31"/>
      <c r="G101" s="46"/>
      <c r="H101" s="46"/>
      <c r="I101" s="34"/>
      <c r="J101" s="35"/>
      <c r="K101" s="31"/>
      <c r="L101" s="29"/>
      <c r="M101" s="29"/>
    </row>
    <row r="102" spans="1:13" x14ac:dyDescent="0.25">
      <c r="A102" s="17">
        <v>94</v>
      </c>
      <c r="B102" s="32"/>
      <c r="C102" s="33"/>
      <c r="D102" s="31"/>
      <c r="E102" s="34"/>
      <c r="F102" s="31"/>
      <c r="G102" s="46"/>
      <c r="H102" s="46"/>
      <c r="I102" s="34"/>
      <c r="J102" s="35"/>
      <c r="K102" s="31"/>
      <c r="L102" s="29"/>
      <c r="M102" s="29"/>
    </row>
    <row r="103" spans="1:13" x14ac:dyDescent="0.25">
      <c r="A103" s="17">
        <v>95</v>
      </c>
      <c r="B103" s="32"/>
      <c r="C103" s="33"/>
      <c r="D103" s="31"/>
      <c r="E103" s="34"/>
      <c r="F103" s="31"/>
      <c r="G103" s="46"/>
      <c r="H103" s="46"/>
      <c r="I103" s="34"/>
      <c r="J103" s="35"/>
      <c r="K103" s="31"/>
      <c r="L103" s="29"/>
      <c r="M103" s="29"/>
    </row>
    <row r="104" spans="1:13" x14ac:dyDescent="0.25">
      <c r="A104" s="17">
        <v>96</v>
      </c>
      <c r="B104" s="32"/>
      <c r="C104" s="33"/>
      <c r="D104" s="31"/>
      <c r="E104" s="34"/>
      <c r="F104" s="31"/>
      <c r="G104" s="46"/>
      <c r="H104" s="46"/>
      <c r="I104" s="34"/>
      <c r="J104" s="35"/>
      <c r="K104" s="31"/>
      <c r="L104" s="29"/>
      <c r="M104" s="29"/>
    </row>
    <row r="105" spans="1:13" x14ac:dyDescent="0.25">
      <c r="A105" s="17">
        <v>97</v>
      </c>
      <c r="B105" s="32"/>
      <c r="C105" s="33"/>
      <c r="D105" s="31"/>
      <c r="E105" s="34"/>
      <c r="F105" s="31"/>
      <c r="G105" s="46"/>
      <c r="H105" s="46"/>
      <c r="I105" s="34"/>
      <c r="J105" s="35"/>
      <c r="K105" s="31"/>
      <c r="L105" s="29"/>
      <c r="M105" s="29"/>
    </row>
    <row r="106" spans="1:13" x14ac:dyDescent="0.25">
      <c r="A106" s="17">
        <v>98</v>
      </c>
      <c r="B106" s="32"/>
      <c r="C106" s="33"/>
      <c r="D106" s="31"/>
      <c r="E106" s="34"/>
      <c r="F106" s="31"/>
      <c r="G106" s="46"/>
      <c r="H106" s="46"/>
      <c r="I106" s="34"/>
      <c r="J106" s="35"/>
      <c r="K106" s="31"/>
      <c r="L106" s="29"/>
      <c r="M106" s="29"/>
    </row>
    <row r="107" spans="1:13" x14ac:dyDescent="0.25">
      <c r="A107" s="17">
        <v>99</v>
      </c>
      <c r="B107" s="32"/>
      <c r="C107" s="33"/>
      <c r="D107" s="31"/>
      <c r="E107" s="34"/>
      <c r="F107" s="31"/>
      <c r="G107" s="46"/>
      <c r="H107" s="46"/>
      <c r="I107" s="34"/>
      <c r="J107" s="35"/>
      <c r="K107" s="31"/>
      <c r="L107" s="29"/>
      <c r="M107" s="29"/>
    </row>
    <row r="108" spans="1:13" x14ac:dyDescent="0.25">
      <c r="A108" s="17">
        <v>100</v>
      </c>
      <c r="B108" s="32"/>
      <c r="C108" s="33"/>
      <c r="D108" s="31"/>
      <c r="E108" s="34"/>
      <c r="F108" s="31"/>
      <c r="G108" s="46"/>
      <c r="H108" s="46"/>
      <c r="I108" s="34"/>
      <c r="J108" s="35"/>
      <c r="K108" s="31"/>
      <c r="L108" s="29"/>
      <c r="M108" s="29"/>
    </row>
    <row r="109" spans="1:13" x14ac:dyDescent="0.25">
      <c r="A109" s="17">
        <v>101</v>
      </c>
      <c r="B109" s="32"/>
      <c r="C109" s="33"/>
      <c r="D109" s="31"/>
      <c r="E109" s="34"/>
      <c r="F109" s="31"/>
      <c r="G109" s="46"/>
      <c r="H109" s="46"/>
      <c r="I109" s="34"/>
      <c r="J109" s="35"/>
      <c r="K109" s="31"/>
      <c r="L109" s="29"/>
      <c r="M109" s="29"/>
    </row>
    <row r="110" spans="1:13" x14ac:dyDescent="0.25">
      <c r="A110" s="17">
        <v>102</v>
      </c>
      <c r="B110" s="32"/>
      <c r="C110" s="33"/>
      <c r="D110" s="31"/>
      <c r="E110" s="34"/>
      <c r="F110" s="31"/>
      <c r="G110" s="46"/>
      <c r="H110" s="46"/>
      <c r="I110" s="34"/>
      <c r="J110" s="35"/>
      <c r="K110" s="31"/>
      <c r="L110" s="29"/>
      <c r="M110" s="29"/>
    </row>
    <row r="111" spans="1:13" x14ac:dyDescent="0.25">
      <c r="A111" s="17">
        <v>103</v>
      </c>
      <c r="L111" s="29"/>
      <c r="M111" s="29"/>
    </row>
    <row r="112" spans="1:13" x14ac:dyDescent="0.25">
      <c r="A112" s="17">
        <v>104</v>
      </c>
      <c r="L112" s="29"/>
      <c r="M112" s="29"/>
    </row>
    <row r="113" spans="1:13" x14ac:dyDescent="0.25">
      <c r="A113" s="17">
        <v>105</v>
      </c>
      <c r="L113" s="29"/>
      <c r="M113" s="29"/>
    </row>
    <row r="114" spans="1:13" x14ac:dyDescent="0.25">
      <c r="A114" s="17">
        <v>106</v>
      </c>
      <c r="L114" s="29"/>
      <c r="M114" s="29"/>
    </row>
    <row r="115" spans="1:13" x14ac:dyDescent="0.25">
      <c r="A115" s="17">
        <v>107</v>
      </c>
      <c r="L115" s="29"/>
      <c r="M115" s="29"/>
    </row>
    <row r="116" spans="1:13" x14ac:dyDescent="0.25">
      <c r="A116" s="17">
        <v>108</v>
      </c>
      <c r="L116" s="29"/>
      <c r="M116" s="29"/>
    </row>
    <row r="117" spans="1:13" x14ac:dyDescent="0.25">
      <c r="A117" s="17">
        <v>109</v>
      </c>
      <c r="L117" s="29"/>
      <c r="M117" s="29"/>
    </row>
    <row r="118" spans="1:13" x14ac:dyDescent="0.25">
      <c r="A118" s="17">
        <v>110</v>
      </c>
      <c r="L118" s="29"/>
      <c r="M118" s="29"/>
    </row>
    <row r="119" spans="1:13" x14ac:dyDescent="0.25">
      <c r="A119" s="17">
        <v>111</v>
      </c>
      <c r="L119" s="29"/>
      <c r="M119" s="29"/>
    </row>
    <row r="120" spans="1:13" x14ac:dyDescent="0.25">
      <c r="A120" s="17">
        <v>112</v>
      </c>
      <c r="L120" s="29"/>
      <c r="M120" s="29"/>
    </row>
    <row r="121" spans="1:13" x14ac:dyDescent="0.25">
      <c r="A121" s="17">
        <v>113</v>
      </c>
      <c r="L121" s="29"/>
      <c r="M121" s="29"/>
    </row>
    <row r="122" spans="1:13" x14ac:dyDescent="0.25">
      <c r="A122" s="17">
        <v>114</v>
      </c>
      <c r="L122" s="29"/>
      <c r="M122" s="29"/>
    </row>
    <row r="123" spans="1:13" x14ac:dyDescent="0.25">
      <c r="A123" s="17">
        <v>115</v>
      </c>
      <c r="L123" s="29"/>
      <c r="M123" s="29"/>
    </row>
    <row r="124" spans="1:13" x14ac:dyDescent="0.25">
      <c r="A124" s="17">
        <v>116</v>
      </c>
      <c r="L124" s="29"/>
      <c r="M124" s="29"/>
    </row>
    <row r="125" spans="1:13" x14ac:dyDescent="0.25">
      <c r="A125" s="17">
        <v>117</v>
      </c>
      <c r="L125" s="29"/>
      <c r="M125" s="29"/>
    </row>
    <row r="126" spans="1:13" x14ac:dyDescent="0.25">
      <c r="A126" s="17">
        <v>118</v>
      </c>
      <c r="L126" s="29"/>
      <c r="M126" s="29"/>
    </row>
    <row r="127" spans="1:13" x14ac:dyDescent="0.25">
      <c r="A127" s="17">
        <v>119</v>
      </c>
      <c r="L127" s="29"/>
      <c r="M127" s="29"/>
    </row>
    <row r="128" spans="1:13" x14ac:dyDescent="0.25">
      <c r="A128" s="17">
        <v>120</v>
      </c>
      <c r="L128" s="29"/>
      <c r="M128" s="29"/>
    </row>
    <row r="129" spans="1:13" x14ac:dyDescent="0.25">
      <c r="A129" s="17">
        <v>121</v>
      </c>
      <c r="L129" s="29"/>
      <c r="M129" s="29"/>
    </row>
    <row r="130" spans="1:13" x14ac:dyDescent="0.25">
      <c r="A130" s="17">
        <v>122</v>
      </c>
      <c r="L130" s="29"/>
      <c r="M130" s="29"/>
    </row>
    <row r="131" spans="1:13" x14ac:dyDescent="0.25">
      <c r="A131" s="17">
        <v>123</v>
      </c>
      <c r="L131" s="29"/>
      <c r="M131" s="29"/>
    </row>
    <row r="132" spans="1:13" x14ac:dyDescent="0.25">
      <c r="A132" s="17">
        <v>124</v>
      </c>
      <c r="L132" s="29"/>
      <c r="M132" s="29"/>
    </row>
    <row r="133" spans="1:13" x14ac:dyDescent="0.25">
      <c r="A133" s="17">
        <v>125</v>
      </c>
      <c r="L133" s="39"/>
      <c r="M133" s="39"/>
    </row>
    <row r="134" spans="1:13" x14ac:dyDescent="0.25">
      <c r="A134" s="17">
        <v>126</v>
      </c>
      <c r="L134" s="39"/>
      <c r="M134" s="39"/>
    </row>
    <row r="135" spans="1:13" x14ac:dyDescent="0.25">
      <c r="A135" s="17">
        <v>127</v>
      </c>
      <c r="L135" s="39"/>
      <c r="M135" s="39"/>
    </row>
    <row r="136" spans="1:13" x14ac:dyDescent="0.25">
      <c r="A136" s="17">
        <v>128</v>
      </c>
      <c r="L136" s="39"/>
      <c r="M136" s="39"/>
    </row>
    <row r="137" spans="1:13" x14ac:dyDescent="0.25">
      <c r="A137" s="17">
        <v>129</v>
      </c>
      <c r="L137" s="39"/>
      <c r="M137" s="39"/>
    </row>
    <row r="138" spans="1:13" x14ac:dyDescent="0.25">
      <c r="A138" s="17">
        <v>130</v>
      </c>
      <c r="L138" s="39"/>
      <c r="M138" s="39"/>
    </row>
    <row r="139" spans="1:13" x14ac:dyDescent="0.25">
      <c r="A139" s="17">
        <v>131</v>
      </c>
      <c r="L139" s="39"/>
      <c r="M139" s="39"/>
    </row>
    <row r="140" spans="1:13" x14ac:dyDescent="0.25">
      <c r="A140" s="17">
        <v>132</v>
      </c>
      <c r="L140" s="39"/>
      <c r="M140" s="39"/>
    </row>
    <row r="141" spans="1:13" x14ac:dyDescent="0.25">
      <c r="A141" s="17">
        <v>133</v>
      </c>
      <c r="L141" s="39"/>
      <c r="M141" s="39"/>
    </row>
    <row r="142" spans="1:13" x14ac:dyDescent="0.25">
      <c r="A142" s="17">
        <v>134</v>
      </c>
      <c r="L142" s="39"/>
      <c r="M142" s="39"/>
    </row>
    <row r="143" spans="1:13" x14ac:dyDescent="0.25">
      <c r="A143" s="17">
        <v>135</v>
      </c>
      <c r="L143" s="39"/>
      <c r="M143" s="39"/>
    </row>
    <row r="144" spans="1:13" x14ac:dyDescent="0.25">
      <c r="A144" s="17">
        <v>136</v>
      </c>
      <c r="L144" s="39"/>
      <c r="M144" s="39"/>
    </row>
    <row r="145" spans="1:13" x14ac:dyDescent="0.25">
      <c r="A145" s="17">
        <v>137</v>
      </c>
      <c r="L145" s="39"/>
      <c r="M145" s="39"/>
    </row>
    <row r="146" spans="1:13" x14ac:dyDescent="0.25">
      <c r="A146" s="17">
        <v>138</v>
      </c>
      <c r="L146" s="39"/>
      <c r="M146" s="39"/>
    </row>
    <row r="147" spans="1:13" x14ac:dyDescent="0.25">
      <c r="A147" s="17">
        <v>139</v>
      </c>
      <c r="L147" s="39"/>
      <c r="M147" s="39"/>
    </row>
    <row r="148" spans="1:13" x14ac:dyDescent="0.25">
      <c r="A148" s="17">
        <v>140</v>
      </c>
      <c r="L148" s="39"/>
      <c r="M148" s="39"/>
    </row>
    <row r="149" spans="1:13" x14ac:dyDescent="0.25">
      <c r="A149" s="17">
        <v>141</v>
      </c>
      <c r="L149" s="39"/>
      <c r="M149" s="39"/>
    </row>
    <row r="150" spans="1:13" x14ac:dyDescent="0.25">
      <c r="A150" s="17">
        <v>142</v>
      </c>
      <c r="L150" s="39"/>
      <c r="M150" s="39"/>
    </row>
    <row r="151" spans="1:13" x14ac:dyDescent="0.25">
      <c r="A151" s="17">
        <v>143</v>
      </c>
      <c r="L151" s="39"/>
      <c r="M151" s="39"/>
    </row>
    <row r="152" spans="1:13" x14ac:dyDescent="0.25">
      <c r="L152" s="39"/>
      <c r="M152" s="39"/>
    </row>
    <row r="153" spans="1:13" x14ac:dyDescent="0.25">
      <c r="L153" s="39"/>
      <c r="M153" s="39"/>
    </row>
    <row r="154" spans="1:13" x14ac:dyDescent="0.25">
      <c r="L154" s="39"/>
      <c r="M154" s="39"/>
    </row>
    <row r="155" spans="1:13" x14ac:dyDescent="0.25">
      <c r="L155" s="39"/>
      <c r="M155" s="39"/>
    </row>
    <row r="156" spans="1:13" x14ac:dyDescent="0.25">
      <c r="L156" s="39"/>
      <c r="M156" s="39"/>
    </row>
    <row r="157" spans="1:13" x14ac:dyDescent="0.25">
      <c r="L157" s="39"/>
      <c r="M157" s="39"/>
    </row>
    <row r="158" spans="1:13" x14ac:dyDescent="0.25">
      <c r="L158" s="39"/>
      <c r="M158" s="39"/>
    </row>
    <row r="159" spans="1:13" x14ac:dyDescent="0.25">
      <c r="L159" s="39"/>
      <c r="M159" s="39"/>
    </row>
    <row r="160" spans="1:13" x14ac:dyDescent="0.25">
      <c r="L160" s="39"/>
      <c r="M160" s="39"/>
    </row>
    <row r="161" spans="12:13" x14ac:dyDescent="0.25">
      <c r="L161" s="39"/>
      <c r="M161" s="39"/>
    </row>
    <row r="162" spans="12:13" x14ac:dyDescent="0.25">
      <c r="L162" s="39"/>
      <c r="M162" s="39"/>
    </row>
    <row r="163" spans="12:13" x14ac:dyDescent="0.25">
      <c r="L163" s="39"/>
      <c r="M163" s="39"/>
    </row>
    <row r="164" spans="12:13" x14ac:dyDescent="0.25">
      <c r="L164" s="39"/>
      <c r="M164" s="39"/>
    </row>
    <row r="165" spans="12:13" x14ac:dyDescent="0.25">
      <c r="L165" s="39"/>
      <c r="M165" s="39"/>
    </row>
    <row r="166" spans="12:13" x14ac:dyDescent="0.25">
      <c r="L166" s="39"/>
      <c r="M166" s="39"/>
    </row>
    <row r="167" spans="12:13" x14ac:dyDescent="0.25">
      <c r="L167" s="39"/>
      <c r="M167" s="39"/>
    </row>
    <row r="168" spans="12:13" x14ac:dyDescent="0.25">
      <c r="L168" s="39"/>
      <c r="M168" s="39"/>
    </row>
    <row r="169" spans="12:13" x14ac:dyDescent="0.25">
      <c r="L169" s="39"/>
      <c r="M169" s="39"/>
    </row>
    <row r="170" spans="12:13" x14ac:dyDescent="0.25">
      <c r="L170" s="39"/>
      <c r="M170" s="39"/>
    </row>
    <row r="171" spans="12:13" x14ac:dyDescent="0.25">
      <c r="L171" s="39"/>
      <c r="M171" s="39"/>
    </row>
    <row r="172" spans="12:13" x14ac:dyDescent="0.25">
      <c r="L172" s="39"/>
      <c r="M172" s="39"/>
    </row>
    <row r="173" spans="12:13" x14ac:dyDescent="0.25">
      <c r="L173" s="39"/>
      <c r="M173" s="39"/>
    </row>
    <row r="174" spans="12:13" x14ac:dyDescent="0.25">
      <c r="L174" s="39"/>
      <c r="M174" s="39"/>
    </row>
    <row r="175" spans="12:13" x14ac:dyDescent="0.25">
      <c r="L175" s="39"/>
      <c r="M175" s="39"/>
    </row>
    <row r="176" spans="12:13" x14ac:dyDescent="0.25">
      <c r="L176" s="39"/>
      <c r="M176" s="39"/>
    </row>
    <row r="177" spans="12:13" x14ac:dyDescent="0.25">
      <c r="L177" s="39"/>
      <c r="M177" s="39"/>
    </row>
    <row r="178" spans="12:13" x14ac:dyDescent="0.25">
      <c r="L178" s="39"/>
      <c r="M178" s="39"/>
    </row>
    <row r="179" spans="12:13" x14ac:dyDescent="0.25">
      <c r="L179" s="39"/>
      <c r="M179" s="39"/>
    </row>
    <row r="180" spans="12:13" x14ac:dyDescent="0.25">
      <c r="L180" s="39"/>
      <c r="M180" s="39"/>
    </row>
    <row r="181" spans="12:13" x14ac:dyDescent="0.25">
      <c r="L181" s="39"/>
      <c r="M181" s="39"/>
    </row>
    <row r="182" spans="12:13" x14ac:dyDescent="0.25">
      <c r="L182" s="39"/>
      <c r="M182" s="39"/>
    </row>
    <row r="183" spans="12:13" x14ac:dyDescent="0.25">
      <c r="L183" s="39"/>
      <c r="M183" s="39"/>
    </row>
    <row r="184" spans="12:13" x14ac:dyDescent="0.25">
      <c r="L184" s="39"/>
      <c r="M184" s="39"/>
    </row>
    <row r="185" spans="12:13" x14ac:dyDescent="0.25">
      <c r="L185" s="39"/>
      <c r="M185" s="39"/>
    </row>
    <row r="186" spans="12:13" x14ac:dyDescent="0.25">
      <c r="L186" s="39"/>
      <c r="M186" s="39"/>
    </row>
    <row r="187" spans="12:13" x14ac:dyDescent="0.25">
      <c r="L187" s="39"/>
      <c r="M187" s="39"/>
    </row>
    <row r="188" spans="12:13" x14ac:dyDescent="0.25">
      <c r="L188" s="39"/>
      <c r="M188" s="39"/>
    </row>
    <row r="189" spans="12:13" x14ac:dyDescent="0.25">
      <c r="L189" s="39"/>
      <c r="M189" s="39"/>
    </row>
    <row r="190" spans="12:13" x14ac:dyDescent="0.25">
      <c r="L190" s="39"/>
      <c r="M190" s="39"/>
    </row>
    <row r="191" spans="12:13" x14ac:dyDescent="0.25">
      <c r="L191" s="39"/>
      <c r="M191" s="39"/>
    </row>
    <row r="192" spans="12:13" x14ac:dyDescent="0.25">
      <c r="L192" s="39"/>
      <c r="M192" s="39"/>
    </row>
    <row r="193" spans="12:13" x14ac:dyDescent="0.25">
      <c r="L193" s="39"/>
      <c r="M193" s="39"/>
    </row>
    <row r="194" spans="12:13" x14ac:dyDescent="0.25">
      <c r="L194" s="39"/>
      <c r="M194" s="39"/>
    </row>
    <row r="195" spans="12:13" x14ac:dyDescent="0.25">
      <c r="L195" s="39"/>
      <c r="M195" s="39"/>
    </row>
    <row r="196" spans="12:13" x14ac:dyDescent="0.25">
      <c r="L196" s="39"/>
      <c r="M196" s="39"/>
    </row>
    <row r="197" spans="12:13" x14ac:dyDescent="0.25">
      <c r="L197" s="39"/>
      <c r="M197" s="39"/>
    </row>
    <row r="198" spans="12:13" x14ac:dyDescent="0.25">
      <c r="L198" s="39"/>
      <c r="M198" s="39"/>
    </row>
    <row r="199" spans="12:13" x14ac:dyDescent="0.25">
      <c r="L199" s="39"/>
      <c r="M199" s="39"/>
    </row>
    <row r="200" spans="12:13" x14ac:dyDescent="0.25">
      <c r="L200" s="39"/>
      <c r="M200" s="39"/>
    </row>
    <row r="201" spans="12:13" x14ac:dyDescent="0.25">
      <c r="L201" s="39"/>
      <c r="M201" s="39"/>
    </row>
    <row r="202" spans="12:13" x14ac:dyDescent="0.25">
      <c r="L202" s="39"/>
      <c r="M202" s="39"/>
    </row>
    <row r="203" spans="12:13" x14ac:dyDescent="0.25">
      <c r="L203" s="39"/>
      <c r="M203" s="39"/>
    </row>
    <row r="204" spans="12:13" x14ac:dyDescent="0.25">
      <c r="L204" s="39"/>
      <c r="M204" s="39"/>
    </row>
    <row r="205" spans="12:13" x14ac:dyDescent="0.25">
      <c r="L205" s="39"/>
      <c r="M205" s="39"/>
    </row>
    <row r="206" spans="12:13" x14ac:dyDescent="0.25">
      <c r="L206" s="39"/>
      <c r="M206" s="39"/>
    </row>
    <row r="207" spans="12:13" x14ac:dyDescent="0.25">
      <c r="L207" s="39"/>
      <c r="M207" s="39"/>
    </row>
    <row r="208" spans="12:13" x14ac:dyDescent="0.25">
      <c r="L208" s="39"/>
      <c r="M208" s="39"/>
    </row>
    <row r="209" spans="12:13" x14ac:dyDescent="0.25">
      <c r="L209" s="39"/>
      <c r="M209" s="39"/>
    </row>
    <row r="210" spans="12:13" x14ac:dyDescent="0.25">
      <c r="L210" s="39"/>
      <c r="M210" s="39"/>
    </row>
    <row r="211" spans="12:13" x14ac:dyDescent="0.25">
      <c r="L211" s="39"/>
      <c r="M211" s="39"/>
    </row>
    <row r="212" spans="12:13" x14ac:dyDescent="0.25">
      <c r="L212" s="39"/>
      <c r="M212" s="39"/>
    </row>
    <row r="213" spans="12:13" x14ac:dyDescent="0.25">
      <c r="L213" s="39"/>
      <c r="M213" s="39"/>
    </row>
    <row r="214" spans="12:13" x14ac:dyDescent="0.25">
      <c r="L214" s="39"/>
      <c r="M214" s="39"/>
    </row>
    <row r="215" spans="12:13" x14ac:dyDescent="0.25">
      <c r="L215" s="39"/>
      <c r="M215" s="39"/>
    </row>
    <row r="216" spans="12:13" x14ac:dyDescent="0.25">
      <c r="L216" s="39"/>
      <c r="M216" s="39"/>
    </row>
    <row r="217" spans="12:13" x14ac:dyDescent="0.25">
      <c r="L217" s="39"/>
      <c r="M217" s="39"/>
    </row>
    <row r="218" spans="12:13" x14ac:dyDescent="0.25">
      <c r="L218" s="39"/>
      <c r="M218" s="39"/>
    </row>
    <row r="219" spans="12:13" x14ac:dyDescent="0.25">
      <c r="L219" s="39"/>
      <c r="M219" s="39"/>
    </row>
    <row r="220" spans="12:13" x14ac:dyDescent="0.25">
      <c r="L220" s="39"/>
      <c r="M220" s="39"/>
    </row>
    <row r="221" spans="12:13" x14ac:dyDescent="0.25">
      <c r="L221" s="39"/>
      <c r="M221" s="39"/>
    </row>
    <row r="222" spans="12:13" x14ac:dyDescent="0.25">
      <c r="L222" s="39"/>
      <c r="M222" s="39"/>
    </row>
    <row r="223" spans="12:13" x14ac:dyDescent="0.25">
      <c r="L223" s="39"/>
      <c r="M223" s="39"/>
    </row>
    <row r="224" spans="12:13" x14ac:dyDescent="0.25">
      <c r="L224" s="39"/>
      <c r="M224" s="39"/>
    </row>
    <row r="225" spans="12:13" x14ac:dyDescent="0.25">
      <c r="L225" s="39"/>
      <c r="M225" s="39"/>
    </row>
    <row r="226" spans="12:13" x14ac:dyDescent="0.25">
      <c r="L226" s="39"/>
      <c r="M226" s="39"/>
    </row>
    <row r="227" spans="12:13" x14ac:dyDescent="0.25">
      <c r="L227" s="39"/>
      <c r="M227" s="39"/>
    </row>
    <row r="228" spans="12:13" x14ac:dyDescent="0.25">
      <c r="L228" s="39"/>
      <c r="M228" s="39"/>
    </row>
    <row r="229" spans="12:13" x14ac:dyDescent="0.25">
      <c r="L229" s="39"/>
      <c r="M229" s="39"/>
    </row>
    <row r="230" spans="12:13" x14ac:dyDescent="0.25">
      <c r="L230" s="39"/>
      <c r="M230" s="39"/>
    </row>
    <row r="231" spans="12:13" x14ac:dyDescent="0.25">
      <c r="L231" s="39"/>
      <c r="M231" s="39"/>
    </row>
    <row r="232" spans="12:13" x14ac:dyDescent="0.25">
      <c r="L232" s="39"/>
      <c r="M232" s="39"/>
    </row>
    <row r="233" spans="12:13" x14ac:dyDescent="0.25">
      <c r="L233" s="39"/>
      <c r="M233" s="39"/>
    </row>
    <row r="234" spans="12:13" x14ac:dyDescent="0.25">
      <c r="L234" s="39"/>
      <c r="M234" s="39"/>
    </row>
    <row r="235" spans="12:13" x14ac:dyDescent="0.25">
      <c r="L235" s="39"/>
      <c r="M235" s="39"/>
    </row>
    <row r="236" spans="12:13" x14ac:dyDescent="0.25">
      <c r="L236" s="39"/>
      <c r="M236" s="39"/>
    </row>
    <row r="237" spans="12:13" x14ac:dyDescent="0.25">
      <c r="L237" s="39"/>
      <c r="M237" s="39"/>
    </row>
    <row r="238" spans="12:13" x14ac:dyDescent="0.25">
      <c r="L238" s="39"/>
      <c r="M238" s="39"/>
    </row>
    <row r="239" spans="12:13" x14ac:dyDescent="0.25">
      <c r="L239" s="39"/>
      <c r="M239" s="39"/>
    </row>
    <row r="240" spans="12:13" x14ac:dyDescent="0.25">
      <c r="L240" s="39"/>
      <c r="M240" s="39"/>
    </row>
    <row r="241" spans="12:13" x14ac:dyDescent="0.25">
      <c r="L241" s="39"/>
      <c r="M241" s="39"/>
    </row>
    <row r="242" spans="12:13" x14ac:dyDescent="0.25">
      <c r="L242" s="39"/>
      <c r="M242" s="39"/>
    </row>
    <row r="243" spans="12:13" x14ac:dyDescent="0.25">
      <c r="L243" s="39"/>
      <c r="M243" s="39"/>
    </row>
    <row r="244" spans="12:13" x14ac:dyDescent="0.25">
      <c r="L244" s="39"/>
      <c r="M244" s="39"/>
    </row>
    <row r="245" spans="12:13" x14ac:dyDescent="0.25">
      <c r="L245" s="39"/>
      <c r="M245" s="39"/>
    </row>
    <row r="246" spans="12:13" x14ac:dyDescent="0.25">
      <c r="L246" s="39"/>
      <c r="M246" s="39"/>
    </row>
    <row r="247" spans="12:13" x14ac:dyDescent="0.25">
      <c r="L247" s="39"/>
      <c r="M247" s="39"/>
    </row>
    <row r="248" spans="12:13" x14ac:dyDescent="0.25">
      <c r="L248" s="39"/>
      <c r="M248" s="39"/>
    </row>
    <row r="249" spans="12:13" x14ac:dyDescent="0.25">
      <c r="L249" s="39"/>
      <c r="M249" s="39"/>
    </row>
    <row r="250" spans="12:13" x14ac:dyDescent="0.25">
      <c r="L250" s="39"/>
      <c r="M250" s="39"/>
    </row>
    <row r="251" spans="12:13" x14ac:dyDescent="0.25">
      <c r="L251" s="39"/>
      <c r="M251" s="39"/>
    </row>
    <row r="252" spans="12:13" x14ac:dyDescent="0.25">
      <c r="L252" s="39"/>
      <c r="M252" s="39"/>
    </row>
    <row r="253" spans="12:13" x14ac:dyDescent="0.25">
      <c r="L253" s="39"/>
      <c r="M253" s="39"/>
    </row>
    <row r="254" spans="12:13" x14ac:dyDescent="0.25">
      <c r="L254" s="39"/>
      <c r="M254" s="39"/>
    </row>
    <row r="255" spans="12:13" x14ac:dyDescent="0.25">
      <c r="L255" s="39"/>
      <c r="M255" s="39"/>
    </row>
    <row r="256" spans="12:13" x14ac:dyDescent="0.25">
      <c r="L256" s="39"/>
      <c r="M256" s="39"/>
    </row>
    <row r="257" spans="12:13" x14ac:dyDescent="0.25">
      <c r="L257" s="39"/>
      <c r="M257" s="39"/>
    </row>
    <row r="258" spans="12:13" x14ac:dyDescent="0.25">
      <c r="L258" s="39"/>
      <c r="M258" s="39"/>
    </row>
    <row r="259" spans="12:13" x14ac:dyDescent="0.25">
      <c r="L259" s="39"/>
      <c r="M259" s="39"/>
    </row>
    <row r="260" spans="12:13" x14ac:dyDescent="0.25">
      <c r="L260" s="39"/>
      <c r="M260" s="39"/>
    </row>
    <row r="261" spans="12:13" x14ac:dyDescent="0.25">
      <c r="L261" s="39"/>
      <c r="M261" s="39"/>
    </row>
    <row r="262" spans="12:13" x14ac:dyDescent="0.25">
      <c r="L262" s="39"/>
      <c r="M262" s="39"/>
    </row>
    <row r="263" spans="12:13" x14ac:dyDescent="0.25">
      <c r="L263" s="39"/>
      <c r="M263" s="39"/>
    </row>
    <row r="264" spans="12:13" x14ac:dyDescent="0.25">
      <c r="L264" s="39"/>
      <c r="M264" s="39"/>
    </row>
    <row r="265" spans="12:13" x14ac:dyDescent="0.25">
      <c r="L265" s="39"/>
      <c r="M265" s="39"/>
    </row>
    <row r="266" spans="12:13" x14ac:dyDescent="0.25">
      <c r="L266" s="39"/>
      <c r="M266" s="39"/>
    </row>
    <row r="267" spans="12:13" x14ac:dyDescent="0.25">
      <c r="L267" s="39"/>
      <c r="M267" s="39"/>
    </row>
    <row r="268" spans="12:13" x14ac:dyDescent="0.25">
      <c r="L268" s="39"/>
      <c r="M268" s="39"/>
    </row>
    <row r="269" spans="12:13" x14ac:dyDescent="0.25">
      <c r="L269" s="39"/>
      <c r="M269" s="39"/>
    </row>
    <row r="270" spans="12:13" x14ac:dyDescent="0.25">
      <c r="L270" s="39"/>
      <c r="M270" s="39"/>
    </row>
    <row r="271" spans="12:13" x14ac:dyDescent="0.25">
      <c r="L271" s="39"/>
      <c r="M271" s="39"/>
    </row>
    <row r="272" spans="12:13" x14ac:dyDescent="0.25">
      <c r="L272" s="39"/>
      <c r="M272" s="39"/>
    </row>
    <row r="273" spans="12:13" x14ac:dyDescent="0.25">
      <c r="L273" s="39"/>
      <c r="M273" s="39"/>
    </row>
    <row r="274" spans="12:13" x14ac:dyDescent="0.25">
      <c r="L274" s="39"/>
      <c r="M274" s="39"/>
    </row>
    <row r="275" spans="12:13" x14ac:dyDescent="0.25">
      <c r="L275" s="39"/>
      <c r="M275" s="39"/>
    </row>
    <row r="276" spans="12:13" x14ac:dyDescent="0.25">
      <c r="L276" s="39"/>
      <c r="M276" s="39"/>
    </row>
    <row r="277" spans="12:13" x14ac:dyDescent="0.25">
      <c r="L277" s="39"/>
      <c r="M277" s="39"/>
    </row>
    <row r="278" spans="12:13" x14ac:dyDescent="0.25">
      <c r="L278" s="39"/>
      <c r="M278" s="39"/>
    </row>
    <row r="279" spans="12:13" x14ac:dyDescent="0.25">
      <c r="L279" s="39"/>
      <c r="M279" s="39"/>
    </row>
    <row r="280" spans="12:13" x14ac:dyDescent="0.25">
      <c r="L280" s="39"/>
      <c r="M280" s="39"/>
    </row>
    <row r="281" spans="12:13" x14ac:dyDescent="0.25">
      <c r="L281" s="39"/>
      <c r="M281" s="39"/>
    </row>
    <row r="282" spans="12:13" x14ac:dyDescent="0.25">
      <c r="L282" s="39"/>
      <c r="M282" s="39"/>
    </row>
    <row r="283" spans="12:13" x14ac:dyDescent="0.25">
      <c r="L283" s="39"/>
      <c r="M283" s="39"/>
    </row>
    <row r="284" spans="12:13" x14ac:dyDescent="0.25">
      <c r="L284" s="39"/>
      <c r="M284" s="39"/>
    </row>
    <row r="285" spans="12:13" x14ac:dyDescent="0.25">
      <c r="L285" s="39"/>
      <c r="M285" s="39"/>
    </row>
    <row r="286" spans="12:13" x14ac:dyDescent="0.25">
      <c r="L286" s="39"/>
      <c r="M286" s="39"/>
    </row>
    <row r="287" spans="12:13" x14ac:dyDescent="0.25">
      <c r="L287" s="39"/>
      <c r="M287" s="39"/>
    </row>
    <row r="288" spans="12:13" x14ac:dyDescent="0.25">
      <c r="L288" s="39"/>
      <c r="M288" s="39"/>
    </row>
    <row r="289" spans="12:13" x14ac:dyDescent="0.25">
      <c r="L289" s="39"/>
      <c r="M289" s="39"/>
    </row>
    <row r="290" spans="12:13" x14ac:dyDescent="0.25">
      <c r="L290" s="39"/>
      <c r="M290" s="39"/>
    </row>
    <row r="291" spans="12:13" x14ac:dyDescent="0.25">
      <c r="L291" s="39"/>
      <c r="M291" s="39"/>
    </row>
    <row r="292" spans="12:13" x14ac:dyDescent="0.25">
      <c r="L292" s="39"/>
      <c r="M292" s="39"/>
    </row>
    <row r="293" spans="12:13" x14ac:dyDescent="0.25">
      <c r="L293" s="39"/>
      <c r="M293" s="39"/>
    </row>
    <row r="294" spans="12:13" x14ac:dyDescent="0.25">
      <c r="L294" s="39"/>
      <c r="M294" s="39"/>
    </row>
    <row r="295" spans="12:13" x14ac:dyDescent="0.25">
      <c r="L295" s="39"/>
      <c r="M295" s="39"/>
    </row>
    <row r="296" spans="12:13" x14ac:dyDescent="0.25">
      <c r="L296" s="39"/>
      <c r="M296" s="39"/>
    </row>
    <row r="297" spans="12:13" x14ac:dyDescent="0.25">
      <c r="L297" s="39"/>
      <c r="M297" s="39"/>
    </row>
    <row r="298" spans="12:13" x14ac:dyDescent="0.25">
      <c r="L298" s="39"/>
      <c r="M298" s="39"/>
    </row>
    <row r="299" spans="12:13" x14ac:dyDescent="0.25">
      <c r="L299" s="39"/>
      <c r="M299" s="39"/>
    </row>
    <row r="300" spans="12:13" x14ac:dyDescent="0.25">
      <c r="L300" s="39"/>
      <c r="M300" s="39"/>
    </row>
    <row r="301" spans="12:13" x14ac:dyDescent="0.25">
      <c r="L301" s="39"/>
      <c r="M301" s="39"/>
    </row>
    <row r="302" spans="12:13" x14ac:dyDescent="0.25">
      <c r="L302" s="39"/>
      <c r="M302" s="39"/>
    </row>
    <row r="303" spans="12:13" x14ac:dyDescent="0.25">
      <c r="L303" s="39"/>
      <c r="M303" s="39"/>
    </row>
    <row r="304" spans="12:13" x14ac:dyDescent="0.25">
      <c r="L304" s="39"/>
      <c r="M304" s="39"/>
    </row>
    <row r="305" spans="12:13" x14ac:dyDescent="0.25">
      <c r="L305" s="39"/>
      <c r="M305" s="39"/>
    </row>
    <row r="306" spans="12:13" x14ac:dyDescent="0.25">
      <c r="L306" s="39"/>
      <c r="M306" s="39"/>
    </row>
    <row r="307" spans="12:13" x14ac:dyDescent="0.25">
      <c r="L307" s="39"/>
      <c r="M307" s="39"/>
    </row>
    <row r="308" spans="12:13" x14ac:dyDescent="0.25">
      <c r="L308" s="39"/>
      <c r="M308" s="39"/>
    </row>
    <row r="309" spans="12:13" x14ac:dyDescent="0.25">
      <c r="L309" s="39"/>
      <c r="M309" s="39"/>
    </row>
    <row r="310" spans="12:13" x14ac:dyDescent="0.25">
      <c r="L310" s="39"/>
      <c r="M310" s="39"/>
    </row>
    <row r="311" spans="12:13" x14ac:dyDescent="0.25">
      <c r="L311" s="39"/>
      <c r="M311" s="39"/>
    </row>
    <row r="312" spans="12:13" x14ac:dyDescent="0.25">
      <c r="L312" s="39"/>
      <c r="M312" s="39"/>
    </row>
    <row r="313" spans="12:13" x14ac:dyDescent="0.25">
      <c r="L313" s="39"/>
      <c r="M313" s="39"/>
    </row>
    <row r="314" spans="12:13" x14ac:dyDescent="0.25">
      <c r="L314" s="39"/>
      <c r="M314" s="39"/>
    </row>
    <row r="315" spans="12:13" x14ac:dyDescent="0.25">
      <c r="L315" s="39"/>
      <c r="M315" s="39"/>
    </row>
    <row r="316" spans="12:13" x14ac:dyDescent="0.25">
      <c r="L316" s="39"/>
      <c r="M316" s="39"/>
    </row>
    <row r="317" spans="12:13" x14ac:dyDescent="0.25">
      <c r="L317" s="39"/>
      <c r="M317" s="39"/>
    </row>
    <row r="318" spans="12:13" x14ac:dyDescent="0.25">
      <c r="L318" s="39"/>
      <c r="M318" s="39"/>
    </row>
    <row r="319" spans="12:13" x14ac:dyDescent="0.25">
      <c r="L319" s="39"/>
      <c r="M319" s="39"/>
    </row>
    <row r="320" spans="12:13" x14ac:dyDescent="0.25">
      <c r="L320" s="39"/>
      <c r="M320" s="39"/>
    </row>
    <row r="321" spans="12:13" x14ac:dyDescent="0.25">
      <c r="L321" s="39"/>
      <c r="M321" s="39"/>
    </row>
    <row r="322" spans="12:13" x14ac:dyDescent="0.25">
      <c r="L322" s="39"/>
      <c r="M322" s="39"/>
    </row>
    <row r="323" spans="12:13" x14ac:dyDescent="0.25">
      <c r="L323" s="39"/>
      <c r="M323" s="39"/>
    </row>
    <row r="324" spans="12:13" x14ac:dyDescent="0.25">
      <c r="L324" s="39"/>
      <c r="M324" s="39"/>
    </row>
    <row r="325" spans="12:13" x14ac:dyDescent="0.25">
      <c r="L325" s="39"/>
      <c r="M325" s="39"/>
    </row>
    <row r="326" spans="12:13" x14ac:dyDescent="0.25">
      <c r="L326" s="39"/>
      <c r="M326" s="39"/>
    </row>
    <row r="327" spans="12:13" x14ac:dyDescent="0.25">
      <c r="L327" s="39"/>
      <c r="M327" s="39"/>
    </row>
    <row r="328" spans="12:13" x14ac:dyDescent="0.25">
      <c r="L328" s="39"/>
      <c r="M328" s="39"/>
    </row>
    <row r="329" spans="12:13" x14ac:dyDescent="0.25">
      <c r="L329" s="39"/>
      <c r="M329" s="39"/>
    </row>
    <row r="330" spans="12:13" x14ac:dyDescent="0.25">
      <c r="L330" s="39"/>
      <c r="M330" s="39"/>
    </row>
    <row r="331" spans="12:13" x14ac:dyDescent="0.25">
      <c r="L331" s="39"/>
      <c r="M331" s="39"/>
    </row>
    <row r="332" spans="12:13" x14ac:dyDescent="0.25">
      <c r="L332" s="39"/>
      <c r="M332" s="39"/>
    </row>
    <row r="333" spans="12:13" x14ac:dyDescent="0.25">
      <c r="L333" s="39"/>
      <c r="M333" s="39"/>
    </row>
    <row r="334" spans="12:13" x14ac:dyDescent="0.25">
      <c r="L334" s="39"/>
      <c r="M334" s="39"/>
    </row>
    <row r="335" spans="12:13" x14ac:dyDescent="0.25">
      <c r="L335" s="39"/>
      <c r="M335" s="39"/>
    </row>
    <row r="336" spans="12:13" x14ac:dyDescent="0.25">
      <c r="L336" s="39"/>
      <c r="M336" s="39"/>
    </row>
    <row r="337" spans="12:13" x14ac:dyDescent="0.25">
      <c r="L337" s="39"/>
      <c r="M337" s="39"/>
    </row>
    <row r="338" spans="12:13" x14ac:dyDescent="0.25">
      <c r="L338" s="39"/>
      <c r="M338" s="39"/>
    </row>
    <row r="339" spans="12:13" x14ac:dyDescent="0.25">
      <c r="L339" s="39"/>
      <c r="M339" s="39"/>
    </row>
    <row r="340" spans="12:13" x14ac:dyDescent="0.25">
      <c r="L340" s="39"/>
      <c r="M340" s="39"/>
    </row>
    <row r="341" spans="12:13" x14ac:dyDescent="0.25">
      <c r="L341" s="39"/>
      <c r="M341" s="39"/>
    </row>
    <row r="342" spans="12:13" x14ac:dyDescent="0.25">
      <c r="L342" s="39"/>
      <c r="M342" s="39"/>
    </row>
    <row r="343" spans="12:13" x14ac:dyDescent="0.25">
      <c r="L343" s="39"/>
      <c r="M343" s="39"/>
    </row>
    <row r="344" spans="12:13" x14ac:dyDescent="0.25">
      <c r="L344" s="39"/>
      <c r="M344" s="39"/>
    </row>
    <row r="345" spans="12:13" x14ac:dyDescent="0.25">
      <c r="L345" s="39"/>
      <c r="M345" s="39"/>
    </row>
    <row r="346" spans="12:13" x14ac:dyDescent="0.25">
      <c r="L346" s="39"/>
      <c r="M346" s="39"/>
    </row>
    <row r="347" spans="12:13" x14ac:dyDescent="0.25">
      <c r="L347" s="39"/>
      <c r="M347" s="39"/>
    </row>
    <row r="348" spans="12:13" x14ac:dyDescent="0.25">
      <c r="L348" s="39"/>
      <c r="M348" s="39"/>
    </row>
    <row r="349" spans="12:13" x14ac:dyDescent="0.25">
      <c r="L349" s="39"/>
      <c r="M349" s="39"/>
    </row>
    <row r="350" spans="12:13" x14ac:dyDescent="0.25">
      <c r="L350" s="39"/>
      <c r="M350" s="39"/>
    </row>
    <row r="351" spans="12:13" x14ac:dyDescent="0.25">
      <c r="L351" s="39"/>
      <c r="M351" s="39"/>
    </row>
    <row r="352" spans="12:13" x14ac:dyDescent="0.25">
      <c r="L352" s="39"/>
      <c r="M352" s="39"/>
    </row>
    <row r="353" spans="12:13" x14ac:dyDescent="0.25">
      <c r="L353" s="39"/>
      <c r="M353" s="39"/>
    </row>
    <row r="354" spans="12:13" x14ac:dyDescent="0.25">
      <c r="L354" s="39"/>
      <c r="M354" s="39"/>
    </row>
    <row r="355" spans="12:13" x14ac:dyDescent="0.25">
      <c r="L355" s="39"/>
      <c r="M355" s="39"/>
    </row>
    <row r="356" spans="12:13" x14ac:dyDescent="0.25">
      <c r="L356" s="39"/>
      <c r="M356" s="39"/>
    </row>
    <row r="357" spans="12:13" x14ac:dyDescent="0.25">
      <c r="L357" s="39"/>
      <c r="M357" s="39"/>
    </row>
    <row r="358" spans="12:13" x14ac:dyDescent="0.25">
      <c r="L358" s="39"/>
      <c r="M358" s="39"/>
    </row>
    <row r="359" spans="12:13" x14ac:dyDescent="0.25">
      <c r="L359" s="39"/>
      <c r="M359" s="39"/>
    </row>
    <row r="360" spans="12:13" x14ac:dyDescent="0.25">
      <c r="L360" s="39"/>
      <c r="M360" s="39"/>
    </row>
    <row r="361" spans="12:13" x14ac:dyDescent="0.25">
      <c r="L361" s="39"/>
      <c r="M361" s="39"/>
    </row>
    <row r="362" spans="12:13" x14ac:dyDescent="0.25">
      <c r="L362" s="39"/>
      <c r="M362" s="39"/>
    </row>
    <row r="363" spans="12:13" x14ac:dyDescent="0.25">
      <c r="L363" s="39"/>
      <c r="M363" s="39"/>
    </row>
    <row r="364" spans="12:13" x14ac:dyDescent="0.25">
      <c r="L364" s="39"/>
      <c r="M364" s="39"/>
    </row>
    <row r="365" spans="12:13" x14ac:dyDescent="0.25">
      <c r="L365" s="39"/>
      <c r="M365" s="39"/>
    </row>
    <row r="366" spans="12:13" x14ac:dyDescent="0.25">
      <c r="L366" s="39"/>
      <c r="M366" s="39"/>
    </row>
    <row r="367" spans="12:13" x14ac:dyDescent="0.25">
      <c r="L367" s="39"/>
      <c r="M367" s="39"/>
    </row>
    <row r="368" spans="12:13" x14ac:dyDescent="0.25">
      <c r="L368" s="39"/>
      <c r="M368" s="39"/>
    </row>
    <row r="369" spans="12:13" x14ac:dyDescent="0.25">
      <c r="L369" s="39"/>
      <c r="M369" s="39"/>
    </row>
    <row r="370" spans="12:13" x14ac:dyDescent="0.25">
      <c r="L370" s="39"/>
      <c r="M370" s="39"/>
    </row>
    <row r="371" spans="12:13" x14ac:dyDescent="0.25">
      <c r="L371" s="39"/>
      <c r="M371" s="39"/>
    </row>
    <row r="372" spans="12:13" x14ac:dyDescent="0.25">
      <c r="L372" s="39"/>
      <c r="M372" s="39"/>
    </row>
    <row r="373" spans="12:13" x14ac:dyDescent="0.25">
      <c r="L373" s="39"/>
      <c r="M373" s="39"/>
    </row>
    <row r="374" spans="12:13" x14ac:dyDescent="0.25">
      <c r="L374" s="39"/>
      <c r="M374" s="39"/>
    </row>
    <row r="375" spans="12:13" x14ac:dyDescent="0.25">
      <c r="L375" s="39"/>
      <c r="M375" s="39"/>
    </row>
    <row r="376" spans="12:13" x14ac:dyDescent="0.25">
      <c r="L376" s="39"/>
      <c r="M376" s="39"/>
    </row>
    <row r="377" spans="12:13" x14ac:dyDescent="0.25">
      <c r="L377" s="39"/>
      <c r="M377" s="39"/>
    </row>
    <row r="378" spans="12:13" x14ac:dyDescent="0.25">
      <c r="L378" s="39"/>
      <c r="M378" s="39"/>
    </row>
    <row r="379" spans="12:13" x14ac:dyDescent="0.25">
      <c r="L379" s="39"/>
      <c r="M379" s="39"/>
    </row>
    <row r="380" spans="12:13" x14ac:dyDescent="0.25">
      <c r="L380" s="39"/>
      <c r="M380" s="39"/>
    </row>
    <row r="381" spans="12:13" x14ac:dyDescent="0.25">
      <c r="L381" s="39"/>
      <c r="M381" s="39"/>
    </row>
    <row r="382" spans="12:13" x14ac:dyDescent="0.25">
      <c r="L382" s="39"/>
      <c r="M382" s="39"/>
    </row>
    <row r="383" spans="12:13" x14ac:dyDescent="0.25">
      <c r="L383" s="39"/>
      <c r="M383" s="39"/>
    </row>
    <row r="384" spans="12:13" x14ac:dyDescent="0.25">
      <c r="L384" s="39"/>
      <c r="M384" s="39"/>
    </row>
    <row r="385" spans="12:13" x14ac:dyDescent="0.25">
      <c r="L385" s="39"/>
      <c r="M385" s="39"/>
    </row>
    <row r="386" spans="12:13" x14ac:dyDescent="0.25">
      <c r="L386" s="39"/>
      <c r="M386" s="39"/>
    </row>
    <row r="387" spans="12:13" x14ac:dyDescent="0.25">
      <c r="L387" s="39"/>
      <c r="M387" s="39"/>
    </row>
    <row r="388" spans="12:13" x14ac:dyDescent="0.25">
      <c r="L388" s="39"/>
      <c r="M388" s="39"/>
    </row>
    <row r="389" spans="12:13" x14ac:dyDescent="0.25">
      <c r="L389" s="39"/>
      <c r="M389" s="39"/>
    </row>
    <row r="390" spans="12:13" x14ac:dyDescent="0.25">
      <c r="L390" s="39"/>
      <c r="M390" s="39"/>
    </row>
    <row r="391" spans="12:13" x14ac:dyDescent="0.25">
      <c r="L391" s="39"/>
      <c r="M391" s="39"/>
    </row>
    <row r="392" spans="12:13" x14ac:dyDescent="0.25">
      <c r="L392" s="39"/>
      <c r="M392" s="39"/>
    </row>
    <row r="393" spans="12:13" x14ac:dyDescent="0.25">
      <c r="L393" s="39"/>
      <c r="M393" s="39"/>
    </row>
    <row r="394" spans="12:13" x14ac:dyDescent="0.25">
      <c r="L394" s="39"/>
      <c r="M394" s="39"/>
    </row>
    <row r="395" spans="12:13" x14ac:dyDescent="0.25">
      <c r="L395" s="39"/>
      <c r="M395" s="39"/>
    </row>
    <row r="396" spans="12:13" x14ac:dyDescent="0.25">
      <c r="L396" s="39"/>
      <c r="M396" s="39"/>
    </row>
    <row r="397" spans="12:13" x14ac:dyDescent="0.25">
      <c r="L397" s="39"/>
      <c r="M397" s="39"/>
    </row>
    <row r="398" spans="12:13" x14ac:dyDescent="0.25">
      <c r="L398" s="39"/>
      <c r="M398" s="39"/>
    </row>
    <row r="399" spans="12:13" x14ac:dyDescent="0.25">
      <c r="L399" s="39"/>
      <c r="M399" s="39"/>
    </row>
    <row r="400" spans="12:13" x14ac:dyDescent="0.25">
      <c r="L400" s="39"/>
      <c r="M400" s="39"/>
    </row>
    <row r="401" spans="12:13" x14ac:dyDescent="0.25">
      <c r="L401" s="39"/>
      <c r="M401" s="39"/>
    </row>
    <row r="402" spans="12:13" x14ac:dyDescent="0.25">
      <c r="L402" s="39"/>
      <c r="M402" s="39"/>
    </row>
    <row r="403" spans="12:13" x14ac:dyDescent="0.25">
      <c r="L403" s="39"/>
      <c r="M403" s="39"/>
    </row>
    <row r="404" spans="12:13" x14ac:dyDescent="0.25">
      <c r="L404" s="39"/>
      <c r="M404" s="39"/>
    </row>
    <row r="405" spans="12:13" x14ac:dyDescent="0.25">
      <c r="L405" s="39"/>
      <c r="M405" s="39"/>
    </row>
    <row r="406" spans="12:13" x14ac:dyDescent="0.25">
      <c r="L406" s="39"/>
      <c r="M406" s="39"/>
    </row>
    <row r="407" spans="12:13" x14ac:dyDescent="0.25">
      <c r="L407" s="39"/>
      <c r="M407" s="39"/>
    </row>
    <row r="408" spans="12:13" x14ac:dyDescent="0.25">
      <c r="L408" s="39"/>
      <c r="M408" s="39"/>
    </row>
    <row r="409" spans="12:13" x14ac:dyDescent="0.25">
      <c r="L409" s="39"/>
      <c r="M409" s="39"/>
    </row>
    <row r="410" spans="12:13" x14ac:dyDescent="0.25">
      <c r="L410" s="39"/>
      <c r="M410" s="39"/>
    </row>
    <row r="411" spans="12:13" x14ac:dyDescent="0.25">
      <c r="L411" s="39"/>
      <c r="M411" s="39"/>
    </row>
    <row r="412" spans="12:13" x14ac:dyDescent="0.25">
      <c r="L412" s="39"/>
      <c r="M412" s="39"/>
    </row>
    <row r="413" spans="12:13" x14ac:dyDescent="0.25">
      <c r="L413" s="39"/>
      <c r="M413" s="39"/>
    </row>
    <row r="414" spans="12:13" x14ac:dyDescent="0.25">
      <c r="L414" s="39"/>
      <c r="M414" s="39"/>
    </row>
    <row r="415" spans="12:13" x14ac:dyDescent="0.25">
      <c r="L415" s="39"/>
      <c r="M415" s="39"/>
    </row>
    <row r="416" spans="12:13" x14ac:dyDescent="0.25">
      <c r="L416" s="39"/>
      <c r="M416" s="39"/>
    </row>
    <row r="417" spans="12:13" x14ac:dyDescent="0.25">
      <c r="L417" s="39"/>
      <c r="M417" s="39"/>
    </row>
    <row r="418" spans="12:13" x14ac:dyDescent="0.25">
      <c r="L418" s="39"/>
      <c r="M418" s="39"/>
    </row>
    <row r="419" spans="12:13" x14ac:dyDescent="0.25">
      <c r="L419" s="39"/>
      <c r="M419" s="39"/>
    </row>
    <row r="420" spans="12:13" x14ac:dyDescent="0.25">
      <c r="L420" s="39"/>
      <c r="M420" s="39"/>
    </row>
    <row r="421" spans="12:13" x14ac:dyDescent="0.25">
      <c r="L421" s="39"/>
      <c r="M421" s="39"/>
    </row>
    <row r="422" spans="12:13" x14ac:dyDescent="0.25">
      <c r="L422" s="39"/>
      <c r="M422" s="39"/>
    </row>
    <row r="423" spans="12:13" x14ac:dyDescent="0.25">
      <c r="L423" s="39"/>
      <c r="M423" s="39"/>
    </row>
    <row r="424" spans="12:13" x14ac:dyDescent="0.25">
      <c r="L424" s="39"/>
      <c r="M424" s="39"/>
    </row>
    <row r="425" spans="12:13" x14ac:dyDescent="0.25">
      <c r="L425" s="39"/>
      <c r="M425" s="39"/>
    </row>
    <row r="426" spans="12:13" x14ac:dyDescent="0.25">
      <c r="L426" s="39"/>
      <c r="M426" s="39"/>
    </row>
    <row r="427" spans="12:13" x14ac:dyDescent="0.25">
      <c r="L427" s="39"/>
      <c r="M427" s="39"/>
    </row>
    <row r="428" spans="12:13" x14ac:dyDescent="0.25">
      <c r="L428" s="39"/>
      <c r="M428" s="39"/>
    </row>
    <row r="429" spans="12:13" x14ac:dyDescent="0.25">
      <c r="L429" s="39"/>
      <c r="M429" s="39"/>
    </row>
    <row r="430" spans="12:13" x14ac:dyDescent="0.25">
      <c r="L430" s="39"/>
      <c r="M430" s="39"/>
    </row>
    <row r="431" spans="12:13" x14ac:dyDescent="0.25">
      <c r="L431" s="39"/>
      <c r="M431" s="39"/>
    </row>
    <row r="432" spans="12:13" x14ac:dyDescent="0.25">
      <c r="L432" s="39"/>
      <c r="M432" s="39"/>
    </row>
    <row r="433" spans="12:13" x14ac:dyDescent="0.25">
      <c r="L433" s="39"/>
      <c r="M433" s="39"/>
    </row>
    <row r="434" spans="12:13" x14ac:dyDescent="0.25">
      <c r="L434" s="39"/>
      <c r="M434" s="39"/>
    </row>
    <row r="435" spans="12:13" x14ac:dyDescent="0.25">
      <c r="L435" s="39"/>
      <c r="M435" s="39"/>
    </row>
    <row r="436" spans="12:13" x14ac:dyDescent="0.25">
      <c r="L436" s="39"/>
      <c r="M436" s="39"/>
    </row>
    <row r="437" spans="12:13" x14ac:dyDescent="0.25">
      <c r="L437" s="39"/>
      <c r="M437" s="39"/>
    </row>
    <row r="438" spans="12:13" x14ac:dyDescent="0.25">
      <c r="L438" s="39"/>
      <c r="M438" s="39"/>
    </row>
    <row r="439" spans="12:13" x14ac:dyDescent="0.25">
      <c r="L439" s="39"/>
      <c r="M439" s="39"/>
    </row>
    <row r="440" spans="12:13" x14ac:dyDescent="0.25">
      <c r="L440" s="39"/>
      <c r="M440" s="39"/>
    </row>
    <row r="441" spans="12:13" x14ac:dyDescent="0.25">
      <c r="L441" s="39"/>
      <c r="M441" s="39"/>
    </row>
    <row r="442" spans="12:13" x14ac:dyDescent="0.25">
      <c r="L442" s="39"/>
      <c r="M442" s="39"/>
    </row>
    <row r="443" spans="12:13" x14ac:dyDescent="0.25">
      <c r="L443" s="39"/>
      <c r="M443" s="39"/>
    </row>
    <row r="444" spans="12:13" x14ac:dyDescent="0.25">
      <c r="L444" s="39"/>
      <c r="M444" s="39"/>
    </row>
    <row r="445" spans="12:13" x14ac:dyDescent="0.25">
      <c r="L445" s="39"/>
      <c r="M445" s="39"/>
    </row>
    <row r="446" spans="12:13" x14ac:dyDescent="0.25">
      <c r="L446" s="39"/>
      <c r="M446" s="39"/>
    </row>
    <row r="447" spans="12:13" x14ac:dyDescent="0.25">
      <c r="L447" s="39"/>
      <c r="M447" s="39"/>
    </row>
    <row r="448" spans="12:13" x14ac:dyDescent="0.25">
      <c r="L448" s="39"/>
      <c r="M448" s="39"/>
    </row>
    <row r="449" spans="12:13" x14ac:dyDescent="0.25">
      <c r="L449" s="39"/>
      <c r="M449" s="39"/>
    </row>
    <row r="450" spans="12:13" x14ac:dyDescent="0.25">
      <c r="L450" s="39"/>
      <c r="M450" s="39"/>
    </row>
    <row r="451" spans="12:13" x14ac:dyDescent="0.25">
      <c r="L451" s="39"/>
      <c r="M451" s="39"/>
    </row>
    <row r="452" spans="12:13" x14ac:dyDescent="0.25">
      <c r="L452" s="39"/>
      <c r="M452" s="39"/>
    </row>
    <row r="453" spans="12:13" x14ac:dyDescent="0.25">
      <c r="L453" s="39"/>
      <c r="M453" s="39"/>
    </row>
    <row r="454" spans="12:13" x14ac:dyDescent="0.25">
      <c r="L454" s="39"/>
      <c r="M454" s="39"/>
    </row>
    <row r="455" spans="12:13" x14ac:dyDescent="0.25">
      <c r="L455" s="39"/>
      <c r="M455" s="39"/>
    </row>
    <row r="456" spans="12:13" x14ac:dyDescent="0.25">
      <c r="L456" s="39"/>
      <c r="M456" s="39"/>
    </row>
    <row r="457" spans="12:13" x14ac:dyDescent="0.25">
      <c r="L457" s="39"/>
      <c r="M457" s="39"/>
    </row>
    <row r="458" spans="12:13" x14ac:dyDescent="0.25">
      <c r="L458" s="39"/>
      <c r="M458" s="39"/>
    </row>
    <row r="459" spans="12:13" x14ac:dyDescent="0.25">
      <c r="L459" s="39"/>
      <c r="M459" s="39"/>
    </row>
    <row r="460" spans="12:13" x14ac:dyDescent="0.25">
      <c r="L460" s="39"/>
      <c r="M460" s="39"/>
    </row>
    <row r="461" spans="12:13" x14ac:dyDescent="0.25">
      <c r="L461" s="39"/>
      <c r="M461" s="39"/>
    </row>
    <row r="462" spans="12:13" x14ac:dyDescent="0.25">
      <c r="L462" s="39"/>
      <c r="M462" s="39"/>
    </row>
    <row r="463" spans="12:13" x14ac:dyDescent="0.25">
      <c r="L463" s="39"/>
      <c r="M463" s="39"/>
    </row>
    <row r="464" spans="12:13" x14ac:dyDescent="0.25">
      <c r="L464" s="39"/>
      <c r="M464" s="39"/>
    </row>
    <row r="465" spans="12:13" x14ac:dyDescent="0.25">
      <c r="L465" s="39"/>
      <c r="M465" s="39"/>
    </row>
    <row r="466" spans="12:13" x14ac:dyDescent="0.25">
      <c r="L466" s="39"/>
      <c r="M466" s="39"/>
    </row>
    <row r="467" spans="12:13" x14ac:dyDescent="0.25">
      <c r="L467" s="39"/>
      <c r="M467" s="39"/>
    </row>
    <row r="468" spans="12:13" x14ac:dyDescent="0.25">
      <c r="L468" s="39"/>
      <c r="M468" s="39"/>
    </row>
    <row r="469" spans="12:13" x14ac:dyDescent="0.25">
      <c r="L469" s="39"/>
      <c r="M469" s="39"/>
    </row>
    <row r="470" spans="12:13" x14ac:dyDescent="0.25">
      <c r="L470" s="39"/>
      <c r="M470" s="39"/>
    </row>
    <row r="471" spans="12:13" x14ac:dyDescent="0.25">
      <c r="L471" s="39"/>
      <c r="M471" s="39"/>
    </row>
    <row r="472" spans="12:13" x14ac:dyDescent="0.25">
      <c r="L472" s="39"/>
      <c r="M472" s="39"/>
    </row>
    <row r="473" spans="12:13" x14ac:dyDescent="0.25">
      <c r="L473" s="39"/>
      <c r="M473" s="39"/>
    </row>
    <row r="474" spans="12:13" x14ac:dyDescent="0.25">
      <c r="L474" s="39"/>
      <c r="M474" s="39"/>
    </row>
    <row r="475" spans="12:13" x14ac:dyDescent="0.25">
      <c r="L475" s="39"/>
      <c r="M475" s="39"/>
    </row>
    <row r="476" spans="12:13" x14ac:dyDescent="0.25">
      <c r="L476" s="39"/>
      <c r="M476" s="39"/>
    </row>
    <row r="477" spans="12:13" x14ac:dyDescent="0.25">
      <c r="L477" s="39"/>
      <c r="M477" s="39"/>
    </row>
    <row r="478" spans="12:13" x14ac:dyDescent="0.25">
      <c r="L478" s="39"/>
      <c r="M478" s="39"/>
    </row>
    <row r="479" spans="12:13" x14ac:dyDescent="0.25">
      <c r="L479" s="39"/>
      <c r="M479" s="39"/>
    </row>
    <row r="480" spans="12:13" x14ac:dyDescent="0.25">
      <c r="L480" s="39"/>
      <c r="M480" s="39"/>
    </row>
    <row r="481" spans="12:13" x14ac:dyDescent="0.25">
      <c r="L481" s="39"/>
      <c r="M481" s="39"/>
    </row>
    <row r="482" spans="12:13" x14ac:dyDescent="0.25">
      <c r="L482" s="39"/>
      <c r="M482" s="39"/>
    </row>
    <row r="483" spans="12:13" x14ac:dyDescent="0.25">
      <c r="L483" s="39"/>
      <c r="M483" s="39"/>
    </row>
    <row r="484" spans="12:13" x14ac:dyDescent="0.25">
      <c r="L484" s="39"/>
      <c r="M484" s="39"/>
    </row>
    <row r="485" spans="12:13" x14ac:dyDescent="0.25">
      <c r="L485" s="39"/>
      <c r="M485" s="39"/>
    </row>
    <row r="486" spans="12:13" x14ac:dyDescent="0.25">
      <c r="L486" s="39"/>
      <c r="M486" s="39"/>
    </row>
    <row r="487" spans="12:13" x14ac:dyDescent="0.25">
      <c r="L487" s="39"/>
      <c r="M487" s="39"/>
    </row>
    <row r="488" spans="12:13" x14ac:dyDescent="0.25">
      <c r="L488" s="39"/>
      <c r="M488" s="39"/>
    </row>
    <row r="489" spans="12:13" x14ac:dyDescent="0.25">
      <c r="L489" s="39"/>
      <c r="M489" s="39"/>
    </row>
    <row r="490" spans="12:13" x14ac:dyDescent="0.25">
      <c r="L490" s="39"/>
      <c r="M490" s="39"/>
    </row>
    <row r="491" spans="12:13" x14ac:dyDescent="0.25">
      <c r="L491" s="39"/>
      <c r="M491" s="39"/>
    </row>
    <row r="492" spans="12:13" x14ac:dyDescent="0.25">
      <c r="L492" s="39"/>
      <c r="M492" s="39"/>
    </row>
    <row r="493" spans="12:13" x14ac:dyDescent="0.25">
      <c r="L493" s="39"/>
      <c r="M493" s="39"/>
    </row>
    <row r="494" spans="12:13" x14ac:dyDescent="0.25">
      <c r="L494" s="39"/>
      <c r="M494" s="39"/>
    </row>
    <row r="495" spans="12:13" x14ac:dyDescent="0.25">
      <c r="L495" s="39"/>
      <c r="M495" s="39"/>
    </row>
    <row r="496" spans="12:13" x14ac:dyDescent="0.25">
      <c r="L496" s="39"/>
      <c r="M496" s="39"/>
    </row>
    <row r="497" spans="12:13" x14ac:dyDescent="0.25">
      <c r="L497" s="39"/>
      <c r="M497" s="39"/>
    </row>
    <row r="498" spans="12:13" x14ac:dyDescent="0.25">
      <c r="L498" s="39"/>
      <c r="M498" s="39"/>
    </row>
    <row r="499" spans="12:13" x14ac:dyDescent="0.25">
      <c r="L499" s="39"/>
      <c r="M499" s="39"/>
    </row>
  </sheetData>
  <mergeCells count="111">
    <mergeCell ref="A6:A7"/>
    <mergeCell ref="G9:H9"/>
    <mergeCell ref="G11:H11"/>
    <mergeCell ref="G10:H10"/>
    <mergeCell ref="G12:H12"/>
    <mergeCell ref="G14:H14"/>
    <mergeCell ref="B6:C6"/>
    <mergeCell ref="G13:H13"/>
    <mergeCell ref="D7:E7"/>
    <mergeCell ref="D2:E2"/>
    <mergeCell ref="D3:E3"/>
    <mergeCell ref="D4:E4"/>
    <mergeCell ref="G8:H8"/>
    <mergeCell ref="D6:H6"/>
    <mergeCell ref="G18:H18"/>
    <mergeCell ref="F7:H7"/>
    <mergeCell ref="G15:H15"/>
    <mergeCell ref="G16:H16"/>
    <mergeCell ref="G17:H17"/>
    <mergeCell ref="G21:H21"/>
    <mergeCell ref="G20:H20"/>
    <mergeCell ref="G19:H19"/>
    <mergeCell ref="G25:H25"/>
    <mergeCell ref="G26:H26"/>
    <mergeCell ref="G23:H23"/>
    <mergeCell ref="G24:H24"/>
    <mergeCell ref="G22:H22"/>
    <mergeCell ref="G27:H27"/>
    <mergeCell ref="G28:H28"/>
    <mergeCell ref="G29:H29"/>
    <mergeCell ref="G31:H31"/>
    <mergeCell ref="G39:H39"/>
    <mergeCell ref="G35:H35"/>
    <mergeCell ref="G32:H32"/>
    <mergeCell ref="G30:H30"/>
    <mergeCell ref="G36:H36"/>
    <mergeCell ref="G37:H37"/>
    <mergeCell ref="G38:H38"/>
    <mergeCell ref="G42:H42"/>
    <mergeCell ref="G43:H43"/>
    <mergeCell ref="G40:H40"/>
    <mergeCell ref="G33:H33"/>
    <mergeCell ref="G34:H34"/>
    <mergeCell ref="G41:H41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8:H108"/>
    <mergeCell ref="G109:H109"/>
    <mergeCell ref="G110:H110"/>
    <mergeCell ref="G102:H102"/>
    <mergeCell ref="G103:H103"/>
    <mergeCell ref="G104:H104"/>
    <mergeCell ref="G105:H105"/>
    <mergeCell ref="G106:H106"/>
    <mergeCell ref="G107:H107"/>
  </mergeCells>
  <phoneticPr fontId="0" type="noConversion"/>
  <printOptions horizontalCentered="1"/>
  <pageMargins left="0.17" right="0.17" top="1" bottom="1" header="0.5" footer="0.5"/>
  <pageSetup paperSize="9" scale="80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295F-8B60-468A-8A55-D660C557F323}">
  <sheetPr codeName="Sheet2"/>
  <dimension ref="A1:G499"/>
  <sheetViews>
    <sheetView showOutlineSymbols="0" view="pageBreakPreview" zoomScaleNormal="100" zoomScaleSheetLayoutView="100" workbookViewId="0">
      <selection activeCell="A3" sqref="A3:B89"/>
    </sheetView>
  </sheetViews>
  <sheetFormatPr defaultColWidth="9.109375" defaultRowHeight="13.8" x14ac:dyDescent="0.25"/>
  <cols>
    <col min="1" max="5" width="9.109375" style="24"/>
    <col min="6" max="6" width="9.44140625" style="24" bestFit="1" customWidth="1"/>
    <col min="7" max="16384" width="9.109375" style="24"/>
  </cols>
  <sheetData>
    <row r="1" spans="1:7" ht="20.399999999999999" x14ac:dyDescent="0.35">
      <c r="A1" s="25" t="s">
        <v>20</v>
      </c>
    </row>
    <row r="2" spans="1:7" x14ac:dyDescent="0.25">
      <c r="A2" s="28" t="s">
        <v>22</v>
      </c>
      <c r="B2" s="28" t="s">
        <v>23</v>
      </c>
    </row>
    <row r="3" spans="1:7" x14ac:dyDescent="0.25">
      <c r="A3" s="29"/>
      <c r="B3" s="29"/>
    </row>
    <row r="4" spans="1:7" x14ac:dyDescent="0.25">
      <c r="A4" s="29"/>
      <c r="B4" s="29"/>
    </row>
    <row r="5" spans="1:7" x14ac:dyDescent="0.25">
      <c r="A5" s="29"/>
      <c r="B5" s="29"/>
      <c r="G5" s="30"/>
    </row>
    <row r="6" spans="1:7" x14ac:dyDescent="0.25">
      <c r="A6" s="29"/>
      <c r="B6" s="29"/>
      <c r="G6" s="30"/>
    </row>
    <row r="7" spans="1:7" x14ac:dyDescent="0.25">
      <c r="A7" s="29"/>
      <c r="B7" s="29"/>
      <c r="G7" s="30"/>
    </row>
    <row r="8" spans="1:7" x14ac:dyDescent="0.25">
      <c r="A8" s="29"/>
      <c r="B8" s="29"/>
      <c r="G8" s="30"/>
    </row>
    <row r="9" spans="1:7" x14ac:dyDescent="0.25">
      <c r="A9" s="29"/>
      <c r="B9" s="29"/>
      <c r="G9" s="30"/>
    </row>
    <row r="10" spans="1:7" x14ac:dyDescent="0.25">
      <c r="A10" s="29"/>
      <c r="B10" s="29"/>
      <c r="D10" s="36"/>
      <c r="G10" s="30"/>
    </row>
    <row r="11" spans="1:7" x14ac:dyDescent="0.25">
      <c r="A11" s="29"/>
      <c r="B11" s="29"/>
      <c r="D11" s="36"/>
    </row>
    <row r="12" spans="1:7" x14ac:dyDescent="0.25">
      <c r="A12" s="29"/>
      <c r="B12" s="29"/>
      <c r="D12" s="36"/>
    </row>
    <row r="13" spans="1:7" x14ac:dyDescent="0.25">
      <c r="A13" s="29"/>
      <c r="B13" s="29"/>
      <c r="D13" s="36"/>
    </row>
    <row r="14" spans="1:7" x14ac:dyDescent="0.25">
      <c r="A14" s="29"/>
      <c r="B14" s="29"/>
      <c r="D14" s="36"/>
    </row>
    <row r="15" spans="1:7" x14ac:dyDescent="0.25">
      <c r="A15" s="29"/>
      <c r="B15" s="29"/>
      <c r="D15" s="36"/>
    </row>
    <row r="16" spans="1:7" x14ac:dyDescent="0.25">
      <c r="A16" s="29"/>
      <c r="B16" s="29"/>
      <c r="D16" s="36"/>
    </row>
    <row r="17" spans="1:4" x14ac:dyDescent="0.25">
      <c r="A17" s="29"/>
      <c r="B17" s="29"/>
      <c r="D17" s="36"/>
    </row>
    <row r="18" spans="1:4" x14ac:dyDescent="0.25">
      <c r="A18" s="29"/>
      <c r="B18" s="29"/>
      <c r="D18" s="36"/>
    </row>
    <row r="19" spans="1:4" x14ac:dyDescent="0.25">
      <c r="A19" s="29"/>
      <c r="B19" s="29"/>
      <c r="D19" s="36"/>
    </row>
    <row r="20" spans="1:4" x14ac:dyDescent="0.25">
      <c r="A20" s="29"/>
      <c r="B20" s="29"/>
      <c r="D20" s="36"/>
    </row>
    <row r="21" spans="1:4" x14ac:dyDescent="0.25">
      <c r="A21" s="29"/>
      <c r="B21" s="29"/>
      <c r="D21" s="36"/>
    </row>
    <row r="22" spans="1:4" x14ac:dyDescent="0.25">
      <c r="A22" s="29"/>
      <c r="B22" s="29"/>
      <c r="D22" s="36"/>
    </row>
    <row r="23" spans="1:4" x14ac:dyDescent="0.25">
      <c r="A23" s="29"/>
      <c r="B23" s="29"/>
      <c r="D23" s="36"/>
    </row>
    <row r="24" spans="1:4" x14ac:dyDescent="0.25">
      <c r="A24" s="29"/>
      <c r="B24" s="29"/>
      <c r="D24" s="36"/>
    </row>
    <row r="25" spans="1:4" x14ac:dyDescent="0.25">
      <c r="A25" s="29"/>
      <c r="B25" s="29"/>
      <c r="D25" s="36"/>
    </row>
    <row r="26" spans="1:4" x14ac:dyDescent="0.25">
      <c r="A26" s="29"/>
      <c r="B26" s="29"/>
      <c r="D26" s="36"/>
    </row>
    <row r="27" spans="1:4" x14ac:dyDescent="0.25">
      <c r="A27" s="29"/>
      <c r="B27" s="29"/>
      <c r="D27" s="36"/>
    </row>
    <row r="28" spans="1:4" x14ac:dyDescent="0.25">
      <c r="A28" s="29"/>
      <c r="B28" s="29"/>
      <c r="D28" s="36"/>
    </row>
    <row r="29" spans="1:4" x14ac:dyDescent="0.25">
      <c r="A29" s="29"/>
      <c r="B29" s="29"/>
      <c r="D29" s="36"/>
    </row>
    <row r="30" spans="1:4" x14ac:dyDescent="0.25">
      <c r="A30" s="29"/>
      <c r="B30" s="29"/>
      <c r="D30" s="36"/>
    </row>
    <row r="31" spans="1:4" x14ac:dyDescent="0.25">
      <c r="A31" s="29"/>
      <c r="B31" s="29"/>
      <c r="D31" s="36"/>
    </row>
    <row r="32" spans="1:4" x14ac:dyDescent="0.25">
      <c r="A32" s="29"/>
      <c r="B32" s="29"/>
      <c r="D32" s="36"/>
    </row>
    <row r="33" spans="1:4" x14ac:dyDescent="0.25">
      <c r="A33" s="29"/>
      <c r="B33" s="29"/>
      <c r="D33" s="36"/>
    </row>
    <row r="34" spans="1:4" x14ac:dyDescent="0.25">
      <c r="A34" s="29"/>
      <c r="B34" s="29"/>
      <c r="D34" s="36"/>
    </row>
    <row r="35" spans="1:4" x14ac:dyDescent="0.25">
      <c r="A35" s="29"/>
      <c r="B35" s="29"/>
      <c r="D35" s="36"/>
    </row>
    <row r="36" spans="1:4" x14ac:dyDescent="0.25">
      <c r="A36" s="29"/>
      <c r="B36" s="29"/>
      <c r="D36" s="36"/>
    </row>
    <row r="37" spans="1:4" x14ac:dyDescent="0.25">
      <c r="A37" s="29"/>
      <c r="B37" s="29"/>
      <c r="D37" s="36"/>
    </row>
    <row r="38" spans="1:4" x14ac:dyDescent="0.25">
      <c r="A38" s="29"/>
      <c r="B38" s="29"/>
      <c r="D38" s="36"/>
    </row>
    <row r="39" spans="1:4" x14ac:dyDescent="0.25">
      <c r="A39" s="29"/>
      <c r="B39" s="29"/>
      <c r="D39" s="36"/>
    </row>
    <row r="40" spans="1:4" x14ac:dyDescent="0.25">
      <c r="A40" s="29"/>
      <c r="B40" s="29"/>
      <c r="D40" s="36"/>
    </row>
    <row r="41" spans="1:4" x14ac:dyDescent="0.25">
      <c r="A41" s="29"/>
      <c r="B41" s="29"/>
      <c r="D41" s="36"/>
    </row>
    <row r="42" spans="1:4" ht="15" customHeight="1" x14ac:dyDescent="0.25">
      <c r="A42" s="29"/>
      <c r="B42" s="29"/>
      <c r="D42" s="36"/>
    </row>
    <row r="43" spans="1:4" x14ac:dyDescent="0.25">
      <c r="A43" s="29"/>
      <c r="B43" s="29"/>
      <c r="D43" s="36"/>
    </row>
    <row r="44" spans="1:4" x14ac:dyDescent="0.25">
      <c r="A44" s="29"/>
      <c r="B44" s="29"/>
      <c r="D44" s="36"/>
    </row>
    <row r="45" spans="1:4" x14ac:dyDescent="0.25">
      <c r="A45" s="29"/>
      <c r="B45" s="29"/>
      <c r="D45" s="36"/>
    </row>
    <row r="46" spans="1:4" x14ac:dyDescent="0.25">
      <c r="A46" s="29"/>
      <c r="B46" s="29"/>
      <c r="D46" s="36"/>
    </row>
    <row r="47" spans="1:4" x14ac:dyDescent="0.25">
      <c r="A47" s="29"/>
      <c r="B47" s="29"/>
      <c r="D47" s="36"/>
    </row>
    <row r="48" spans="1:4" x14ac:dyDescent="0.25">
      <c r="A48" s="29"/>
      <c r="B48" s="29"/>
      <c r="D48" s="36"/>
    </row>
    <row r="49" spans="1:4" x14ac:dyDescent="0.25">
      <c r="A49" s="29"/>
      <c r="B49" s="29"/>
      <c r="D49" s="36"/>
    </row>
    <row r="50" spans="1:4" x14ac:dyDescent="0.25">
      <c r="A50" s="29"/>
      <c r="B50" s="29"/>
      <c r="D50" s="36"/>
    </row>
    <row r="51" spans="1:4" x14ac:dyDescent="0.25">
      <c r="A51" s="29"/>
      <c r="B51" s="29"/>
      <c r="D51" s="36"/>
    </row>
    <row r="52" spans="1:4" x14ac:dyDescent="0.25">
      <c r="A52" s="29"/>
      <c r="B52" s="29"/>
      <c r="D52" s="36"/>
    </row>
    <row r="53" spans="1:4" x14ac:dyDescent="0.25">
      <c r="A53" s="29"/>
      <c r="B53" s="29"/>
      <c r="D53" s="36"/>
    </row>
    <row r="54" spans="1:4" x14ac:dyDescent="0.25">
      <c r="A54" s="29"/>
      <c r="B54" s="29"/>
      <c r="D54" s="36"/>
    </row>
    <row r="55" spans="1:4" x14ac:dyDescent="0.25">
      <c r="A55" s="29"/>
      <c r="B55" s="29"/>
      <c r="D55" s="36"/>
    </row>
    <row r="56" spans="1:4" x14ac:dyDescent="0.25">
      <c r="A56" s="29"/>
      <c r="B56" s="29"/>
      <c r="D56" s="36"/>
    </row>
    <row r="57" spans="1:4" x14ac:dyDescent="0.25">
      <c r="A57" s="29"/>
      <c r="B57" s="29"/>
      <c r="D57" s="36"/>
    </row>
    <row r="58" spans="1:4" x14ac:dyDescent="0.25">
      <c r="A58" s="29"/>
      <c r="B58" s="29"/>
      <c r="D58" s="36"/>
    </row>
    <row r="59" spans="1:4" x14ac:dyDescent="0.25">
      <c r="A59" s="29"/>
      <c r="B59" s="29"/>
      <c r="D59" s="36"/>
    </row>
    <row r="60" spans="1:4" x14ac:dyDescent="0.25">
      <c r="A60" s="29"/>
      <c r="B60" s="29"/>
      <c r="D60" s="36"/>
    </row>
    <row r="61" spans="1:4" x14ac:dyDescent="0.25">
      <c r="A61" s="29"/>
      <c r="B61" s="29"/>
      <c r="D61" s="36"/>
    </row>
    <row r="62" spans="1:4" x14ac:dyDescent="0.25">
      <c r="A62" s="29"/>
      <c r="B62" s="29"/>
      <c r="D62" s="36"/>
    </row>
    <row r="63" spans="1:4" x14ac:dyDescent="0.25">
      <c r="A63" s="29"/>
      <c r="B63" s="29"/>
      <c r="D63" s="36"/>
    </row>
    <row r="64" spans="1:4" x14ac:dyDescent="0.25">
      <c r="A64" s="29"/>
      <c r="B64" s="29"/>
      <c r="D64" s="36"/>
    </row>
    <row r="65" spans="1:4" x14ac:dyDescent="0.25">
      <c r="A65" s="29"/>
      <c r="B65" s="29"/>
      <c r="D65" s="36"/>
    </row>
    <row r="66" spans="1:4" x14ac:dyDescent="0.25">
      <c r="A66" s="29"/>
      <c r="B66" s="29"/>
      <c r="D66" s="36"/>
    </row>
    <row r="67" spans="1:4" x14ac:dyDescent="0.25">
      <c r="A67" s="29"/>
      <c r="B67" s="29"/>
      <c r="D67" s="36"/>
    </row>
    <row r="68" spans="1:4" x14ac:dyDescent="0.25">
      <c r="A68" s="29"/>
      <c r="B68" s="29"/>
      <c r="D68" s="36"/>
    </row>
    <row r="69" spans="1:4" x14ac:dyDescent="0.25">
      <c r="A69" s="29"/>
      <c r="B69" s="29"/>
      <c r="D69" s="36"/>
    </row>
    <row r="70" spans="1:4" x14ac:dyDescent="0.25">
      <c r="A70" s="29"/>
      <c r="B70" s="29"/>
      <c r="D70" s="36"/>
    </row>
    <row r="71" spans="1:4" x14ac:dyDescent="0.25">
      <c r="A71" s="29"/>
      <c r="B71" s="29"/>
      <c r="D71" s="36"/>
    </row>
    <row r="72" spans="1:4" x14ac:dyDescent="0.25">
      <c r="A72" s="29"/>
      <c r="B72" s="29"/>
      <c r="D72" s="36"/>
    </row>
    <row r="73" spans="1:4" x14ac:dyDescent="0.25">
      <c r="A73" s="29"/>
      <c r="B73" s="29"/>
      <c r="D73" s="36"/>
    </row>
    <row r="74" spans="1:4" x14ac:dyDescent="0.25">
      <c r="A74" s="29"/>
      <c r="B74" s="29"/>
      <c r="D74" s="36"/>
    </row>
    <row r="75" spans="1:4" x14ac:dyDescent="0.25">
      <c r="A75" s="29"/>
      <c r="B75" s="29"/>
      <c r="D75" s="36"/>
    </row>
    <row r="76" spans="1:4" x14ac:dyDescent="0.25">
      <c r="A76" s="29"/>
      <c r="B76" s="29"/>
      <c r="D76" s="36"/>
    </row>
    <row r="77" spans="1:4" x14ac:dyDescent="0.25">
      <c r="A77" s="29"/>
      <c r="B77" s="29"/>
      <c r="D77" s="36"/>
    </row>
    <row r="78" spans="1:4" x14ac:dyDescent="0.25">
      <c r="A78" s="29"/>
      <c r="B78" s="29"/>
      <c r="D78" s="36"/>
    </row>
    <row r="79" spans="1:4" x14ac:dyDescent="0.25">
      <c r="A79" s="29"/>
      <c r="B79" s="29"/>
      <c r="D79" s="36"/>
    </row>
    <row r="80" spans="1:4" x14ac:dyDescent="0.25">
      <c r="A80" s="29"/>
      <c r="B80" s="29"/>
      <c r="D80" s="36"/>
    </row>
    <row r="81" spans="1:4" x14ac:dyDescent="0.25">
      <c r="A81" s="29"/>
      <c r="B81" s="29"/>
      <c r="D81" s="36"/>
    </row>
    <row r="82" spans="1:4" x14ac:dyDescent="0.25">
      <c r="A82" s="29"/>
      <c r="B82" s="29"/>
      <c r="D82" s="36"/>
    </row>
    <row r="83" spans="1:4" x14ac:dyDescent="0.25">
      <c r="A83" s="29"/>
      <c r="B83" s="29"/>
      <c r="D83" s="36"/>
    </row>
    <row r="84" spans="1:4" x14ac:dyDescent="0.25">
      <c r="A84" s="29"/>
      <c r="B84" s="29"/>
      <c r="D84" s="36"/>
    </row>
    <row r="85" spans="1:4" x14ac:dyDescent="0.25">
      <c r="A85" s="29"/>
      <c r="B85" s="29"/>
      <c r="D85" s="36"/>
    </row>
    <row r="86" spans="1:4" x14ac:dyDescent="0.25">
      <c r="A86" s="29"/>
      <c r="B86" s="29"/>
      <c r="D86" s="36"/>
    </row>
    <row r="87" spans="1:4" x14ac:dyDescent="0.25">
      <c r="A87" s="29"/>
      <c r="B87" s="29"/>
      <c r="D87" s="36"/>
    </row>
    <row r="88" spans="1:4" x14ac:dyDescent="0.25">
      <c r="A88" s="29"/>
      <c r="B88" s="29"/>
      <c r="D88" s="36"/>
    </row>
    <row r="89" spans="1:4" x14ac:dyDescent="0.25">
      <c r="A89" s="29"/>
      <c r="B89" s="29"/>
      <c r="D89" s="36"/>
    </row>
    <row r="90" spans="1:4" x14ac:dyDescent="0.25">
      <c r="A90" s="29"/>
      <c r="B90" s="29"/>
      <c r="D90" s="36"/>
    </row>
    <row r="91" spans="1:4" x14ac:dyDescent="0.25">
      <c r="A91" s="29"/>
      <c r="B91" s="29"/>
      <c r="D91" s="36"/>
    </row>
    <row r="92" spans="1:4" x14ac:dyDescent="0.25">
      <c r="A92" s="29"/>
      <c r="B92" s="29"/>
      <c r="D92" s="36"/>
    </row>
    <row r="93" spans="1:4" x14ac:dyDescent="0.25">
      <c r="A93" s="29"/>
      <c r="B93" s="29"/>
      <c r="D93" s="36"/>
    </row>
    <row r="94" spans="1:4" x14ac:dyDescent="0.25">
      <c r="A94" s="29"/>
      <c r="B94" s="29"/>
      <c r="D94" s="36"/>
    </row>
    <row r="95" spans="1:4" x14ac:dyDescent="0.25">
      <c r="A95" s="29"/>
      <c r="B95" s="29"/>
    </row>
    <row r="96" spans="1:4" x14ac:dyDescent="0.25">
      <c r="A96" s="29"/>
      <c r="B96" s="29"/>
    </row>
    <row r="97" spans="1:2" x14ac:dyDescent="0.25">
      <c r="A97" s="29"/>
      <c r="B97" s="29"/>
    </row>
    <row r="98" spans="1:2" x14ac:dyDescent="0.25">
      <c r="A98" s="29"/>
      <c r="B98" s="29"/>
    </row>
    <row r="99" spans="1:2" x14ac:dyDescent="0.25">
      <c r="A99" s="29"/>
      <c r="B99" s="29"/>
    </row>
    <row r="100" spans="1:2" x14ac:dyDescent="0.25">
      <c r="A100" s="29"/>
      <c r="B100" s="29"/>
    </row>
    <row r="101" spans="1:2" x14ac:dyDescent="0.25">
      <c r="A101" s="29"/>
      <c r="B101" s="29"/>
    </row>
    <row r="102" spans="1:2" x14ac:dyDescent="0.25">
      <c r="A102" s="29"/>
      <c r="B102" s="29"/>
    </row>
    <row r="103" spans="1:2" x14ac:dyDescent="0.25">
      <c r="A103" s="29"/>
      <c r="B103" s="29"/>
    </row>
    <row r="104" spans="1:2" x14ac:dyDescent="0.25">
      <c r="A104" s="29"/>
      <c r="B104" s="29"/>
    </row>
    <row r="105" spans="1:2" x14ac:dyDescent="0.25">
      <c r="A105" s="29"/>
      <c r="B105" s="29"/>
    </row>
    <row r="106" spans="1:2" x14ac:dyDescent="0.25">
      <c r="A106" s="29"/>
      <c r="B106" s="29"/>
    </row>
    <row r="107" spans="1:2" x14ac:dyDescent="0.25">
      <c r="A107" s="29"/>
      <c r="B107" s="29"/>
    </row>
    <row r="108" spans="1:2" x14ac:dyDescent="0.25">
      <c r="A108" s="29"/>
      <c r="B108" s="29"/>
    </row>
    <row r="109" spans="1:2" x14ac:dyDescent="0.25">
      <c r="A109" s="29"/>
      <c r="B109" s="29"/>
    </row>
    <row r="110" spans="1:2" x14ac:dyDescent="0.25">
      <c r="A110" s="29"/>
      <c r="B110" s="29"/>
    </row>
    <row r="111" spans="1:2" x14ac:dyDescent="0.25">
      <c r="A111" s="29"/>
      <c r="B111" s="29"/>
    </row>
    <row r="112" spans="1:2" x14ac:dyDescent="0.25">
      <c r="A112" s="29"/>
      <c r="B112" s="29"/>
    </row>
    <row r="113" spans="1:2" x14ac:dyDescent="0.25">
      <c r="A113" s="29"/>
      <c r="B113" s="29"/>
    </row>
    <row r="114" spans="1:2" x14ac:dyDescent="0.25">
      <c r="A114" s="29"/>
      <c r="B114" s="29"/>
    </row>
    <row r="115" spans="1:2" x14ac:dyDescent="0.25">
      <c r="A115" s="29"/>
      <c r="B115" s="29"/>
    </row>
    <row r="116" spans="1:2" x14ac:dyDescent="0.25">
      <c r="A116" s="29"/>
      <c r="B116" s="29"/>
    </row>
    <row r="117" spans="1:2" x14ac:dyDescent="0.25">
      <c r="A117" s="29"/>
      <c r="B117" s="29"/>
    </row>
    <row r="118" spans="1:2" x14ac:dyDescent="0.25">
      <c r="A118" s="29"/>
      <c r="B118" s="29"/>
    </row>
    <row r="119" spans="1:2" x14ac:dyDescent="0.25">
      <c r="A119" s="29"/>
      <c r="B119" s="29"/>
    </row>
    <row r="120" spans="1:2" x14ac:dyDescent="0.25">
      <c r="A120" s="29"/>
      <c r="B120" s="29"/>
    </row>
    <row r="121" spans="1:2" x14ac:dyDescent="0.25">
      <c r="A121" s="29"/>
      <c r="B121" s="29"/>
    </row>
    <row r="122" spans="1:2" x14ac:dyDescent="0.25">
      <c r="A122" s="29"/>
      <c r="B122" s="29"/>
    </row>
    <row r="123" spans="1:2" x14ac:dyDescent="0.25">
      <c r="A123" s="29"/>
      <c r="B123" s="29"/>
    </row>
    <row r="124" spans="1:2" x14ac:dyDescent="0.25">
      <c r="A124" s="29"/>
      <c r="B124" s="29"/>
    </row>
    <row r="125" spans="1:2" x14ac:dyDescent="0.25">
      <c r="A125" s="29"/>
      <c r="B125" s="29"/>
    </row>
    <row r="126" spans="1:2" x14ac:dyDescent="0.25">
      <c r="A126" s="29"/>
      <c r="B126" s="29"/>
    </row>
    <row r="127" spans="1:2" x14ac:dyDescent="0.25">
      <c r="A127" s="29"/>
      <c r="B127" s="29"/>
    </row>
    <row r="128" spans="1:2" x14ac:dyDescent="0.25">
      <c r="A128" s="29"/>
      <c r="B128" s="29"/>
    </row>
    <row r="129" spans="1:2" x14ac:dyDescent="0.25">
      <c r="A129" s="29"/>
      <c r="B129" s="29"/>
    </row>
    <row r="130" spans="1:2" x14ac:dyDescent="0.25">
      <c r="A130" s="29"/>
      <c r="B130" s="29"/>
    </row>
    <row r="131" spans="1:2" x14ac:dyDescent="0.25">
      <c r="A131" s="29"/>
      <c r="B131" s="29"/>
    </row>
    <row r="132" spans="1:2" x14ac:dyDescent="0.25">
      <c r="A132" s="29"/>
      <c r="B132" s="29"/>
    </row>
    <row r="133" spans="1:2" x14ac:dyDescent="0.25">
      <c r="A133" s="39"/>
      <c r="B133" s="39"/>
    </row>
    <row r="134" spans="1:2" x14ac:dyDescent="0.25">
      <c r="A134" s="39"/>
      <c r="B134" s="39"/>
    </row>
    <row r="135" spans="1:2" x14ac:dyDescent="0.25">
      <c r="A135" s="39"/>
      <c r="B135" s="39"/>
    </row>
    <row r="136" spans="1:2" x14ac:dyDescent="0.25">
      <c r="A136" s="39"/>
      <c r="B136" s="39"/>
    </row>
    <row r="137" spans="1:2" x14ac:dyDescent="0.25">
      <c r="A137" s="39"/>
      <c r="B137" s="39"/>
    </row>
    <row r="138" spans="1:2" x14ac:dyDescent="0.25">
      <c r="A138" s="39"/>
      <c r="B138" s="39"/>
    </row>
    <row r="139" spans="1:2" x14ac:dyDescent="0.25">
      <c r="A139" s="39"/>
      <c r="B139" s="39"/>
    </row>
    <row r="140" spans="1:2" x14ac:dyDescent="0.25">
      <c r="A140" s="39"/>
      <c r="B140" s="39"/>
    </row>
    <row r="141" spans="1:2" x14ac:dyDescent="0.25">
      <c r="A141" s="39"/>
      <c r="B141" s="39"/>
    </row>
    <row r="142" spans="1:2" x14ac:dyDescent="0.25">
      <c r="A142" s="39"/>
      <c r="B142" s="39"/>
    </row>
    <row r="143" spans="1:2" x14ac:dyDescent="0.25">
      <c r="A143" s="39"/>
      <c r="B143" s="39"/>
    </row>
    <row r="144" spans="1:2" x14ac:dyDescent="0.25">
      <c r="A144" s="39"/>
      <c r="B144" s="39"/>
    </row>
    <row r="145" spans="1:2" x14ac:dyDescent="0.25">
      <c r="A145" s="39"/>
      <c r="B145" s="39"/>
    </row>
    <row r="146" spans="1:2" x14ac:dyDescent="0.25">
      <c r="A146" s="39"/>
      <c r="B146" s="39"/>
    </row>
    <row r="147" spans="1:2" x14ac:dyDescent="0.25">
      <c r="A147" s="39"/>
      <c r="B147" s="39"/>
    </row>
    <row r="148" spans="1:2" x14ac:dyDescent="0.25">
      <c r="A148" s="39"/>
      <c r="B148" s="39"/>
    </row>
    <row r="149" spans="1:2" x14ac:dyDescent="0.25">
      <c r="A149" s="39"/>
      <c r="B149" s="39"/>
    </row>
    <row r="150" spans="1:2" x14ac:dyDescent="0.25">
      <c r="A150" s="39"/>
      <c r="B150" s="39"/>
    </row>
    <row r="151" spans="1:2" x14ac:dyDescent="0.25">
      <c r="A151" s="39"/>
      <c r="B151" s="39"/>
    </row>
    <row r="152" spans="1:2" x14ac:dyDescent="0.25">
      <c r="A152" s="39"/>
      <c r="B152" s="39"/>
    </row>
    <row r="153" spans="1:2" x14ac:dyDescent="0.25">
      <c r="A153" s="39"/>
      <c r="B153" s="39"/>
    </row>
    <row r="154" spans="1:2" x14ac:dyDescent="0.25">
      <c r="A154" s="39"/>
      <c r="B154" s="39"/>
    </row>
    <row r="155" spans="1:2" x14ac:dyDescent="0.25">
      <c r="A155" s="39"/>
      <c r="B155" s="39"/>
    </row>
    <row r="156" spans="1:2" x14ac:dyDescent="0.25">
      <c r="A156" s="39"/>
      <c r="B156" s="39"/>
    </row>
    <row r="157" spans="1:2" x14ac:dyDescent="0.25">
      <c r="A157" s="39"/>
      <c r="B157" s="39"/>
    </row>
    <row r="158" spans="1:2" x14ac:dyDescent="0.25">
      <c r="A158" s="39"/>
      <c r="B158" s="39"/>
    </row>
    <row r="159" spans="1:2" x14ac:dyDescent="0.25">
      <c r="A159" s="39"/>
      <c r="B159" s="39"/>
    </row>
    <row r="160" spans="1:2" x14ac:dyDescent="0.25">
      <c r="A160" s="39"/>
      <c r="B160" s="39"/>
    </row>
    <row r="161" spans="1:2" x14ac:dyDescent="0.25">
      <c r="A161" s="39"/>
      <c r="B161" s="39"/>
    </row>
    <row r="162" spans="1:2" x14ac:dyDescent="0.25">
      <c r="A162" s="39"/>
      <c r="B162" s="39"/>
    </row>
    <row r="163" spans="1:2" x14ac:dyDescent="0.25">
      <c r="A163" s="39"/>
      <c r="B163" s="39"/>
    </row>
    <row r="164" spans="1:2" x14ac:dyDescent="0.25">
      <c r="A164" s="39"/>
      <c r="B164" s="39"/>
    </row>
    <row r="165" spans="1:2" x14ac:dyDescent="0.25">
      <c r="A165" s="39"/>
      <c r="B165" s="39"/>
    </row>
    <row r="166" spans="1:2" x14ac:dyDescent="0.25">
      <c r="A166" s="39"/>
      <c r="B166" s="39"/>
    </row>
    <row r="167" spans="1:2" x14ac:dyDescent="0.25">
      <c r="A167" s="39"/>
      <c r="B167" s="39"/>
    </row>
    <row r="168" spans="1:2" x14ac:dyDescent="0.25">
      <c r="A168" s="39"/>
      <c r="B168" s="39"/>
    </row>
    <row r="169" spans="1:2" x14ac:dyDescent="0.25">
      <c r="A169" s="39"/>
      <c r="B169" s="39"/>
    </row>
    <row r="170" spans="1:2" x14ac:dyDescent="0.25">
      <c r="A170" s="39"/>
      <c r="B170" s="39"/>
    </row>
    <row r="171" spans="1:2" x14ac:dyDescent="0.25">
      <c r="A171" s="39"/>
      <c r="B171" s="39"/>
    </row>
    <row r="172" spans="1:2" x14ac:dyDescent="0.25">
      <c r="A172" s="39"/>
      <c r="B172" s="39"/>
    </row>
    <row r="173" spans="1:2" x14ac:dyDescent="0.25">
      <c r="A173" s="39"/>
      <c r="B173" s="39"/>
    </row>
    <row r="174" spans="1:2" x14ac:dyDescent="0.25">
      <c r="A174" s="39"/>
      <c r="B174" s="39"/>
    </row>
    <row r="175" spans="1:2" x14ac:dyDescent="0.25">
      <c r="A175" s="39"/>
      <c r="B175" s="39"/>
    </row>
    <row r="176" spans="1:2" x14ac:dyDescent="0.25">
      <c r="A176" s="39"/>
      <c r="B176" s="39"/>
    </row>
    <row r="177" spans="1:2" x14ac:dyDescent="0.25">
      <c r="A177" s="39"/>
      <c r="B177" s="39"/>
    </row>
    <row r="178" spans="1:2" x14ac:dyDescent="0.25">
      <c r="A178" s="39"/>
      <c r="B178" s="39"/>
    </row>
    <row r="179" spans="1:2" x14ac:dyDescent="0.25">
      <c r="A179" s="39"/>
      <c r="B179" s="39"/>
    </row>
    <row r="180" spans="1:2" x14ac:dyDescent="0.25">
      <c r="A180" s="39"/>
      <c r="B180" s="39"/>
    </row>
    <row r="181" spans="1:2" x14ac:dyDescent="0.25">
      <c r="A181" s="39"/>
      <c r="B181" s="39"/>
    </row>
    <row r="182" spans="1:2" x14ac:dyDescent="0.25">
      <c r="A182" s="39"/>
      <c r="B182" s="39"/>
    </row>
    <row r="183" spans="1:2" x14ac:dyDescent="0.25">
      <c r="A183" s="39"/>
      <c r="B183" s="39"/>
    </row>
    <row r="184" spans="1:2" x14ac:dyDescent="0.25">
      <c r="A184" s="39"/>
      <c r="B184" s="39"/>
    </row>
    <row r="185" spans="1:2" x14ac:dyDescent="0.25">
      <c r="A185" s="39"/>
      <c r="B185" s="39"/>
    </row>
    <row r="186" spans="1:2" x14ac:dyDescent="0.25">
      <c r="A186" s="39"/>
      <c r="B186" s="39"/>
    </row>
    <row r="187" spans="1:2" x14ac:dyDescent="0.25">
      <c r="A187" s="39"/>
      <c r="B187" s="39"/>
    </row>
    <row r="188" spans="1:2" x14ac:dyDescent="0.25">
      <c r="A188" s="39"/>
      <c r="B188" s="39"/>
    </row>
    <row r="189" spans="1:2" x14ac:dyDescent="0.25">
      <c r="A189" s="39"/>
      <c r="B189" s="39"/>
    </row>
    <row r="190" spans="1:2" x14ac:dyDescent="0.25">
      <c r="A190" s="39"/>
      <c r="B190" s="39"/>
    </row>
    <row r="191" spans="1:2" x14ac:dyDescent="0.25">
      <c r="A191" s="39"/>
      <c r="B191" s="39"/>
    </row>
    <row r="192" spans="1:2" x14ac:dyDescent="0.25">
      <c r="A192" s="39"/>
      <c r="B192" s="39"/>
    </row>
    <row r="193" spans="1:2" x14ac:dyDescent="0.25">
      <c r="A193" s="39"/>
      <c r="B193" s="39"/>
    </row>
    <row r="194" spans="1:2" x14ac:dyDescent="0.25">
      <c r="A194" s="39"/>
      <c r="B194" s="39"/>
    </row>
    <row r="195" spans="1:2" x14ac:dyDescent="0.25">
      <c r="A195" s="39"/>
      <c r="B195" s="39"/>
    </row>
    <row r="196" spans="1:2" x14ac:dyDescent="0.25">
      <c r="A196" s="39"/>
      <c r="B196" s="39"/>
    </row>
    <row r="197" spans="1:2" x14ac:dyDescent="0.25">
      <c r="A197" s="39"/>
      <c r="B197" s="39"/>
    </row>
    <row r="198" spans="1:2" x14ac:dyDescent="0.25">
      <c r="A198" s="39"/>
      <c r="B198" s="39"/>
    </row>
    <row r="199" spans="1:2" x14ac:dyDescent="0.25">
      <c r="A199" s="39"/>
      <c r="B199" s="39"/>
    </row>
    <row r="200" spans="1:2" x14ac:dyDescent="0.25">
      <c r="A200" s="39"/>
      <c r="B200" s="39"/>
    </row>
    <row r="201" spans="1:2" x14ac:dyDescent="0.25">
      <c r="A201" s="39"/>
      <c r="B201" s="39"/>
    </row>
    <row r="202" spans="1:2" x14ac:dyDescent="0.25">
      <c r="A202" s="39"/>
      <c r="B202" s="39"/>
    </row>
    <row r="203" spans="1:2" x14ac:dyDescent="0.25">
      <c r="A203" s="39"/>
      <c r="B203" s="39"/>
    </row>
    <row r="204" spans="1:2" x14ac:dyDescent="0.25">
      <c r="A204" s="39"/>
      <c r="B204" s="39"/>
    </row>
    <row r="205" spans="1:2" x14ac:dyDescent="0.25">
      <c r="A205" s="39"/>
      <c r="B205" s="39"/>
    </row>
    <row r="206" spans="1:2" x14ac:dyDescent="0.25">
      <c r="A206" s="39"/>
      <c r="B206" s="39"/>
    </row>
    <row r="207" spans="1:2" x14ac:dyDescent="0.25">
      <c r="A207" s="39"/>
      <c r="B207" s="39"/>
    </row>
    <row r="208" spans="1:2" x14ac:dyDescent="0.25">
      <c r="A208" s="39"/>
      <c r="B208" s="39"/>
    </row>
    <row r="209" spans="1:2" x14ac:dyDescent="0.25">
      <c r="A209" s="39"/>
      <c r="B209" s="39"/>
    </row>
    <row r="210" spans="1:2" x14ac:dyDescent="0.25">
      <c r="A210" s="39"/>
      <c r="B210" s="39"/>
    </row>
    <row r="211" spans="1:2" x14ac:dyDescent="0.25">
      <c r="A211" s="39"/>
      <c r="B211" s="39"/>
    </row>
    <row r="212" spans="1:2" x14ac:dyDescent="0.25">
      <c r="A212" s="39"/>
      <c r="B212" s="39"/>
    </row>
    <row r="213" spans="1:2" x14ac:dyDescent="0.25">
      <c r="A213" s="39"/>
      <c r="B213" s="39"/>
    </row>
    <row r="214" spans="1:2" x14ac:dyDescent="0.25">
      <c r="A214" s="39"/>
      <c r="B214" s="39"/>
    </row>
    <row r="215" spans="1:2" x14ac:dyDescent="0.25">
      <c r="A215" s="39"/>
      <c r="B215" s="39"/>
    </row>
    <row r="216" spans="1:2" x14ac:dyDescent="0.25">
      <c r="A216" s="39"/>
      <c r="B216" s="39"/>
    </row>
    <row r="217" spans="1:2" x14ac:dyDescent="0.25">
      <c r="A217" s="39"/>
      <c r="B217" s="39"/>
    </row>
    <row r="218" spans="1:2" x14ac:dyDescent="0.25">
      <c r="A218" s="39"/>
      <c r="B218" s="39"/>
    </row>
    <row r="219" spans="1:2" x14ac:dyDescent="0.25">
      <c r="A219" s="39"/>
      <c r="B219" s="39"/>
    </row>
    <row r="220" spans="1:2" x14ac:dyDescent="0.25">
      <c r="A220" s="39"/>
      <c r="B220" s="39"/>
    </row>
    <row r="221" spans="1:2" x14ac:dyDescent="0.25">
      <c r="A221" s="39"/>
      <c r="B221" s="39"/>
    </row>
    <row r="222" spans="1:2" x14ac:dyDescent="0.25">
      <c r="A222" s="39"/>
      <c r="B222" s="39"/>
    </row>
    <row r="223" spans="1:2" x14ac:dyDescent="0.25">
      <c r="A223" s="39"/>
      <c r="B223" s="39"/>
    </row>
    <row r="224" spans="1:2" x14ac:dyDescent="0.25">
      <c r="A224" s="39"/>
      <c r="B224" s="39"/>
    </row>
    <row r="225" spans="1:2" x14ac:dyDescent="0.25">
      <c r="A225" s="39"/>
      <c r="B225" s="39"/>
    </row>
    <row r="226" spans="1:2" x14ac:dyDescent="0.25">
      <c r="A226" s="39"/>
      <c r="B226" s="39"/>
    </row>
    <row r="227" spans="1:2" x14ac:dyDescent="0.25">
      <c r="A227" s="39"/>
      <c r="B227" s="39"/>
    </row>
    <row r="228" spans="1:2" x14ac:dyDescent="0.25">
      <c r="A228" s="39"/>
      <c r="B228" s="39"/>
    </row>
    <row r="229" spans="1:2" x14ac:dyDescent="0.25">
      <c r="A229" s="39"/>
      <c r="B229" s="39"/>
    </row>
    <row r="230" spans="1:2" x14ac:dyDescent="0.25">
      <c r="A230" s="39"/>
      <c r="B230" s="39"/>
    </row>
    <row r="231" spans="1:2" x14ac:dyDescent="0.25">
      <c r="A231" s="39"/>
      <c r="B231" s="39"/>
    </row>
    <row r="232" spans="1:2" x14ac:dyDescent="0.25">
      <c r="A232" s="39"/>
      <c r="B232" s="39"/>
    </row>
    <row r="233" spans="1:2" x14ac:dyDescent="0.25">
      <c r="A233" s="39"/>
      <c r="B233" s="39"/>
    </row>
    <row r="234" spans="1:2" x14ac:dyDescent="0.25">
      <c r="A234" s="39"/>
      <c r="B234" s="39"/>
    </row>
    <row r="235" spans="1:2" x14ac:dyDescent="0.25">
      <c r="A235" s="39"/>
      <c r="B235" s="39"/>
    </row>
    <row r="236" spans="1:2" x14ac:dyDescent="0.25">
      <c r="A236" s="39"/>
      <c r="B236" s="39"/>
    </row>
    <row r="237" spans="1:2" x14ac:dyDescent="0.25">
      <c r="A237" s="39"/>
      <c r="B237" s="39"/>
    </row>
    <row r="238" spans="1:2" x14ac:dyDescent="0.25">
      <c r="A238" s="39"/>
      <c r="B238" s="39"/>
    </row>
    <row r="239" spans="1:2" x14ac:dyDescent="0.25">
      <c r="A239" s="39"/>
      <c r="B239" s="39"/>
    </row>
    <row r="240" spans="1:2" x14ac:dyDescent="0.25">
      <c r="A240" s="39"/>
      <c r="B240" s="39"/>
    </row>
    <row r="241" spans="1:2" x14ac:dyDescent="0.25">
      <c r="A241" s="39"/>
      <c r="B241" s="39"/>
    </row>
    <row r="242" spans="1:2" x14ac:dyDescent="0.25">
      <c r="A242" s="39"/>
      <c r="B242" s="39"/>
    </row>
    <row r="243" spans="1:2" x14ac:dyDescent="0.25">
      <c r="A243" s="39"/>
      <c r="B243" s="39"/>
    </row>
    <row r="244" spans="1:2" x14ac:dyDescent="0.25">
      <c r="A244" s="39"/>
      <c r="B244" s="39"/>
    </row>
    <row r="245" spans="1:2" x14ac:dyDescent="0.25">
      <c r="A245" s="39"/>
      <c r="B245" s="39"/>
    </row>
    <row r="246" spans="1:2" x14ac:dyDescent="0.25">
      <c r="A246" s="39"/>
      <c r="B246" s="39"/>
    </row>
    <row r="247" spans="1:2" x14ac:dyDescent="0.25">
      <c r="A247" s="39"/>
      <c r="B247" s="39"/>
    </row>
    <row r="248" spans="1:2" x14ac:dyDescent="0.25">
      <c r="A248" s="39"/>
      <c r="B248" s="39"/>
    </row>
    <row r="249" spans="1:2" x14ac:dyDescent="0.25">
      <c r="A249" s="39"/>
      <c r="B249" s="39"/>
    </row>
    <row r="250" spans="1:2" x14ac:dyDescent="0.25">
      <c r="A250" s="39"/>
      <c r="B250" s="39"/>
    </row>
    <row r="251" spans="1:2" x14ac:dyDescent="0.25">
      <c r="A251" s="39"/>
      <c r="B251" s="39"/>
    </row>
    <row r="252" spans="1:2" x14ac:dyDescent="0.25">
      <c r="A252" s="39"/>
      <c r="B252" s="39"/>
    </row>
    <row r="253" spans="1:2" x14ac:dyDescent="0.25">
      <c r="A253" s="39"/>
      <c r="B253" s="39"/>
    </row>
    <row r="254" spans="1:2" x14ac:dyDescent="0.25">
      <c r="A254" s="39"/>
      <c r="B254" s="39"/>
    </row>
    <row r="255" spans="1:2" x14ac:dyDescent="0.25">
      <c r="A255" s="39"/>
      <c r="B255" s="39"/>
    </row>
    <row r="256" spans="1:2" x14ac:dyDescent="0.25">
      <c r="A256" s="39"/>
      <c r="B256" s="39"/>
    </row>
    <row r="257" spans="1:2" x14ac:dyDescent="0.25">
      <c r="A257" s="39"/>
      <c r="B257" s="39"/>
    </row>
    <row r="258" spans="1:2" x14ac:dyDescent="0.25">
      <c r="A258" s="39"/>
      <c r="B258" s="39"/>
    </row>
    <row r="259" spans="1:2" x14ac:dyDescent="0.25">
      <c r="A259" s="39"/>
      <c r="B259" s="39"/>
    </row>
    <row r="260" spans="1:2" x14ac:dyDescent="0.25">
      <c r="A260" s="39"/>
      <c r="B260" s="39"/>
    </row>
    <row r="261" spans="1:2" x14ac:dyDescent="0.25">
      <c r="A261" s="39"/>
      <c r="B261" s="39"/>
    </row>
    <row r="262" spans="1:2" x14ac:dyDescent="0.25">
      <c r="A262" s="39"/>
      <c r="B262" s="39"/>
    </row>
    <row r="263" spans="1:2" x14ac:dyDescent="0.25">
      <c r="A263" s="39"/>
      <c r="B263" s="39"/>
    </row>
    <row r="264" spans="1:2" x14ac:dyDescent="0.25">
      <c r="A264" s="39"/>
      <c r="B264" s="39"/>
    </row>
    <row r="265" spans="1:2" x14ac:dyDescent="0.25">
      <c r="A265" s="39"/>
      <c r="B265" s="39"/>
    </row>
    <row r="266" spans="1:2" x14ac:dyDescent="0.25">
      <c r="A266" s="39"/>
      <c r="B266" s="39"/>
    </row>
    <row r="267" spans="1:2" x14ac:dyDescent="0.25">
      <c r="A267" s="39"/>
      <c r="B267" s="39"/>
    </row>
    <row r="268" spans="1:2" x14ac:dyDescent="0.25">
      <c r="A268" s="39"/>
      <c r="B268" s="39"/>
    </row>
    <row r="269" spans="1:2" x14ac:dyDescent="0.25">
      <c r="A269" s="39"/>
      <c r="B269" s="39"/>
    </row>
    <row r="270" spans="1:2" x14ac:dyDescent="0.25">
      <c r="A270" s="39"/>
      <c r="B270" s="39"/>
    </row>
    <row r="271" spans="1:2" x14ac:dyDescent="0.25">
      <c r="A271" s="39"/>
      <c r="B271" s="39"/>
    </row>
    <row r="272" spans="1:2" x14ac:dyDescent="0.25">
      <c r="A272" s="39"/>
      <c r="B272" s="39"/>
    </row>
    <row r="273" spans="1:2" x14ac:dyDescent="0.25">
      <c r="A273" s="39"/>
      <c r="B273" s="39"/>
    </row>
    <row r="274" spans="1:2" x14ac:dyDescent="0.25">
      <c r="A274" s="39"/>
      <c r="B274" s="39"/>
    </row>
    <row r="275" spans="1:2" x14ac:dyDescent="0.25">
      <c r="A275" s="39"/>
      <c r="B275" s="39"/>
    </row>
    <row r="276" spans="1:2" x14ac:dyDescent="0.25">
      <c r="A276" s="39"/>
      <c r="B276" s="39"/>
    </row>
    <row r="277" spans="1:2" x14ac:dyDescent="0.25">
      <c r="A277" s="39"/>
      <c r="B277" s="39"/>
    </row>
    <row r="278" spans="1:2" x14ac:dyDescent="0.25">
      <c r="A278" s="39"/>
      <c r="B278" s="39"/>
    </row>
    <row r="279" spans="1:2" x14ac:dyDescent="0.25">
      <c r="A279" s="39"/>
      <c r="B279" s="39"/>
    </row>
    <row r="280" spans="1:2" x14ac:dyDescent="0.25">
      <c r="A280" s="39"/>
      <c r="B280" s="39"/>
    </row>
    <row r="281" spans="1:2" x14ac:dyDescent="0.25">
      <c r="A281" s="39"/>
      <c r="B281" s="39"/>
    </row>
    <row r="282" spans="1:2" x14ac:dyDescent="0.25">
      <c r="A282" s="39"/>
      <c r="B282" s="39"/>
    </row>
    <row r="283" spans="1:2" x14ac:dyDescent="0.25">
      <c r="A283" s="39"/>
      <c r="B283" s="39"/>
    </row>
    <row r="284" spans="1:2" x14ac:dyDescent="0.25">
      <c r="A284" s="39"/>
      <c r="B284" s="39"/>
    </row>
    <row r="285" spans="1:2" x14ac:dyDescent="0.25">
      <c r="A285" s="39"/>
      <c r="B285" s="39"/>
    </row>
    <row r="286" spans="1:2" x14ac:dyDescent="0.25">
      <c r="A286" s="39"/>
      <c r="B286" s="39"/>
    </row>
    <row r="287" spans="1:2" x14ac:dyDescent="0.25">
      <c r="A287" s="39"/>
      <c r="B287" s="39"/>
    </row>
    <row r="288" spans="1:2" x14ac:dyDescent="0.25">
      <c r="A288" s="39"/>
      <c r="B288" s="39"/>
    </row>
    <row r="289" spans="1:2" x14ac:dyDescent="0.25">
      <c r="A289" s="39"/>
      <c r="B289" s="39"/>
    </row>
    <row r="290" spans="1:2" x14ac:dyDescent="0.25">
      <c r="A290" s="39"/>
      <c r="B290" s="39"/>
    </row>
    <row r="291" spans="1:2" x14ac:dyDescent="0.25">
      <c r="A291" s="39"/>
      <c r="B291" s="39"/>
    </row>
    <row r="292" spans="1:2" x14ac:dyDescent="0.25">
      <c r="A292" s="39"/>
      <c r="B292" s="39"/>
    </row>
    <row r="293" spans="1:2" x14ac:dyDescent="0.25">
      <c r="A293" s="39"/>
      <c r="B293" s="39"/>
    </row>
    <row r="294" spans="1:2" x14ac:dyDescent="0.25">
      <c r="A294" s="39"/>
      <c r="B294" s="39"/>
    </row>
    <row r="295" spans="1:2" x14ac:dyDescent="0.25">
      <c r="A295" s="39"/>
      <c r="B295" s="39"/>
    </row>
    <row r="296" spans="1:2" x14ac:dyDescent="0.25">
      <c r="A296" s="39"/>
      <c r="B296" s="39"/>
    </row>
    <row r="297" spans="1:2" x14ac:dyDescent="0.25">
      <c r="A297" s="39"/>
      <c r="B297" s="39"/>
    </row>
    <row r="298" spans="1:2" x14ac:dyDescent="0.25">
      <c r="A298" s="39"/>
      <c r="B298" s="39"/>
    </row>
    <row r="299" spans="1:2" x14ac:dyDescent="0.25">
      <c r="A299" s="39"/>
      <c r="B299" s="39"/>
    </row>
    <row r="300" spans="1:2" x14ac:dyDescent="0.25">
      <c r="A300" s="39"/>
      <c r="B300" s="39"/>
    </row>
    <row r="301" spans="1:2" x14ac:dyDescent="0.25">
      <c r="A301" s="39"/>
      <c r="B301" s="39"/>
    </row>
    <row r="302" spans="1:2" x14ac:dyDescent="0.25">
      <c r="A302" s="39"/>
      <c r="B302" s="39"/>
    </row>
    <row r="303" spans="1:2" x14ac:dyDescent="0.25">
      <c r="A303" s="39"/>
      <c r="B303" s="39"/>
    </row>
    <row r="304" spans="1:2" x14ac:dyDescent="0.25">
      <c r="A304" s="39"/>
      <c r="B304" s="39"/>
    </row>
    <row r="305" spans="1:2" x14ac:dyDescent="0.25">
      <c r="A305" s="39"/>
      <c r="B305" s="39"/>
    </row>
    <row r="306" spans="1:2" x14ac:dyDescent="0.25">
      <c r="A306" s="39"/>
      <c r="B306" s="39"/>
    </row>
    <row r="307" spans="1:2" x14ac:dyDescent="0.25">
      <c r="A307" s="39"/>
      <c r="B307" s="39"/>
    </row>
    <row r="308" spans="1:2" x14ac:dyDescent="0.25">
      <c r="A308" s="39"/>
      <c r="B308" s="39"/>
    </row>
    <row r="309" spans="1:2" x14ac:dyDescent="0.25">
      <c r="A309" s="39"/>
      <c r="B309" s="39"/>
    </row>
    <row r="310" spans="1:2" x14ac:dyDescent="0.25">
      <c r="A310" s="39"/>
      <c r="B310" s="39"/>
    </row>
    <row r="311" spans="1:2" x14ac:dyDescent="0.25">
      <c r="A311" s="39"/>
      <c r="B311" s="39"/>
    </row>
    <row r="312" spans="1:2" x14ac:dyDescent="0.25">
      <c r="A312" s="39"/>
      <c r="B312" s="39"/>
    </row>
    <row r="313" spans="1:2" x14ac:dyDescent="0.25">
      <c r="A313" s="39"/>
      <c r="B313" s="39"/>
    </row>
    <row r="314" spans="1:2" x14ac:dyDescent="0.25">
      <c r="A314" s="39"/>
      <c r="B314" s="39"/>
    </row>
    <row r="315" spans="1:2" x14ac:dyDescent="0.25">
      <c r="A315" s="39"/>
      <c r="B315" s="39"/>
    </row>
    <row r="316" spans="1:2" x14ac:dyDescent="0.25">
      <c r="A316" s="39"/>
      <c r="B316" s="39"/>
    </row>
    <row r="317" spans="1:2" x14ac:dyDescent="0.25">
      <c r="A317" s="39"/>
      <c r="B317" s="39"/>
    </row>
    <row r="318" spans="1:2" x14ac:dyDescent="0.25">
      <c r="A318" s="39"/>
      <c r="B318" s="39"/>
    </row>
    <row r="319" spans="1:2" x14ac:dyDescent="0.25">
      <c r="A319" s="39"/>
      <c r="B319" s="39"/>
    </row>
    <row r="320" spans="1:2" x14ac:dyDescent="0.25">
      <c r="A320" s="39"/>
      <c r="B320" s="39"/>
    </row>
    <row r="321" spans="1:2" x14ac:dyDescent="0.25">
      <c r="A321" s="39"/>
      <c r="B321" s="39"/>
    </row>
    <row r="322" spans="1:2" x14ac:dyDescent="0.25">
      <c r="A322" s="39"/>
      <c r="B322" s="39"/>
    </row>
    <row r="323" spans="1:2" x14ac:dyDescent="0.25">
      <c r="A323" s="39"/>
      <c r="B323" s="39"/>
    </row>
    <row r="324" spans="1:2" x14ac:dyDescent="0.25">
      <c r="A324" s="39"/>
      <c r="B324" s="39"/>
    </row>
    <row r="325" spans="1:2" x14ac:dyDescent="0.25">
      <c r="A325" s="39"/>
      <c r="B325" s="39"/>
    </row>
    <row r="326" spans="1:2" x14ac:dyDescent="0.25">
      <c r="A326" s="39"/>
      <c r="B326" s="39"/>
    </row>
    <row r="327" spans="1:2" x14ac:dyDescent="0.25">
      <c r="A327" s="39"/>
      <c r="B327" s="39"/>
    </row>
    <row r="328" spans="1:2" x14ac:dyDescent="0.25">
      <c r="A328" s="39"/>
      <c r="B328" s="39"/>
    </row>
    <row r="329" spans="1:2" x14ac:dyDescent="0.25">
      <c r="A329" s="39"/>
      <c r="B329" s="39"/>
    </row>
    <row r="330" spans="1:2" x14ac:dyDescent="0.25">
      <c r="A330" s="39"/>
      <c r="B330" s="39"/>
    </row>
    <row r="331" spans="1:2" x14ac:dyDescent="0.25">
      <c r="A331" s="39"/>
      <c r="B331" s="39"/>
    </row>
    <row r="332" spans="1:2" x14ac:dyDescent="0.25">
      <c r="A332" s="39"/>
      <c r="B332" s="39"/>
    </row>
    <row r="333" spans="1:2" x14ac:dyDescent="0.25">
      <c r="A333" s="39"/>
      <c r="B333" s="39"/>
    </row>
    <row r="334" spans="1:2" x14ac:dyDescent="0.25">
      <c r="A334" s="39"/>
      <c r="B334" s="39"/>
    </row>
    <row r="335" spans="1:2" x14ac:dyDescent="0.25">
      <c r="A335" s="39"/>
      <c r="B335" s="39"/>
    </row>
    <row r="336" spans="1:2" x14ac:dyDescent="0.25">
      <c r="A336" s="39"/>
      <c r="B336" s="39"/>
    </row>
    <row r="337" spans="1:2" x14ac:dyDescent="0.25">
      <c r="A337" s="39"/>
      <c r="B337" s="39"/>
    </row>
    <row r="338" spans="1:2" x14ac:dyDescent="0.25">
      <c r="A338" s="39"/>
      <c r="B338" s="39"/>
    </row>
    <row r="339" spans="1:2" x14ac:dyDescent="0.25">
      <c r="A339" s="39"/>
      <c r="B339" s="39"/>
    </row>
    <row r="340" spans="1:2" x14ac:dyDescent="0.25">
      <c r="A340" s="39"/>
      <c r="B340" s="39"/>
    </row>
    <row r="341" spans="1:2" x14ac:dyDescent="0.25">
      <c r="A341" s="39"/>
      <c r="B341" s="39"/>
    </row>
    <row r="342" spans="1:2" x14ac:dyDescent="0.25">
      <c r="A342" s="39"/>
      <c r="B342" s="39"/>
    </row>
    <row r="343" spans="1:2" x14ac:dyDescent="0.25">
      <c r="A343" s="39"/>
      <c r="B343" s="39"/>
    </row>
    <row r="344" spans="1:2" x14ac:dyDescent="0.25">
      <c r="A344" s="39"/>
      <c r="B344" s="39"/>
    </row>
    <row r="345" spans="1:2" x14ac:dyDescent="0.25">
      <c r="A345" s="39"/>
      <c r="B345" s="39"/>
    </row>
    <row r="346" spans="1:2" x14ac:dyDescent="0.25">
      <c r="A346" s="39"/>
      <c r="B346" s="39"/>
    </row>
    <row r="347" spans="1:2" x14ac:dyDescent="0.25">
      <c r="A347" s="39"/>
      <c r="B347" s="39"/>
    </row>
    <row r="348" spans="1:2" x14ac:dyDescent="0.25">
      <c r="A348" s="39"/>
      <c r="B348" s="39"/>
    </row>
    <row r="349" spans="1:2" x14ac:dyDescent="0.25">
      <c r="A349" s="39"/>
      <c r="B349" s="39"/>
    </row>
    <row r="350" spans="1:2" x14ac:dyDescent="0.25">
      <c r="A350" s="39"/>
      <c r="B350" s="39"/>
    </row>
    <row r="351" spans="1:2" x14ac:dyDescent="0.25">
      <c r="A351" s="39"/>
      <c r="B351" s="39"/>
    </row>
    <row r="352" spans="1:2" x14ac:dyDescent="0.25">
      <c r="A352" s="39"/>
      <c r="B352" s="39"/>
    </row>
    <row r="353" spans="1:2" x14ac:dyDescent="0.25">
      <c r="A353" s="39"/>
      <c r="B353" s="39"/>
    </row>
    <row r="354" spans="1:2" x14ac:dyDescent="0.25">
      <c r="A354" s="39"/>
      <c r="B354" s="39"/>
    </row>
    <row r="355" spans="1:2" x14ac:dyDescent="0.25">
      <c r="A355" s="39"/>
      <c r="B355" s="39"/>
    </row>
    <row r="356" spans="1:2" x14ac:dyDescent="0.25">
      <c r="A356" s="39"/>
      <c r="B356" s="39"/>
    </row>
    <row r="357" spans="1:2" x14ac:dyDescent="0.25">
      <c r="A357" s="39"/>
      <c r="B357" s="39"/>
    </row>
    <row r="358" spans="1:2" x14ac:dyDescent="0.25">
      <c r="A358" s="39"/>
      <c r="B358" s="39"/>
    </row>
    <row r="359" spans="1:2" x14ac:dyDescent="0.25">
      <c r="A359" s="39"/>
      <c r="B359" s="39"/>
    </row>
    <row r="360" spans="1:2" x14ac:dyDescent="0.25">
      <c r="A360" s="39"/>
      <c r="B360" s="39"/>
    </row>
    <row r="361" spans="1:2" x14ac:dyDescent="0.25">
      <c r="A361" s="39"/>
      <c r="B361" s="39"/>
    </row>
    <row r="362" spans="1:2" x14ac:dyDescent="0.25">
      <c r="A362" s="39"/>
      <c r="B362" s="39"/>
    </row>
    <row r="363" spans="1:2" x14ac:dyDescent="0.25">
      <c r="A363" s="39"/>
      <c r="B363" s="39"/>
    </row>
    <row r="364" spans="1:2" x14ac:dyDescent="0.25">
      <c r="A364" s="39"/>
      <c r="B364" s="39"/>
    </row>
    <row r="365" spans="1:2" x14ac:dyDescent="0.25">
      <c r="A365" s="39"/>
      <c r="B365" s="39"/>
    </row>
    <row r="366" spans="1:2" x14ac:dyDescent="0.25">
      <c r="A366" s="39"/>
      <c r="B366" s="39"/>
    </row>
    <row r="367" spans="1:2" x14ac:dyDescent="0.25">
      <c r="A367" s="39"/>
      <c r="B367" s="39"/>
    </row>
    <row r="368" spans="1:2" x14ac:dyDescent="0.25">
      <c r="A368" s="39"/>
      <c r="B368" s="39"/>
    </row>
    <row r="369" spans="1:2" x14ac:dyDescent="0.25">
      <c r="A369" s="39"/>
      <c r="B369" s="39"/>
    </row>
    <row r="370" spans="1:2" x14ac:dyDescent="0.25">
      <c r="A370" s="39"/>
      <c r="B370" s="39"/>
    </row>
    <row r="371" spans="1:2" x14ac:dyDescent="0.25">
      <c r="A371" s="39"/>
      <c r="B371" s="39"/>
    </row>
    <row r="372" spans="1:2" x14ac:dyDescent="0.25">
      <c r="A372" s="39"/>
      <c r="B372" s="39"/>
    </row>
    <row r="373" spans="1:2" x14ac:dyDescent="0.25">
      <c r="A373" s="39"/>
      <c r="B373" s="39"/>
    </row>
    <row r="374" spans="1:2" x14ac:dyDescent="0.25">
      <c r="A374" s="39"/>
      <c r="B374" s="39"/>
    </row>
    <row r="375" spans="1:2" x14ac:dyDescent="0.25">
      <c r="A375" s="39"/>
      <c r="B375" s="39"/>
    </row>
    <row r="376" spans="1:2" x14ac:dyDescent="0.25">
      <c r="A376" s="39"/>
      <c r="B376" s="39"/>
    </row>
    <row r="377" spans="1:2" x14ac:dyDescent="0.25">
      <c r="A377" s="39"/>
      <c r="B377" s="39"/>
    </row>
    <row r="378" spans="1:2" x14ac:dyDescent="0.25">
      <c r="A378" s="39"/>
      <c r="B378" s="39"/>
    </row>
    <row r="379" spans="1:2" x14ac:dyDescent="0.25">
      <c r="A379" s="39"/>
      <c r="B379" s="39"/>
    </row>
    <row r="380" spans="1:2" x14ac:dyDescent="0.25">
      <c r="A380" s="39"/>
      <c r="B380" s="39"/>
    </row>
    <row r="381" spans="1:2" x14ac:dyDescent="0.25">
      <c r="A381" s="39"/>
      <c r="B381" s="39"/>
    </row>
    <row r="382" spans="1:2" x14ac:dyDescent="0.25">
      <c r="A382" s="39"/>
      <c r="B382" s="39"/>
    </row>
    <row r="383" spans="1:2" x14ac:dyDescent="0.25">
      <c r="A383" s="39"/>
      <c r="B383" s="39"/>
    </row>
    <row r="384" spans="1:2" x14ac:dyDescent="0.25">
      <c r="A384" s="39"/>
      <c r="B384" s="39"/>
    </row>
    <row r="385" spans="1:2" x14ac:dyDescent="0.25">
      <c r="A385" s="39"/>
      <c r="B385" s="39"/>
    </row>
    <row r="386" spans="1:2" x14ac:dyDescent="0.25">
      <c r="A386" s="39"/>
      <c r="B386" s="39"/>
    </row>
    <row r="387" spans="1:2" x14ac:dyDescent="0.25">
      <c r="A387" s="39"/>
      <c r="B387" s="39"/>
    </row>
    <row r="388" spans="1:2" x14ac:dyDescent="0.25">
      <c r="A388" s="39"/>
      <c r="B388" s="39"/>
    </row>
    <row r="389" spans="1:2" x14ac:dyDescent="0.25">
      <c r="A389" s="39"/>
      <c r="B389" s="39"/>
    </row>
    <row r="390" spans="1:2" x14ac:dyDescent="0.25">
      <c r="A390" s="39"/>
      <c r="B390" s="39"/>
    </row>
    <row r="391" spans="1:2" x14ac:dyDescent="0.25">
      <c r="A391" s="39"/>
      <c r="B391" s="39"/>
    </row>
    <row r="392" spans="1:2" x14ac:dyDescent="0.25">
      <c r="A392" s="39"/>
      <c r="B392" s="39"/>
    </row>
    <row r="393" spans="1:2" x14ac:dyDescent="0.25">
      <c r="A393" s="39"/>
      <c r="B393" s="39"/>
    </row>
    <row r="394" spans="1:2" x14ac:dyDescent="0.25">
      <c r="A394" s="39"/>
      <c r="B394" s="39"/>
    </row>
    <row r="395" spans="1:2" x14ac:dyDescent="0.25">
      <c r="A395" s="39"/>
      <c r="B395" s="39"/>
    </row>
    <row r="396" spans="1:2" x14ac:dyDescent="0.25">
      <c r="A396" s="39"/>
      <c r="B396" s="39"/>
    </row>
    <row r="397" spans="1:2" x14ac:dyDescent="0.25">
      <c r="A397" s="39"/>
      <c r="B397" s="39"/>
    </row>
    <row r="398" spans="1:2" x14ac:dyDescent="0.25">
      <c r="A398" s="39"/>
      <c r="B398" s="39"/>
    </row>
    <row r="399" spans="1:2" x14ac:dyDescent="0.25">
      <c r="A399" s="39"/>
      <c r="B399" s="39"/>
    </row>
    <row r="400" spans="1:2" x14ac:dyDescent="0.25">
      <c r="A400" s="39"/>
      <c r="B400" s="39"/>
    </row>
    <row r="401" spans="1:2" x14ac:dyDescent="0.25">
      <c r="A401" s="39"/>
      <c r="B401" s="39"/>
    </row>
    <row r="402" spans="1:2" x14ac:dyDescent="0.25">
      <c r="A402" s="39"/>
      <c r="B402" s="39"/>
    </row>
    <row r="403" spans="1:2" x14ac:dyDescent="0.25">
      <c r="A403" s="39"/>
      <c r="B403" s="39"/>
    </row>
    <row r="404" spans="1:2" x14ac:dyDescent="0.25">
      <c r="A404" s="39"/>
      <c r="B404" s="39"/>
    </row>
    <row r="405" spans="1:2" x14ac:dyDescent="0.25">
      <c r="A405" s="39"/>
      <c r="B405" s="39"/>
    </row>
    <row r="406" spans="1:2" x14ac:dyDescent="0.25">
      <c r="A406" s="39"/>
      <c r="B406" s="39"/>
    </row>
    <row r="407" spans="1:2" x14ac:dyDescent="0.25">
      <c r="A407" s="39"/>
      <c r="B407" s="39"/>
    </row>
    <row r="408" spans="1:2" x14ac:dyDescent="0.25">
      <c r="A408" s="39"/>
      <c r="B408" s="39"/>
    </row>
    <row r="409" spans="1:2" x14ac:dyDescent="0.25">
      <c r="A409" s="39"/>
      <c r="B409" s="39"/>
    </row>
    <row r="410" spans="1:2" x14ac:dyDescent="0.25">
      <c r="A410" s="39"/>
      <c r="B410" s="39"/>
    </row>
    <row r="411" spans="1:2" x14ac:dyDescent="0.25">
      <c r="A411" s="39"/>
      <c r="B411" s="39"/>
    </row>
    <row r="412" spans="1:2" x14ac:dyDescent="0.25">
      <c r="A412" s="39"/>
      <c r="B412" s="39"/>
    </row>
    <row r="413" spans="1:2" x14ac:dyDescent="0.25">
      <c r="A413" s="39"/>
      <c r="B413" s="39"/>
    </row>
    <row r="414" spans="1:2" x14ac:dyDescent="0.25">
      <c r="A414" s="39"/>
      <c r="B414" s="39"/>
    </row>
    <row r="415" spans="1:2" x14ac:dyDescent="0.25">
      <c r="A415" s="39"/>
      <c r="B415" s="39"/>
    </row>
    <row r="416" spans="1:2" x14ac:dyDescent="0.25">
      <c r="A416" s="39"/>
      <c r="B416" s="39"/>
    </row>
    <row r="417" spans="1:2" x14ac:dyDescent="0.25">
      <c r="A417" s="39"/>
      <c r="B417" s="39"/>
    </row>
    <row r="418" spans="1:2" x14ac:dyDescent="0.25">
      <c r="A418" s="39"/>
      <c r="B418" s="39"/>
    </row>
    <row r="419" spans="1:2" x14ac:dyDescent="0.25">
      <c r="A419" s="39"/>
      <c r="B419" s="39"/>
    </row>
    <row r="420" spans="1:2" x14ac:dyDescent="0.25">
      <c r="A420" s="39"/>
      <c r="B420" s="39"/>
    </row>
    <row r="421" spans="1:2" x14ac:dyDescent="0.25">
      <c r="A421" s="39"/>
      <c r="B421" s="39"/>
    </row>
    <row r="422" spans="1:2" x14ac:dyDescent="0.25">
      <c r="A422" s="39"/>
      <c r="B422" s="39"/>
    </row>
    <row r="423" spans="1:2" x14ac:dyDescent="0.25">
      <c r="A423" s="39"/>
      <c r="B423" s="39"/>
    </row>
    <row r="424" spans="1:2" x14ac:dyDescent="0.25">
      <c r="A424" s="39"/>
      <c r="B424" s="39"/>
    </row>
    <row r="425" spans="1:2" x14ac:dyDescent="0.25">
      <c r="A425" s="39"/>
      <c r="B425" s="39"/>
    </row>
    <row r="426" spans="1:2" x14ac:dyDescent="0.25">
      <c r="A426" s="39"/>
      <c r="B426" s="39"/>
    </row>
    <row r="427" spans="1:2" x14ac:dyDescent="0.25">
      <c r="A427" s="39"/>
      <c r="B427" s="39"/>
    </row>
    <row r="428" spans="1:2" x14ac:dyDescent="0.25">
      <c r="A428" s="39"/>
      <c r="B428" s="39"/>
    </row>
    <row r="429" spans="1:2" x14ac:dyDescent="0.25">
      <c r="A429" s="39"/>
      <c r="B429" s="39"/>
    </row>
    <row r="430" spans="1:2" x14ac:dyDescent="0.25">
      <c r="A430" s="39"/>
      <c r="B430" s="39"/>
    </row>
    <row r="431" spans="1:2" x14ac:dyDescent="0.25">
      <c r="A431" s="39"/>
      <c r="B431" s="39"/>
    </row>
    <row r="432" spans="1:2" x14ac:dyDescent="0.25">
      <c r="A432" s="39"/>
      <c r="B432" s="39"/>
    </row>
    <row r="433" spans="1:2" x14ac:dyDescent="0.25">
      <c r="A433" s="39"/>
      <c r="B433" s="39"/>
    </row>
    <row r="434" spans="1:2" x14ac:dyDescent="0.25">
      <c r="A434" s="39"/>
      <c r="B434" s="39"/>
    </row>
    <row r="435" spans="1:2" x14ac:dyDescent="0.25">
      <c r="A435" s="39"/>
      <c r="B435" s="39"/>
    </row>
    <row r="436" spans="1:2" x14ac:dyDescent="0.25">
      <c r="A436" s="39"/>
      <c r="B436" s="39"/>
    </row>
    <row r="437" spans="1:2" x14ac:dyDescent="0.25">
      <c r="A437" s="39"/>
      <c r="B437" s="39"/>
    </row>
    <row r="438" spans="1:2" x14ac:dyDescent="0.25">
      <c r="A438" s="39"/>
      <c r="B438" s="39"/>
    </row>
    <row r="439" spans="1:2" x14ac:dyDescent="0.25">
      <c r="A439" s="39"/>
      <c r="B439" s="39"/>
    </row>
    <row r="440" spans="1:2" x14ac:dyDescent="0.25">
      <c r="A440" s="39"/>
      <c r="B440" s="39"/>
    </row>
    <row r="441" spans="1:2" x14ac:dyDescent="0.25">
      <c r="A441" s="39"/>
      <c r="B441" s="39"/>
    </row>
    <row r="442" spans="1:2" x14ac:dyDescent="0.25">
      <c r="A442" s="39"/>
      <c r="B442" s="39"/>
    </row>
    <row r="443" spans="1:2" x14ac:dyDescent="0.25">
      <c r="A443" s="39"/>
      <c r="B443" s="39"/>
    </row>
    <row r="444" spans="1:2" x14ac:dyDescent="0.25">
      <c r="A444" s="39"/>
      <c r="B444" s="39"/>
    </row>
    <row r="445" spans="1:2" x14ac:dyDescent="0.25">
      <c r="A445" s="39"/>
      <c r="B445" s="39"/>
    </row>
    <row r="446" spans="1:2" x14ac:dyDescent="0.25">
      <c r="A446" s="39"/>
      <c r="B446" s="39"/>
    </row>
    <row r="447" spans="1:2" x14ac:dyDescent="0.25">
      <c r="A447" s="39"/>
      <c r="B447" s="39"/>
    </row>
    <row r="448" spans="1:2" x14ac:dyDescent="0.25">
      <c r="A448" s="39"/>
      <c r="B448" s="39"/>
    </row>
    <row r="449" spans="1:2" x14ac:dyDescent="0.25">
      <c r="A449" s="39"/>
      <c r="B449" s="39"/>
    </row>
    <row r="450" spans="1:2" x14ac:dyDescent="0.25">
      <c r="A450" s="39"/>
      <c r="B450" s="39"/>
    </row>
    <row r="451" spans="1:2" x14ac:dyDescent="0.25">
      <c r="A451" s="39"/>
      <c r="B451" s="39"/>
    </row>
    <row r="452" spans="1:2" x14ac:dyDescent="0.25">
      <c r="A452" s="39"/>
      <c r="B452" s="39"/>
    </row>
    <row r="453" spans="1:2" x14ac:dyDescent="0.25">
      <c r="A453" s="39"/>
      <c r="B453" s="39"/>
    </row>
    <row r="454" spans="1:2" x14ac:dyDescent="0.25">
      <c r="A454" s="39"/>
      <c r="B454" s="39"/>
    </row>
    <row r="455" spans="1:2" x14ac:dyDescent="0.25">
      <c r="A455" s="39"/>
      <c r="B455" s="39"/>
    </row>
    <row r="456" spans="1:2" x14ac:dyDescent="0.25">
      <c r="A456" s="39"/>
      <c r="B456" s="39"/>
    </row>
    <row r="457" spans="1:2" x14ac:dyDescent="0.25">
      <c r="A457" s="39"/>
      <c r="B457" s="39"/>
    </row>
    <row r="458" spans="1:2" x14ac:dyDescent="0.25">
      <c r="A458" s="39"/>
      <c r="B458" s="39"/>
    </row>
    <row r="459" spans="1:2" x14ac:dyDescent="0.25">
      <c r="A459" s="39"/>
      <c r="B459" s="39"/>
    </row>
    <row r="460" spans="1:2" x14ac:dyDescent="0.25">
      <c r="A460" s="39"/>
      <c r="B460" s="39"/>
    </row>
    <row r="461" spans="1:2" x14ac:dyDescent="0.25">
      <c r="A461" s="39"/>
      <c r="B461" s="39"/>
    </row>
    <row r="462" spans="1:2" x14ac:dyDescent="0.25">
      <c r="A462" s="39"/>
      <c r="B462" s="39"/>
    </row>
    <row r="463" spans="1:2" x14ac:dyDescent="0.25">
      <c r="A463" s="39"/>
      <c r="B463" s="39"/>
    </row>
    <row r="464" spans="1:2" x14ac:dyDescent="0.25">
      <c r="A464" s="39"/>
      <c r="B464" s="39"/>
    </row>
    <row r="465" spans="1:2" x14ac:dyDescent="0.25">
      <c r="A465" s="39"/>
      <c r="B465" s="39"/>
    </row>
    <row r="466" spans="1:2" x14ac:dyDescent="0.25">
      <c r="A466" s="39"/>
      <c r="B466" s="39"/>
    </row>
    <row r="467" spans="1:2" x14ac:dyDescent="0.25">
      <c r="A467" s="39"/>
      <c r="B467" s="39"/>
    </row>
    <row r="468" spans="1:2" x14ac:dyDescent="0.25">
      <c r="A468" s="39"/>
      <c r="B468" s="39"/>
    </row>
    <row r="469" spans="1:2" x14ac:dyDescent="0.25">
      <c r="A469" s="39"/>
      <c r="B469" s="39"/>
    </row>
    <row r="470" spans="1:2" x14ac:dyDescent="0.25">
      <c r="A470" s="39"/>
      <c r="B470" s="39"/>
    </row>
    <row r="471" spans="1:2" x14ac:dyDescent="0.25">
      <c r="A471" s="39"/>
      <c r="B471" s="39"/>
    </row>
    <row r="472" spans="1:2" x14ac:dyDescent="0.25">
      <c r="A472" s="39"/>
      <c r="B472" s="39"/>
    </row>
    <row r="473" spans="1:2" x14ac:dyDescent="0.25">
      <c r="A473" s="39"/>
      <c r="B473" s="39"/>
    </row>
    <row r="474" spans="1:2" x14ac:dyDescent="0.25">
      <c r="A474" s="39"/>
      <c r="B474" s="39"/>
    </row>
    <row r="475" spans="1:2" x14ac:dyDescent="0.25">
      <c r="A475" s="39"/>
      <c r="B475" s="39"/>
    </row>
    <row r="476" spans="1:2" x14ac:dyDescent="0.25">
      <c r="A476" s="39"/>
      <c r="B476" s="39"/>
    </row>
    <row r="477" spans="1:2" x14ac:dyDescent="0.25">
      <c r="A477" s="39"/>
      <c r="B477" s="39"/>
    </row>
    <row r="478" spans="1:2" x14ac:dyDescent="0.25">
      <c r="A478" s="39"/>
      <c r="B478" s="39"/>
    </row>
    <row r="479" spans="1:2" x14ac:dyDescent="0.25">
      <c r="A479" s="39"/>
      <c r="B479" s="39"/>
    </row>
    <row r="480" spans="1:2" x14ac:dyDescent="0.25">
      <c r="A480" s="39"/>
      <c r="B480" s="39"/>
    </row>
    <row r="481" spans="1:2" x14ac:dyDescent="0.25">
      <c r="A481" s="39"/>
      <c r="B481" s="39"/>
    </row>
    <row r="482" spans="1:2" x14ac:dyDescent="0.25">
      <c r="A482" s="39"/>
      <c r="B482" s="39"/>
    </row>
    <row r="483" spans="1:2" x14ac:dyDescent="0.25">
      <c r="A483" s="39"/>
      <c r="B483" s="39"/>
    </row>
    <row r="484" spans="1:2" x14ac:dyDescent="0.25">
      <c r="A484" s="39"/>
      <c r="B484" s="39"/>
    </row>
    <row r="485" spans="1:2" x14ac:dyDescent="0.25">
      <c r="A485" s="39"/>
      <c r="B485" s="39"/>
    </row>
    <row r="486" spans="1:2" x14ac:dyDescent="0.25">
      <c r="A486" s="39"/>
      <c r="B486" s="39"/>
    </row>
    <row r="487" spans="1:2" x14ac:dyDescent="0.25">
      <c r="A487" s="39"/>
      <c r="B487" s="39"/>
    </row>
    <row r="488" spans="1:2" x14ac:dyDescent="0.25">
      <c r="A488" s="39"/>
      <c r="B488" s="39"/>
    </row>
    <row r="489" spans="1:2" x14ac:dyDescent="0.25">
      <c r="A489" s="39"/>
      <c r="B489" s="39"/>
    </row>
    <row r="490" spans="1:2" x14ac:dyDescent="0.25">
      <c r="A490" s="39"/>
      <c r="B490" s="39"/>
    </row>
    <row r="491" spans="1:2" x14ac:dyDescent="0.25">
      <c r="A491" s="39"/>
      <c r="B491" s="39"/>
    </row>
    <row r="492" spans="1:2" x14ac:dyDescent="0.25">
      <c r="A492" s="39"/>
      <c r="B492" s="39"/>
    </row>
    <row r="493" spans="1:2" x14ac:dyDescent="0.25">
      <c r="A493" s="39"/>
      <c r="B493" s="39"/>
    </row>
    <row r="494" spans="1:2" x14ac:dyDescent="0.25">
      <c r="A494" s="39"/>
      <c r="B494" s="39"/>
    </row>
    <row r="495" spans="1:2" x14ac:dyDescent="0.25">
      <c r="A495" s="39"/>
      <c r="B495" s="39"/>
    </row>
    <row r="496" spans="1:2" x14ac:dyDescent="0.25">
      <c r="A496" s="39"/>
      <c r="B496" s="39"/>
    </row>
    <row r="497" spans="1:2" x14ac:dyDescent="0.25">
      <c r="A497" s="39"/>
      <c r="B497" s="39"/>
    </row>
    <row r="498" spans="1:2" x14ac:dyDescent="0.25">
      <c r="A498" s="39"/>
      <c r="B498" s="39"/>
    </row>
    <row r="499" spans="1:2" x14ac:dyDescent="0.25">
      <c r="A499" s="39"/>
      <c r="B499" s="39"/>
    </row>
  </sheetData>
  <printOptions horizontalCentered="1"/>
  <pageMargins left="0.17" right="0.17" top="1" bottom="1" header="0.5" footer="0.5"/>
  <pageSetup paperSize="9" scale="33" fitToHeight="4" orientation="landscape" r:id="rId1"/>
  <headerFooter alignWithMargins="0"/>
  <rowBreaks count="1" manualBreakCount="1">
    <brk id="89" max="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348B-B0D2-451C-85FF-6CF4F47C9FF5}">
  <dimension ref="A1"/>
  <sheetViews>
    <sheetView topLeftCell="A2" workbookViewId="0">
      <selection activeCell="B2" sqref="B2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Calculation</vt:lpstr>
      <vt:lpstr>TVD</vt:lpstr>
      <vt:lpstr>WBD</vt:lpstr>
      <vt:lpstr>Calculation!Print_Area</vt:lpstr>
      <vt:lpstr>TVD!Print_Area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 Taufik</cp:lastModifiedBy>
  <cp:lastPrinted>2025-07-04T01:45:47Z</cp:lastPrinted>
  <dcterms:created xsi:type="dcterms:W3CDTF">2000-09-13T02:09:58Z</dcterms:created>
  <dcterms:modified xsi:type="dcterms:W3CDTF">2025-07-11T07:30:56Z</dcterms:modified>
</cp:coreProperties>
</file>