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leum-my.sharepoint.com/personal/adam_mohdtaufik_deleum_com/Documents/Documents/ToolStringEditor/docs/"/>
    </mc:Choice>
  </mc:AlternateContent>
  <xr:revisionPtr revIDLastSave="24" documentId="8_{ECE3F089-C615-46B2-9164-869D81D11D64}" xr6:coauthVersionLast="47" xr6:coauthVersionMax="47" xr10:uidLastSave="{625AD731-5D75-413F-8B3C-425984D9B51E}"/>
  <bookViews>
    <workbookView xWindow="-120" yWindow="-120" windowWidth="20730" windowHeight="11040" activeTab="1" xr2:uid="{B803CAF7-5485-4ABE-B05F-5EF9CE966BDE}"/>
  </bookViews>
  <sheets>
    <sheet name="Sheet1 (2)" sheetId="2" r:id="rId1"/>
    <sheet name="Real SG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2"/>
  <c r="C4" i="2"/>
  <c r="C5" i="2"/>
  <c r="C6" i="2"/>
  <c r="C7" i="2"/>
  <c r="C8" i="2"/>
  <c r="C9" i="2"/>
  <c r="C10" i="2"/>
  <c r="C11" i="2"/>
  <c r="C14" i="1"/>
  <c r="C8" i="1"/>
  <c r="C20" i="1"/>
  <c r="C13" i="1"/>
  <c r="C3" i="1"/>
  <c r="C17" i="1"/>
  <c r="C7" i="1"/>
  <c r="C11" i="1"/>
  <c r="C10" i="1"/>
  <c r="C4" i="1"/>
  <c r="C12" i="1"/>
  <c r="C19" i="1"/>
  <c r="C16" i="1"/>
  <c r="C21" i="1"/>
  <c r="C5" i="1"/>
  <c r="C18" i="1"/>
  <c r="C6" i="1"/>
  <c r="C9" i="1"/>
  <c r="C15" i="1"/>
</calcChain>
</file>

<file path=xl/sharedStrings.xml><?xml version="1.0" encoding="utf-8"?>
<sst xmlns="http://schemas.openxmlformats.org/spreadsheetml/2006/main" count="8" uniqueCount="6">
  <si>
    <t>Column1</t>
  </si>
  <si>
    <t>Depth</t>
  </si>
  <si>
    <t>SGS Pressure</t>
  </si>
  <si>
    <t xml:space="preserve">Pressure </t>
  </si>
  <si>
    <t>ft-TVD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</si>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</sst>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NumberFormat="1" applyFont="1" applyBorder="1"/>
    <xf numFmtId="0" fontId="0" fillId="0" borderId="0" xfId="0" applyBorder="1"/>
    <xf numFmtId="0" fontId="1" fillId="0" borderId="2" xfId="0" applyNumberFormat="1" applyFont="1" applyBorder="1"/>
    <xf numFmtId="0" fontId="1" fillId="0" borderId="2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(2)'!$D$3:$D$11</c:f>
              <c:numCache>
                <c:formatCode>General</c:formatCode>
                <c:ptCount val="9"/>
                <c:pt idx="0">
                  <c:v>1320</c:v>
                </c:pt>
                <c:pt idx="1">
                  <c:v>1360</c:v>
                </c:pt>
                <c:pt idx="2">
                  <c:v>1400</c:v>
                </c:pt>
                <c:pt idx="3">
                  <c:v>1420</c:v>
                </c:pt>
                <c:pt idx="4">
                  <c:v>1460</c:v>
                </c:pt>
                <c:pt idx="5">
                  <c:v>1540</c:v>
                </c:pt>
                <c:pt idx="6">
                  <c:v>1640</c:v>
                </c:pt>
                <c:pt idx="7">
                  <c:v>1740</c:v>
                </c:pt>
                <c:pt idx="8">
                  <c:v>1840</c:v>
                </c:pt>
              </c:numCache>
            </c:numRef>
          </c:xVal>
          <c:yVal>
            <c:numRef>
              <c:f>'Sheet1 (2)'!$B$3:$B$11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-4400</c:v>
                </c:pt>
                <c:pt idx="6">
                  <c:v>-4600</c:v>
                </c:pt>
                <c:pt idx="7">
                  <c:v>-4800</c:v>
                </c:pt>
                <c:pt idx="8">
                  <c:v>-5000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9-4AD7-9279-C719C6B2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06448"/>
        <c:axId val="2124810768"/>
      </c:scatterChart>
      <c:valAx>
        <c:axId val="21248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10768"/>
        <c:crosses val="autoZero"/>
        <c:crossBetween val="midCat"/>
      </c:valAx>
      <c:valAx>
        <c:axId val="21248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'Real SGS'!$E$3:$E$38</c:f>
              <c:numCache>
                <c:formatCode>General</c:formatCode>
                <c:ptCount val="36"/>
                <c:pt idx="0">
                  <c:v>2221.9843999999998</c:v>
                </c:pt>
                <c:pt idx="1">
                  <c:v>2203.0702000000001</c:v>
                </c:pt>
                <c:pt idx="2">
                  <c:v>2188.2478999999998</c:v>
                </c:pt>
                <c:pt idx="3">
                  <c:v>2174.2359000000001</c:v>
                </c:pt>
                <c:pt idx="4">
                  <c:v>2164.7437</c:v>
                </c:pt>
                <c:pt idx="5">
                  <c:v>2136.0641000000001</c:v>
                </c:pt>
                <c:pt idx="6">
                  <c:v>2125.3065000000001</c:v>
                </c:pt>
                <c:pt idx="7">
                  <c:v>2077.1152999999999</c:v>
                </c:pt>
                <c:pt idx="8">
                  <c:v>2035.7460000000001</c:v>
                </c:pt>
                <c:pt idx="9">
                  <c:v>1996.1436000000001</c:v>
                </c:pt>
                <c:pt idx="10">
                  <c:v>1960.3363999999999</c:v>
                </c:pt>
                <c:pt idx="11">
                  <c:v>1939.4109000000001</c:v>
                </c:pt>
                <c:pt idx="12">
                  <c:v>1920.0160000000001</c:v>
                </c:pt>
                <c:pt idx="13">
                  <c:v>1871.93</c:v>
                </c:pt>
                <c:pt idx="14">
                  <c:v>1820.2331999999999</c:v>
                </c:pt>
                <c:pt idx="15">
                  <c:v>1770.1451999999999</c:v>
                </c:pt>
                <c:pt idx="16">
                  <c:v>1719.0020999999999</c:v>
                </c:pt>
                <c:pt idx="17">
                  <c:v>1668.8117999999999</c:v>
                </c:pt>
                <c:pt idx="18">
                  <c:v>1618.0369000000001</c:v>
                </c:pt>
                <c:pt idx="19">
                  <c:v>1612.3495</c:v>
                </c:pt>
                <c:pt idx="20">
                  <c:v>1538.2055</c:v>
                </c:pt>
                <c:pt idx="21">
                  <c:v>1468.5</c:v>
                </c:pt>
                <c:pt idx="22">
                  <c:v>1391.0331000000001</c:v>
                </c:pt>
                <c:pt idx="23">
                  <c:v>1317.6403</c:v>
                </c:pt>
                <c:pt idx="24">
                  <c:v>1240.7162000000001</c:v>
                </c:pt>
                <c:pt idx="25">
                  <c:v>1234.2130999999999</c:v>
                </c:pt>
                <c:pt idx="26">
                  <c:v>1146.3298</c:v>
                </c:pt>
                <c:pt idx="27">
                  <c:v>1066.8017</c:v>
                </c:pt>
                <c:pt idx="28">
                  <c:v>986.15329999999994</c:v>
                </c:pt>
                <c:pt idx="29">
                  <c:v>905.55880000000002</c:v>
                </c:pt>
                <c:pt idx="30">
                  <c:v>868.90949999999998</c:v>
                </c:pt>
                <c:pt idx="31">
                  <c:v>867.97699999999998</c:v>
                </c:pt>
                <c:pt idx="32">
                  <c:v>861.84870000000001</c:v>
                </c:pt>
                <c:pt idx="33">
                  <c:v>849.76480000000004</c:v>
                </c:pt>
                <c:pt idx="34">
                  <c:v>831.32529999999997</c:v>
                </c:pt>
                <c:pt idx="35">
                  <c:v>813.02629999999999</c:v>
                </c:pt>
              </c:numCache>
            </c:numRef>
          </c:xVal>
          <c:yVal>
            <c:numRef>
              <c:f>'Real SGS'!$C$3:$C$38</c:f>
              <c:numCache>
                <c:formatCode>General</c:formatCode>
                <c:ptCount val="36"/>
                <c:pt idx="0">
                  <c:v>-6687.7504749999998</c:v>
                </c:pt>
                <c:pt idx="1">
                  <c:v>-6638.0006380000004</c:v>
                </c:pt>
                <c:pt idx="2">
                  <c:v>-6589.7919499999998</c:v>
                </c:pt>
                <c:pt idx="3">
                  <c:v>-6542.9562530000003</c:v>
                </c:pt>
                <c:pt idx="4">
                  <c:v>-6504.8101559999996</c:v>
                </c:pt>
                <c:pt idx="5">
                  <c:v>-6408.9501890000001</c:v>
                </c:pt>
                <c:pt idx="6">
                  <c:v>-6374.6200500000004</c:v>
                </c:pt>
                <c:pt idx="7">
                  <c:v>-6216.7938919999997</c:v>
                </c:pt>
                <c:pt idx="8">
                  <c:v>-6074.7626440000004</c:v>
                </c:pt>
                <c:pt idx="9">
                  <c:v>-5952.068354</c:v>
                </c:pt>
                <c:pt idx="10">
                  <c:v>-5835.2983409999997</c:v>
                </c:pt>
                <c:pt idx="11">
                  <c:v>-5724.1297260000001</c:v>
                </c:pt>
                <c:pt idx="12">
                  <c:v>-5701.5404619999999</c:v>
                </c:pt>
                <c:pt idx="13">
                  <c:v>-5539.5529790000001</c:v>
                </c:pt>
                <c:pt idx="14">
                  <c:v>-5377.8090579999998</c:v>
                </c:pt>
                <c:pt idx="15">
                  <c:v>-5216.0605370000003</c:v>
                </c:pt>
                <c:pt idx="16">
                  <c:v>-5051.1768069999998</c:v>
                </c:pt>
                <c:pt idx="17">
                  <c:v>-4888.939942</c:v>
                </c:pt>
                <c:pt idx="18">
                  <c:v>-4726.2886920000001</c:v>
                </c:pt>
                <c:pt idx="19">
                  <c:v>-4703.9482930000004</c:v>
                </c:pt>
                <c:pt idx="20">
                  <c:v>-4469.1711070000001</c:v>
                </c:pt>
                <c:pt idx="21">
                  <c:v>-4231.6264510000001</c:v>
                </c:pt>
                <c:pt idx="22">
                  <c:v>-3992.9196700000002</c:v>
                </c:pt>
                <c:pt idx="23">
                  <c:v>-3757.3584150000002</c:v>
                </c:pt>
                <c:pt idx="24">
                  <c:v>-3522.985416</c:v>
                </c:pt>
                <c:pt idx="25">
                  <c:v>-3501.0497850000002</c:v>
                </c:pt>
                <c:pt idx="26">
                  <c:v>-3221.9750210000002</c:v>
                </c:pt>
                <c:pt idx="27">
                  <c:v>-2971.3129990000002</c:v>
                </c:pt>
                <c:pt idx="28">
                  <c:v>-2715.4716990000002</c:v>
                </c:pt>
                <c:pt idx="29">
                  <c:v>-2461.2648180000001</c:v>
                </c:pt>
                <c:pt idx="30">
                  <c:v>-2219.7776480000002</c:v>
                </c:pt>
                <c:pt idx="31">
                  <c:v>-2198.7019460000001</c:v>
                </c:pt>
                <c:pt idx="32">
                  <c:v>-1904.2761410000001</c:v>
                </c:pt>
                <c:pt idx="33">
                  <c:v>-1449.400083</c:v>
                </c:pt>
                <c:pt idx="34">
                  <c:v>-772.64895120000006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D-4EFD-99B3-BF7C5A41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06448"/>
        <c:axId val="2124810768"/>
      </c:scatterChart>
      <c:scatterChart>
        <c:scatterStyle val="lineMarker"/>
        <c:varyColors val="0"/>
        <c:ser>
          <c:idx val="1"/>
          <c:order val="1"/>
          <c:tx>
            <c:strRef>
              <c:f>'Real SGS'!$F$2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'Real SGS'!$F$3:$F$38</c:f>
              <c:numCache>
                <c:formatCode>General</c:formatCode>
                <c:ptCount val="36"/>
                <c:pt idx="0">
                  <c:v>257.58460000000002</c:v>
                </c:pt>
                <c:pt idx="1">
                  <c:v>261.37619999999998</c:v>
                </c:pt>
                <c:pt idx="2">
                  <c:v>260.55829999999997</c:v>
                </c:pt>
                <c:pt idx="3">
                  <c:v>259.4418</c:v>
                </c:pt>
                <c:pt idx="4">
                  <c:v>258.649</c:v>
                </c:pt>
                <c:pt idx="5">
                  <c:v>257.49700000000001</c:v>
                </c:pt>
                <c:pt idx="6">
                  <c:v>255.45230000000001</c:v>
                </c:pt>
                <c:pt idx="7">
                  <c:v>252.60929999999999</c:v>
                </c:pt>
                <c:pt idx="8">
                  <c:v>248.90620000000001</c:v>
                </c:pt>
                <c:pt idx="9">
                  <c:v>245.89709999999999</c:v>
                </c:pt>
                <c:pt idx="10">
                  <c:v>243.06129999999999</c:v>
                </c:pt>
                <c:pt idx="11">
                  <c:v>241.21420000000001</c:v>
                </c:pt>
                <c:pt idx="12">
                  <c:v>239.93350000000001</c:v>
                </c:pt>
                <c:pt idx="13">
                  <c:v>237.3605</c:v>
                </c:pt>
                <c:pt idx="14">
                  <c:v>233.7998</c:v>
                </c:pt>
                <c:pt idx="15">
                  <c:v>229.7467</c:v>
                </c:pt>
                <c:pt idx="16">
                  <c:v>225.86240000000001</c:v>
                </c:pt>
                <c:pt idx="17">
                  <c:v>221.9563</c:v>
                </c:pt>
                <c:pt idx="18">
                  <c:v>217.77279999999999</c:v>
                </c:pt>
                <c:pt idx="19">
                  <c:v>215.87110000000001</c:v>
                </c:pt>
                <c:pt idx="20">
                  <c:v>210.3126</c:v>
                </c:pt>
                <c:pt idx="21">
                  <c:v>203.9248</c:v>
                </c:pt>
                <c:pt idx="22">
                  <c:v>197.27459999999999</c:v>
                </c:pt>
                <c:pt idx="23">
                  <c:v>191.1712</c:v>
                </c:pt>
                <c:pt idx="24">
                  <c:v>184.29839999999999</c:v>
                </c:pt>
                <c:pt idx="25">
                  <c:v>182.0284</c:v>
                </c:pt>
                <c:pt idx="26">
                  <c:v>176.92060000000001</c:v>
                </c:pt>
                <c:pt idx="27">
                  <c:v>169.66569999999999</c:v>
                </c:pt>
                <c:pt idx="28">
                  <c:v>162.27869999999999</c:v>
                </c:pt>
                <c:pt idx="29">
                  <c:v>155.15530000000001</c:v>
                </c:pt>
                <c:pt idx="30">
                  <c:v>149.34270000000001</c:v>
                </c:pt>
                <c:pt idx="31">
                  <c:v>147.1696</c:v>
                </c:pt>
                <c:pt idx="32">
                  <c:v>142.73740000000001</c:v>
                </c:pt>
                <c:pt idx="33">
                  <c:v>132.52279999999999</c:v>
                </c:pt>
                <c:pt idx="34">
                  <c:v>119.4481</c:v>
                </c:pt>
                <c:pt idx="35">
                  <c:v>94.4636</c:v>
                </c:pt>
              </c:numCache>
            </c:numRef>
          </c:xVal>
          <c:yVal>
            <c:numRef>
              <c:f>'Real SGS'!$C$3:$C$38</c:f>
              <c:numCache>
                <c:formatCode>General</c:formatCode>
                <c:ptCount val="36"/>
                <c:pt idx="0">
                  <c:v>-6687.7504749999998</c:v>
                </c:pt>
                <c:pt idx="1">
                  <c:v>-6638.0006380000004</c:v>
                </c:pt>
                <c:pt idx="2">
                  <c:v>-6589.7919499999998</c:v>
                </c:pt>
                <c:pt idx="3">
                  <c:v>-6542.9562530000003</c:v>
                </c:pt>
                <c:pt idx="4">
                  <c:v>-6504.8101559999996</c:v>
                </c:pt>
                <c:pt idx="5">
                  <c:v>-6408.9501890000001</c:v>
                </c:pt>
                <c:pt idx="6">
                  <c:v>-6374.6200500000004</c:v>
                </c:pt>
                <c:pt idx="7">
                  <c:v>-6216.7938919999997</c:v>
                </c:pt>
                <c:pt idx="8">
                  <c:v>-6074.7626440000004</c:v>
                </c:pt>
                <c:pt idx="9">
                  <c:v>-5952.068354</c:v>
                </c:pt>
                <c:pt idx="10">
                  <c:v>-5835.2983409999997</c:v>
                </c:pt>
                <c:pt idx="11">
                  <c:v>-5724.1297260000001</c:v>
                </c:pt>
                <c:pt idx="12">
                  <c:v>-5701.5404619999999</c:v>
                </c:pt>
                <c:pt idx="13">
                  <c:v>-5539.5529790000001</c:v>
                </c:pt>
                <c:pt idx="14">
                  <c:v>-5377.8090579999998</c:v>
                </c:pt>
                <c:pt idx="15">
                  <c:v>-5216.0605370000003</c:v>
                </c:pt>
                <c:pt idx="16">
                  <c:v>-5051.1768069999998</c:v>
                </c:pt>
                <c:pt idx="17">
                  <c:v>-4888.939942</c:v>
                </c:pt>
                <c:pt idx="18">
                  <c:v>-4726.2886920000001</c:v>
                </c:pt>
                <c:pt idx="19">
                  <c:v>-4703.9482930000004</c:v>
                </c:pt>
                <c:pt idx="20">
                  <c:v>-4469.1711070000001</c:v>
                </c:pt>
                <c:pt idx="21">
                  <c:v>-4231.6264510000001</c:v>
                </c:pt>
                <c:pt idx="22">
                  <c:v>-3992.9196700000002</c:v>
                </c:pt>
                <c:pt idx="23">
                  <c:v>-3757.3584150000002</c:v>
                </c:pt>
                <c:pt idx="24">
                  <c:v>-3522.985416</c:v>
                </c:pt>
                <c:pt idx="25">
                  <c:v>-3501.0497850000002</c:v>
                </c:pt>
                <c:pt idx="26">
                  <c:v>-3221.9750210000002</c:v>
                </c:pt>
                <c:pt idx="27">
                  <c:v>-2971.3129990000002</c:v>
                </c:pt>
                <c:pt idx="28">
                  <c:v>-2715.4716990000002</c:v>
                </c:pt>
                <c:pt idx="29">
                  <c:v>-2461.2648180000001</c:v>
                </c:pt>
                <c:pt idx="30">
                  <c:v>-2219.7776480000002</c:v>
                </c:pt>
                <c:pt idx="31">
                  <c:v>-2198.7019460000001</c:v>
                </c:pt>
                <c:pt idx="32">
                  <c:v>-1904.2761410000001</c:v>
                </c:pt>
                <c:pt idx="33">
                  <c:v>-1449.400083</c:v>
                </c:pt>
                <c:pt idx="34">
                  <c:v>-772.64895120000006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A-4621-A3BE-8928B789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41760"/>
        <c:axId val="738643200"/>
      </c:scatterChart>
      <c:valAx>
        <c:axId val="21248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10768"/>
        <c:crosses val="autoZero"/>
        <c:crossBetween val="midCat"/>
      </c:valAx>
      <c:valAx>
        <c:axId val="21248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06448"/>
        <c:crosses val="autoZero"/>
        <c:crossBetween val="midCat"/>
      </c:valAx>
      <c:valAx>
        <c:axId val="73864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41760"/>
        <c:crosses val="max"/>
        <c:crossBetween val="midCat"/>
      </c:valAx>
      <c:valAx>
        <c:axId val="7386417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432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147637</xdr:rowOff>
    </xdr:from>
    <xdr:to>
      <xdr:col>12</xdr:col>
      <xdr:colOff>514350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347CB-B656-4B95-82EF-0F36725E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147637</xdr:rowOff>
    </xdr:from>
    <xdr:to>
      <xdr:col>13</xdr:col>
      <xdr:colOff>514350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E3FD6-EC41-35E8-2427-542903A2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C3D65C-82A2-4D00-8CE5-3191AF2BE02E}" name="Table13" displayName="Table13" ref="B2:D11" totalsRowShown="0">
  <autoFilter ref="B2:D11" xr:uid="{BB40D8D1-D265-4E42-A374-89B12D5AA5FB}"/>
  <sortState xmlns:xlrd2="http://schemas.microsoft.com/office/spreadsheetml/2017/richdata2" ref="B3:D21">
    <sortCondition descending="1" ref="B2:B21"/>
  </sortState>
  <tableColumns count="3">
    <tableColumn id="1" xr3:uid="{5F9497E9-97BA-4C18-A324-1ACF6CFDD426}" name="Depth"/>
    <tableColumn id="4" xr3:uid="{2A144629-2C34-4280-B313-A070CE60D8DC}" name="Column1" dataDxfId="4">
      <calculatedColumnFormula>-Table13[[#This Row],[Depth]]</calculatedColumnFormula>
    </tableColumn>
    <tableColumn id="3" xr3:uid="{7532B92E-8E19-40AB-9F1C-DB3A035D4EE8}" name="SGS Pressure" dataDxfId="3">
      <calculatedColumnFormula>-0.1*Table13[[#This Row],[Depth]]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40D8D1-D265-4E42-A374-89B12D5AA5FB}" name="Table1" displayName="Table1" ref="B2:F38" totalsRowShown="0">
  <autoFilter ref="B2:F38" xr:uid="{BB40D8D1-D265-4E42-A374-89B12D5AA5FB}"/>
  <sortState xmlns:xlrd2="http://schemas.microsoft.com/office/spreadsheetml/2017/richdata2" ref="B3:E21">
    <sortCondition descending="1" ref="B2:B21"/>
  </sortState>
  <tableColumns count="5">
    <tableColumn id="1" xr3:uid="{64F0CBC6-EC40-49A1-899F-DB200FDAFFEC}" name="Depth"/>
    <tableColumn id="4" xr3:uid="{61679110-0E0F-417C-B4EE-EA2395CD15D0}" name="Column1" dataDxfId="1">
      <calculatedColumnFormula>-Table1[[#This Row],[ft-TVD]]</calculatedColumnFormula>
    </tableColumn>
    <tableColumn id="3" xr3:uid="{751B0FF3-D1BE-41CC-A4D1-81CFF966401B}" name="ft-TVD" dataDxfId="2"/>
    <tableColumn id="2" xr3:uid="{B69B820E-3D1E-40D0-BA4B-14181BD51711}" name="Pressure "/>
    <tableColumn id="5" xr3:uid="{E93B4EE1-754D-4D84-8ADB-B75AEAE6A7B6}" name="Temperatu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FBC0-1750-4C4C-8140-AB47549BE11E}">
  <dimension ref="B2:D11"/>
  <sheetViews>
    <sheetView workbookViewId="0">
      <selection activeCell="C3" sqref="C3:D11"/>
    </sheetView>
  </sheetViews>
  <sheetFormatPr defaultRowHeight="15" x14ac:dyDescent="0.25"/>
  <cols>
    <col min="2" max="3" width="11" customWidth="1"/>
    <col min="4" max="4" width="15.5703125" bestFit="1" customWidth="1"/>
  </cols>
  <sheetData>
    <row r="2" spans="2:4" x14ac:dyDescent="0.25">
      <c r="B2" t="s">
        <v>1</v>
      </c>
      <c r="C2" t="s">
        <v>0</v>
      </c>
      <c r="D2" t="s">
        <v>2</v>
      </c>
    </row>
    <row r="3" spans="2:4" x14ac:dyDescent="0.25">
      <c r="B3">
        <v>0</v>
      </c>
      <c r="C3">
        <f>-Table13[[#This Row],[Depth]]</f>
        <v>0</v>
      </c>
      <c r="D3">
        <v>1320</v>
      </c>
    </row>
    <row r="4" spans="2:4" x14ac:dyDescent="0.25">
      <c r="B4">
        <v>-1000</v>
      </c>
      <c r="C4">
        <f>-Table13[[#This Row],[Depth]]</f>
        <v>1000</v>
      </c>
      <c r="D4">
        <v>1360</v>
      </c>
    </row>
    <row r="5" spans="2:4" x14ac:dyDescent="0.25">
      <c r="B5">
        <v>-2000</v>
      </c>
      <c r="C5">
        <f>-Table13[[#This Row],[Depth]]</f>
        <v>2000</v>
      </c>
      <c r="D5">
        <v>1400</v>
      </c>
    </row>
    <row r="6" spans="2:4" x14ac:dyDescent="0.25">
      <c r="B6">
        <v>-3000</v>
      </c>
      <c r="C6">
        <f>-Table13[[#This Row],[Depth]]</f>
        <v>3000</v>
      </c>
      <c r="D6">
        <v>1420</v>
      </c>
    </row>
    <row r="7" spans="2:4" x14ac:dyDescent="0.25">
      <c r="B7">
        <v>-4000</v>
      </c>
      <c r="C7">
        <f>-Table13[[#This Row],[Depth]]</f>
        <v>4000</v>
      </c>
      <c r="D7">
        <v>1460</v>
      </c>
    </row>
    <row r="8" spans="2:4" x14ac:dyDescent="0.25">
      <c r="B8">
        <v>-4400</v>
      </c>
      <c r="C8">
        <f>-Table13[[#This Row],[Depth]]</f>
        <v>4400</v>
      </c>
      <c r="D8">
        <v>1540</v>
      </c>
    </row>
    <row r="9" spans="2:4" x14ac:dyDescent="0.25">
      <c r="B9">
        <v>-4600</v>
      </c>
      <c r="C9">
        <f>-Table13[[#This Row],[Depth]]</f>
        <v>4600</v>
      </c>
      <c r="D9">
        <v>1640</v>
      </c>
    </row>
    <row r="10" spans="2:4" x14ac:dyDescent="0.25">
      <c r="B10">
        <v>-4800</v>
      </c>
      <c r="C10">
        <f>-Table13[[#This Row],[Depth]]</f>
        <v>4800</v>
      </c>
      <c r="D10">
        <v>1740</v>
      </c>
    </row>
    <row r="11" spans="2:4" x14ac:dyDescent="0.25">
      <c r="B11">
        <v>-5000</v>
      </c>
      <c r="C11">
        <f>-Table13[[#This Row],[Depth]]</f>
        <v>5000</v>
      </c>
      <c r="D11">
        <v>1840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695B-1ACC-424A-8538-073C4D3AF51B}">
  <dimension ref="B1:F38"/>
  <sheetViews>
    <sheetView tabSelected="1" topLeftCell="B2" zoomScale="116" workbookViewId="0">
      <selection activeCell="J3" sqref="J3"/>
    </sheetView>
  </sheetViews>
  <sheetFormatPr defaultRowHeight="15" x14ac:dyDescent="0.25"/>
  <cols>
    <col min="2" max="2" width="11" customWidth="1"/>
    <col min="3" max="3" width="11.85546875" customWidth="1"/>
    <col min="4" max="4" width="11.85546875" bestFit="1" customWidth="1"/>
    <col min="6" max="6" width="15" bestFit="1" customWidth="1"/>
  </cols>
  <sheetData>
    <row r="1" spans="2:6" x14ac:dyDescent="0.25">
      <c r="C1" s="1"/>
      <c r="D1" s="1"/>
      <c r="E1" s="1"/>
    </row>
    <row r="2" spans="2:6" x14ac:dyDescent="0.25">
      <c r="B2" t="s">
        <v>1</v>
      </c>
      <c r="C2" s="1" t="s">
        <v>0</v>
      </c>
      <c r="D2" s="1" t="s">
        <v>4</v>
      </c>
      <c r="E2" s="1" t="s">
        <v>3</v>
      </c>
      <c r="F2" s="1" t="s">
        <v>5</v>
      </c>
    </row>
    <row r="3" spans="2:6" ht="15" customHeight="1" x14ac:dyDescent="0.25">
      <c r="B3">
        <v>-40.999992678399998</v>
      </c>
      <c r="C3" s="3">
        <f>-Table1[[#This Row],[ft-TVD]]</f>
        <v>-6687.7504749999998</v>
      </c>
      <c r="D3" s="3">
        <v>6687.7504749999998</v>
      </c>
      <c r="E3" s="2">
        <v>2221.9843999999998</v>
      </c>
      <c r="F3" s="1">
        <v>257.58460000000002</v>
      </c>
    </row>
    <row r="4" spans="2:6" ht="15" customHeight="1" x14ac:dyDescent="0.25">
      <c r="B4">
        <v>-540.66116941199994</v>
      </c>
      <c r="C4" s="3">
        <f>-Table1[[#This Row],[ft-TVD]]</f>
        <v>-6638.0006380000004</v>
      </c>
      <c r="D4" s="3">
        <v>6638.0006380000004</v>
      </c>
      <c r="E4" s="2">
        <v>2203.0702000000001</v>
      </c>
      <c r="F4" s="1">
        <v>261.37619999999998</v>
      </c>
    </row>
    <row r="5" spans="2:6" x14ac:dyDescent="0.25">
      <c r="B5">
        <v>-1124.3124851800001</v>
      </c>
      <c r="C5" s="3">
        <f>-Table1[[#This Row],[ft-TVD]]</f>
        <v>-6589.7919499999998</v>
      </c>
      <c r="D5" s="3">
        <v>6589.7919499999998</v>
      </c>
      <c r="E5" s="2">
        <v>2188.2478999999998</v>
      </c>
      <c r="F5" s="1">
        <v>260.55829999999997</v>
      </c>
    </row>
    <row r="6" spans="2:6" x14ac:dyDescent="0.25">
      <c r="B6">
        <v>-1217.29844222</v>
      </c>
      <c r="C6" s="3">
        <f>-Table1[[#This Row],[ft-TVD]]</f>
        <v>-6542.9562530000003</v>
      </c>
      <c r="D6" s="3">
        <v>6542.9562530000003</v>
      </c>
      <c r="E6" s="2">
        <v>2174.2359000000001</v>
      </c>
      <c r="F6" s="1">
        <v>259.4418</v>
      </c>
    </row>
    <row r="7" spans="2:6" x14ac:dyDescent="0.25">
      <c r="B7">
        <v>-1484.5182422199998</v>
      </c>
      <c r="C7" s="3">
        <f>-Table1[[#This Row],[ft-TVD]]</f>
        <v>-6504.8101559999996</v>
      </c>
      <c r="D7" s="3">
        <v>6504.8101559999996</v>
      </c>
      <c r="E7" s="2">
        <v>2164.7437</v>
      </c>
      <c r="F7" s="1">
        <v>258.649</v>
      </c>
    </row>
    <row r="8" spans="2:6" x14ac:dyDescent="0.25">
      <c r="B8">
        <v>-1887.9058571799999</v>
      </c>
      <c r="C8" s="3">
        <f>-Table1[[#This Row],[ft-TVD]]</f>
        <v>-6408.9501890000001</v>
      </c>
      <c r="D8" s="3">
        <v>6408.9501890000001</v>
      </c>
      <c r="E8" s="2">
        <v>2136.0641000000001</v>
      </c>
      <c r="F8" s="1">
        <v>257.49700000000001</v>
      </c>
    </row>
    <row r="9" spans="2:6" x14ac:dyDescent="0.25">
      <c r="B9">
        <v>-2139.5365871200001</v>
      </c>
      <c r="C9" s="3">
        <f>-Table1[[#This Row],[ft-TVD]]</f>
        <v>-6374.6200500000004</v>
      </c>
      <c r="D9" s="3">
        <v>6374.6200500000004</v>
      </c>
      <c r="E9" s="2">
        <v>2125.3065000000001</v>
      </c>
      <c r="F9" s="1">
        <v>255.45230000000001</v>
      </c>
    </row>
    <row r="10" spans="2:6" x14ac:dyDescent="0.25">
      <c r="B10">
        <v>-2209.2650387000003</v>
      </c>
      <c r="C10" s="3">
        <f>-Table1[[#This Row],[ft-TVD]]</f>
        <v>-6216.7938919999997</v>
      </c>
      <c r="D10" s="3">
        <v>6216.7938919999997</v>
      </c>
      <c r="E10" s="2">
        <v>2077.1152999999999</v>
      </c>
      <c r="F10" s="1">
        <v>252.60929999999999</v>
      </c>
    </row>
    <row r="11" spans="2:6" x14ac:dyDescent="0.25">
      <c r="B11">
        <v>-2417.5306545200001</v>
      </c>
      <c r="C11" s="3">
        <f>-Table1[[#This Row],[ft-TVD]]</f>
        <v>-6074.7626440000004</v>
      </c>
      <c r="D11" s="3">
        <v>6074.7626440000004</v>
      </c>
      <c r="E11" s="2">
        <v>2035.7460000000001</v>
      </c>
      <c r="F11" s="1">
        <v>248.90620000000001</v>
      </c>
    </row>
    <row r="12" spans="2:6" x14ac:dyDescent="0.25">
      <c r="B12">
        <v>-2591.0392726199998</v>
      </c>
      <c r="C12" s="3">
        <f>-Table1[[#This Row],[ft-TVD]]</f>
        <v>-5952.068354</v>
      </c>
      <c r="D12" s="3">
        <v>5952.068354</v>
      </c>
      <c r="E12" s="2">
        <v>1996.1436000000001</v>
      </c>
      <c r="F12" s="1">
        <v>245.89709999999999</v>
      </c>
    </row>
    <row r="13" spans="2:6" x14ac:dyDescent="0.25">
      <c r="B13">
        <v>-2938.5771042799997</v>
      </c>
      <c r="C13" s="3">
        <f>-Table1[[#This Row],[ft-TVD]]</f>
        <v>-5835.2983409999997</v>
      </c>
      <c r="D13" s="3">
        <v>5835.2983409999997</v>
      </c>
      <c r="E13" s="2">
        <v>1960.3363999999999</v>
      </c>
      <c r="F13" s="1">
        <v>243.06129999999999</v>
      </c>
    </row>
    <row r="14" spans="2:6" x14ac:dyDescent="0.25">
      <c r="B14">
        <v>-3043.5735107800001</v>
      </c>
      <c r="C14" s="3">
        <f>-Table1[[#This Row],[ft-TVD]]</f>
        <v>-5724.1297260000001</v>
      </c>
      <c r="D14" s="3">
        <v>5724.1297260000001</v>
      </c>
      <c r="E14" s="2">
        <v>1939.4109000000001</v>
      </c>
      <c r="F14" s="1">
        <v>241.21420000000001</v>
      </c>
    </row>
    <row r="15" spans="2:6" x14ac:dyDescent="0.25">
      <c r="B15">
        <v>-3113.67854962</v>
      </c>
      <c r="C15" s="3">
        <f>-Table1[[#This Row],[ft-TVD]]</f>
        <v>-5701.5404619999999</v>
      </c>
      <c r="D15" s="3">
        <v>5701.5404619999999</v>
      </c>
      <c r="E15" s="2">
        <v>1920.0160000000001</v>
      </c>
      <c r="F15" s="1">
        <v>239.93350000000001</v>
      </c>
    </row>
    <row r="16" spans="2:6" x14ac:dyDescent="0.25">
      <c r="B16">
        <v>-3288.29934602</v>
      </c>
      <c r="C16" s="3">
        <f>-Table1[[#This Row],[ft-TVD]]</f>
        <v>-5539.5529790000001</v>
      </c>
      <c r="D16" s="3">
        <v>5539.5529790000001</v>
      </c>
      <c r="E16" s="2">
        <v>1871.93</v>
      </c>
      <c r="F16" s="1">
        <v>237.3605</v>
      </c>
    </row>
    <row r="17" spans="2:6" x14ac:dyDescent="0.25">
      <c r="B17">
        <v>-3633.7804003800002</v>
      </c>
      <c r="C17" s="3">
        <f>-Table1[[#This Row],[ft-TVD]]</f>
        <v>-5377.8090579999998</v>
      </c>
      <c r="D17" s="3">
        <v>5377.8090579999998</v>
      </c>
      <c r="E17" s="2">
        <v>1820.2331999999999</v>
      </c>
      <c r="F17" s="1">
        <v>233.7998</v>
      </c>
    </row>
    <row r="18" spans="2:6" x14ac:dyDescent="0.25">
      <c r="B18">
        <v>-3806.7925439800001</v>
      </c>
      <c r="C18" s="3">
        <f>-Table1[[#This Row],[ft-TVD]]</f>
        <v>-5216.0605370000003</v>
      </c>
      <c r="D18" s="3">
        <v>5216.0605370000003</v>
      </c>
      <c r="E18" s="2">
        <v>1770.1451999999999</v>
      </c>
      <c r="F18" s="1">
        <v>229.7467</v>
      </c>
    </row>
    <row r="19" spans="2:6" x14ac:dyDescent="0.25">
      <c r="B19">
        <v>-3841.29789532</v>
      </c>
      <c r="C19" s="3">
        <f>-Table1[[#This Row],[ft-TVD]]</f>
        <v>-5051.1768069999998</v>
      </c>
      <c r="D19" s="3">
        <v>5051.1768069999998</v>
      </c>
      <c r="E19" s="2">
        <v>1719.0020999999999</v>
      </c>
      <c r="F19" s="1">
        <v>225.86240000000001</v>
      </c>
    </row>
    <row r="20" spans="2:6" x14ac:dyDescent="0.25">
      <c r="B20">
        <v>-4049.2595510199999</v>
      </c>
      <c r="C20" s="3">
        <f>-Table1[[#This Row],[ft-TVD]]</f>
        <v>-4888.939942</v>
      </c>
      <c r="D20" s="3">
        <v>4888.939942</v>
      </c>
      <c r="E20" s="2">
        <v>1668.8117999999999</v>
      </c>
      <c r="F20" s="1">
        <v>221.9563</v>
      </c>
    </row>
    <row r="21" spans="2:6" x14ac:dyDescent="0.25">
      <c r="B21">
        <v>-4127.1562303800001</v>
      </c>
      <c r="C21" s="3">
        <f>-Table1[[#This Row],[ft-TVD]]</f>
        <v>-4726.2886920000001</v>
      </c>
      <c r="D21" s="3">
        <v>4726.2886920000001</v>
      </c>
      <c r="E21" s="2">
        <v>1618.0369000000001</v>
      </c>
      <c r="F21" s="1">
        <v>217.77279999999999</v>
      </c>
    </row>
    <row r="22" spans="2:6" x14ac:dyDescent="0.25">
      <c r="C22" s="5">
        <f>-Table1[[#This Row],[ft-TVD]]</f>
        <v>-4703.9482930000004</v>
      </c>
      <c r="D22" s="3">
        <v>4703.9482930000004</v>
      </c>
      <c r="E22" s="2">
        <v>1612.3495</v>
      </c>
      <c r="F22" s="1">
        <v>215.87110000000001</v>
      </c>
    </row>
    <row r="23" spans="2:6" x14ac:dyDescent="0.25">
      <c r="C23" s="5">
        <f>-Table1[[#This Row],[ft-TVD]]</f>
        <v>-4469.1711070000001</v>
      </c>
      <c r="D23" s="3">
        <v>4469.1711070000001</v>
      </c>
      <c r="E23" s="2">
        <v>1538.2055</v>
      </c>
      <c r="F23" s="1">
        <v>210.3126</v>
      </c>
    </row>
    <row r="24" spans="2:6" x14ac:dyDescent="0.25">
      <c r="C24" s="5">
        <f>-Table1[[#This Row],[ft-TVD]]</f>
        <v>-4231.6264510000001</v>
      </c>
      <c r="D24" s="3">
        <v>4231.6264510000001</v>
      </c>
      <c r="E24" s="2">
        <v>1468.5</v>
      </c>
      <c r="F24" s="1">
        <v>203.9248</v>
      </c>
    </row>
    <row r="25" spans="2:6" x14ac:dyDescent="0.25">
      <c r="C25" s="5">
        <f>-Table1[[#This Row],[ft-TVD]]</f>
        <v>-3992.9196700000002</v>
      </c>
      <c r="D25" s="3">
        <v>3992.9196700000002</v>
      </c>
      <c r="E25" s="2">
        <v>1391.0331000000001</v>
      </c>
      <c r="F25" s="1">
        <v>197.27459999999999</v>
      </c>
    </row>
    <row r="26" spans="2:6" x14ac:dyDescent="0.25">
      <c r="C26" s="5">
        <f>-Table1[[#This Row],[ft-TVD]]</f>
        <v>-3757.3584150000002</v>
      </c>
      <c r="D26" s="3">
        <v>3757.3584150000002</v>
      </c>
      <c r="E26" s="2">
        <v>1317.6403</v>
      </c>
      <c r="F26" s="1">
        <v>191.1712</v>
      </c>
    </row>
    <row r="27" spans="2:6" x14ac:dyDescent="0.25">
      <c r="C27" s="5">
        <f>-Table1[[#This Row],[ft-TVD]]</f>
        <v>-3522.985416</v>
      </c>
      <c r="D27" s="3">
        <v>3522.985416</v>
      </c>
      <c r="E27" s="2">
        <v>1240.7162000000001</v>
      </c>
      <c r="F27" s="1">
        <v>184.29839999999999</v>
      </c>
    </row>
    <row r="28" spans="2:6" x14ac:dyDescent="0.25">
      <c r="C28" s="5">
        <f>-Table1[[#This Row],[ft-TVD]]</f>
        <v>-3501.0497850000002</v>
      </c>
      <c r="D28" s="3">
        <v>3501.0497850000002</v>
      </c>
      <c r="E28" s="2">
        <v>1234.2130999999999</v>
      </c>
      <c r="F28" s="1">
        <v>182.0284</v>
      </c>
    </row>
    <row r="29" spans="2:6" x14ac:dyDescent="0.25">
      <c r="C29" s="5">
        <f>-Table1[[#This Row],[ft-TVD]]</f>
        <v>-3221.9750210000002</v>
      </c>
      <c r="D29" s="3">
        <v>3221.9750210000002</v>
      </c>
      <c r="E29" s="2">
        <v>1146.3298</v>
      </c>
      <c r="F29" s="1">
        <v>176.92060000000001</v>
      </c>
    </row>
    <row r="30" spans="2:6" x14ac:dyDescent="0.25">
      <c r="C30" s="5">
        <f>-Table1[[#This Row],[ft-TVD]]</f>
        <v>-2971.3129990000002</v>
      </c>
      <c r="D30" s="3">
        <v>2971.3129990000002</v>
      </c>
      <c r="E30" s="2">
        <v>1066.8017</v>
      </c>
      <c r="F30" s="1">
        <v>169.66569999999999</v>
      </c>
    </row>
    <row r="31" spans="2:6" x14ac:dyDescent="0.25">
      <c r="C31" s="5">
        <f>-Table1[[#This Row],[ft-TVD]]</f>
        <v>-2715.4716990000002</v>
      </c>
      <c r="D31" s="3">
        <v>2715.4716990000002</v>
      </c>
      <c r="E31" s="2">
        <v>986.15329999999994</v>
      </c>
      <c r="F31" s="1">
        <v>162.27869999999999</v>
      </c>
    </row>
    <row r="32" spans="2:6" x14ac:dyDescent="0.25">
      <c r="C32" s="5">
        <f>-Table1[[#This Row],[ft-TVD]]</f>
        <v>-2461.2648180000001</v>
      </c>
      <c r="D32" s="3">
        <v>2461.2648180000001</v>
      </c>
      <c r="E32" s="2">
        <v>905.55880000000002</v>
      </c>
      <c r="F32" s="1">
        <v>155.15530000000001</v>
      </c>
    </row>
    <row r="33" spans="2:6" x14ac:dyDescent="0.25">
      <c r="C33" s="5">
        <f>-Table1[[#This Row],[ft-TVD]]</f>
        <v>-2219.7776480000002</v>
      </c>
      <c r="D33" s="3">
        <v>2219.7776480000002</v>
      </c>
      <c r="E33" s="2">
        <v>868.90949999999998</v>
      </c>
      <c r="F33" s="1">
        <v>149.34270000000001</v>
      </c>
    </row>
    <row r="34" spans="2:6" x14ac:dyDescent="0.25">
      <c r="C34" s="5">
        <f>-Table1[[#This Row],[ft-TVD]]</f>
        <v>-2198.7019460000001</v>
      </c>
      <c r="D34" s="3">
        <v>2198.7019460000001</v>
      </c>
      <c r="E34" s="2">
        <v>867.97699999999998</v>
      </c>
      <c r="F34" s="1">
        <v>147.1696</v>
      </c>
    </row>
    <row r="35" spans="2:6" x14ac:dyDescent="0.25">
      <c r="C35" s="5">
        <f>-Table1[[#This Row],[ft-TVD]]</f>
        <v>-1904.2761410000001</v>
      </c>
      <c r="D35" s="3">
        <v>1904.2761410000001</v>
      </c>
      <c r="E35" s="2">
        <v>861.84870000000001</v>
      </c>
      <c r="F35" s="1">
        <v>142.73740000000001</v>
      </c>
    </row>
    <row r="36" spans="2:6" x14ac:dyDescent="0.25">
      <c r="C36" s="5">
        <f>-Table1[[#This Row],[ft-TVD]]</f>
        <v>-1449.400083</v>
      </c>
      <c r="D36" s="3">
        <v>1449.400083</v>
      </c>
      <c r="E36" s="2">
        <v>849.76480000000004</v>
      </c>
      <c r="F36" s="1">
        <v>132.52279999999999</v>
      </c>
    </row>
    <row r="37" spans="2:6" ht="15.75" customHeight="1" x14ac:dyDescent="0.3">
      <c r="C37" s="5">
        <f>-Table1[[#This Row],[ft-TVD]]</f>
        <v>-772.64895120000006</v>
      </c>
      <c r="D37" s="3">
        <v>772.64895120000006</v>
      </c>
      <c r="E37" s="4">
        <v>831.32529999999997</v>
      </c>
      <c r="F37" s="1">
        <v>119.4481</v>
      </c>
    </row>
    <row r="38" spans="2:6" ht="15.75" customHeight="1" x14ac:dyDescent="0.3">
      <c r="B38" s="6"/>
      <c r="C38" s="7">
        <f>-Table1[[#This Row],[ft-TVD]]</f>
        <v>0</v>
      </c>
      <c r="D38" s="8">
        <v>0</v>
      </c>
      <c r="E38" s="9">
        <v>813.02629999999999</v>
      </c>
      <c r="F38" s="1">
        <v>94.4636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dfd0ba-34e4-4431-ab1e-7c109deae8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D04D7CCF5574E81E1B3274AFE8AA0" ma:contentTypeVersion="16" ma:contentTypeDescription="Create a new document." ma:contentTypeScope="" ma:versionID="2ab51dbb762a48342fab57b0feff0176">
  <xsd:schema xmlns:xsd="http://www.w3.org/2001/XMLSchema" xmlns:xs="http://www.w3.org/2001/XMLSchema" xmlns:p="http://schemas.microsoft.com/office/2006/metadata/properties" xmlns:ns3="0cdfd0ba-34e4-4431-ab1e-7c109deae85f" xmlns:ns4="facdeb5f-d21f-4ac9-b1e1-3cb3c7974302" targetNamespace="http://schemas.microsoft.com/office/2006/metadata/properties" ma:root="true" ma:fieldsID="e670f3712c7898ef961b54760c0ac20b" ns3:_="" ns4:_="">
    <xsd:import namespace="0cdfd0ba-34e4-4431-ab1e-7c109deae85f"/>
    <xsd:import namespace="facdeb5f-d21f-4ac9-b1e1-3cb3c79743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fd0ba-34e4-4431-ab1e-7c109deae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deb5f-d21f-4ac9-b1e1-3cb3c797430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832C19-A0A1-4489-BEEA-EABBCCA02EC6}">
  <ds:schemaRefs>
    <ds:schemaRef ds:uri="0cdfd0ba-34e4-4431-ab1e-7c109deae85f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facdeb5f-d21f-4ac9-b1e1-3cb3c7974302"/>
    <ds:schemaRef ds:uri="http://www.w3.org/XML/1998/namespac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AE01A2C-1361-474C-9AA6-2ED0ED05C3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F936B8-C2DC-42E7-8D13-82E47BA49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fd0ba-34e4-4431-ab1e-7c109deae85f"/>
    <ds:schemaRef ds:uri="facdeb5f-d21f-4ac9-b1e1-3cb3c79743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Real SGS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Mohd Taufik</dc:creator>
  <cp:lastModifiedBy>Adam Mohd Taufik</cp:lastModifiedBy>
  <dcterms:created xsi:type="dcterms:W3CDTF">2025-04-17T15:27:49Z</dcterms:created>
  <dcterms:modified xsi:type="dcterms:W3CDTF">2025-04-18T03:16:22Z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0x010100724D04D7CCF5574E81E1B3274AFE8AA0</vt:lpwstr>
  </property>
</Properties>
</file>