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Ádám\source\repos\Temalabor\TL_Feladat04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32" i="1"/>
  <c r="H33" i="1"/>
  <c r="H34" i="1"/>
  <c r="H35" i="1"/>
  <c r="H36" i="1"/>
  <c r="H37" i="1"/>
  <c r="H38" i="1"/>
  <c r="H39" i="1"/>
  <c r="H40" i="1"/>
  <c r="H41" i="1"/>
  <c r="H3" i="1"/>
  <c r="H4" i="1"/>
  <c r="H5" i="1"/>
  <c r="H6" i="1"/>
  <c r="H7" i="1"/>
  <c r="H8" i="1"/>
  <c r="H9" i="1"/>
  <c r="H10" i="1"/>
  <c r="H1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<sst xmlns="http://schemas.openxmlformats.org/spreadsheetml/2006/main" count="59" uniqueCount="12">
  <si>
    <t>Algoritmus</t>
  </si>
  <si>
    <t>Méret</t>
  </si>
  <si>
    <t>Quick Sort</t>
  </si>
  <si>
    <t>Paralell Merge Sort</t>
  </si>
  <si>
    <t>Mérés 1</t>
  </si>
  <si>
    <t>Mérés 2</t>
  </si>
  <si>
    <t>Mérés 3</t>
  </si>
  <si>
    <t>Mérés 4</t>
  </si>
  <si>
    <t>Mérés 5</t>
  </si>
  <si>
    <t>Idő (µs)</t>
  </si>
  <si>
    <t xml:space="preserve">Minimális Méret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</si>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</sst>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</a:t>
            </a:r>
            <a:r>
              <a:rPr lang="hu-HU" baseline="0"/>
              <a:t> összehasonlítása nagyobb adathalmaznál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xVal>
          <c:yVal>
            <c:numRef>
              <c:f>Munka1!$H$2:$H$11</c:f>
              <c:numCache>
                <c:formatCode>General</c:formatCode>
                <c:ptCount val="10"/>
                <c:pt idx="0">
                  <c:v>9.4</c:v>
                </c:pt>
                <c:pt idx="1">
                  <c:v>52.4</c:v>
                </c:pt>
                <c:pt idx="2">
                  <c:v>98.6</c:v>
                </c:pt>
                <c:pt idx="3">
                  <c:v>439.8</c:v>
                </c:pt>
                <c:pt idx="4">
                  <c:v>808.2</c:v>
                </c:pt>
                <c:pt idx="5">
                  <c:v>5022.6000000000004</c:v>
                </c:pt>
                <c:pt idx="6">
                  <c:v>10375.6</c:v>
                </c:pt>
                <c:pt idx="7">
                  <c:v>59202</c:v>
                </c:pt>
                <c:pt idx="8">
                  <c:v>122156.2</c:v>
                </c:pt>
                <c:pt idx="9">
                  <c:v>249535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4-4C32-8300-F3F0E8C22EBF}"/>
            </c:ext>
          </c:extLst>
        </c:ser>
        <c:ser>
          <c:idx val="1"/>
          <c:order val="1"/>
          <c:tx>
            <c:v>Paralell Merge Sort min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Munka1!$B$22:$B$31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xVal>
          <c:yVal>
            <c:numRef>
              <c:f>Munka1!$H$22:$H$31</c:f>
              <c:numCache>
                <c:formatCode>General</c:formatCode>
                <c:ptCount val="10"/>
                <c:pt idx="0">
                  <c:v>19.2</c:v>
                </c:pt>
                <c:pt idx="1">
                  <c:v>109.4</c:v>
                </c:pt>
                <c:pt idx="2">
                  <c:v>259.8</c:v>
                </c:pt>
                <c:pt idx="3">
                  <c:v>1255.8</c:v>
                </c:pt>
                <c:pt idx="4">
                  <c:v>3177.6</c:v>
                </c:pt>
                <c:pt idx="5">
                  <c:v>5594.8</c:v>
                </c:pt>
                <c:pt idx="6">
                  <c:v>8341.2000000000007</c:v>
                </c:pt>
                <c:pt idx="7">
                  <c:v>36940.199999999997</c:v>
                </c:pt>
                <c:pt idx="8">
                  <c:v>80185.2</c:v>
                </c:pt>
                <c:pt idx="9">
                  <c:v>148679.4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4-4C32-8300-F3F0E8C22EBF}"/>
            </c:ext>
          </c:extLst>
        </c:ser>
        <c:ser>
          <c:idx val="2"/>
          <c:order val="2"/>
          <c:tx>
            <c:v>Paralell Merge Sort min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Munka1!$B$12:$B$21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xVal>
          <c:yVal>
            <c:numRef>
              <c:f>Munka1!$H$12:$H$21</c:f>
              <c:numCache>
                <c:formatCode>General</c:formatCode>
                <c:ptCount val="10"/>
                <c:pt idx="0">
                  <c:v>102.2</c:v>
                </c:pt>
                <c:pt idx="1">
                  <c:v>210</c:v>
                </c:pt>
                <c:pt idx="2">
                  <c:v>356.4</c:v>
                </c:pt>
                <c:pt idx="3">
                  <c:v>797.8</c:v>
                </c:pt>
                <c:pt idx="4">
                  <c:v>2045.6</c:v>
                </c:pt>
                <c:pt idx="5">
                  <c:v>4053</c:v>
                </c:pt>
                <c:pt idx="6">
                  <c:v>8073.4</c:v>
                </c:pt>
                <c:pt idx="7">
                  <c:v>47634.8</c:v>
                </c:pt>
                <c:pt idx="8">
                  <c:v>81040.800000000003</c:v>
                </c:pt>
                <c:pt idx="9">
                  <c:v>159092.4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4-4566-919B-54C9DF27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21471"/>
        <c:axId val="551919391"/>
      </c:scatterChart>
      <c:valAx>
        <c:axId val="55192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/>
                  <a:t>Méret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1919391"/>
        <c:crosses val="autoZero"/>
        <c:crossBetween val="midCat"/>
      </c:valAx>
      <c:valAx>
        <c:axId val="5519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="0" i="0" baseline="0">
                    <a:effectLst/>
                  </a:rPr>
                  <a:t>Idő (µs)</a:t>
                </a:r>
                <a:endParaRPr lang="hu-H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192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Paralell Merge Sort különböző minimális egy szálon futtatott tömbmérettel </a:t>
            </a:r>
            <a:br>
              <a:rPr lang="hu-HU" sz="1400" b="0" i="0" baseline="0">
                <a:effectLst/>
              </a:rPr>
            </a:br>
            <a:r>
              <a:rPr lang="hu-HU" sz="1400" b="0" i="0" baseline="0">
                <a:effectLst/>
              </a:rPr>
              <a:t>(2 000 000 méretű tömbnél)</a:t>
            </a:r>
            <a:endParaRPr lang="hu-HU" sz="1400">
              <a:effectLst/>
            </a:endParaRPr>
          </a:p>
        </c:rich>
      </c:tx>
      <c:layout>
        <c:manualLayout>
          <c:xMode val="edge"/>
          <c:yMode val="edge"/>
          <c:x val="0.17309199475065615"/>
          <c:y val="1.3253810470510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(Munka1!$I$21,Munka1!$I$31,Munka1!$I$41)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(Munka1!$H$21,Munka1!$H$31,Munka1!$H$41)</c:f>
              <c:numCache>
                <c:formatCode>General</c:formatCode>
                <c:ptCount val="3"/>
                <c:pt idx="0">
                  <c:v>159092.4</c:v>
                </c:pt>
                <c:pt idx="1">
                  <c:v>148679.4</c:v>
                </c:pt>
                <c:pt idx="2">
                  <c:v>145050.4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C-4ECB-BEE0-5930A2ED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65263"/>
        <c:axId val="583872335"/>
      </c:barChart>
      <c:catAx>
        <c:axId val="58386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 b="0" i="0" baseline="0">
                    <a:effectLst/>
                  </a:rPr>
                  <a:t>Minimális tömbméret</a:t>
                </a:r>
                <a:endParaRPr lang="hu-HU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72335"/>
        <c:crosses val="autoZero"/>
        <c:auto val="1"/>
        <c:lblAlgn val="ctr"/>
        <c:lblOffset val="100"/>
        <c:noMultiLvlLbl val="0"/>
      </c:catAx>
      <c:valAx>
        <c:axId val="5838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 b="0" i="0" baseline="0">
                    <a:effectLst/>
                  </a:rPr>
                  <a:t>Idő (µs)</a:t>
                </a:r>
                <a:endParaRPr lang="hu-HU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6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</a:t>
            </a:r>
            <a:r>
              <a:rPr lang="hu-HU" baseline="0"/>
              <a:t> összehasonlítása kisebb adathalmaznál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Munka1!$B$2:$B$7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Munka1!$H$2:$H$7</c:f>
              <c:numCache>
                <c:formatCode>General</c:formatCode>
                <c:ptCount val="6"/>
                <c:pt idx="0">
                  <c:v>9.4</c:v>
                </c:pt>
                <c:pt idx="1">
                  <c:v>52.4</c:v>
                </c:pt>
                <c:pt idx="2">
                  <c:v>98.6</c:v>
                </c:pt>
                <c:pt idx="3">
                  <c:v>439.8</c:v>
                </c:pt>
                <c:pt idx="4">
                  <c:v>808.2</c:v>
                </c:pt>
                <c:pt idx="5">
                  <c:v>5022.6000000000004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4-4D1D-89F5-A69A9D641547}"/>
            </c:ext>
          </c:extLst>
        </c:ser>
        <c:ser>
          <c:idx val="1"/>
          <c:order val="1"/>
          <c:tx>
            <c:v>Paralell Merge Sort min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Munka1!$B$22:$B$27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Munka1!$H$22:$H$27</c:f>
              <c:numCache>
                <c:formatCode>General</c:formatCode>
                <c:ptCount val="6"/>
                <c:pt idx="0">
                  <c:v>19.2</c:v>
                </c:pt>
                <c:pt idx="1">
                  <c:v>109.4</c:v>
                </c:pt>
                <c:pt idx="2">
                  <c:v>259.8</c:v>
                </c:pt>
                <c:pt idx="3">
                  <c:v>1255.8</c:v>
                </c:pt>
                <c:pt idx="4">
                  <c:v>3177.6</c:v>
                </c:pt>
                <c:pt idx="5">
                  <c:v>5594.8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4-4D1D-89F5-A69A9D641547}"/>
            </c:ext>
          </c:extLst>
        </c:ser>
        <c:ser>
          <c:idx val="2"/>
          <c:order val="2"/>
          <c:tx>
            <c:v>Paralell Merge Sort min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Munka1!$B$12:$B$17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Munka1!$H$12:$H$17</c:f>
              <c:numCache>
                <c:formatCode>General</c:formatCode>
                <c:ptCount val="6"/>
                <c:pt idx="0">
                  <c:v>102.2</c:v>
                </c:pt>
                <c:pt idx="1">
                  <c:v>210</c:v>
                </c:pt>
                <c:pt idx="2">
                  <c:v>356.4</c:v>
                </c:pt>
                <c:pt idx="3">
                  <c:v>797.8</c:v>
                </c:pt>
                <c:pt idx="4">
                  <c:v>2045.6</c:v>
                </c:pt>
                <c:pt idx="5">
                  <c:v>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4-4D1D-89F5-A69A9D64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21471"/>
        <c:axId val="551919391"/>
      </c:scatterChart>
      <c:valAx>
        <c:axId val="55192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/>
                  <a:t>Méret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1919391"/>
        <c:crosses val="autoZero"/>
        <c:crossBetween val="midCat"/>
      </c:valAx>
      <c:valAx>
        <c:axId val="5519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="0" i="0" baseline="0">
                    <a:effectLst/>
                  </a:rPr>
                  <a:t>Idő (µs)</a:t>
                </a:r>
                <a:endParaRPr lang="hu-H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192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133349</xdr:rowOff>
    </xdr:from>
    <xdr:to>
      <xdr:col>25</xdr:col>
      <xdr:colOff>57149</xdr:colOff>
      <xdr:row>41</xdr:row>
      <xdr:rowOff>171450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41</xdr:row>
      <xdr:rowOff>180974</xdr:rowOff>
    </xdr:from>
    <xdr:to>
      <xdr:col>22</xdr:col>
      <xdr:colOff>295275</xdr:colOff>
      <xdr:row>67</xdr:row>
      <xdr:rowOff>19049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76199</xdr:colOff>
      <xdr:row>0</xdr:row>
      <xdr:rowOff>142875</xdr:rowOff>
    </xdr:from>
    <xdr:to>
      <xdr:col>37</xdr:col>
      <xdr:colOff>104774</xdr:colOff>
      <xdr:row>26</xdr:row>
      <xdr:rowOff>152401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selection activeCell="C10" sqref="C10"/>
    </sheetView>
  </sheetViews>
  <sheetFormatPr defaultRowHeight="15" x14ac:dyDescent="0.25"/>
  <cols>
    <col min="1" max="1" width="20.42578125" customWidth="1"/>
    <col min="3" max="3" width="11.85546875" customWidth="1"/>
    <col min="9" max="9" width="15.7109375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2</v>
      </c>
      <c r="B2">
        <v>100</v>
      </c>
      <c r="C2">
        <v>8</v>
      </c>
      <c r="D2">
        <v>9</v>
      </c>
      <c r="E2">
        <v>8</v>
      </c>
      <c r="F2">
        <v>8</v>
      </c>
      <c r="G2">
        <v>14</v>
      </c>
      <c r="H2">
        <f t="shared" ref="H2:H43" si="0">AVERAGE(C2:G2)</f>
        <v>9.4</v>
      </c>
      <c r="I2" s="1" t="s">
        <v>11</v>
      </c>
    </row>
    <row r="3" spans="1:9" x14ac:dyDescent="0.25">
      <c r="A3" t="s">
        <v>2</v>
      </c>
      <c r="B3">
        <v>500</v>
      </c>
      <c r="C3">
        <v>51</v>
      </c>
      <c r="D3">
        <v>52</v>
      </c>
      <c r="E3">
        <v>57</v>
      </c>
      <c r="F3">
        <v>52</v>
      </c>
      <c r="G3">
        <v>50</v>
      </c>
      <c r="H3">
        <f t="shared" si="0"/>
        <v>52.4</v>
      </c>
      <c r="I3" s="1" t="s">
        <v>11</v>
      </c>
    </row>
    <row r="4" spans="1:9" x14ac:dyDescent="0.25">
      <c r="A4" t="s">
        <v>2</v>
      </c>
      <c r="B4">
        <v>1000</v>
      </c>
      <c r="C4">
        <v>107</v>
      </c>
      <c r="D4">
        <v>107</v>
      </c>
      <c r="E4">
        <v>111</v>
      </c>
      <c r="F4">
        <v>102</v>
      </c>
      <c r="G4">
        <v>66</v>
      </c>
      <c r="H4">
        <f t="shared" si="0"/>
        <v>98.6</v>
      </c>
      <c r="I4" s="1" t="s">
        <v>11</v>
      </c>
    </row>
    <row r="5" spans="1:9" x14ac:dyDescent="0.25">
      <c r="A5" t="s">
        <v>2</v>
      </c>
      <c r="B5">
        <v>5000</v>
      </c>
      <c r="C5">
        <v>363</v>
      </c>
      <c r="D5">
        <v>673</v>
      </c>
      <c r="E5">
        <v>386</v>
      </c>
      <c r="F5">
        <v>394</v>
      </c>
      <c r="G5">
        <v>383</v>
      </c>
      <c r="H5">
        <f t="shared" si="0"/>
        <v>439.8</v>
      </c>
      <c r="I5" s="1" t="s">
        <v>11</v>
      </c>
    </row>
    <row r="6" spans="1:9" x14ac:dyDescent="0.25">
      <c r="A6" t="s">
        <v>2</v>
      </c>
      <c r="B6">
        <v>10000</v>
      </c>
      <c r="C6">
        <v>792</v>
      </c>
      <c r="D6">
        <v>801</v>
      </c>
      <c r="E6">
        <v>793</v>
      </c>
      <c r="F6">
        <v>845</v>
      </c>
      <c r="G6">
        <v>810</v>
      </c>
      <c r="H6">
        <f t="shared" si="0"/>
        <v>808.2</v>
      </c>
      <c r="I6" s="1" t="s">
        <v>11</v>
      </c>
    </row>
    <row r="7" spans="1:9" x14ac:dyDescent="0.25">
      <c r="A7" t="s">
        <v>2</v>
      </c>
      <c r="B7">
        <v>50000</v>
      </c>
      <c r="C7">
        <v>4640</v>
      </c>
      <c r="D7">
        <v>5561</v>
      </c>
      <c r="E7">
        <v>5270</v>
      </c>
      <c r="F7">
        <v>4682</v>
      </c>
      <c r="G7">
        <v>4960</v>
      </c>
      <c r="H7">
        <f t="shared" si="0"/>
        <v>5022.6000000000004</v>
      </c>
      <c r="I7" s="1" t="s">
        <v>11</v>
      </c>
    </row>
    <row r="8" spans="1:9" x14ac:dyDescent="0.25">
      <c r="A8" t="s">
        <v>2</v>
      </c>
      <c r="B8">
        <v>100000</v>
      </c>
      <c r="C8">
        <v>10869</v>
      </c>
      <c r="D8">
        <v>9912</v>
      </c>
      <c r="E8">
        <v>10386</v>
      </c>
      <c r="F8">
        <v>10652</v>
      </c>
      <c r="G8">
        <v>10059</v>
      </c>
      <c r="H8">
        <f t="shared" si="0"/>
        <v>10375.6</v>
      </c>
      <c r="I8" s="1" t="s">
        <v>11</v>
      </c>
    </row>
    <row r="9" spans="1:9" x14ac:dyDescent="0.25">
      <c r="A9" t="s">
        <v>2</v>
      </c>
      <c r="B9">
        <v>500000</v>
      </c>
      <c r="C9">
        <v>57395</v>
      </c>
      <c r="D9">
        <v>56756</v>
      </c>
      <c r="E9">
        <v>63151</v>
      </c>
      <c r="F9">
        <v>58011</v>
      </c>
      <c r="G9">
        <v>60697</v>
      </c>
      <c r="H9">
        <f t="shared" si="0"/>
        <v>59202</v>
      </c>
      <c r="I9" s="1" t="s">
        <v>11</v>
      </c>
    </row>
    <row r="10" spans="1:9" x14ac:dyDescent="0.25">
      <c r="A10" t="s">
        <v>2</v>
      </c>
      <c r="B10">
        <v>1000000</v>
      </c>
      <c r="C10">
        <v>123305</v>
      </c>
      <c r="D10">
        <v>121115</v>
      </c>
      <c r="E10">
        <v>120097</v>
      </c>
      <c r="F10">
        <v>124256</v>
      </c>
      <c r="G10">
        <v>122008</v>
      </c>
      <c r="H10">
        <f t="shared" si="0"/>
        <v>122156.2</v>
      </c>
      <c r="I10" s="1" t="s">
        <v>11</v>
      </c>
    </row>
    <row r="11" spans="1:9" x14ac:dyDescent="0.25">
      <c r="A11" t="s">
        <v>2</v>
      </c>
      <c r="B11">
        <v>2000000</v>
      </c>
      <c r="C11">
        <v>251304</v>
      </c>
      <c r="D11">
        <v>250318</v>
      </c>
      <c r="E11">
        <v>248144</v>
      </c>
      <c r="F11">
        <v>250724</v>
      </c>
      <c r="G11">
        <v>247185</v>
      </c>
      <c r="H11">
        <f t="shared" si="0"/>
        <v>249535</v>
      </c>
      <c r="I11" s="1" t="s">
        <v>11</v>
      </c>
    </row>
    <row r="12" spans="1:9" x14ac:dyDescent="0.25">
      <c r="A12" t="s">
        <v>3</v>
      </c>
      <c r="B12">
        <v>100</v>
      </c>
      <c r="C12">
        <v>111</v>
      </c>
      <c r="D12">
        <v>123</v>
      </c>
      <c r="E12">
        <v>100</v>
      </c>
      <c r="F12">
        <v>92</v>
      </c>
      <c r="G12">
        <v>85</v>
      </c>
      <c r="H12">
        <f t="shared" si="0"/>
        <v>102.2</v>
      </c>
      <c r="I12" s="1">
        <v>1000</v>
      </c>
    </row>
    <row r="13" spans="1:9" x14ac:dyDescent="0.25">
      <c r="A13" t="s">
        <v>3</v>
      </c>
      <c r="B13">
        <v>500</v>
      </c>
      <c r="C13">
        <v>108</v>
      </c>
      <c r="D13">
        <v>153</v>
      </c>
      <c r="E13">
        <v>561</v>
      </c>
      <c r="F13">
        <v>118</v>
      </c>
      <c r="G13">
        <v>110</v>
      </c>
      <c r="H13">
        <f t="shared" si="0"/>
        <v>210</v>
      </c>
      <c r="I13" s="1">
        <v>1000</v>
      </c>
    </row>
    <row r="14" spans="1:9" x14ac:dyDescent="0.25">
      <c r="A14" t="s">
        <v>3</v>
      </c>
      <c r="B14">
        <v>1000</v>
      </c>
      <c r="C14">
        <v>299</v>
      </c>
      <c r="D14">
        <v>598</v>
      </c>
      <c r="E14">
        <v>431</v>
      </c>
      <c r="F14">
        <v>232</v>
      </c>
      <c r="G14">
        <v>222</v>
      </c>
      <c r="H14">
        <f t="shared" si="0"/>
        <v>356.4</v>
      </c>
      <c r="I14" s="1">
        <v>1000</v>
      </c>
    </row>
    <row r="15" spans="1:9" x14ac:dyDescent="0.25">
      <c r="A15" t="s">
        <v>3</v>
      </c>
      <c r="B15">
        <v>5000</v>
      </c>
      <c r="C15">
        <v>1055</v>
      </c>
      <c r="D15">
        <v>697</v>
      </c>
      <c r="E15">
        <v>555</v>
      </c>
      <c r="F15">
        <v>1076</v>
      </c>
      <c r="G15">
        <v>606</v>
      </c>
      <c r="H15">
        <f t="shared" si="0"/>
        <v>797.8</v>
      </c>
      <c r="I15" s="1">
        <v>1000</v>
      </c>
    </row>
    <row r="16" spans="1:9" x14ac:dyDescent="0.25">
      <c r="A16" t="s">
        <v>3</v>
      </c>
      <c r="B16">
        <v>10000</v>
      </c>
      <c r="C16">
        <v>2396</v>
      </c>
      <c r="D16">
        <v>2101</v>
      </c>
      <c r="E16">
        <v>1725</v>
      </c>
      <c r="F16">
        <v>1989</v>
      </c>
      <c r="G16">
        <v>2017</v>
      </c>
      <c r="H16">
        <f t="shared" si="0"/>
        <v>2045.6</v>
      </c>
      <c r="I16" s="1">
        <v>1000</v>
      </c>
    </row>
    <row r="17" spans="1:9" x14ac:dyDescent="0.25">
      <c r="A17" t="s">
        <v>3</v>
      </c>
      <c r="B17">
        <v>50000</v>
      </c>
      <c r="C17">
        <v>4276</v>
      </c>
      <c r="D17">
        <v>3089</v>
      </c>
      <c r="E17">
        <v>4841</v>
      </c>
      <c r="F17">
        <v>3756</v>
      </c>
      <c r="G17">
        <v>4303</v>
      </c>
      <c r="H17">
        <f t="shared" si="0"/>
        <v>4053</v>
      </c>
      <c r="I17" s="1">
        <v>1000</v>
      </c>
    </row>
    <row r="18" spans="1:9" x14ac:dyDescent="0.25">
      <c r="A18" t="s">
        <v>3</v>
      </c>
      <c r="B18">
        <v>100000</v>
      </c>
      <c r="C18">
        <v>7264</v>
      </c>
      <c r="D18">
        <v>7259</v>
      </c>
      <c r="E18">
        <v>11465</v>
      </c>
      <c r="F18">
        <v>6389</v>
      </c>
      <c r="G18">
        <v>7990</v>
      </c>
      <c r="H18">
        <f t="shared" si="0"/>
        <v>8073.4</v>
      </c>
      <c r="I18" s="1">
        <v>1000</v>
      </c>
    </row>
    <row r="19" spans="1:9" x14ac:dyDescent="0.25">
      <c r="A19" t="s">
        <v>3</v>
      </c>
      <c r="B19">
        <v>500000</v>
      </c>
      <c r="C19">
        <v>48024</v>
      </c>
      <c r="D19">
        <v>58624</v>
      </c>
      <c r="E19">
        <v>49068</v>
      </c>
      <c r="F19">
        <v>45919</v>
      </c>
      <c r="G19">
        <v>36539</v>
      </c>
      <c r="H19">
        <f t="shared" si="0"/>
        <v>47634.8</v>
      </c>
      <c r="I19" s="1">
        <v>1000</v>
      </c>
    </row>
    <row r="20" spans="1:9" x14ac:dyDescent="0.25">
      <c r="A20" t="s">
        <v>3</v>
      </c>
      <c r="B20">
        <v>1000000</v>
      </c>
      <c r="C20">
        <v>100684</v>
      </c>
      <c r="D20">
        <v>74499</v>
      </c>
      <c r="E20">
        <v>80580</v>
      </c>
      <c r="F20">
        <v>68815</v>
      </c>
      <c r="G20">
        <v>80626</v>
      </c>
      <c r="H20">
        <f t="shared" si="0"/>
        <v>81040.800000000003</v>
      </c>
      <c r="I20" s="1">
        <v>1000</v>
      </c>
    </row>
    <row r="21" spans="1:9" x14ac:dyDescent="0.25">
      <c r="A21" t="s">
        <v>3</v>
      </c>
      <c r="B21">
        <v>2000000</v>
      </c>
      <c r="C21">
        <v>162146</v>
      </c>
      <c r="D21">
        <v>177077</v>
      </c>
      <c r="E21">
        <v>142111</v>
      </c>
      <c r="F21">
        <v>169582</v>
      </c>
      <c r="G21">
        <v>144546</v>
      </c>
      <c r="H21">
        <f t="shared" si="0"/>
        <v>159092.4</v>
      </c>
      <c r="I21" s="1">
        <v>1000</v>
      </c>
    </row>
    <row r="22" spans="1:9" x14ac:dyDescent="0.25">
      <c r="A22" t="s">
        <v>3</v>
      </c>
      <c r="B22">
        <v>100</v>
      </c>
      <c r="C22">
        <v>16</v>
      </c>
      <c r="D22">
        <v>23</v>
      </c>
      <c r="E22">
        <v>19</v>
      </c>
      <c r="F22">
        <v>18</v>
      </c>
      <c r="G22">
        <v>20</v>
      </c>
      <c r="H22">
        <f>AVERAGE(C22:G22)</f>
        <v>19.2</v>
      </c>
      <c r="I22">
        <v>10000</v>
      </c>
    </row>
    <row r="23" spans="1:9" x14ac:dyDescent="0.25">
      <c r="A23" t="s">
        <v>3</v>
      </c>
      <c r="B23">
        <v>500</v>
      </c>
      <c r="C23">
        <v>111</v>
      </c>
      <c r="D23">
        <v>115</v>
      </c>
      <c r="E23">
        <v>105</v>
      </c>
      <c r="F23">
        <v>109</v>
      </c>
      <c r="G23">
        <v>107</v>
      </c>
      <c r="H23">
        <f>AVERAGE(C23:G23)</f>
        <v>109.4</v>
      </c>
      <c r="I23">
        <v>10000</v>
      </c>
    </row>
    <row r="24" spans="1:9" x14ac:dyDescent="0.25">
      <c r="A24" t="s">
        <v>3</v>
      </c>
      <c r="B24">
        <v>1000</v>
      </c>
      <c r="C24">
        <v>308</v>
      </c>
      <c r="D24">
        <v>232</v>
      </c>
      <c r="E24">
        <v>225</v>
      </c>
      <c r="F24">
        <v>309</v>
      </c>
      <c r="G24">
        <v>225</v>
      </c>
      <c r="H24">
        <f>AVERAGE(C24:G24)</f>
        <v>259.8</v>
      </c>
      <c r="I24">
        <v>10000</v>
      </c>
    </row>
    <row r="25" spans="1:9" x14ac:dyDescent="0.25">
      <c r="A25" t="s">
        <v>3</v>
      </c>
      <c r="B25">
        <v>5000</v>
      </c>
      <c r="C25">
        <v>963</v>
      </c>
      <c r="D25">
        <v>895</v>
      </c>
      <c r="E25">
        <v>1516</v>
      </c>
      <c r="F25">
        <v>1531</v>
      </c>
      <c r="G25">
        <v>1374</v>
      </c>
      <c r="H25">
        <f>AVERAGE(C25:G25)</f>
        <v>1255.8</v>
      </c>
      <c r="I25">
        <v>10000</v>
      </c>
    </row>
    <row r="26" spans="1:9" x14ac:dyDescent="0.25">
      <c r="A26" t="s">
        <v>3</v>
      </c>
      <c r="B26">
        <v>10000</v>
      </c>
      <c r="C26">
        <v>5022</v>
      </c>
      <c r="D26">
        <v>2404</v>
      </c>
      <c r="E26">
        <v>3895</v>
      </c>
      <c r="F26">
        <v>2119</v>
      </c>
      <c r="G26">
        <v>2448</v>
      </c>
      <c r="H26">
        <f>AVERAGE(C26:G26)</f>
        <v>3177.6</v>
      </c>
      <c r="I26">
        <v>10000</v>
      </c>
    </row>
    <row r="27" spans="1:9" x14ac:dyDescent="0.25">
      <c r="A27" t="s">
        <v>3</v>
      </c>
      <c r="B27">
        <v>50000</v>
      </c>
      <c r="C27">
        <v>4762</v>
      </c>
      <c r="D27">
        <v>7865</v>
      </c>
      <c r="E27">
        <v>3235</v>
      </c>
      <c r="F27">
        <v>7770</v>
      </c>
      <c r="G27">
        <v>4342</v>
      </c>
      <c r="H27">
        <f>AVERAGE(C27:G27)</f>
        <v>5594.8</v>
      </c>
      <c r="I27">
        <v>10000</v>
      </c>
    </row>
    <row r="28" spans="1:9" x14ac:dyDescent="0.25">
      <c r="A28" t="s">
        <v>3</v>
      </c>
      <c r="B28">
        <v>100000</v>
      </c>
      <c r="C28">
        <v>9895</v>
      </c>
      <c r="D28">
        <v>7938</v>
      </c>
      <c r="E28">
        <v>6091</v>
      </c>
      <c r="F28">
        <v>8210</v>
      </c>
      <c r="G28">
        <v>9572</v>
      </c>
      <c r="H28">
        <f>AVERAGE(C28:G28)</f>
        <v>8341.2000000000007</v>
      </c>
      <c r="I28">
        <v>10000</v>
      </c>
    </row>
    <row r="29" spans="1:9" x14ac:dyDescent="0.25">
      <c r="A29" t="s">
        <v>3</v>
      </c>
      <c r="B29">
        <v>500000</v>
      </c>
      <c r="C29">
        <v>35705</v>
      </c>
      <c r="D29">
        <v>31844</v>
      </c>
      <c r="E29">
        <v>33569</v>
      </c>
      <c r="F29">
        <v>39872</v>
      </c>
      <c r="G29">
        <v>43711</v>
      </c>
      <c r="H29">
        <f>AVERAGE(C29:G29)</f>
        <v>36940.199999999997</v>
      </c>
      <c r="I29">
        <v>10000</v>
      </c>
    </row>
    <row r="30" spans="1:9" x14ac:dyDescent="0.25">
      <c r="A30" t="s">
        <v>3</v>
      </c>
      <c r="B30">
        <v>1000000</v>
      </c>
      <c r="C30">
        <v>107692</v>
      </c>
      <c r="D30">
        <v>81985</v>
      </c>
      <c r="E30">
        <v>68246</v>
      </c>
      <c r="F30">
        <v>65854</v>
      </c>
      <c r="G30">
        <v>77149</v>
      </c>
      <c r="H30">
        <f>AVERAGE(C30:G30)</f>
        <v>80185.2</v>
      </c>
      <c r="I30">
        <v>10000</v>
      </c>
    </row>
    <row r="31" spans="1:9" x14ac:dyDescent="0.25">
      <c r="A31" t="s">
        <v>3</v>
      </c>
      <c r="B31">
        <v>2000000</v>
      </c>
      <c r="C31">
        <v>147631</v>
      </c>
      <c r="D31">
        <v>150644</v>
      </c>
      <c r="E31">
        <v>147006</v>
      </c>
      <c r="F31">
        <v>159424</v>
      </c>
      <c r="G31">
        <v>138692</v>
      </c>
      <c r="H31">
        <f>AVERAGE(C31:G31)</f>
        <v>148679.4</v>
      </c>
      <c r="I31">
        <v>10000</v>
      </c>
    </row>
    <row r="32" spans="1:9" x14ac:dyDescent="0.25">
      <c r="A32" t="s">
        <v>3</v>
      </c>
      <c r="B32">
        <v>100</v>
      </c>
      <c r="C32">
        <v>117</v>
      </c>
      <c r="D32">
        <v>115</v>
      </c>
      <c r="E32">
        <v>122</v>
      </c>
      <c r="F32">
        <v>101</v>
      </c>
      <c r="G32">
        <v>104</v>
      </c>
      <c r="H32">
        <f t="shared" si="0"/>
        <v>111.8</v>
      </c>
      <c r="I32">
        <v>100000</v>
      </c>
    </row>
    <row r="33" spans="1:9" x14ac:dyDescent="0.25">
      <c r="A33" t="s">
        <v>3</v>
      </c>
      <c r="B33">
        <v>500</v>
      </c>
      <c r="C33">
        <v>180</v>
      </c>
      <c r="D33">
        <v>106</v>
      </c>
      <c r="E33">
        <v>103</v>
      </c>
      <c r="F33">
        <v>106</v>
      </c>
      <c r="G33">
        <v>180</v>
      </c>
      <c r="H33">
        <f t="shared" si="0"/>
        <v>135</v>
      </c>
      <c r="I33">
        <v>100000</v>
      </c>
    </row>
    <row r="34" spans="1:9" x14ac:dyDescent="0.25">
      <c r="A34" t="s">
        <v>3</v>
      </c>
      <c r="B34">
        <v>1000</v>
      </c>
      <c r="C34">
        <v>306</v>
      </c>
      <c r="D34">
        <v>221</v>
      </c>
      <c r="E34">
        <v>220</v>
      </c>
      <c r="F34">
        <v>1779</v>
      </c>
      <c r="G34">
        <v>221</v>
      </c>
      <c r="H34">
        <f t="shared" si="0"/>
        <v>549.4</v>
      </c>
      <c r="I34">
        <v>100000</v>
      </c>
    </row>
    <row r="35" spans="1:9" x14ac:dyDescent="0.25">
      <c r="A35" t="s">
        <v>3</v>
      </c>
      <c r="B35">
        <v>5000</v>
      </c>
      <c r="C35">
        <v>856</v>
      </c>
      <c r="D35">
        <v>878</v>
      </c>
      <c r="E35">
        <v>836</v>
      </c>
      <c r="F35">
        <v>930</v>
      </c>
      <c r="G35">
        <v>934</v>
      </c>
      <c r="H35">
        <f t="shared" si="0"/>
        <v>886.8</v>
      </c>
      <c r="I35">
        <v>100000</v>
      </c>
    </row>
    <row r="36" spans="1:9" x14ac:dyDescent="0.25">
      <c r="A36" t="s">
        <v>3</v>
      </c>
      <c r="B36">
        <v>10000</v>
      </c>
      <c r="C36">
        <v>1923</v>
      </c>
      <c r="D36">
        <v>1983</v>
      </c>
      <c r="E36">
        <v>3550</v>
      </c>
      <c r="F36">
        <v>1828</v>
      </c>
      <c r="G36">
        <v>1912</v>
      </c>
      <c r="H36">
        <f t="shared" si="0"/>
        <v>2239.1999999999998</v>
      </c>
      <c r="I36">
        <v>100000</v>
      </c>
    </row>
    <row r="37" spans="1:9" x14ac:dyDescent="0.25">
      <c r="A37" t="s">
        <v>3</v>
      </c>
      <c r="B37">
        <v>50000</v>
      </c>
      <c r="C37">
        <v>8488</v>
      </c>
      <c r="D37">
        <v>7345</v>
      </c>
      <c r="E37">
        <v>8053</v>
      </c>
      <c r="F37">
        <v>7419</v>
      </c>
      <c r="G37">
        <v>8468</v>
      </c>
      <c r="H37">
        <f t="shared" si="0"/>
        <v>7954.6</v>
      </c>
      <c r="I37">
        <v>100000</v>
      </c>
    </row>
    <row r="38" spans="1:9" x14ac:dyDescent="0.25">
      <c r="A38" t="s">
        <v>3</v>
      </c>
      <c r="B38">
        <v>100000</v>
      </c>
      <c r="C38">
        <v>15975</v>
      </c>
      <c r="D38">
        <v>18105</v>
      </c>
      <c r="E38">
        <v>17351</v>
      </c>
      <c r="F38">
        <v>16424</v>
      </c>
      <c r="G38">
        <v>16536</v>
      </c>
      <c r="H38">
        <f t="shared" si="0"/>
        <v>16878.2</v>
      </c>
      <c r="I38">
        <v>100000</v>
      </c>
    </row>
    <row r="39" spans="1:9" x14ac:dyDescent="0.25">
      <c r="A39" t="s">
        <v>3</v>
      </c>
      <c r="B39">
        <v>500000</v>
      </c>
      <c r="C39">
        <v>44248</v>
      </c>
      <c r="D39">
        <v>51397</v>
      </c>
      <c r="E39">
        <v>34289</v>
      </c>
      <c r="F39">
        <v>40461</v>
      </c>
      <c r="G39">
        <v>34384</v>
      </c>
      <c r="H39">
        <f t="shared" si="0"/>
        <v>40955.800000000003</v>
      </c>
      <c r="I39">
        <v>100000</v>
      </c>
    </row>
    <row r="40" spans="1:9" x14ac:dyDescent="0.25">
      <c r="A40" t="s">
        <v>3</v>
      </c>
      <c r="B40">
        <v>1000000</v>
      </c>
      <c r="C40">
        <v>76532</v>
      </c>
      <c r="D40">
        <v>77822</v>
      </c>
      <c r="E40">
        <v>86568</v>
      </c>
      <c r="F40">
        <v>76668</v>
      </c>
      <c r="G40">
        <v>71413</v>
      </c>
      <c r="H40">
        <f t="shared" si="0"/>
        <v>77800.600000000006</v>
      </c>
      <c r="I40">
        <v>100000</v>
      </c>
    </row>
    <row r="41" spans="1:9" x14ac:dyDescent="0.25">
      <c r="A41" t="s">
        <v>3</v>
      </c>
      <c r="B41">
        <v>2000000</v>
      </c>
      <c r="C41">
        <v>132681</v>
      </c>
      <c r="D41">
        <v>148129</v>
      </c>
      <c r="E41">
        <v>148404</v>
      </c>
      <c r="F41">
        <v>151728</v>
      </c>
      <c r="G41">
        <v>144310</v>
      </c>
      <c r="H41">
        <f t="shared" si="0"/>
        <v>145050.4</v>
      </c>
      <c r="I41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2018-11-11T23:30:29Z</dcterms:created>
  <dcterms:modified xsi:type="dcterms:W3CDTF">2018-11-22T18:29:02Z</dcterms:modified>
</cp:coreProperties>
</file>