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Ádám\source\repos\Temalabor\TL_Feladat04\"/>
    </mc:Choice>
  </mc:AlternateContent>
  <bookViews>
    <workbookView xWindow="0" yWindow="0" windowWidth="28800" windowHeight="12330"/>
  </bookViews>
  <sheets>
    <sheet name="Munk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8" i="1"/>
  <c r="H9" i="1"/>
  <c r="H10" i="1"/>
  <c r="H11" i="1"/>
  <c r="H12" i="1"/>
  <c r="H13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<sst xmlns="http://schemas.openxmlformats.org/spreadsheetml/2006/main" count="39" uniqueCount="12">
  <si>
    <t>Algoritmus</t>
  </si>
  <si>
    <t>Méret</t>
  </si>
  <si>
    <t>Quick Sort</t>
  </si>
  <si>
    <t>Paralell Merge Sort</t>
  </si>
  <si>
    <t>Mérés 1</t>
  </si>
  <si>
    <t>Mérés 2</t>
  </si>
  <si>
    <t>Mérés 3</t>
  </si>
  <si>
    <t>Mérés 4</t>
  </si>
  <si>
    <t>Mérés 5</t>
  </si>
  <si>
    <t>Idő (µs)</t>
  </si>
  <si>
    <t xml:space="preserve">Minimális Méret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</si>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</sst>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Algoritmusok</a:t>
            </a:r>
            <a:r>
              <a:rPr lang="hu-HU" baseline="0"/>
              <a:t> összehasonlítása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Munka1!$A$2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Munka1!$B$2:$B$7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Munka1!$H$2:$H$7</c:f>
              <c:numCache>
                <c:formatCode>General</c:formatCode>
                <c:ptCount val="6"/>
                <c:pt idx="0">
                  <c:v>54.6</c:v>
                </c:pt>
                <c:pt idx="1">
                  <c:v>45.8</c:v>
                </c:pt>
                <c:pt idx="2">
                  <c:v>71.8</c:v>
                </c:pt>
                <c:pt idx="3">
                  <c:v>119.8</c:v>
                </c:pt>
                <c:pt idx="4">
                  <c:v>423.6</c:v>
                </c:pt>
                <c:pt idx="5">
                  <c:v>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14-4C32-8300-F3F0E8C22EBF}"/>
            </c:ext>
          </c:extLst>
        </c:ser>
        <c:ser>
          <c:idx val="1"/>
          <c:order val="1"/>
          <c:tx>
            <c:strRef>
              <c:f>Munka1!$A$20</c:f>
              <c:strCache>
                <c:ptCount val="1"/>
                <c:pt idx="0">
                  <c:v>Paralell 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Munka1!$B$20:$B$25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xVal>
          <c:yVal>
            <c:numRef>
              <c:f>Munka1!$H$20:$H$25</c:f>
              <c:numCache>
                <c:formatCode>General</c:formatCode>
                <c:ptCount val="6"/>
                <c:pt idx="0">
                  <c:v>229.8</c:v>
                </c:pt>
                <c:pt idx="1">
                  <c:v>145.19999999999999</c:v>
                </c:pt>
                <c:pt idx="2">
                  <c:v>541.6</c:v>
                </c:pt>
                <c:pt idx="3">
                  <c:v>738.4</c:v>
                </c:pt>
                <c:pt idx="4">
                  <c:v>13971.8</c:v>
                </c:pt>
                <c:pt idx="5">
                  <c:v>40681.199999999997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14-4C32-8300-F3F0E8C2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921471"/>
        <c:axId val="551919391"/>
      </c:scatterChart>
      <c:valAx>
        <c:axId val="55192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200"/>
                  <a:t>Méret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51919391"/>
        <c:crosses val="autoZero"/>
        <c:crossBetween val="midCat"/>
      </c:valAx>
      <c:valAx>
        <c:axId val="55191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200" b="0" i="0" baseline="0">
                    <a:effectLst/>
                  </a:rPr>
                  <a:t>Idő (µs)</a:t>
                </a:r>
                <a:endParaRPr lang="hu-HU" sz="7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51921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baseline="0">
                <a:effectLst/>
              </a:rPr>
              <a:t>Paralell Merge Sort különböző minimális egy szálon futtatott tömbmérettel</a:t>
            </a:r>
            <a:endParaRPr lang="hu-HU" sz="1400">
              <a:effectLst/>
            </a:endParaRPr>
          </a:p>
        </c:rich>
      </c:tx>
      <c:layout>
        <c:manualLayout>
          <c:xMode val="edge"/>
          <c:yMode val="edge"/>
          <c:x val="0.17309199475065615"/>
          <c:y val="1.3253810470510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(Munka1!$I$8,Munka1!$I$14,Munka1!$I$20)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(Munka1!$H$11,Munka1!$H$17,Munka1!$H$23)</c:f>
              <c:numCache>
                <c:formatCode>General</c:formatCode>
                <c:ptCount val="3"/>
                <c:pt idx="0">
                  <c:v>5057</c:v>
                </c:pt>
                <c:pt idx="1">
                  <c:v>1376.4</c:v>
                </c:pt>
                <c:pt idx="2">
                  <c:v>738.4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2C-4ECB-BEE0-5930A2ED9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865263"/>
        <c:axId val="583872335"/>
      </c:barChart>
      <c:catAx>
        <c:axId val="58386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 b="0" i="0" baseline="0">
                    <a:effectLst/>
                  </a:rPr>
                  <a:t>Minimális tömbméret</a:t>
                </a:r>
                <a:endParaRPr lang="hu-HU" sz="8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872335"/>
        <c:crosses val="autoZero"/>
        <c:auto val="1"/>
        <c:lblAlgn val="ctr"/>
        <c:lblOffset val="100"/>
        <c:noMultiLvlLbl val="0"/>
      </c:catAx>
      <c:valAx>
        <c:axId val="5838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 b="0" i="0" baseline="0">
                    <a:effectLst/>
                  </a:rPr>
                  <a:t>Idő (µs)</a:t>
                </a:r>
                <a:endParaRPr lang="hu-HU" sz="8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8386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0</xdr:row>
      <xdr:rowOff>133349</xdr:rowOff>
    </xdr:from>
    <xdr:to>
      <xdr:col>22</xdr:col>
      <xdr:colOff>295275</xdr:colOff>
      <xdr:row>23</xdr:row>
      <xdr:rowOff>171450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23</xdr:row>
      <xdr:rowOff>180974</xdr:rowOff>
    </xdr:from>
    <xdr:to>
      <xdr:col>22</xdr:col>
      <xdr:colOff>295275</xdr:colOff>
      <xdr:row>49</xdr:row>
      <xdr:rowOff>19049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93;d&#225;m/source/repos/Temalabor/TL_Feladat03/Diagram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1"/>
    </sheetNames>
    <sheetDataSet>
      <sheetData sheetId="0">
        <row r="2">
          <cell r="A2" t="str">
            <v>Quick Sort</v>
          </cell>
          <cell r="B2">
            <v>100</v>
          </cell>
          <cell r="H2">
            <v>941</v>
          </cell>
        </row>
        <row r="3">
          <cell r="B3">
            <v>500</v>
          </cell>
          <cell r="H3">
            <v>1049.5999999999999</v>
          </cell>
        </row>
        <row r="4">
          <cell r="B4">
            <v>1000</v>
          </cell>
          <cell r="H4">
            <v>1213</v>
          </cell>
        </row>
        <row r="5">
          <cell r="B5">
            <v>5000</v>
          </cell>
          <cell r="H5">
            <v>2439.1999999999998</v>
          </cell>
        </row>
        <row r="6">
          <cell r="B6">
            <v>10000</v>
          </cell>
          <cell r="H6">
            <v>6063</v>
          </cell>
        </row>
        <row r="7">
          <cell r="B7">
            <v>50000</v>
          </cell>
          <cell r="H7">
            <v>20973.8</v>
          </cell>
        </row>
        <row r="10">
          <cell r="H10">
            <v>502779</v>
          </cell>
          <cell r="I10">
            <v>100</v>
          </cell>
        </row>
        <row r="16">
          <cell r="H16">
            <v>3233.4</v>
          </cell>
          <cell r="I16">
            <v>1000</v>
          </cell>
        </row>
        <row r="20">
          <cell r="A20" t="str">
            <v>Paralell Merge Sort</v>
          </cell>
          <cell r="B20">
            <v>100</v>
          </cell>
          <cell r="H20">
            <v>1392.2</v>
          </cell>
        </row>
        <row r="21">
          <cell r="B21">
            <v>500</v>
          </cell>
          <cell r="H21">
            <v>1725.4</v>
          </cell>
        </row>
        <row r="22">
          <cell r="B22">
            <v>1000</v>
          </cell>
          <cell r="H22">
            <v>2531.8000000000002</v>
          </cell>
          <cell r="I22">
            <v>5000</v>
          </cell>
        </row>
        <row r="23">
          <cell r="B23">
            <v>5000</v>
          </cell>
          <cell r="H23">
            <v>6937</v>
          </cell>
        </row>
        <row r="24">
          <cell r="B24">
            <v>10000</v>
          </cell>
          <cell r="H24">
            <v>255644</v>
          </cell>
        </row>
        <row r="25">
          <cell r="B25">
            <v>50000</v>
          </cell>
          <cell r="H25">
            <v>480981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X19" sqref="X19"/>
    </sheetView>
  </sheetViews>
  <sheetFormatPr defaultRowHeight="15" x14ac:dyDescent="0.25"/>
  <cols>
    <col min="1" max="1" width="20.42578125" customWidth="1"/>
    <col min="9" max="9" width="15.71093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2</v>
      </c>
      <c r="B2">
        <v>100</v>
      </c>
      <c r="C2">
        <v>50</v>
      </c>
      <c r="D2">
        <v>46</v>
      </c>
      <c r="E2">
        <v>69</v>
      </c>
      <c r="F2">
        <v>53</v>
      </c>
      <c r="G2">
        <v>55</v>
      </c>
      <c r="H2">
        <f>AVERAGE(C2:G2)</f>
        <v>54.6</v>
      </c>
      <c r="I2" s="1" t="s">
        <v>11</v>
      </c>
    </row>
    <row r="3" spans="1:9" x14ac:dyDescent="0.25">
      <c r="A3" t="s">
        <v>2</v>
      </c>
      <c r="B3">
        <v>200</v>
      </c>
      <c r="C3">
        <v>94</v>
      </c>
      <c r="D3">
        <v>35</v>
      </c>
      <c r="E3">
        <v>32</v>
      </c>
      <c r="F3">
        <v>35</v>
      </c>
      <c r="G3">
        <v>33</v>
      </c>
      <c r="H3">
        <f t="shared" ref="H3:H25" si="0">AVERAGE(C3:G3)</f>
        <v>45.8</v>
      </c>
      <c r="I3" s="1" t="s">
        <v>11</v>
      </c>
    </row>
    <row r="4" spans="1:9" x14ac:dyDescent="0.25">
      <c r="A4" t="s">
        <v>2</v>
      </c>
      <c r="B4">
        <v>500</v>
      </c>
      <c r="C4">
        <v>98</v>
      </c>
      <c r="D4">
        <v>91</v>
      </c>
      <c r="E4">
        <v>67</v>
      </c>
      <c r="F4">
        <v>50</v>
      </c>
      <c r="G4">
        <v>53</v>
      </c>
      <c r="H4">
        <f t="shared" si="0"/>
        <v>71.8</v>
      </c>
      <c r="I4" s="1" t="s">
        <v>11</v>
      </c>
    </row>
    <row r="5" spans="1:9" x14ac:dyDescent="0.25">
      <c r="A5" t="s">
        <v>2</v>
      </c>
      <c r="B5">
        <v>1000</v>
      </c>
      <c r="C5">
        <v>110</v>
      </c>
      <c r="D5">
        <v>112</v>
      </c>
      <c r="E5">
        <v>108</v>
      </c>
      <c r="F5">
        <v>119</v>
      </c>
      <c r="G5">
        <v>150</v>
      </c>
      <c r="H5">
        <f t="shared" si="0"/>
        <v>119.8</v>
      </c>
      <c r="I5" s="1" t="s">
        <v>11</v>
      </c>
    </row>
    <row r="6" spans="1:9" x14ac:dyDescent="0.25">
      <c r="A6" t="s">
        <v>2</v>
      </c>
      <c r="B6">
        <v>5000</v>
      </c>
      <c r="C6">
        <v>647</v>
      </c>
      <c r="D6">
        <v>381</v>
      </c>
      <c r="E6">
        <v>360</v>
      </c>
      <c r="F6">
        <v>360</v>
      </c>
      <c r="G6">
        <v>370</v>
      </c>
      <c r="H6">
        <f t="shared" si="0"/>
        <v>423.6</v>
      </c>
      <c r="I6" s="1" t="s">
        <v>11</v>
      </c>
    </row>
    <row r="7" spans="1:9" x14ac:dyDescent="0.25">
      <c r="A7" t="s">
        <v>2</v>
      </c>
      <c r="B7">
        <v>10000</v>
      </c>
      <c r="C7">
        <v>841</v>
      </c>
      <c r="D7">
        <v>863</v>
      </c>
      <c r="E7">
        <v>810</v>
      </c>
      <c r="F7">
        <v>768</v>
      </c>
      <c r="G7">
        <v>848</v>
      </c>
      <c r="H7">
        <f t="shared" si="0"/>
        <v>826</v>
      </c>
      <c r="I7" s="1" t="s">
        <v>11</v>
      </c>
    </row>
    <row r="8" spans="1:9" x14ac:dyDescent="0.25">
      <c r="A8" t="s">
        <v>3</v>
      </c>
      <c r="B8">
        <v>100</v>
      </c>
      <c r="C8">
        <v>314</v>
      </c>
      <c r="D8">
        <v>145</v>
      </c>
      <c r="E8">
        <v>146</v>
      </c>
      <c r="F8">
        <v>118</v>
      </c>
      <c r="G8">
        <v>114</v>
      </c>
      <c r="H8">
        <f t="shared" si="0"/>
        <v>167.4</v>
      </c>
      <c r="I8">
        <v>100</v>
      </c>
    </row>
    <row r="9" spans="1:9" x14ac:dyDescent="0.25">
      <c r="A9" t="s">
        <v>3</v>
      </c>
      <c r="B9">
        <v>200</v>
      </c>
      <c r="C9">
        <v>614</v>
      </c>
      <c r="D9">
        <v>502</v>
      </c>
      <c r="E9">
        <v>373</v>
      </c>
      <c r="F9">
        <v>370</v>
      </c>
      <c r="G9">
        <v>391</v>
      </c>
      <c r="H9">
        <f t="shared" si="0"/>
        <v>450</v>
      </c>
      <c r="I9">
        <v>100</v>
      </c>
    </row>
    <row r="10" spans="1:9" x14ac:dyDescent="0.25">
      <c r="A10" t="s">
        <v>3</v>
      </c>
      <c r="B10">
        <v>500</v>
      </c>
      <c r="C10">
        <v>1735</v>
      </c>
      <c r="D10">
        <v>1366</v>
      </c>
      <c r="E10">
        <v>1062</v>
      </c>
      <c r="F10">
        <v>1895</v>
      </c>
      <c r="G10">
        <v>2500</v>
      </c>
      <c r="H10">
        <f t="shared" si="0"/>
        <v>1711.6</v>
      </c>
      <c r="I10">
        <v>100</v>
      </c>
    </row>
    <row r="11" spans="1:9" x14ac:dyDescent="0.25">
      <c r="A11" t="s">
        <v>3</v>
      </c>
      <c r="B11">
        <v>1000</v>
      </c>
      <c r="C11">
        <v>3588</v>
      </c>
      <c r="D11">
        <v>3506</v>
      </c>
      <c r="E11">
        <v>5326</v>
      </c>
      <c r="F11">
        <v>8186</v>
      </c>
      <c r="G11">
        <v>4679</v>
      </c>
      <c r="H11">
        <f t="shared" si="0"/>
        <v>5057</v>
      </c>
      <c r="I11">
        <v>100</v>
      </c>
    </row>
    <row r="12" spans="1:9" x14ac:dyDescent="0.25">
      <c r="A12" t="s">
        <v>3</v>
      </c>
      <c r="B12">
        <v>5000</v>
      </c>
      <c r="C12">
        <v>29142</v>
      </c>
      <c r="D12">
        <v>19958</v>
      </c>
      <c r="E12">
        <v>20605</v>
      </c>
      <c r="F12">
        <v>25789</v>
      </c>
      <c r="G12">
        <v>25096</v>
      </c>
      <c r="H12">
        <f t="shared" si="0"/>
        <v>24118</v>
      </c>
      <c r="I12">
        <v>100</v>
      </c>
    </row>
    <row r="13" spans="1:9" x14ac:dyDescent="0.25">
      <c r="A13" t="s">
        <v>3</v>
      </c>
      <c r="B13">
        <v>10000</v>
      </c>
      <c r="C13">
        <v>61239</v>
      </c>
      <c r="D13">
        <v>75965</v>
      </c>
      <c r="E13">
        <v>73963</v>
      </c>
      <c r="F13">
        <v>71925</v>
      </c>
      <c r="G13">
        <v>66106</v>
      </c>
      <c r="H13">
        <f t="shared" si="0"/>
        <v>69839.600000000006</v>
      </c>
      <c r="I13">
        <v>100</v>
      </c>
    </row>
    <row r="14" spans="1:9" x14ac:dyDescent="0.25">
      <c r="A14" t="s">
        <v>3</v>
      </c>
      <c r="B14">
        <v>100</v>
      </c>
      <c r="C14">
        <v>373</v>
      </c>
      <c r="D14">
        <v>308</v>
      </c>
      <c r="E14">
        <v>163</v>
      </c>
      <c r="F14">
        <v>123</v>
      </c>
      <c r="G14">
        <v>119</v>
      </c>
      <c r="H14">
        <f t="shared" si="0"/>
        <v>217.2</v>
      </c>
      <c r="I14">
        <v>500</v>
      </c>
    </row>
    <row r="15" spans="1:9" x14ac:dyDescent="0.25">
      <c r="A15" t="s">
        <v>3</v>
      </c>
      <c r="B15">
        <v>200</v>
      </c>
      <c r="C15">
        <v>318</v>
      </c>
      <c r="D15">
        <v>115</v>
      </c>
      <c r="E15">
        <v>91</v>
      </c>
      <c r="F15">
        <v>90</v>
      </c>
      <c r="G15">
        <v>84</v>
      </c>
      <c r="H15">
        <f t="shared" si="0"/>
        <v>139.6</v>
      </c>
      <c r="I15">
        <v>500</v>
      </c>
    </row>
    <row r="16" spans="1:9" x14ac:dyDescent="0.25">
      <c r="A16" t="s">
        <v>3</v>
      </c>
      <c r="B16">
        <v>500</v>
      </c>
      <c r="C16">
        <v>661</v>
      </c>
      <c r="D16">
        <v>519</v>
      </c>
      <c r="E16">
        <v>510</v>
      </c>
      <c r="F16">
        <v>524</v>
      </c>
      <c r="G16">
        <v>475</v>
      </c>
      <c r="H16">
        <f t="shared" si="0"/>
        <v>537.79999999999995</v>
      </c>
      <c r="I16">
        <v>500</v>
      </c>
    </row>
    <row r="17" spans="1:9" x14ac:dyDescent="0.25">
      <c r="A17" t="s">
        <v>3</v>
      </c>
      <c r="B17">
        <v>1000</v>
      </c>
      <c r="C17">
        <v>2207</v>
      </c>
      <c r="D17">
        <v>1479</v>
      </c>
      <c r="E17">
        <v>1319</v>
      </c>
      <c r="F17">
        <v>964</v>
      </c>
      <c r="G17">
        <v>913</v>
      </c>
      <c r="H17">
        <f t="shared" si="0"/>
        <v>1376.4</v>
      </c>
      <c r="I17">
        <v>500</v>
      </c>
    </row>
    <row r="18" spans="1:9" x14ac:dyDescent="0.25">
      <c r="A18" t="s">
        <v>3</v>
      </c>
      <c r="B18">
        <v>5000</v>
      </c>
      <c r="C18">
        <v>15050</v>
      </c>
      <c r="D18">
        <v>14734</v>
      </c>
      <c r="E18">
        <v>11741</v>
      </c>
      <c r="F18">
        <v>11328</v>
      </c>
      <c r="G18">
        <v>11589</v>
      </c>
      <c r="H18">
        <f t="shared" si="0"/>
        <v>12888.4</v>
      </c>
      <c r="I18">
        <v>500</v>
      </c>
    </row>
    <row r="19" spans="1:9" x14ac:dyDescent="0.25">
      <c r="A19" t="s">
        <v>3</v>
      </c>
      <c r="B19">
        <v>10000</v>
      </c>
      <c r="C19">
        <v>42163</v>
      </c>
      <c r="D19">
        <v>45384</v>
      </c>
      <c r="E19">
        <v>45710</v>
      </c>
      <c r="F19">
        <v>45193</v>
      </c>
      <c r="G19">
        <v>49007</v>
      </c>
      <c r="H19">
        <f t="shared" si="0"/>
        <v>45491.4</v>
      </c>
      <c r="I19">
        <v>500</v>
      </c>
    </row>
    <row r="20" spans="1:9" x14ac:dyDescent="0.25">
      <c r="A20" t="s">
        <v>3</v>
      </c>
      <c r="B20">
        <v>100</v>
      </c>
      <c r="C20">
        <v>365</v>
      </c>
      <c r="D20">
        <v>450</v>
      </c>
      <c r="E20">
        <v>119</v>
      </c>
      <c r="F20">
        <v>121</v>
      </c>
      <c r="G20">
        <v>94</v>
      </c>
      <c r="H20">
        <f t="shared" si="0"/>
        <v>229.8</v>
      </c>
      <c r="I20">
        <v>1000</v>
      </c>
    </row>
    <row r="21" spans="1:9" x14ac:dyDescent="0.25">
      <c r="A21" t="s">
        <v>3</v>
      </c>
      <c r="B21">
        <v>200</v>
      </c>
      <c r="C21">
        <v>230</v>
      </c>
      <c r="D21">
        <v>206</v>
      </c>
      <c r="E21">
        <v>105</v>
      </c>
      <c r="F21">
        <v>94</v>
      </c>
      <c r="G21">
        <v>91</v>
      </c>
      <c r="H21">
        <f t="shared" si="0"/>
        <v>145.19999999999999</v>
      </c>
      <c r="I21">
        <v>1000</v>
      </c>
    </row>
    <row r="22" spans="1:9" x14ac:dyDescent="0.25">
      <c r="A22" t="s">
        <v>3</v>
      </c>
      <c r="B22">
        <v>500</v>
      </c>
      <c r="C22">
        <v>487</v>
      </c>
      <c r="D22">
        <v>490</v>
      </c>
      <c r="E22">
        <v>722</v>
      </c>
      <c r="F22">
        <v>523</v>
      </c>
      <c r="G22">
        <v>486</v>
      </c>
      <c r="H22">
        <f t="shared" si="0"/>
        <v>541.6</v>
      </c>
      <c r="I22">
        <v>1000</v>
      </c>
    </row>
    <row r="23" spans="1:9" x14ac:dyDescent="0.25">
      <c r="A23" t="s">
        <v>3</v>
      </c>
      <c r="B23">
        <v>1000</v>
      </c>
      <c r="C23">
        <v>888</v>
      </c>
      <c r="D23">
        <v>721</v>
      </c>
      <c r="E23">
        <v>665</v>
      </c>
      <c r="F23">
        <v>753</v>
      </c>
      <c r="G23">
        <v>665</v>
      </c>
      <c r="H23">
        <f t="shared" si="0"/>
        <v>738.4</v>
      </c>
      <c r="I23">
        <v>1000</v>
      </c>
    </row>
    <row r="24" spans="1:9" x14ac:dyDescent="0.25">
      <c r="A24" t="s">
        <v>3</v>
      </c>
      <c r="B24">
        <v>5000</v>
      </c>
      <c r="C24">
        <v>12572</v>
      </c>
      <c r="D24">
        <v>13146</v>
      </c>
      <c r="E24">
        <v>17757</v>
      </c>
      <c r="F24">
        <v>15955</v>
      </c>
      <c r="G24">
        <v>10429</v>
      </c>
      <c r="H24">
        <f t="shared" si="0"/>
        <v>13971.8</v>
      </c>
      <c r="I24">
        <v>1000</v>
      </c>
    </row>
    <row r="25" spans="1:9" x14ac:dyDescent="0.25">
      <c r="A25" t="s">
        <v>3</v>
      </c>
      <c r="B25">
        <v>10000</v>
      </c>
      <c r="C25">
        <v>40335</v>
      </c>
      <c r="D25">
        <v>40087</v>
      </c>
      <c r="E25">
        <v>39959</v>
      </c>
      <c r="F25">
        <v>40528</v>
      </c>
      <c r="G25">
        <v>42497</v>
      </c>
      <c r="H25">
        <f t="shared" si="0"/>
        <v>40681.199999999997</v>
      </c>
      <c r="I25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2018-11-11T23:30:29Z</dcterms:created>
  <dcterms:modified xsi:type="dcterms:W3CDTF">2018-11-12T00:53:00Z</dcterms:modified>
</cp:coreProperties>
</file>