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am Tran\Documents\CEE598 _TrafficSimulation\Final\"/>
    </mc:Choice>
  </mc:AlternateContent>
  <xr:revisionPtr revIDLastSave="0" documentId="13_ncr:1_{22AAA969-C3D9-40D1-BFCD-800ECB4B6C29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definedNames>
    <definedName name="Demand">Sheet1!$C$14:$D$14</definedName>
    <definedName name="Shipments">Sheet1!$C$9:$D$10</definedName>
    <definedName name="solver_adj" localSheetId="0" hidden="1">Sheet1!$C$9:$D$10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Sheet1!$C$12:$D$12</definedName>
    <definedName name="solver_lhs2" localSheetId="0" hidden="1">Sheet1!$F$9:$F$10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Demand</definedName>
    <definedName name="solver_rhs2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">Sheet1!$H$9:$H$10</definedName>
    <definedName name="TotalCost">Sheet1!$H$14</definedName>
    <definedName name="TotalIn">Sheet1!$C$12:$D$12</definedName>
    <definedName name="TotalOut">Sheet1!$F$9:$F$10</definedName>
    <definedName name="UnitCost">Sheet1!$C$5:$D$6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D12" i="1"/>
  <c r="C12" i="1"/>
  <c r="F10" i="1"/>
  <c r="F9" i="1"/>
</calcChain>
</file>

<file path=xl/sharedStrings.xml><?xml version="1.0" encoding="utf-8"?>
<sst xmlns="http://schemas.openxmlformats.org/spreadsheetml/2006/main" count="36" uniqueCount="25">
  <si>
    <t>Transshipment Problem</t>
  </si>
  <si>
    <t>Unit Cost</t>
  </si>
  <si>
    <t>Customer 1</t>
  </si>
  <si>
    <t>Customer 2</t>
  </si>
  <si>
    <t>Factory 1</t>
  </si>
  <si>
    <t>Factory 2</t>
  </si>
  <si>
    <t>Shipments</t>
  </si>
  <si>
    <t>Total In</t>
  </si>
  <si>
    <t>=</t>
  </si>
  <si>
    <t>Demand</t>
  </si>
  <si>
    <t>Total Out</t>
  </si>
  <si>
    <t>Supply</t>
  </si>
  <si>
    <t>Range Name</t>
  </si>
  <si>
    <t>UnitCost</t>
  </si>
  <si>
    <t>TotalIn</t>
  </si>
  <si>
    <t>TotalOut</t>
  </si>
  <si>
    <t>TotalCost</t>
  </si>
  <si>
    <t>H14</t>
  </si>
  <si>
    <t>Cells</t>
  </si>
  <si>
    <t>H9:H10</t>
  </si>
  <si>
    <t>C5:D6</t>
  </si>
  <si>
    <t>C9:D10</t>
  </si>
  <si>
    <t>C12:D12</t>
  </si>
  <si>
    <t>C14:D14</t>
  </si>
  <si>
    <t>F9:F10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</si>
</sst>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L15" sqref="L15"/>
    </sheetView>
  </sheetViews>
  <sheetFormatPr defaultRowHeight="15" x14ac:dyDescent="0.25"/>
  <cols>
    <col min="2" max="2" width="12.42578125" customWidth="1"/>
    <col min="3" max="3" width="11.7109375" customWidth="1"/>
    <col min="4" max="4" width="12.28515625" customWidth="1"/>
    <col min="8" max="8" width="10.7109375" customWidth="1"/>
  </cols>
  <sheetData>
    <row r="2" spans="2:8" x14ac:dyDescent="0.25">
      <c r="B2" s="2" t="s">
        <v>0</v>
      </c>
      <c r="C2" s="2"/>
      <c r="D2" s="2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 t="s">
        <v>1</v>
      </c>
      <c r="C4" s="1" t="s">
        <v>2</v>
      </c>
      <c r="D4" s="1" t="s">
        <v>3</v>
      </c>
      <c r="E4" s="1"/>
      <c r="F4" s="1"/>
      <c r="G4" s="1"/>
      <c r="H4" s="1"/>
    </row>
    <row r="5" spans="2:8" x14ac:dyDescent="0.25">
      <c r="B5" s="1" t="s">
        <v>4</v>
      </c>
      <c r="C5" s="11">
        <v>25</v>
      </c>
      <c r="D5" s="12">
        <v>28</v>
      </c>
      <c r="E5" s="1"/>
      <c r="F5" s="1"/>
      <c r="G5" s="1"/>
      <c r="H5" s="1"/>
    </row>
    <row r="6" spans="2:8" x14ac:dyDescent="0.25">
      <c r="B6" s="1" t="s">
        <v>5</v>
      </c>
      <c r="C6" s="13">
        <v>26</v>
      </c>
      <c r="D6" s="14">
        <v>25</v>
      </c>
      <c r="E6" s="1"/>
      <c r="F6" s="1"/>
      <c r="G6" s="1"/>
      <c r="H6" s="1"/>
    </row>
    <row r="7" spans="2:8" x14ac:dyDescent="0.25">
      <c r="B7" s="1"/>
      <c r="C7" s="1"/>
      <c r="D7" s="1"/>
      <c r="E7" s="1"/>
      <c r="F7" s="1"/>
      <c r="G7" s="1"/>
      <c r="H7" s="1"/>
    </row>
    <row r="8" spans="2:8" x14ac:dyDescent="0.25">
      <c r="B8" s="1" t="s">
        <v>6</v>
      </c>
      <c r="C8" s="1" t="s">
        <v>2</v>
      </c>
      <c r="D8" s="1" t="s">
        <v>3</v>
      </c>
      <c r="E8" s="1"/>
      <c r="F8" s="1" t="s">
        <v>10</v>
      </c>
      <c r="G8" s="1"/>
      <c r="H8" s="1" t="s">
        <v>11</v>
      </c>
    </row>
    <row r="9" spans="2:8" x14ac:dyDescent="0.25">
      <c r="B9" s="1" t="s">
        <v>4</v>
      </c>
      <c r="C9" s="3">
        <v>150</v>
      </c>
      <c r="D9" s="4">
        <v>0</v>
      </c>
      <c r="E9" s="1"/>
      <c r="F9" s="1">
        <f>SUM(C9:D9)</f>
        <v>150</v>
      </c>
      <c r="G9" s="1" t="s">
        <v>8</v>
      </c>
      <c r="H9" s="9">
        <v>150</v>
      </c>
    </row>
    <row r="10" spans="2:8" x14ac:dyDescent="0.25">
      <c r="B10" s="1" t="s">
        <v>5</v>
      </c>
      <c r="C10" s="5">
        <v>25</v>
      </c>
      <c r="D10" s="6">
        <v>175</v>
      </c>
      <c r="E10" s="1"/>
      <c r="F10" s="1">
        <f>SUM(C10:D10)</f>
        <v>200</v>
      </c>
      <c r="G10" s="1" t="s">
        <v>8</v>
      </c>
      <c r="H10" s="10">
        <v>200</v>
      </c>
    </row>
    <row r="11" spans="2:8" x14ac:dyDescent="0.25">
      <c r="B11" s="1"/>
      <c r="C11" s="1"/>
      <c r="D11" s="1"/>
      <c r="E11" s="1"/>
      <c r="F11" s="1"/>
      <c r="G11" s="1"/>
      <c r="H11" s="1"/>
    </row>
    <row r="12" spans="2:8" x14ac:dyDescent="0.25">
      <c r="B12" s="1" t="s">
        <v>7</v>
      </c>
      <c r="C12" s="1">
        <f>SUM(C9:C10)</f>
        <v>175</v>
      </c>
      <c r="D12" s="1">
        <f>SUM(D9:D10)</f>
        <v>175</v>
      </c>
      <c r="E12" s="1"/>
      <c r="F12" s="1"/>
      <c r="G12" s="1"/>
      <c r="H12" s="1"/>
    </row>
    <row r="13" spans="2:8" x14ac:dyDescent="0.25">
      <c r="B13" s="1"/>
      <c r="C13" s="1" t="s">
        <v>8</v>
      </c>
      <c r="D13" s="1" t="s">
        <v>8</v>
      </c>
      <c r="E13" s="1"/>
      <c r="F13" s="1"/>
      <c r="G13" s="1"/>
      <c r="H13" s="1" t="s">
        <v>16</v>
      </c>
    </row>
    <row r="14" spans="2:8" x14ac:dyDescent="0.25">
      <c r="B14" s="1" t="s">
        <v>9</v>
      </c>
      <c r="C14" s="7">
        <v>175</v>
      </c>
      <c r="D14" s="8">
        <v>175</v>
      </c>
      <c r="E14" s="1"/>
      <c r="F14" s="1"/>
      <c r="G14" s="1"/>
      <c r="H14" s="15">
        <f>SUMPRODUCT(UnitCost,Shipments)</f>
        <v>8775</v>
      </c>
    </row>
    <row r="16" spans="2:8" x14ac:dyDescent="0.25">
      <c r="C16" s="16" t="s">
        <v>12</v>
      </c>
      <c r="D16" s="16" t="s">
        <v>18</v>
      </c>
    </row>
    <row r="17" spans="3:4" x14ac:dyDescent="0.25">
      <c r="C17" s="1" t="s">
        <v>13</v>
      </c>
      <c r="D17" s="1" t="s">
        <v>20</v>
      </c>
    </row>
    <row r="18" spans="3:4" x14ac:dyDescent="0.25">
      <c r="C18" s="1" t="s">
        <v>6</v>
      </c>
      <c r="D18" s="1" t="s">
        <v>21</v>
      </c>
    </row>
    <row r="19" spans="3:4" x14ac:dyDescent="0.25">
      <c r="C19" s="1" t="s">
        <v>14</v>
      </c>
      <c r="D19" s="1" t="s">
        <v>22</v>
      </c>
    </row>
    <row r="20" spans="3:4" x14ac:dyDescent="0.25">
      <c r="C20" s="1" t="s">
        <v>9</v>
      </c>
      <c r="D20" s="1" t="s">
        <v>23</v>
      </c>
    </row>
    <row r="21" spans="3:4" x14ac:dyDescent="0.25">
      <c r="C21" s="1" t="s">
        <v>15</v>
      </c>
      <c r="D21" s="1" t="s">
        <v>24</v>
      </c>
    </row>
    <row r="22" spans="3:4" x14ac:dyDescent="0.25">
      <c r="C22" s="1" t="s">
        <v>11</v>
      </c>
      <c r="D22" s="1" t="s">
        <v>19</v>
      </c>
    </row>
    <row r="23" spans="3:4" x14ac:dyDescent="0.25">
      <c r="C23" s="1" t="s">
        <v>16</v>
      </c>
      <c r="D23" s="1" t="s">
        <v>17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Demand</vt:lpstr>
      <vt:lpstr>Shipments</vt:lpstr>
      <vt:lpstr>Supply</vt:lpstr>
      <vt:lpstr>TotalCost</vt:lpstr>
      <vt:lpstr>TotalIn</vt:lpstr>
      <vt:lpstr>TotalOut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Tran</dc:creator>
  <cp:lastModifiedBy>Adam Tran</cp:lastModifiedBy>
  <dcterms:created xsi:type="dcterms:W3CDTF">2015-06-05T18:17:20Z</dcterms:created>
  <dcterms:modified xsi:type="dcterms:W3CDTF">2020-12-05T23:10:53Z</dcterms:modified>
</cp:coreProperties>
</file>