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19440" windowHeight="12300"/>
  </bookViews>
  <sheets>
    <sheet name="Roční průměr_slepý ceník" sheetId="1" r:id="rId1"/>
  </sheets>
  <calcPr calcId="144525"/>
</workbook>
</file>

<file path=xl/calcChain.xml><?xml version="1.0" encoding="utf-8"?>
<calcChain xmlns="http://schemas.openxmlformats.org/spreadsheetml/2006/main">
  <c r="G7" i="1" l="1"/>
  <c r="F7" i="1"/>
  <c r="F8" i="1" l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 l="1"/>
  <c r="D23" i="1"/>
  <c r="G23" i="1" s="1"/>
  <c r="D22" i="1"/>
  <c r="G22" i="1" s="1"/>
  <c r="D21" i="1"/>
  <c r="G21" i="1" s="1"/>
  <c r="D20" i="1"/>
  <c r="G20" i="1" s="1"/>
  <c r="D19" i="1"/>
  <c r="G19" i="1" s="1"/>
  <c r="D18" i="1"/>
  <c r="G18" i="1" s="1"/>
  <c r="D17" i="1"/>
  <c r="G17" i="1" s="1"/>
  <c r="D16" i="1"/>
  <c r="G16" i="1" s="1"/>
  <c r="D15" i="1"/>
  <c r="G15" i="1" s="1"/>
  <c r="D14" i="1"/>
  <c r="G14" i="1" s="1"/>
  <c r="D13" i="1"/>
  <c r="G13" i="1" s="1"/>
  <c r="D12" i="1"/>
  <c r="G12" i="1" s="1"/>
  <c r="D11" i="1"/>
  <c r="G11" i="1" s="1"/>
  <c r="D10" i="1"/>
  <c r="G10" i="1" s="1"/>
  <c r="D9" i="1"/>
  <c r="G9" i="1" s="1"/>
  <c r="D8" i="1"/>
  <c r="G8" i="1" s="1"/>
  <c r="D7" i="1"/>
  <c r="G24" i="1" l="1"/>
</calcChain>
</file>

<file path=xl/sharedStrings.xml><?xml version="1.0" encoding="utf-8"?>
<sst xmlns="http://schemas.openxmlformats.org/spreadsheetml/2006/main" count="48" uniqueCount="36">
  <si>
    <t>(bez DPH)</t>
  </si>
  <si>
    <t>Produkt</t>
  </si>
  <si>
    <t>měrná jednotka</t>
  </si>
  <si>
    <t>Roční průměrná spotřeba (10 měsíců provozu bazénu)</t>
  </si>
  <si>
    <t xml:space="preserve">Návrh jednotkové ceny                                </t>
  </si>
  <si>
    <t>Roční náklad v Kč (za 10 měsíců provozu bazénu)</t>
  </si>
  <si>
    <t>ks</t>
  </si>
  <si>
    <t>1 balení - 30 ks</t>
  </si>
  <si>
    <t>Pytle na odpad 80 l</t>
  </si>
  <si>
    <t>1 balení - 20 ks</t>
  </si>
  <si>
    <t>Pytle na odpad 120 l</t>
  </si>
  <si>
    <t>Tablety do pisoáru</t>
  </si>
  <si>
    <t>1 kg</t>
  </si>
  <si>
    <t>Přípravek na mytí dlažby</t>
  </si>
  <si>
    <t>1 l</t>
  </si>
  <si>
    <t>Tekuté mýdlo</t>
  </si>
  <si>
    <t>5 l</t>
  </si>
  <si>
    <t>tekutý písek 10 kg</t>
  </si>
  <si>
    <t>10 kg</t>
  </si>
  <si>
    <t xml:space="preserve">Tekuté mýdlo s dávkovačem </t>
  </si>
  <si>
    <t>500 ml</t>
  </si>
  <si>
    <t>Dezinfekce</t>
  </si>
  <si>
    <t>Toaletní papír jednovrstvý JUMBO do zásobníku</t>
  </si>
  <si>
    <t>1 role</t>
  </si>
  <si>
    <t>ZZ útěrky 150 ks bílé</t>
  </si>
  <si>
    <t>1 balení</t>
  </si>
  <si>
    <t>ZZ útěrky 150 ks zelené</t>
  </si>
  <si>
    <t>ZZ útěrky 150 ks šedé</t>
  </si>
  <si>
    <t>SAVO proti plísním</t>
  </si>
  <si>
    <t>x</t>
  </si>
  <si>
    <t xml:space="preserve"> </t>
  </si>
  <si>
    <t xml:space="preserve">Neoceněný ceník hygienických prostředků </t>
  </si>
  <si>
    <t xml:space="preserve">Měsíční průměrná spotřeba </t>
  </si>
  <si>
    <t>Měsíční náklad v Kč</t>
  </si>
  <si>
    <t>Pytle na odpad 60 l</t>
  </si>
  <si>
    <t>Celkem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</si>
</sst>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7" formatCode="#,##0.00\ &quot;Kč&quot;;\-#,##0.00\ &quot;Kč&quot;"/>
    <numFmt numFmtId="44" formatCode="_-* #,##0.00\ &quot;Kč&quot;_-;\-* #,##0.00\ &quot;Kč&quot;_-;_-* &quot;-&quot;??\ &quot;Kč&quot;_-;_-@_-"/>
    <numFmt numFmtId="43" formatCode="_-* #,##0.00\ _K_č_-;\-* #,##0.00\ _K_č_-;_-* &quot;-&quot;??\ _K_č_-;_-@_-"/>
  </numFmts>
  <fonts count="1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i/>
      <sz val="18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i/>
      <sz val="16"/>
      <color theme="1"/>
      <name val="Calibri"/>
      <family val="2"/>
      <charset val="238"/>
      <scheme val="minor"/>
    </font>
    <font>
      <b/>
      <i/>
      <sz val="12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i/>
      <sz val="12"/>
      <color rgb="FFFF0000"/>
      <name val="Calibri"/>
      <family val="2"/>
      <charset val="238"/>
      <scheme val="minor"/>
    </font>
    <font>
      <i/>
      <sz val="12"/>
      <color theme="1"/>
      <name val="Calibri"/>
      <family val="2"/>
      <charset val="238"/>
      <scheme val="minor"/>
    </font>
    <font>
      <i/>
      <sz val="11"/>
      <color indexed="8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5">
    <xf numFmtId="0" fontId="0" fillId="0" borderId="0" xfId="0"/>
    <xf numFmtId="0" fontId="3" fillId="0" borderId="0" xfId="0" applyFont="1"/>
    <xf numFmtId="0" fontId="4" fillId="0" borderId="0" xfId="0" applyFont="1" applyAlignment="1"/>
    <xf numFmtId="0" fontId="3" fillId="0" borderId="1" xfId="0" applyFont="1" applyBorder="1"/>
    <xf numFmtId="0" fontId="7" fillId="0" borderId="10" xfId="0" applyFont="1" applyFill="1" applyBorder="1"/>
    <xf numFmtId="0" fontId="7" fillId="0" borderId="11" xfId="0" applyFont="1" applyFill="1" applyBorder="1"/>
    <xf numFmtId="43" fontId="7" fillId="2" borderId="12" xfId="1" applyNumberFormat="1" applyFont="1" applyFill="1" applyBorder="1" applyAlignment="1">
      <alignment horizontal="center"/>
    </xf>
    <xf numFmtId="0" fontId="7" fillId="0" borderId="15" xfId="0" applyFont="1" applyFill="1" applyBorder="1"/>
    <xf numFmtId="0" fontId="7" fillId="0" borderId="16" xfId="0" applyFont="1" applyFill="1" applyBorder="1"/>
    <xf numFmtId="0" fontId="3" fillId="0" borderId="15" xfId="0" applyFont="1" applyFill="1" applyBorder="1"/>
    <xf numFmtId="0" fontId="3" fillId="0" borderId="16" xfId="0" applyFont="1" applyFill="1" applyBorder="1"/>
    <xf numFmtId="0" fontId="7" fillId="0" borderId="17" xfId="0" applyFont="1" applyFill="1" applyBorder="1"/>
    <xf numFmtId="0" fontId="7" fillId="0" borderId="18" xfId="0" applyFont="1" applyFill="1" applyBorder="1"/>
    <xf numFmtId="0" fontId="5" fillId="0" borderId="22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44" fontId="6" fillId="0" borderId="0" xfId="1" applyFont="1" applyFill="1" applyBorder="1"/>
    <xf numFmtId="0" fontId="9" fillId="0" borderId="0" xfId="0" applyFont="1"/>
    <xf numFmtId="0" fontId="10" fillId="0" borderId="0" xfId="0" applyFont="1"/>
    <xf numFmtId="0" fontId="5" fillId="0" borderId="21" xfId="0" applyFont="1" applyFill="1" applyBorder="1" applyAlignment="1">
      <alignment horizontal="center" vertical="center"/>
    </xf>
    <xf numFmtId="0" fontId="3" fillId="0" borderId="0" xfId="0" applyFont="1" applyBorder="1"/>
    <xf numFmtId="0" fontId="5" fillId="0" borderId="20" xfId="0" applyFont="1" applyFill="1" applyBorder="1" applyAlignment="1">
      <alignment horizontal="right"/>
    </xf>
    <xf numFmtId="0" fontId="5" fillId="0" borderId="23" xfId="0" applyFont="1" applyFill="1" applyBorder="1" applyAlignment="1">
      <alignment horizontal="right"/>
    </xf>
    <xf numFmtId="0" fontId="2" fillId="0" borderId="0" xfId="0" applyFont="1" applyAlignment="1">
      <alignment horizontal="center"/>
    </xf>
    <xf numFmtId="0" fontId="5" fillId="0" borderId="2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6" fillId="0" borderId="4" xfId="0" applyFont="1" applyFill="1" applyBorder="1" applyAlignment="1" applyProtection="1">
      <alignment horizontal="center" vertical="center" wrapText="1"/>
      <protection locked="0"/>
    </xf>
    <xf numFmtId="0" fontId="6" fillId="0" borderId="5" xfId="0" applyFont="1" applyFill="1" applyBorder="1" applyAlignment="1" applyProtection="1">
      <alignment horizontal="center" vertical="center" wrapText="1"/>
      <protection locked="0"/>
    </xf>
    <xf numFmtId="0" fontId="6" fillId="0" borderId="8" xfId="0" applyFont="1" applyFill="1" applyBorder="1" applyAlignment="1" applyProtection="1">
      <alignment horizontal="center" vertical="center" wrapText="1"/>
      <protection locked="0"/>
    </xf>
    <xf numFmtId="0" fontId="6" fillId="0" borderId="9" xfId="0" applyFont="1" applyFill="1" applyBorder="1" applyAlignment="1" applyProtection="1">
      <alignment horizontal="center" vertical="center" wrapText="1"/>
      <protection locked="0"/>
    </xf>
    <xf numFmtId="43" fontId="7" fillId="3" borderId="12" xfId="1" applyNumberFormat="1" applyFont="1" applyFill="1" applyBorder="1" applyAlignment="1" applyProtection="1">
      <alignment horizontal="center"/>
      <protection locked="0"/>
    </xf>
    <xf numFmtId="7" fontId="7" fillId="3" borderId="4" xfId="1" applyNumberFormat="1" applyFont="1" applyFill="1" applyBorder="1" applyAlignment="1" applyProtection="1">
      <alignment horizontal="right"/>
      <protection locked="0"/>
    </xf>
    <xf numFmtId="7" fontId="3" fillId="3" borderId="13" xfId="1" applyNumberFormat="1" applyFont="1" applyFill="1" applyBorder="1" applyProtection="1">
      <protection locked="0"/>
    </xf>
    <xf numFmtId="43" fontId="7" fillId="3" borderId="14" xfId="1" applyNumberFormat="1" applyFont="1" applyFill="1" applyBorder="1" applyAlignment="1" applyProtection="1">
      <alignment horizontal="center"/>
      <protection locked="0"/>
    </xf>
    <xf numFmtId="7" fontId="7" fillId="3" borderId="14" xfId="1" applyNumberFormat="1" applyFont="1" applyFill="1" applyBorder="1" applyAlignment="1" applyProtection="1">
      <alignment horizontal="right"/>
      <protection locked="0"/>
    </xf>
    <xf numFmtId="43" fontId="7" fillId="3" borderId="19" xfId="1" applyNumberFormat="1" applyFont="1" applyFill="1" applyBorder="1" applyAlignment="1" applyProtection="1">
      <alignment horizontal="center"/>
      <protection locked="0"/>
    </xf>
    <xf numFmtId="7" fontId="7" fillId="3" borderId="12" xfId="1" applyNumberFormat="1" applyFont="1" applyFill="1" applyBorder="1" applyAlignment="1" applyProtection="1">
      <alignment horizontal="right"/>
      <protection locked="0"/>
    </xf>
    <xf numFmtId="0" fontId="5" fillId="0" borderId="22" xfId="0" applyFont="1" applyFill="1" applyBorder="1" applyAlignment="1" applyProtection="1">
      <alignment horizontal="center" vertical="center"/>
      <protection locked="0"/>
    </xf>
    <xf numFmtId="7" fontId="5" fillId="0" borderId="22" xfId="0" applyNumberFormat="1" applyFont="1" applyFill="1" applyBorder="1" applyAlignment="1" applyProtection="1">
      <alignment horizontal="right" vertical="center"/>
      <protection locked="0"/>
    </xf>
    <xf numFmtId="7" fontId="6" fillId="0" borderId="23" xfId="1" applyNumberFormat="1" applyFont="1" applyFill="1" applyBorder="1" applyProtection="1">
      <protection locked="0"/>
    </xf>
  </cellXfs>
  <cellStyles count="3">
    <cellStyle name="Měna" xfId="1" builtinId="4"/>
    <cellStyle name="Měna 3" xfId="2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0"/>
  <sheetViews>
    <sheetView tabSelected="1" zoomScaleNormal="100" workbookViewId="0">
      <selection activeCell="C14" sqref="C14"/>
    </sheetView>
  </sheetViews>
  <sheetFormatPr defaultRowHeight="15.75" x14ac:dyDescent="0.25"/>
  <cols>
    <col min="1" max="1" width="44.7109375" style="1" customWidth="1"/>
    <col min="2" max="2" width="20.140625" style="1" customWidth="1"/>
    <col min="3" max="4" width="21.5703125" style="1" customWidth="1"/>
    <col min="5" max="6" width="20" style="1" customWidth="1"/>
    <col min="7" max="7" width="30.140625" style="1" customWidth="1"/>
    <col min="8" max="16384" width="9.140625" style="1"/>
  </cols>
  <sheetData>
    <row r="2" spans="1:7" ht="21" customHeight="1" x14ac:dyDescent="0.35">
      <c r="A2" s="23" t="s">
        <v>31</v>
      </c>
      <c r="B2" s="23"/>
      <c r="C2" s="23"/>
      <c r="D2" s="23"/>
      <c r="E2" s="23"/>
      <c r="F2" s="23"/>
      <c r="G2" s="23"/>
    </row>
    <row r="3" spans="1:7" ht="21" customHeight="1" x14ac:dyDescent="0.35">
      <c r="A3" s="30" t="s">
        <v>0</v>
      </c>
      <c r="B3" s="30"/>
      <c r="C3" s="30"/>
      <c r="D3" s="30"/>
      <c r="E3" s="30"/>
      <c r="F3" s="30"/>
      <c r="G3" s="30"/>
    </row>
    <row r="4" spans="1:7" ht="30" customHeight="1" thickBot="1" x14ac:dyDescent="0.4">
      <c r="A4" s="2"/>
      <c r="B4" s="2"/>
      <c r="C4" s="3"/>
      <c r="D4" s="3"/>
      <c r="E4" s="3"/>
      <c r="F4" s="20"/>
    </row>
    <row r="5" spans="1:7" ht="15.75" customHeight="1" x14ac:dyDescent="0.25">
      <c r="A5" s="24" t="s">
        <v>1</v>
      </c>
      <c r="B5" s="26" t="s">
        <v>2</v>
      </c>
      <c r="C5" s="28" t="s">
        <v>32</v>
      </c>
      <c r="D5" s="28" t="s">
        <v>3</v>
      </c>
      <c r="E5" s="31" t="s">
        <v>4</v>
      </c>
      <c r="F5" s="31" t="s">
        <v>33</v>
      </c>
      <c r="G5" s="32" t="s">
        <v>5</v>
      </c>
    </row>
    <row r="6" spans="1:7" ht="36" customHeight="1" thickBot="1" x14ac:dyDescent="0.3">
      <c r="A6" s="25"/>
      <c r="B6" s="27"/>
      <c r="C6" s="29"/>
      <c r="D6" s="29"/>
      <c r="E6" s="33"/>
      <c r="F6" s="33"/>
      <c r="G6" s="34"/>
    </row>
    <row r="7" spans="1:7" ht="20.100000000000001" customHeight="1" x14ac:dyDescent="0.25">
      <c r="A7" s="4" t="s">
        <v>34</v>
      </c>
      <c r="B7" s="5" t="s">
        <v>6</v>
      </c>
      <c r="C7" s="6">
        <v>0</v>
      </c>
      <c r="D7" s="6">
        <f>C7*10</f>
        <v>0</v>
      </c>
      <c r="E7" s="35"/>
      <c r="F7" s="36">
        <f>C7*E7</f>
        <v>0</v>
      </c>
      <c r="G7" s="37">
        <f>D7*E7</f>
        <v>0</v>
      </c>
    </row>
    <row r="8" spans="1:7" ht="20.100000000000001" customHeight="1" x14ac:dyDescent="0.25">
      <c r="A8" s="7" t="s">
        <v>34</v>
      </c>
      <c r="B8" s="8" t="s">
        <v>7</v>
      </c>
      <c r="C8" s="6">
        <v>8.1111111111111107</v>
      </c>
      <c r="D8" s="6">
        <f t="shared" ref="D8:D23" si="0">C8*10</f>
        <v>81.111111111111114</v>
      </c>
      <c r="E8" s="38"/>
      <c r="F8" s="39">
        <f>C8*E8</f>
        <v>0</v>
      </c>
      <c r="G8" s="37">
        <f>D8*E8</f>
        <v>0</v>
      </c>
    </row>
    <row r="9" spans="1:7" ht="20.100000000000001" customHeight="1" x14ac:dyDescent="0.25">
      <c r="A9" s="9" t="s">
        <v>8</v>
      </c>
      <c r="B9" s="8" t="s">
        <v>6</v>
      </c>
      <c r="C9" s="6">
        <v>0</v>
      </c>
      <c r="D9" s="6">
        <f t="shared" si="0"/>
        <v>0</v>
      </c>
      <c r="E9" s="38"/>
      <c r="F9" s="39">
        <f t="shared" ref="F9:F23" si="1">C9*E9</f>
        <v>0</v>
      </c>
      <c r="G9" s="37">
        <f t="shared" ref="G9:G23" si="2">D9*E9</f>
        <v>0</v>
      </c>
    </row>
    <row r="10" spans="1:7" ht="20.100000000000001" customHeight="1" x14ac:dyDescent="0.25">
      <c r="A10" s="9" t="s">
        <v>8</v>
      </c>
      <c r="B10" s="8" t="s">
        <v>9</v>
      </c>
      <c r="C10" s="6">
        <v>0</v>
      </c>
      <c r="D10" s="6">
        <f t="shared" si="0"/>
        <v>0</v>
      </c>
      <c r="E10" s="38"/>
      <c r="F10" s="39">
        <f t="shared" si="1"/>
        <v>0</v>
      </c>
      <c r="G10" s="37">
        <f t="shared" si="2"/>
        <v>0</v>
      </c>
    </row>
    <row r="11" spans="1:7" ht="20.100000000000001" customHeight="1" x14ac:dyDescent="0.25">
      <c r="A11" s="7" t="s">
        <v>10</v>
      </c>
      <c r="B11" s="10" t="s">
        <v>6</v>
      </c>
      <c r="C11" s="6">
        <v>0</v>
      </c>
      <c r="D11" s="6">
        <f t="shared" si="0"/>
        <v>0</v>
      </c>
      <c r="E11" s="38"/>
      <c r="F11" s="39">
        <f t="shared" si="1"/>
        <v>0</v>
      </c>
      <c r="G11" s="37">
        <f t="shared" si="2"/>
        <v>0</v>
      </c>
    </row>
    <row r="12" spans="1:7" ht="20.100000000000001" customHeight="1" x14ac:dyDescent="0.25">
      <c r="A12" s="7" t="s">
        <v>10</v>
      </c>
      <c r="B12" s="8" t="s">
        <v>9</v>
      </c>
      <c r="C12" s="6">
        <v>4.2222222222222223</v>
      </c>
      <c r="D12" s="6">
        <f t="shared" si="0"/>
        <v>42.222222222222221</v>
      </c>
      <c r="E12" s="38"/>
      <c r="F12" s="39">
        <f t="shared" si="1"/>
        <v>0</v>
      </c>
      <c r="G12" s="37">
        <f t="shared" si="2"/>
        <v>0</v>
      </c>
    </row>
    <row r="13" spans="1:7" ht="20.100000000000001" customHeight="1" x14ac:dyDescent="0.25">
      <c r="A13" s="7" t="s">
        <v>11</v>
      </c>
      <c r="B13" s="8" t="s">
        <v>12</v>
      </c>
      <c r="C13" s="6">
        <v>1.4444444444444444</v>
      </c>
      <c r="D13" s="6">
        <f t="shared" si="0"/>
        <v>14.444444444444445</v>
      </c>
      <c r="E13" s="38"/>
      <c r="F13" s="39">
        <f t="shared" si="1"/>
        <v>0</v>
      </c>
      <c r="G13" s="37">
        <f t="shared" si="2"/>
        <v>0</v>
      </c>
    </row>
    <row r="14" spans="1:7" ht="20.100000000000001" customHeight="1" x14ac:dyDescent="0.25">
      <c r="A14" s="7" t="s">
        <v>13</v>
      </c>
      <c r="B14" s="8" t="s">
        <v>14</v>
      </c>
      <c r="C14" s="6">
        <v>0.55555555555555558</v>
      </c>
      <c r="D14" s="6">
        <f t="shared" si="0"/>
        <v>5.5555555555555554</v>
      </c>
      <c r="E14" s="38"/>
      <c r="F14" s="39">
        <f t="shared" si="1"/>
        <v>0</v>
      </c>
      <c r="G14" s="37">
        <f t="shared" si="2"/>
        <v>0</v>
      </c>
    </row>
    <row r="15" spans="1:7" ht="20.100000000000001" customHeight="1" x14ac:dyDescent="0.25">
      <c r="A15" s="7" t="s">
        <v>15</v>
      </c>
      <c r="B15" s="8" t="s">
        <v>16</v>
      </c>
      <c r="C15" s="6">
        <v>1.2222222222222223</v>
      </c>
      <c r="D15" s="6">
        <f t="shared" si="0"/>
        <v>12.222222222222223</v>
      </c>
      <c r="E15" s="38"/>
      <c r="F15" s="39">
        <f t="shared" si="1"/>
        <v>0</v>
      </c>
      <c r="G15" s="37">
        <f t="shared" si="2"/>
        <v>0</v>
      </c>
    </row>
    <row r="16" spans="1:7" ht="20.100000000000001" customHeight="1" x14ac:dyDescent="0.25">
      <c r="A16" s="7" t="s">
        <v>17</v>
      </c>
      <c r="B16" s="8" t="s">
        <v>18</v>
      </c>
      <c r="C16" s="6">
        <v>0.1111111111111111</v>
      </c>
      <c r="D16" s="6">
        <f t="shared" si="0"/>
        <v>1.1111111111111112</v>
      </c>
      <c r="E16" s="38"/>
      <c r="F16" s="39">
        <f t="shared" si="1"/>
        <v>0</v>
      </c>
      <c r="G16" s="37">
        <f t="shared" si="2"/>
        <v>0</v>
      </c>
    </row>
    <row r="17" spans="1:7" ht="20.100000000000001" customHeight="1" x14ac:dyDescent="0.25">
      <c r="A17" s="9" t="s">
        <v>19</v>
      </c>
      <c r="B17" s="10" t="s">
        <v>20</v>
      </c>
      <c r="C17" s="6">
        <v>0</v>
      </c>
      <c r="D17" s="6">
        <f t="shared" si="0"/>
        <v>0</v>
      </c>
      <c r="E17" s="38"/>
      <c r="F17" s="39">
        <f t="shared" si="1"/>
        <v>0</v>
      </c>
      <c r="G17" s="37">
        <f t="shared" si="2"/>
        <v>0</v>
      </c>
    </row>
    <row r="18" spans="1:7" ht="18.75" customHeight="1" x14ac:dyDescent="0.25">
      <c r="A18" s="7" t="s">
        <v>21</v>
      </c>
      <c r="B18" s="10" t="s">
        <v>14</v>
      </c>
      <c r="C18" s="6">
        <v>9.5555555555555554</v>
      </c>
      <c r="D18" s="6">
        <f t="shared" si="0"/>
        <v>95.555555555555557</v>
      </c>
      <c r="E18" s="38"/>
      <c r="F18" s="39">
        <f t="shared" si="1"/>
        <v>0</v>
      </c>
      <c r="G18" s="37">
        <f t="shared" si="2"/>
        <v>0</v>
      </c>
    </row>
    <row r="19" spans="1:7" ht="20.100000000000001" customHeight="1" x14ac:dyDescent="0.25">
      <c r="A19" s="9" t="s">
        <v>22</v>
      </c>
      <c r="B19" s="10" t="s">
        <v>23</v>
      </c>
      <c r="C19" s="6">
        <v>33.333333333333336</v>
      </c>
      <c r="D19" s="6">
        <f t="shared" si="0"/>
        <v>333.33333333333337</v>
      </c>
      <c r="E19" s="38"/>
      <c r="F19" s="39">
        <f t="shared" si="1"/>
        <v>0</v>
      </c>
      <c r="G19" s="37">
        <f t="shared" si="2"/>
        <v>0</v>
      </c>
    </row>
    <row r="20" spans="1:7" ht="20.100000000000001" customHeight="1" x14ac:dyDescent="0.25">
      <c r="A20" s="9" t="s">
        <v>24</v>
      </c>
      <c r="B20" s="10" t="s">
        <v>25</v>
      </c>
      <c r="C20" s="6">
        <v>0</v>
      </c>
      <c r="D20" s="6">
        <f t="shared" si="0"/>
        <v>0</v>
      </c>
      <c r="E20" s="38"/>
      <c r="F20" s="39">
        <f t="shared" si="1"/>
        <v>0</v>
      </c>
      <c r="G20" s="37">
        <f t="shared" si="2"/>
        <v>0</v>
      </c>
    </row>
    <row r="21" spans="1:7" ht="20.100000000000001" customHeight="1" x14ac:dyDescent="0.25">
      <c r="A21" s="9" t="s">
        <v>26</v>
      </c>
      <c r="B21" s="10" t="s">
        <v>25</v>
      </c>
      <c r="C21" s="6">
        <v>10.555555555555555</v>
      </c>
      <c r="D21" s="6">
        <f t="shared" si="0"/>
        <v>105.55555555555556</v>
      </c>
      <c r="E21" s="38"/>
      <c r="F21" s="39">
        <f t="shared" si="1"/>
        <v>0</v>
      </c>
      <c r="G21" s="37">
        <f t="shared" si="2"/>
        <v>0</v>
      </c>
    </row>
    <row r="22" spans="1:7" ht="20.100000000000001" customHeight="1" x14ac:dyDescent="0.25">
      <c r="A22" s="9" t="s">
        <v>27</v>
      </c>
      <c r="B22" s="10" t="s">
        <v>25</v>
      </c>
      <c r="C22" s="6">
        <v>11.111111111111111</v>
      </c>
      <c r="D22" s="6">
        <f t="shared" si="0"/>
        <v>111.11111111111111</v>
      </c>
      <c r="E22" s="38"/>
      <c r="F22" s="39">
        <f t="shared" si="1"/>
        <v>0</v>
      </c>
      <c r="G22" s="37">
        <f t="shared" si="2"/>
        <v>0</v>
      </c>
    </row>
    <row r="23" spans="1:7" ht="20.100000000000001" customHeight="1" thickBot="1" x14ac:dyDescent="0.3">
      <c r="A23" s="11" t="s">
        <v>28</v>
      </c>
      <c r="B23" s="12" t="s">
        <v>20</v>
      </c>
      <c r="C23" s="6">
        <v>11.777777777777779</v>
      </c>
      <c r="D23" s="6">
        <f t="shared" si="0"/>
        <v>117.77777777777779</v>
      </c>
      <c r="E23" s="40"/>
      <c r="F23" s="41">
        <f t="shared" si="1"/>
        <v>0</v>
      </c>
      <c r="G23" s="37">
        <f t="shared" si="2"/>
        <v>0</v>
      </c>
    </row>
    <row r="24" spans="1:7" ht="20.100000000000001" customHeight="1" thickBot="1" x14ac:dyDescent="0.3">
      <c r="A24" s="21" t="s">
        <v>35</v>
      </c>
      <c r="B24" s="22"/>
      <c r="C24" s="19" t="s">
        <v>29</v>
      </c>
      <c r="D24" s="13" t="s">
        <v>29</v>
      </c>
      <c r="E24" s="42" t="s">
        <v>29</v>
      </c>
      <c r="F24" s="43">
        <f>SUM(F7:F23)</f>
        <v>0</v>
      </c>
      <c r="G24" s="44">
        <f>SUM(G7:G23)</f>
        <v>0</v>
      </c>
    </row>
    <row r="25" spans="1:7" ht="20.100000000000001" customHeight="1" x14ac:dyDescent="0.25">
      <c r="A25" s="14"/>
      <c r="B25" s="15"/>
      <c r="C25" s="15"/>
      <c r="D25" s="15"/>
      <c r="E25" s="15"/>
      <c r="F25" s="15"/>
      <c r="G25" s="16" t="s">
        <v>30</v>
      </c>
    </row>
    <row r="26" spans="1:7" ht="20.100000000000001" customHeight="1" x14ac:dyDescent="0.25">
      <c r="A26" s="15"/>
      <c r="B26" s="15"/>
      <c r="C26" s="15"/>
      <c r="D26" s="15"/>
      <c r="E26" s="15"/>
      <c r="F26" s="15"/>
      <c r="G26" s="16"/>
    </row>
    <row r="27" spans="1:7" x14ac:dyDescent="0.25">
      <c r="A27" s="17"/>
    </row>
    <row r="28" spans="1:7" x14ac:dyDescent="0.25">
      <c r="A28" s="18"/>
      <c r="B28" s="18"/>
    </row>
    <row r="29" spans="1:7" x14ac:dyDescent="0.25">
      <c r="A29" s="18"/>
      <c r="B29" s="18"/>
    </row>
    <row r="30" spans="1:7" x14ac:dyDescent="0.25">
      <c r="A30" s="18"/>
      <c r="B30" s="18"/>
    </row>
  </sheetData>
  <sheetProtection sheet="1" objects="1" scenarios="1"/>
  <mergeCells count="10">
    <mergeCell ref="A24:B24"/>
    <mergeCell ref="A2:G2"/>
    <mergeCell ref="A5:A6"/>
    <mergeCell ref="B5:B6"/>
    <mergeCell ref="C5:C6"/>
    <mergeCell ref="D5:D6"/>
    <mergeCell ref="E5:E6"/>
    <mergeCell ref="G5:G6"/>
    <mergeCell ref="F5:F6"/>
    <mergeCell ref="A3:G3"/>
  </mergeCells>
  <printOptions horizontalCentered="1"/>
  <pageMargins left="0" right="0" top="0.31496062992125984" bottom="0" header="0" footer="0"/>
  <pageSetup paperSize="9" scale="83" orientation="landscape" horizontalDpi="300" verticalDpi="300" r:id="rId1"/>
  <headerFooter>
    <oddHeader>&amp;R&amp;"Times New Roman,Tučné"&amp;10Příloha č. 4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Roční průměr_slepý ceník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Liberdová</dc:creator>
  <cp:lastModifiedBy>Jana Liberdová</cp:lastModifiedBy>
  <cp:lastPrinted>2017-05-23T13:20:27Z</cp:lastPrinted>
  <dcterms:created xsi:type="dcterms:W3CDTF">2017-04-10T10:40:00Z</dcterms:created>
  <dcterms:modified xsi:type="dcterms:W3CDTF">2017-05-25T13:16:49Z</dcterms:modified>
</cp:coreProperties>
</file>